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5605F9BD-FA2A-4922-A3AA-4D9ECE9ADB97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<sst xmlns="http://schemas.openxmlformats.org/spreadsheetml/2006/main" count="1448" uniqueCount="68">
  <si>
    <t>פירוט תרומת אפיקי ההשקעה לתשואה הכוללת</t>
  </si>
  <si>
    <t xml:space="preserve">מור גמל ופנסיה בע"מ           </t>
  </si>
  <si>
    <t xml:space="preserve">15260 מור גמל להשקעה - עוקב מדדי אג"ח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</si>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</sst>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104775</xdr:rowOff>
    </xdr:from>
    <xdr:to>
      <xdr:col>2</xdr:col>
      <xdr:colOff>1400175</xdr:colOff>
      <xdr:row>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531995-6196-4B85-8212-BD72A9070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7707950" y="1047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C9EB62-75DA-4799-A4EB-E712B7C9AABC}" name="ColumnTitleRegion1.a5.z65.1" displayName="ColumnTitleRegion1.a5.z65.1" ref="A5:Z65" totalsRowShown="0" headerRowDxfId="0">
  <autoFilter ref="A5:Z65" xr:uid="{251589CE-D182-403D-A321-E3A390E794E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E4B6D569-CA41-4121-88D7-9689387A9F4E}" name="Column1"/>
    <tableColumn id="2" xr3:uid="{AE9A2136-0B46-4B1B-82F3-FD3AA21A5CAA}" name="אפיקי השקעה:"/>
    <tableColumn id="3" xr3:uid="{ED303BF3-3DE7-44BB-9632-29608DDC38DD}" name="התרומה לתשואה ינואר 2025"/>
    <tableColumn id="4" xr3:uid="{5AE41E6D-7714-4EA9-828A-EF622675A4E7}" name="שיעור מסך הנכסים ינואר 2025"/>
    <tableColumn id="5" xr3:uid="{E7E034CE-ADDD-4376-A5F9-461DEB1E0D04}" name="התרומה לתשואה פברואר 2025"/>
    <tableColumn id="6" xr3:uid="{E33BFF34-26DE-46D8-8CA2-129009BF7A88}" name="שיעור מסך הנכסים פברואר 2025"/>
    <tableColumn id="7" xr3:uid="{5B4917FB-78AD-48F9-89D5-A9D6A23521FC}" name="התרומה לתשואה מרץ 2025"/>
    <tableColumn id="8" xr3:uid="{A98AA460-E73A-4F79-BD6B-83706B3E2804}" name="שיעור מסך הנכסים מרץ 2025"/>
    <tableColumn id="9" xr3:uid="{19BB1A26-91D4-4998-8B02-357AA8D58B28}" name="התרומה לתשואה אפריל 2025"/>
    <tableColumn id="10" xr3:uid="{FC62871A-237F-42B3-80C1-90211CFE540E}" name="שיעור מסך הנכסים אפריל 2025"/>
    <tableColumn id="11" xr3:uid="{274512A7-15BF-4BA2-A591-BBB134AB66E4}" name="התרומה לתשואה מאי 2025"/>
    <tableColumn id="12" xr3:uid="{DCC88B89-3E33-4AC9-98BB-D6C11E4CDFA3}" name="שיעור מסך הנכסים מאי 2025"/>
    <tableColumn id="13" xr3:uid="{CC4E6CDA-7DB6-424C-9368-D1605ECDE971}" name="התרומה לתשואה יוני 2025"/>
    <tableColumn id="14" xr3:uid="{ED6D4949-9490-4DD9-AEFA-6DCF016A356B}" name="שיעור מסך הנכסים יוני 2025"/>
    <tableColumn id="15" xr3:uid="{2694F3C6-4C75-472C-8EF4-9D3F5925D208}" name="התרומה לתשואה יולי 2025"/>
    <tableColumn id="16" xr3:uid="{A6C86602-0782-4C5A-8CE1-DD1BF8E003FC}" name="שיעור מסך הנכסים יולי 2025"/>
    <tableColumn id="17" xr3:uid="{39F16246-4F8B-4D3F-A4A7-C1EEB6D6FE29}" name="התרומה לתשואה אוגוסט 2025"/>
    <tableColumn id="18" xr3:uid="{8A7C5ADF-9006-4941-B99E-F6DB3C94D725}" name="שיעור מסך הנכסים אוגוסט 2025"/>
    <tableColumn id="19" xr3:uid="{83F9F130-B632-4540-874E-B173BDDB67CD}" name="התרומה לתשואה ספטמבר 2025"/>
    <tableColumn id="20" xr3:uid="{578216CB-2649-4981-AC25-9E056C449C02}" name="שיעור מסך הנכסים ספטמבר 2025"/>
    <tableColumn id="21" xr3:uid="{A5354050-AFF7-4248-BCE2-D77DA1EF64DA}" name="התרומה לתשואה אוקטובר 2025"/>
    <tableColumn id="22" xr3:uid="{D779C96E-CAE9-4C96-9602-91250C6EACB1}" name="שיעור מסך הנכסים אוקטובר 2025"/>
    <tableColumn id="23" xr3:uid="{D6EA048C-C73B-416E-9C56-768E5905A0B4}" name="התרומה לתשואה נובמבר 2025"/>
    <tableColumn id="24" xr3:uid="{26C4FA1D-0FB5-4D09-BDB3-46EF1F60282D}" name="שיעור מסך הנכסים נובמבר 2025"/>
    <tableColumn id="25" xr3:uid="{A63A7732-AE27-4318-BEAC-89D2B093E17C}" name="התרומה לתשואה דצמבר 2025"/>
    <tableColumn id="26" xr3:uid="{543F7EEE-2EF8-489B-B31A-FA11CD94B9F8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0</v>
      </c>
      <c r="D6" s="4">
        <v>0.10319200000000001</v>
      </c>
      <c r="E6" s="3">
        <v>2.0999999999999999E-3</v>
      </c>
      <c r="F6" s="4">
        <v>0.129248</v>
      </c>
      <c r="G6" s="3">
        <v>2.3E-3</v>
      </c>
      <c r="H6" s="4">
        <v>0.122423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1.9E-3</v>
      </c>
      <c r="D7" s="4">
        <v>0.27757199999999999</v>
      </c>
      <c r="E7" s="3">
        <v>6.9999999999999999E-4</v>
      </c>
      <c r="F7" s="4">
        <v>0.26228600000000002</v>
      </c>
      <c r="G7" s="3">
        <v>8.9999999999999998E-4</v>
      </c>
      <c r="H7" s="4">
        <v>0.25681500000000002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0</v>
      </c>
      <c r="E8" s="21" t="s">
        <v>67</v>
      </c>
      <c r="F8" s="4">
        <v>0</v>
      </c>
      <c r="G8" s="21" t="s">
        <v>67</v>
      </c>
      <c r="H8" s="4">
        <v>0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21" t="s">
        <v>67</v>
      </c>
      <c r="D9" s="4">
        <v>0</v>
      </c>
      <c r="E9" s="21" t="s">
        <v>67</v>
      </c>
      <c r="F9" s="4">
        <v>0</v>
      </c>
      <c r="G9" s="21" t="s">
        <v>67</v>
      </c>
      <c r="H9" s="4">
        <v>0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21" t="s">
        <v>67</v>
      </c>
      <c r="D10" s="4">
        <v>0</v>
      </c>
      <c r="E10" s="21" t="s">
        <v>67</v>
      </c>
      <c r="F10" s="4">
        <v>0</v>
      </c>
      <c r="G10" s="21" t="s">
        <v>67</v>
      </c>
      <c r="H10" s="4">
        <v>0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21" t="s">
        <v>67</v>
      </c>
      <c r="D11" s="4">
        <v>0</v>
      </c>
      <c r="E11" s="21" t="s">
        <v>67</v>
      </c>
      <c r="F11" s="4">
        <v>0</v>
      </c>
      <c r="G11" s="21" t="s">
        <v>67</v>
      </c>
      <c r="H11" s="4">
        <v>0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21" t="s">
        <v>67</v>
      </c>
      <c r="D12" s="4">
        <v>0</v>
      </c>
      <c r="E12" s="21" t="s">
        <v>67</v>
      </c>
      <c r="F12" s="4">
        <v>0</v>
      </c>
      <c r="G12" s="21" t="s">
        <v>67</v>
      </c>
      <c r="H12" s="4">
        <v>0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3">
        <v>-4.4999999999999997E-3</v>
      </c>
      <c r="D13" s="4">
        <v>0.58608300000000002</v>
      </c>
      <c r="E13" s="3">
        <v>1.4E-3</v>
      </c>
      <c r="F13" s="4">
        <v>0.58485900000000002</v>
      </c>
      <c r="G13" s="3">
        <v>2.9399999999999999E-2</v>
      </c>
      <c r="H13" s="4">
        <v>0.58769300000000002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21" t="s">
        <v>67</v>
      </c>
      <c r="D14" s="4">
        <v>0</v>
      </c>
      <c r="E14" s="21" t="s">
        <v>67</v>
      </c>
      <c r="F14" s="4">
        <v>0</v>
      </c>
      <c r="G14" s="21" t="s">
        <v>67</v>
      </c>
      <c r="H14" s="4">
        <v>0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21" t="s">
        <v>67</v>
      </c>
      <c r="D15" s="4">
        <v>0</v>
      </c>
      <c r="E15" s="21" t="s">
        <v>67</v>
      </c>
      <c r="F15" s="4">
        <v>0</v>
      </c>
      <c r="G15" s="21" t="s">
        <v>67</v>
      </c>
      <c r="H15" s="4">
        <v>0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21" t="s">
        <v>67</v>
      </c>
      <c r="D16" s="4">
        <v>0</v>
      </c>
      <c r="E16" s="21" t="s">
        <v>67</v>
      </c>
      <c r="F16" s="4">
        <v>0</v>
      </c>
      <c r="G16" s="21" t="s">
        <v>67</v>
      </c>
      <c r="H16" s="4">
        <v>0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5.9999999999999995E-4</v>
      </c>
      <c r="D17" s="4">
        <v>-9.6570000000000007E-3</v>
      </c>
      <c r="E17" s="3">
        <v>-2.8E-3</v>
      </c>
      <c r="F17" s="4">
        <v>-6.1200000000000002E-4</v>
      </c>
      <c r="G17" s="3">
        <v>1.06E-2</v>
      </c>
      <c r="H17" s="4">
        <v>9.8600000000000007E-3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0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21" t="s">
        <v>67</v>
      </c>
      <c r="D19" s="4">
        <v>0</v>
      </c>
      <c r="E19" s="21" t="s">
        <v>67</v>
      </c>
      <c r="F19" s="4">
        <v>0</v>
      </c>
      <c r="G19" s="21" t="s">
        <v>67</v>
      </c>
      <c r="H19" s="4">
        <v>0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21" t="s">
        <v>67</v>
      </c>
      <c r="D20" s="4">
        <v>0</v>
      </c>
      <c r="E20" s="21" t="s">
        <v>67</v>
      </c>
      <c r="F20" s="4">
        <v>0</v>
      </c>
      <c r="G20" s="21" t="s">
        <v>67</v>
      </c>
      <c r="H20" s="4">
        <v>0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21" t="s">
        <v>67</v>
      </c>
      <c r="D21" s="4">
        <v>0</v>
      </c>
      <c r="E21" s="21" t="s">
        <v>67</v>
      </c>
      <c r="F21" s="4">
        <v>0</v>
      </c>
      <c r="G21" s="21" t="s">
        <v>67</v>
      </c>
      <c r="H21" s="4">
        <v>0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21" t="s">
        <v>67</v>
      </c>
      <c r="D23" s="4">
        <v>0</v>
      </c>
      <c r="E23" s="21" t="s">
        <v>67</v>
      </c>
      <c r="F23" s="4">
        <v>0</v>
      </c>
      <c r="G23" s="21" t="s">
        <v>67</v>
      </c>
      <c r="H23" s="4">
        <v>0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4.2806999999999998E-2</v>
      </c>
      <c r="E24" s="3">
        <v>0</v>
      </c>
      <c r="F24" s="4">
        <v>2.4216999999999999E-2</v>
      </c>
      <c r="G24" s="3">
        <v>1E-4</v>
      </c>
      <c r="H24" s="4">
        <v>2.3206999999999998E-2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-2E-3</v>
      </c>
      <c r="D25" s="9">
        <v>0.99999700000000002</v>
      </c>
      <c r="E25" s="8">
        <f>SUM(E6:E24)</f>
        <v>1.3999999999999998E-3</v>
      </c>
      <c r="F25" s="9">
        <v>0.99999800000000005</v>
      </c>
      <c r="G25" s="8">
        <v>4.3299999999999998E-2</v>
      </c>
      <c r="H25" s="9">
        <v>0.99999800000000005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-64.055999999999997</v>
      </c>
      <c r="D26" s="23" t="s">
        <v>67</v>
      </c>
      <c r="E26" s="10">
        <v>81.472999999999999</v>
      </c>
      <c r="F26" s="23" t="s">
        <v>67</v>
      </c>
      <c r="G26" s="10">
        <v>1685.653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8.9999999999999998E-4</v>
      </c>
      <c r="D28" s="11">
        <v>0.66400400000000004</v>
      </c>
      <c r="E28" s="11">
        <v>4.9999999999999979E-4</v>
      </c>
      <c r="F28" s="11">
        <v>0.66528200000000004</v>
      </c>
      <c r="G28" s="11">
        <v>2.6700000000000002E-2</v>
      </c>
      <c r="H28" s="11">
        <v>0.66853799999999997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-2.8999999999999998E-3</v>
      </c>
      <c r="D29" s="4">
        <v>0.33599499999999999</v>
      </c>
      <c r="E29" s="4">
        <v>8.9999999999999998E-4</v>
      </c>
      <c r="F29" s="4">
        <v>0.33471699999999999</v>
      </c>
      <c r="G29" s="4">
        <v>1.66E-2</v>
      </c>
      <c r="H29" s="4">
        <v>0.33146100000000001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-2E-3</v>
      </c>
      <c r="D30" s="9">
        <v>0.99999899999999997</v>
      </c>
      <c r="E30" s="9">
        <v>1.3999999999999998E-3</v>
      </c>
      <c r="F30" s="9">
        <v>0.99999899999999997</v>
      </c>
      <c r="G30" s="9">
        <v>4.3299999999999998E-2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-2.5999999999999999E-3</v>
      </c>
      <c r="D32" s="11">
        <v>1.009657</v>
      </c>
      <c r="E32" s="11">
        <v>4.6999999999999993E-3</v>
      </c>
      <c r="F32" s="11">
        <v>1.0006120000000001</v>
      </c>
      <c r="G32" s="11">
        <v>3.27E-2</v>
      </c>
      <c r="H32" s="11">
        <v>0.99013899999999999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5.9999999999999995E-4</v>
      </c>
      <c r="D33" s="4">
        <v>-9.6570000000000007E-3</v>
      </c>
      <c r="E33" s="4">
        <v>-3.3E-3</v>
      </c>
      <c r="F33" s="4">
        <v>-6.1200000000000002E-4</v>
      </c>
      <c r="G33" s="4">
        <v>1.06E-2</v>
      </c>
      <c r="H33" s="4">
        <v>9.8600000000000007E-3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-2E-3</v>
      </c>
      <c r="D34" s="9">
        <v>1</v>
      </c>
      <c r="E34" s="9">
        <v>1.3999999999999998E-3</v>
      </c>
      <c r="F34" s="9">
        <v>1</v>
      </c>
      <c r="G34" s="9">
        <v>4.3299999999999998E-2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4.4000000000000003E-3</v>
      </c>
      <c r="D37" s="4">
        <v>0.122423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3.5000000000000001E-3</v>
      </c>
      <c r="D38" s="4">
        <v>0.25681500000000002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5" t="s">
        <v>30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 t="s">
        <v>65</v>
      </c>
      <c r="D40" s="5" t="s">
        <v>30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 t="s">
        <v>65</v>
      </c>
      <c r="D41" s="5" t="s">
        <v>30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 t="s">
        <v>65</v>
      </c>
      <c r="D42" s="5" t="s">
        <v>30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 t="s">
        <v>65</v>
      </c>
      <c r="D43" s="5" t="s">
        <v>30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>
        <v>2.63E-2</v>
      </c>
      <c r="D44" s="4">
        <v>0.58769300000000002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 t="s">
        <v>65</v>
      </c>
      <c r="D45" s="5" t="s">
        <v>30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 t="s">
        <v>65</v>
      </c>
      <c r="D46" s="5" t="s">
        <v>30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 t="s">
        <v>65</v>
      </c>
      <c r="D47" s="5" t="s">
        <v>30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8.3999999999999995E-3</v>
      </c>
      <c r="D48" s="4">
        <v>9.8600000000000007E-3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 t="s">
        <v>65</v>
      </c>
      <c r="D50" s="5" t="s">
        <v>30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 t="s">
        <v>65</v>
      </c>
      <c r="D51" s="5" t="s">
        <v>30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 t="s">
        <v>65</v>
      </c>
      <c r="D52" s="5" t="s">
        <v>30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 t="s">
        <v>65</v>
      </c>
      <c r="D54" s="5" t="s">
        <v>30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>
        <v>1E-4</v>
      </c>
      <c r="D55" s="4">
        <v>2.3206999999999998E-2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4.2700000000000002E-2</v>
      </c>
      <c r="D56" s="13">
        <v>0.99999800000000005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1703.07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2.81E-2</v>
      </c>
      <c r="D59" s="11">
        <v>0.66853799999999997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1.46E-2</v>
      </c>
      <c r="D60" s="4">
        <v>0.33146100000000001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4.2700000000000002E-2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3.4799999999999998E-2</v>
      </c>
      <c r="D63" s="11">
        <v>0.99013899999999999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7.9000000000000008E-3</v>
      </c>
      <c r="D64" s="4">
        <v>9.8600000000000007E-3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4.2700000000000002E-2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0.60920138000000001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3_7_15260_2025_Q1</dc:title>
  <dc:creator>Zeevik Levinger</dc:creator>
  <cp:lastModifiedBy>Artiom Zelensky</cp:lastModifiedBy>
  <dcterms:created xsi:type="dcterms:W3CDTF">2025-05-11T15:52:11Z</dcterms:created>
  <dcterms:modified xsi:type="dcterms:W3CDTF">2025-06-25T10:22:22Z</dcterms:modified>
  <dc:language>עברית</dc:language>
</cp:coreProperties>
</file>