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61B033CB-A591-4655-A9BE-6972B6062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7" i="1" l="1"/>
  <c r="F2" i="1"/>
  <c r="F12" i="1" s="1"/>
  <c r="F8" i="1"/>
  <c r="F4" i="1"/>
  <c r="F9" i="1"/>
  <c r="F3" i="1"/>
  <c r="F5" i="1"/>
  <c r="F10" i="1"/>
  <c r="F6" i="1"/>
</calcChain>
</file>

<file path=xl/sharedStrings.xml><?xml version="1.0" encoding="utf-8"?>
<sst xmlns="http://schemas.openxmlformats.org/spreadsheetml/2006/main" count="1191" uniqueCount="567">
  <si>
    <t xml:space="preserve">דוח נכסים חודשי </t>
  </si>
  <si>
    <t>מספר אישור אוצר</t>
  </si>
  <si>
    <t>תאריך</t>
  </si>
  <si>
    <t>קוד קופה</t>
  </si>
  <si>
    <t>514956465-00000000007956-0015257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</si>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</sst>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right" vertical="center" wrapText="1" readingOrder="1"/>
    </xf>
    <xf numFmtId="0" fontId="5" fillId="0" borderId="15" xfId="0" applyFont="1" applyBorder="1" applyAlignment="1">
      <alignment horizontal="center" vertical="center" readingOrder="2"/>
    </xf>
    <xf numFmtId="166" fontId="5" fillId="0" borderId="16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2619375</xdr:colOff>
      <xdr:row>0</xdr:row>
      <xdr:rowOff>0</xdr:rowOff>
    </xdr:from>
    <xdr:to>
      <xdr:col>0</xdr:col>
      <xdr:colOff>2952750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8653A46-ACF0-9079-DB9B-01557EBE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BFB204-AD37-4F3E-AD27-C9BFF11647AB}" name="RowTitleRegion1.a2.c5.1" displayName="RowTitleRegion1.a2.c5.1" ref="A3:C5" headerRowCount="0" totalsRowShown="0" headerRowBorderDxfId="429" tableBorderDxfId="430">
  <tableColumns count="3">
    <tableColumn id="1" xr3:uid="{AB45BCD4-93D8-48E5-B144-0D9BEAA286DA}" name="קופת גמל להשקעה                                   " headerRowDxfId="424" dataDxfId="428"/>
    <tableColumn id="2" xr3:uid="{89277169-9B6C-4CDC-99ED-E259862E9943}" name="עמודה1" headerRowDxfId="425" dataDxfId="427"/>
    <tableColumn id="3" xr3:uid="{9B8C0AAE-C578-4CD3-8D9E-DF9D97290348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66A398E-1D38-41E7-A8DD-305FDED2BFA6}" name="RowTitleRegion1.a79.c84.10" displayName="RowTitleRegion1.a79.c84.10" ref="A80:C84" headerRowCount="0" totalsRowShown="0" headerRowBorderDxfId="358" tableBorderDxfId="359">
  <tableColumns count="3">
    <tableColumn id="1" xr3:uid="{FB2026E3-B792-40CF-8E5C-95FE298CC61C}" name="תעודות חוב מסחריות סחירות בחו&quot;ל חברות ישראליות בדירוג )A-( ומעלה" headerRowDxfId="352" dataDxfId="357"/>
    <tableColumn id="2" xr3:uid="{2783C51C-9318-4CCD-8CFF-82D3943C641A}" name="DT601" headerRowDxfId="353" dataDxfId="356"/>
    <tableColumn id="3" xr3:uid="{A0168581-BED9-423A-AD1A-501FAD6734A3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0E01BC-4BAB-4609-86F1-7D30363CFAA0}" name="RowTitleRegion1.a87.c94.11" displayName="RowTitleRegion1.a87.c94.11" ref="A88:C94" headerRowCount="0" totalsRowShown="0" headerRowBorderDxfId="350" tableBorderDxfId="351">
  <tableColumns count="3">
    <tableColumn id="1" xr3:uid="{AD729DD6-F047-4A17-8456-7AE970E31734}" name="תעודות חוב מסחריות לא סחירות בחו&quot;ל חברות ישראליות בדירוג )A-( ומעלה" headerRowDxfId="344" dataDxfId="349"/>
    <tableColumn id="2" xr3:uid="{79B9E832-D268-4E94-935B-D01C70668CFB}" name="DT607" headerRowDxfId="345" dataDxfId="348"/>
    <tableColumn id="3" xr3:uid="{47F79917-6905-464B-BDF8-729241CAA8B6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837BE95-6696-4515-BF8A-83CB1CF19D4A}" name="RowTitleRegion1.a100.c111.12" displayName="RowTitleRegion1.a100.c111.12" ref="A101:C111" headerRowCount="0" totalsRowShown="0" headerRowBorderDxfId="342" tableBorderDxfId="343">
  <tableColumns count="3">
    <tableColumn id="1" xr3:uid="{79761179-A9DE-4169-9190-ADAC1E4ABDEA}" name="אגרות חוב קונצרניות סחירות צמודות מדד בדירוג )AA-( ומעלה" headerRowDxfId="336" dataDxfId="341"/>
    <tableColumn id="2" xr3:uid="{D0234A80-6CF5-4223-938B-4F69DE76DB2E}" name="DT301" headerRowDxfId="337" dataDxfId="340"/>
    <tableColumn id="3" xr3:uid="{1C4E36F1-D083-4CB4-8E61-9AA72EB66486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F4497E-BABE-423E-82BC-F6C0A72C7CFE}" name="RowTitleRegion1.a114.c129.13" displayName="RowTitleRegion1.a114.c129.13" ref="A115:C129" headerRowCount="0" totalsRowShown="0" headerRowBorderDxfId="334" tableBorderDxfId="335">
  <tableColumns count="3">
    <tableColumn id="1" xr3:uid="{AAC32746-7564-4AFF-8234-444B6B005AE2}" name="אגרות חוב קונצרניות לא סחירות צמודות מדד בדירוג )AA-( ומעלה" headerRowDxfId="328" dataDxfId="333"/>
    <tableColumn id="2" xr3:uid="{B2655E79-EEA2-47E4-87BE-204C703C7634}" name="DT319" headerRowDxfId="329" dataDxfId="332"/>
    <tableColumn id="3" xr3:uid="{FE54EC22-D250-4861-B7BE-C5A17492E814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9A33D69-BF4F-4ABD-88F4-174708F72671}" name="RowTitleRegion1.a133.c138.14" displayName="RowTitleRegion1.a133.c138.14" ref="A134:C138" headerRowCount="0" totalsRowShown="0" headerRowBorderDxfId="326" tableBorderDxfId="327">
  <tableColumns count="3">
    <tableColumn id="1" xr3:uid="{05F45E2B-2A88-433A-8DFE-EC39EE02C21D}" name="אגרות חוב סחירות שהנפיקו חברות ישראליות בחו&quot;ל בדירוג )A-( ומעלה" headerRowDxfId="320" dataDxfId="325"/>
    <tableColumn id="2" xr3:uid="{23CEAFE8-8A53-4D9F-A479-F1EDCE0FD509}" name="DT454" headerRowDxfId="321" dataDxfId="324"/>
    <tableColumn id="3" xr3:uid="{B2D195A5-8304-401F-8580-25F80B3ABB64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08DA4A-5944-4F73-B5F4-4EFAEB8034F3}" name="RowTitleRegion1.a141.c148.15" displayName="RowTitleRegion1.a141.c148.15" ref="A142:C148" headerRowCount="0" totalsRowShown="0" headerRowBorderDxfId="318" tableBorderDxfId="319">
  <tableColumns count="3">
    <tableColumn id="1" xr3:uid="{0C17A470-3384-48F1-9E63-070E4E6E011C}" name="אגרות חוב לא סחירות שהנפיקו חברות ישראליות בחו&quot;ל בדירוג )A-( ומעלה" headerRowDxfId="312" dataDxfId="317"/>
    <tableColumn id="2" xr3:uid="{891702AE-6BB9-409B-B73E-A3A4C4FFA6DE}" name="DT460" headerRowDxfId="313" dataDxfId="316"/>
    <tableColumn id="3" xr3:uid="{F881C16F-3126-4DA6-B966-D173ACC2CA63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C808CEF-71CB-4663-88D5-378B80FB1306}" name="RowTitleRegion1.a154.c161.16" displayName="RowTitleRegion1.a154.c161.16" ref="A155:C161" headerRowCount="0" totalsRowShown="0" headerRowBorderDxfId="310" tableBorderDxfId="311">
  <tableColumns count="3">
    <tableColumn id="1" xr3:uid="{D6DE3F98-3D4D-4A34-8C9B-F28F0B287006}" name="מניות השייכות למדד ת&quot;א 52" headerRowDxfId="304" dataDxfId="309"/>
    <tableColumn id="2" xr3:uid="{440B9CDA-DFFC-45C0-92C9-7FD312FF285D}" name="DT402" headerRowDxfId="305" dataDxfId="308"/>
    <tableColumn id="3" xr3:uid="{BA923C39-3565-4FC2-BBEB-FD5D3569142A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92D17B0-A83C-43E6-A352-9E325FDB9F0C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CC5222BE-8263-4C2B-958F-13E3A6815CCF}" name="מניות לא סחירות" headerRowDxfId="296" dataDxfId="301"/>
    <tableColumn id="2" xr3:uid="{A625BA4B-DFA9-4090-8C21-36B466817C16}" name="DC9" headerRowDxfId="297" dataDxfId="300"/>
    <tableColumn id="3" xr3:uid="{E3F01F63-5E2A-4F44-9C3A-C3494E4B7032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AF980A6-3240-4140-B596-8FF99C0EE5BA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E74CB56-0DA2-4576-8676-08A13797BE25}" name="מניות של חברות ישראליות שנסחרות בחו&quot;ל" headerRowDxfId="288" dataDxfId="293"/>
    <tableColumn id="2" xr3:uid="{E96B97BE-9BC8-46F6-9EA9-73BED05CD2E2}" name="DT28" headerRowDxfId="289" dataDxfId="292"/>
    <tableColumn id="3" xr3:uid="{5787F8F3-81C6-4A48-A8B8-5D1DB81F6FAC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6013AF4-3AF8-4642-B220-1D9004D68FA1}" name="RowTitleRegion1.a173.c174.19" displayName="RowTitleRegion1.a173.c174.19" ref="A174:C174" headerRowCount="0" totalsRowShown="0" headerRowBorderDxfId="286" tableBorderDxfId="287">
  <tableColumns count="3">
    <tableColumn id="1" xr3:uid="{585A24A9-C39C-4AD4-B867-84E95DA42A73}" name="מניות לא סחירות של חברות ישראליות שנסחרות בחו&quot;ל" headerRowDxfId="280" dataDxfId="285"/>
    <tableColumn id="2" xr3:uid="{AE26B245-EE35-49FB-9CBF-076BB1D6A0F2}" name="DT622" headerRowDxfId="281" dataDxfId="284"/>
    <tableColumn id="3" xr3:uid="{0C6BB630-962B-4D92-940D-662AA2E770BA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49E3D7-5C8F-423D-B137-44BAA3F4E748}" name="RowTitleRegion1.a11.c17.2" displayName="RowTitleRegion1.a11.c17.2" ref="A12:C17" headerRowCount="0" totalsRowShown="0" headerRowBorderDxfId="422" tableBorderDxfId="423">
  <tableColumns count="3">
    <tableColumn id="1" xr3:uid="{026FCDDB-A824-4FCE-B293-A881F5A12BC2}" name="יתרות מזומנים ועו&quot;ש בשקלים חדשים" headerRowDxfId="416" dataDxfId="421"/>
    <tableColumn id="2" xr3:uid="{4A78FE0F-B32B-40FF-9760-E484FAEC06CB}" name="DA12" headerRowDxfId="417" dataDxfId="420"/>
    <tableColumn id="3" xr3:uid="{B9A9CE98-E965-4686-9046-7629B1B705A8}" name="2,373,27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642467C-E2CD-4C85-AC46-03820C636EB3}" name="RowTitleRegion1.a180.c185.20" displayName="RowTitleRegion1.a180.c185.20" ref="A181:C185" headerRowCount="0" totalsRowShown="0" headerRowBorderDxfId="278" tableBorderDxfId="279">
  <tableColumns count="3">
    <tableColumn id="1" xr3:uid="{CACA2F4C-1990-4EB5-A026-C9C9BDF874D4}" name="השקעה בתעודות סל שמחקות מדדי מניות בארץ" headerRowDxfId="272" dataDxfId="277"/>
    <tableColumn id="2" xr3:uid="{60ED7F6C-F8BA-43B0-AB1E-DC0CA144D9C7}" name="DT360" headerRowDxfId="273" dataDxfId="276"/>
    <tableColumn id="3" xr3:uid="{A020188D-3FA6-42D6-BBC3-92772C833788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49E190-3619-4DFD-B3D9-D501E491474B}" name="RowTitleRegion1.a189.c192.21" displayName="RowTitleRegion1.a189.c192.21" ref="A190:C192" headerRowCount="0" totalsRowShown="0" headerRowBorderDxfId="270" tableBorderDxfId="271">
  <tableColumns count="3">
    <tableColumn id="1" xr3:uid="{8C45E41C-3897-46F3-8875-6D26A4F3101D}" name="השקעה בתעודות סל שנסחרות בחו&quot;ל שמחקות מדדי מניות" headerRowDxfId="264" dataDxfId="269"/>
    <tableColumn id="2" xr3:uid="{2B314476-4259-4E63-B096-23258F774A64}" name="DT366" headerRowDxfId="265" dataDxfId="268"/>
    <tableColumn id="3" xr3:uid="{A5BC8D95-340C-41EA-9FCD-8288D8B493B3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F30684F-84B8-4EB9-9080-B52F0FBD98BC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D0681723-840B-48F8-ACBC-09D05161C9C5}" name="תעודות השתתפות בקרן נאמנות" headerRowDxfId="256" dataDxfId="261"/>
    <tableColumn id="2" xr3:uid="{B18BB302-1AA4-4655-B8DB-D64CD60DE607}" name="DB10" headerRowDxfId="257" dataDxfId="260"/>
    <tableColumn id="3" xr3:uid="{183EB43C-D825-4BF2-A809-2BFC43E5A0D2}" name="251,698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0C349E9-B48F-47F3-8D03-8C8297F27279}" name="RowTitleRegion1.a203.c206.23" displayName="RowTitleRegion1.a203.c206.23" ref="A204:C206" headerRowCount="0" totalsRowShown="0" headerRowBorderDxfId="254" tableBorderDxfId="255">
  <tableColumns count="3">
    <tableColumn id="1" xr3:uid="{6B49FEF6-4797-4CAF-A1E4-D83A99CE9A85}" name="תעודות השתתפות בקרנות נאמנות- אג&quot;ח קונצרני" headerRowDxfId="248" dataDxfId="253"/>
    <tableColumn id="2" xr3:uid="{6A08D8FC-21BB-46E7-BFD1-DBFC9F10B001}" name="DT701" headerRowDxfId="249" dataDxfId="252"/>
    <tableColumn id="3" xr3:uid="{4B0858A2-C9C8-4E9F-83AC-7339F0768221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F7122AB-FEBB-4489-A4B2-C6031C1F6BBC}" name="RowTitleRegion1.a212.c215.24" displayName="RowTitleRegion1.a212.c215.24" ref="A213:C215" headerRowCount="0" totalsRowShown="0" headerRowBorderDxfId="246" tableBorderDxfId="247">
  <tableColumns count="3">
    <tableColumn id="1" xr3:uid="{3F78B886-340B-495F-B320-346C58C5DF71}" name="קרנות הון סיכון" headerRowDxfId="240" dataDxfId="245"/>
    <tableColumn id="2" xr3:uid="{3CC58D59-C553-4B4F-945D-80EA775A9210}" name="DT53" headerRowDxfId="241" dataDxfId="244"/>
    <tableColumn id="3" xr3:uid="{B6BFB2ED-B807-45E3-9437-5B254A496ADC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458BA3A-2F28-4FDB-9B80-F1682809BCA6}" name="RowTitleRegion1.a219.c222.25" displayName="RowTitleRegion1.a219.c222.25" ref="A220:C222" headerRowCount="0" totalsRowShown="0" headerRowBorderDxfId="238" tableBorderDxfId="239">
  <tableColumns count="3">
    <tableColumn id="1" xr3:uid="{FEA34DB3-B922-4BCD-AC78-A24FA3898AA8}" name="קרנות הון סיכון בחו&quot;ל" headerRowDxfId="232" dataDxfId="237"/>
    <tableColumn id="2" xr3:uid="{15255CAC-E44D-4946-862A-EF7C41D7C65E}" name="DT89" headerRowDxfId="233" dataDxfId="236"/>
    <tableColumn id="3" xr3:uid="{FCDE6159-FC01-42CA-ADB6-D69241C7F20C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6ACD395-ED40-46C9-B87C-0FBAD7E40779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B469C9BD-D723-4A90-8DD7-A798B3DAFF9E}" name="כתבי אופציות סחירים" headerRowDxfId="224" dataDxfId="229"/>
    <tableColumn id="2" xr3:uid="{BCD3D7A5-3641-4417-8473-34F732441AAA}" name="DB5" headerRowDxfId="225" dataDxfId="228"/>
    <tableColumn id="3" xr3:uid="{8EF3D6C3-DE22-4F5D-B04E-159239272D2C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8C5188-DD5D-4918-8607-D2C42BAD74C7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D9FE3AB-A6FE-48E0-9AE9-27BED3CD3F54}" name="כתבי אופציה לא סחיר" headerRowDxfId="216" dataDxfId="221"/>
    <tableColumn id="2" xr3:uid="{A92E3986-7A47-45D1-A631-DAA9A07F9B66}" name="DT439" headerRowDxfId="217" dataDxfId="220"/>
    <tableColumn id="3" xr3:uid="{FFA7D1C5-9CDD-437F-BAFB-132CCBEF127B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02B253-0F59-4996-A6A0-683BCB732190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6F61210C-16B2-4F21-9376-C12D08603FAF}" name="כתבי אופציות סחירים בחו&quot;ל" headerRowDxfId="208" dataDxfId="213"/>
    <tableColumn id="2" xr3:uid="{89739324-7B8F-4BA5-A45E-225483B38880}" name="DT211" headerRowDxfId="209" dataDxfId="212"/>
    <tableColumn id="3" xr3:uid="{A0494973-1A75-4645-A4C0-43BECDDA0287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19EAD01-1D9F-4949-9AF5-CBF8A1820047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B78A880-B755-484D-AAD9-60D432E3E2B5}" name="כתבי אופציות לא סחירים בחו&quot;ל" headerRowDxfId="200" dataDxfId="205"/>
    <tableColumn id="2" xr3:uid="{FB6E9D60-828E-4940-9D06-FD308F5A8E8B}" name="DT440" headerRowDxfId="201" dataDxfId="204"/>
    <tableColumn id="3" xr3:uid="{4C7963F3-7943-4752-BC1F-7F7E2DF40E6C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D96DE8-AA53-45FB-AE1C-8396A795A15C}" name="RowTitleRegion1.a21.c22.3" displayName="RowTitleRegion1.a21.c22.3" ref="A22:C22" headerRowCount="0" totalsRowShown="0" headerRowBorderDxfId="414" tableBorderDxfId="415">
  <tableColumns count="3">
    <tableColumn id="1" xr3:uid="{60A867EA-128F-49F7-A14B-3AA186690E07}" name="יתרות מזומנים ועו&quot;ש נקובים במט&quot;ח חו&quot;ל" headerRowDxfId="408" dataDxfId="413"/>
    <tableColumn id="2" xr3:uid="{363512CE-DB88-4727-9561-5A6269A73768}" name="DT191" headerRowDxfId="409" dataDxfId="412"/>
    <tableColumn id="3" xr3:uid="{3E97ED71-D03A-4090-A9C4-9C59471FB498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86ABFCA-D96C-4EED-AF10-9502CF6C426B}" name="RowTitleRegion1.a248.c250.30" displayName="RowTitleRegion1.a248.c250.30" ref="A249:C250" headerRowCount="0" totalsRowShown="0" headerRowBorderDxfId="198" tableBorderDxfId="199">
  <tableColumns count="3">
    <tableColumn id="1" xr3:uid="{7B128E80-0BFA-47D0-840E-72AD18B6DCAB}" name="חוזים עתידיים סחירים - SERUTUF" headerRowDxfId="192" dataDxfId="197"/>
    <tableColumn id="2" xr3:uid="{A8D398F8-D9D6-4483-B693-DDB7CAA54CA7}" name="DT749" headerRowDxfId="193" dataDxfId="196"/>
    <tableColumn id="3" xr3:uid="{6C09170E-5CB5-46AD-BB72-32F83B758F98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FC1641C-7AFA-40EA-9AC5-0A6ADF76035A}" name="RowTitleRegion1.a253.c257.31" displayName="RowTitleRegion1.a253.c257.31" ref="A254:C257" headerRowCount="0" totalsRowShown="0" headerRowBorderDxfId="190" tableBorderDxfId="191">
  <tableColumns count="3">
    <tableColumn id="1" xr3:uid="{0444652F-A791-43C3-9E94-471BCB009EBF}" name="חוזים עתידיים על מדדים כולל מניות )PAWS ,DRAWROF( לא סחירים" headerRowDxfId="184" dataDxfId="189"/>
    <tableColumn id="2" xr3:uid="{044C844E-8C36-4245-AB38-AA008365202C}" name="DT441" headerRowDxfId="185" dataDxfId="188"/>
    <tableColumn id="3" xr3:uid="{713BCF8D-30DA-4D5D-93EF-4DDEFA124F64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8E6A0DD-2A2B-4FCC-B25C-7864C5B91702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7390EEF3-C597-4F35-8E2F-48DD1E00149B}" name="חוזים עתידיים סחירים - SERUTUF בחו&quot;ל" headerRowDxfId="176" dataDxfId="181"/>
    <tableColumn id="2" xr3:uid="{F8AEDA10-D698-45CD-89F2-EE649C583900}" name="DT212" headerRowDxfId="177" dataDxfId="180"/>
    <tableColumn id="3" xr3:uid="{9333DC87-2A94-4BFD-9694-ADBCBB35A932}" name="177,174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BE5B8B7-DDEC-4E0C-A0B1-11A6FB48E710}" name="RowTitleRegion1.a265.c268.33" displayName="RowTitleRegion1.a265.c268.33" ref="A266:C268" headerRowCount="0" totalsRowShown="0" headerRowBorderDxfId="174" tableBorderDxfId="175">
  <tableColumns count="3">
    <tableColumn id="1" xr3:uid="{40700416-1A4E-4451-95B5-429E5F9B790A}" name="חוזים עתידיים על ריבית )PAWS ,DRAWROF( בחו&quot;ל לא סחירים" headerRowDxfId="168" dataDxfId="173"/>
    <tableColumn id="2" xr3:uid="{A60576CE-C741-4CB6-B015-1CAA037FE442}" name="DT448" headerRowDxfId="169" dataDxfId="172"/>
    <tableColumn id="3" xr3:uid="{753B5AFC-FD2E-4C70-A32C-358DC352FD72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DA5778-1D70-4AD6-8422-91F75545A259}" name="RowTitleRegion1.a274.c279.34" displayName="RowTitleRegion1.a274.c279.34" ref="A275:C279" headerRowCount="0" totalsRowShown="0" headerRowBorderDxfId="166" tableBorderDxfId="167">
  <tableColumns count="3">
    <tableColumn id="1" xr3:uid="{E4079C01-6B1A-48FC-9825-B8174E6636D7}" name="אופציות על ש&quot;ח/מט&quot;ח סחירות )gnol(" headerRowDxfId="160" dataDxfId="165"/>
    <tableColumn id="2" xr3:uid="{5D019D49-6F1F-4C5D-8A0F-2A05F013E86F}" name="DT175" headerRowDxfId="161" dataDxfId="164"/>
    <tableColumn id="3" xr3:uid="{98B54AAC-319B-4964-B8F6-98FC1D2DAAF4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EB95068-4164-42E0-9E8B-F2C1AED3D7CE}" name="RowTitleRegion1.a282.c301.35" displayName="RowTitleRegion1.a282.c301.35" ref="A283:C301" headerRowCount="0" totalsRowShown="0" headerRowBorderDxfId="158" tableBorderDxfId="159">
  <tableColumns count="3">
    <tableColumn id="1" xr3:uid="{5D81253C-44DE-41FE-A25C-8D0821C6A10A}" name="אופציות על מדדים כולל מניות לא סחירות )gnol(" headerRowDxfId="152" dataDxfId="157"/>
    <tableColumn id="2" xr3:uid="{CCFCE78A-261D-4CCE-9557-2F8B6DA2808A}" name="DT470" headerRowDxfId="153" dataDxfId="156"/>
    <tableColumn id="3" xr3:uid="{73A4D982-05F3-4191-963E-9EA67401B608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4AC6064-1D37-46A5-9291-640E74346D9A}" name="RowTitleRegion1.a305.c314.36" displayName="RowTitleRegion1.a305.c314.36" ref="A306:C314" headerRowCount="0" totalsRowShown="0" headerRowBorderDxfId="150" tableBorderDxfId="151">
  <tableColumns count="3">
    <tableColumn id="1" xr3:uid="{8BEB373C-7E58-4331-B8C7-921597B4D01D}" name="אופציות על מדדים כולל מניות בחו&quot;ל סחירות )gnol(" headerRowDxfId="144" dataDxfId="149"/>
    <tableColumn id="2" xr3:uid="{D65D3749-F6E8-4DC7-A4AC-F77C9A5966C3}" name="DT213" headerRowDxfId="145" dataDxfId="148"/>
    <tableColumn id="3" xr3:uid="{F4718C78-EDD5-432F-82C8-3E71CFBFAE26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8B3FC18-C02D-4580-A86C-C2CAFAD42882}" name="RowTitleRegion1.a320.c341.37" displayName="RowTitleRegion1.a320.c341.37" ref="A321:C341" headerRowCount="0" totalsRowShown="0" headerRowBorderDxfId="142" tableBorderDxfId="143">
  <tableColumns count="3">
    <tableColumn id="1" xr3:uid="{4951F9D3-3E2B-4D83-8156-8366B56B04B4}" name="מוצרים מובנים בישראל עם קרן מובטחת ונכס בסיס אשראי" headerRowDxfId="136" dataDxfId="141"/>
    <tableColumn id="2" xr3:uid="{59B03069-EEFC-4BF7-B452-D84AFF023B43}" name="DT705" headerRowDxfId="137" dataDxfId="140"/>
    <tableColumn id="3" xr3:uid="{42BECA8E-56A2-4051-B143-E14DA6B89547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7434BBC-822F-4EA5-92A9-F3D0B850E34F}" name="RowTitleRegion1.a344.c365.38" displayName="RowTitleRegion1.a344.c365.38" ref="A345:C365" headerRowCount="0" totalsRowShown="0" headerRowBorderDxfId="134" tableBorderDxfId="135">
  <tableColumns count="3">
    <tableColumn id="1" xr3:uid="{736FA27E-8FB8-4A37-A55E-2643A93AB4E8}" name="מוצרים מובנים בישראל עם קרן מובטחת ונכס בסיס אשראי" headerRowDxfId="128" dataDxfId="133"/>
    <tableColumn id="2" xr3:uid="{F8749A21-A539-4DE1-96AC-BF1123AF252D}" name="DT646" headerRowDxfId="129" dataDxfId="132"/>
    <tableColumn id="3" xr3:uid="{B537F899-CAD7-4FBA-8182-19348A032CCA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FBD861A-27C5-4089-AD1D-73CAA0114721}" name="RowTitleRegion1.a370.c390.39" displayName="RowTitleRegion1.a370.c390.39" ref="A371:C390" headerRowCount="0" totalsRowShown="0" headerRowBorderDxfId="126" tableBorderDxfId="127">
  <tableColumns count="3">
    <tableColumn id="1" xr3:uid="{32A267B7-7BF6-4D6A-A5C7-AEB93B152588}" name="מוצרים מובנים בחו&quot;ל עם קרן מובטחת ונכס בסיס מניות" headerRowDxfId="120" dataDxfId="125"/>
    <tableColumn id="2" xr3:uid="{09FC33D0-07C2-4165-A956-B8CDB6452A9F}" name="DT728" headerRowDxfId="121" dataDxfId="124"/>
    <tableColumn id="3" xr3:uid="{84BE9167-A060-4CAE-A29C-97C545B0DD81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26B71F-E5E4-431E-91EB-586D99CA10F8}" name="RowTitleRegion1.a30.c34.4" displayName="RowTitleRegion1.a30.c34.4" ref="A31:C34" headerRowCount="0" totalsRowShown="0" headerRowBorderDxfId="406" tableBorderDxfId="407">
  <tableColumns count="3">
    <tableColumn id="1" xr3:uid="{141098D5-91ED-40C5-823D-BF45F782A3B8}" name="אגרות חוב ממשלתיות סחירות צמודות מדד" headerRowDxfId="400" dataDxfId="405"/>
    <tableColumn id="2" xr3:uid="{107708B8-1EB0-4A85-B843-D2A791B57B25}" name="DT13" headerRowDxfId="401" dataDxfId="404"/>
    <tableColumn id="3" xr3:uid="{EEFF3A1B-27A8-4570-8788-ED5351760D78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BDEFAB3-B581-41D8-B992-27F4ED6FFA3E}" name="RowTitleRegion1.a393.c414.40" displayName="RowTitleRegion1.a393.c414.40" ref="A394:C414" headerRowCount="0" totalsRowShown="0" headerRowBorderDxfId="118" tableBorderDxfId="119">
  <tableColumns count="3">
    <tableColumn id="1" xr3:uid="{419905AC-B118-46C9-8C3C-FA5BADE771EE}" name="מוצרים מובנים בחו&quot;ל עם קרן מובטחת ונכס בסיס אשראי" headerRowDxfId="112" dataDxfId="117"/>
    <tableColumn id="2" xr3:uid="{0EFE6901-A99C-4F05-A5FE-3B5C62250586}" name="DT662" headerRowDxfId="113" dataDxfId="116"/>
    <tableColumn id="3" xr3:uid="{271862F8-EA2E-4883-8BC7-B704F06C9851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1AFEA29-201D-4742-9C5E-C8904A260AC2}" name="RowTitleRegion1.a420.c430.41" displayName="RowTitleRegion1.a420.c430.41" ref="A421:C430" headerRowCount="0" totalsRowShown="0" headerRowBorderDxfId="110" tableBorderDxfId="111">
  <tableColumns count="3">
    <tableColumn id="1" xr3:uid="{AFCC5011-5421-4B6B-9E1C-95BBA93D5BD2}" name="הלוואות לעמיתים" headerRowDxfId="104" dataDxfId="109"/>
    <tableColumn id="2" xr3:uid="{F9F540EC-D4DE-4DCF-B6DA-B71F7795EB3C}" name="DC1" headerRowDxfId="105" dataDxfId="108"/>
    <tableColumn id="3" xr3:uid="{66EE7F27-069E-41FA-A750-21096AEB2FCD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BE153CE-DB51-40EF-8D1E-54BAAE8D2E77}" name="RowTitleRegion1.a434.c437.42" displayName="RowTitleRegion1.a434.c437.42" ref="A435:C437" headerRowCount="0" totalsRowShown="0" headerRowBorderDxfId="102" tableBorderDxfId="103">
  <tableColumns count="3">
    <tableColumn id="1" xr3:uid="{1F6CAF53-39B7-439A-90CC-B760B1745C71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2EE90790-BAA4-4BA4-97A2-E1BE3FDFB4A1}" name="DT508" headerRowDxfId="97" dataDxfId="100"/>
    <tableColumn id="3" xr3:uid="{495EBAA5-F745-4FFD-BEDC-99BC7DD7FA7A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2528BC3-236C-4B76-A489-362A93BD72FF}" name="RowTitleRegion1.a443.c469.43" displayName="RowTitleRegion1.a443.c469.43" ref="A444:C469" headerRowCount="0" totalsRowShown="0" headerRowBorderDxfId="94" tableBorderDxfId="95">
  <tableColumns count="3">
    <tableColumn id="1" xr3:uid="{2D23D6E8-A8CC-4629-848E-BA2C98945ED0}" name="פיקדונות צמודות מדד בדירוג )AA-( ומעלה לתקופה של מעל שלושה חודשים ועד שנה" headerRowDxfId="88" dataDxfId="93"/>
    <tableColumn id="2" xr3:uid="{B572A3A8-6CD5-4C1C-B2BA-8B39337D56D9}" name="DT512" headerRowDxfId="89" dataDxfId="92"/>
    <tableColumn id="3" xr3:uid="{A547804C-377F-42CB-A059-F8D5BE2B91E2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26F2623-A5DB-4AC9-8C3B-832A1B9CF7D6}" name="RowTitleRegion1.a473.c475.44" displayName="RowTitleRegion1.a473.c475.44" ref="A474:C475" headerRowCount="0" totalsRowShown="0" headerRowBorderDxfId="86" tableBorderDxfId="87">
  <tableColumns count="3">
    <tableColumn id="1" xr3:uid="{A2CD292C-689E-488F-8C89-26C6B565B9D6}" name="פקדונות בחו&quot;ל נקובים במט&quot;ח בדירוג )A-( ומעלה" headerRowDxfId="80" dataDxfId="85"/>
    <tableColumn id="2" xr3:uid="{B9FCEB9F-C424-40A4-BA25-7EE97918BEA7}" name="DT631" headerRowDxfId="81" dataDxfId="84"/>
    <tableColumn id="3" xr3:uid="{CAEBEB72-BD73-42B2-A0BC-24073E440CA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BF2968E-5166-400D-8585-259663F565FF}" name="RowTitleRegion1.a481.c482.45" displayName="RowTitleRegion1.a481.c482.45" ref="A482:C482" headerRowCount="0" totalsRowShown="0" headerRowBorderDxfId="78" tableBorderDxfId="79">
  <tableColumns count="3">
    <tableColumn id="1" xr3:uid="{C2EECC19-60FC-4EEC-BCC5-F16C46F9F632}" name="זכויות במקרקעין מניבים" headerRowDxfId="72" dataDxfId="77"/>
    <tableColumn id="2" xr3:uid="{C4039503-1482-4443-B567-38E4D80C399F}" name="DT111" headerRowDxfId="73" dataDxfId="76"/>
    <tableColumn id="3" xr3:uid="{83ACF79D-CBE4-4777-9368-4D93A1C8FD4D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6F0C615-F4F4-4882-ADA3-CDF2D9463F1D}" name="RowTitleRegion1.a486.c487.46" displayName="RowTitleRegion1.a486.c487.46" ref="A487:C487" headerRowCount="0" totalsRowShown="0" headerRowBorderDxfId="70" tableBorderDxfId="71">
  <tableColumns count="3">
    <tableColumn id="1" xr3:uid="{CB4D27B9-10AE-461C-8540-32FFA1503B33}" name="זכויות במקרקעין מניבים בחו&quot;ל" headerRowDxfId="64" dataDxfId="69"/>
    <tableColumn id="2" xr3:uid="{FA21EA6C-ACF8-4C21-BC0F-BCD59F85A612}" name="DT113" headerRowDxfId="65" dataDxfId="68"/>
    <tableColumn id="3" xr3:uid="{1F80E89D-0DD6-4508-913A-995018FF4197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3A89B67-9094-4282-B948-E77902F6E839}" name="RowTitleRegion1.a493.c493.47" displayName="RowTitleRegion1.a493.c493.47" ref="A494:C494" headerRowCount="0" insertRow="1" insertRowShift="1" totalsRowShown="0" headerRowBorderDxfId="62" tableBorderDxfId="63">
  <tableColumns count="3">
    <tableColumn id="1" xr3:uid="{E1BD0617-653D-481B-AD8F-CB5523909F74}" name="התחייבויות בגין צריכה בחסר של ני&quot;ע סחירים" headerRowDxfId="56" dataDxfId="61"/>
    <tableColumn id="2" xr3:uid="{49B6C1AC-EB5A-434D-A497-FACEF53C29E9}" name="DT116" headerRowDxfId="57" dataDxfId="60"/>
    <tableColumn id="3" xr3:uid="{651C51E2-59CB-4BAE-8AFC-A6CD3828D4F4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3FBC742-9330-459E-961B-7DBF70015827}" name="RowTitleRegion1.a498.c499.48" displayName="RowTitleRegion1.a498.c499.48" ref="A499:C499" headerRowCount="0" totalsRowShown="0" headerRowBorderDxfId="54" tableBorderDxfId="55">
  <tableColumns count="3">
    <tableColumn id="1" xr3:uid="{F00D07BB-467A-4ABC-A84B-81FB31C020E4}" name="ני&quot;ע סחירים אחרים שהנפיקו תאגידים ישראלים בחו&quot;ל" headerRowDxfId="48" dataDxfId="53"/>
    <tableColumn id="2" xr3:uid="{F7857456-5084-4750-A5AF-D9888C4DF771}" name="DT29" headerRowDxfId="49" dataDxfId="52"/>
    <tableColumn id="3" xr3:uid="{425281AA-5EF4-439B-B797-DFB0698FAD53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21D8364-C91C-4CE5-AFA6-36F3B215B8FC}" name="RowTitleRegion1.a502.c502.49" displayName="RowTitleRegion1.a502.c502.49" ref="A503:C503" headerRowCount="0" insertRow="1" insertRowShift="1" totalsRowShown="0" headerRowBorderDxfId="46" tableBorderDxfId="47">
  <tableColumns count="3">
    <tableColumn id="1" xr3:uid="{BF3A69B6-47E7-43FB-A155-8165E17DD74F}" name="התחייבויות בגין מכירה בחסר של ני&quot;ע סחירים בחו&quot;ל" headerRowDxfId="40" dataDxfId="45"/>
    <tableColumn id="2" xr3:uid="{C5CE7B51-22D2-4D45-B782-49ADECBCDC06}" name="DT117" headerRowDxfId="41" dataDxfId="44"/>
    <tableColumn id="3" xr3:uid="{8A97E6A4-C7B4-47FF-A889-45F3647C7D8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CDD43B-017D-447A-99AB-2A9D14C9596A}" name="RowTitleRegion1.a37.c38.5" displayName="RowTitleRegion1.a37.c38.5" ref="A38:C38" headerRowCount="0" totalsRowShown="0" headerRowBorderDxfId="398" tableBorderDxfId="399">
  <tableColumns count="3">
    <tableColumn id="1" xr3:uid="{B10A9020-9F63-4366-AD64-016683228CB1}" name="אגרות חוב מיועדות בקופות הגמל" headerRowDxfId="392" dataDxfId="397"/>
    <tableColumn id="2" xr3:uid="{F837FC70-89EE-4E24-AF0C-7D3D07E0C66D}" name="DT7" headerRowDxfId="393" dataDxfId="396"/>
    <tableColumn id="3" xr3:uid="{53002724-D635-4A36-B4F1-02676D77116E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C43CAD1-BD5F-4E18-B872-5D8EC684A40E}" name="RowTitleRegion1.a508.c509.50" displayName="RowTitleRegion1.a508.c509.50" ref="A509:C509" headerRowCount="0" totalsRowShown="0" headerRowBorderDxfId="38" tableBorderDxfId="39">
  <tableColumns count="3">
    <tableColumn id="1" xr3:uid="{B27698A8-ED44-4350-B905-D778D2AABC07}" name="בנייני משרדים שמשימוש הקופה" headerRowDxfId="32" dataDxfId="37"/>
    <tableColumn id="2" xr3:uid="{AE667042-FE5A-43D0-8C93-886C7A962432}" name="DT115" headerRowDxfId="33" dataDxfId="36"/>
    <tableColumn id="3" xr3:uid="{CD7FF927-8054-4C85-B0F2-E09A4A585AD0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8DFE8A3-3578-497C-A614-CB6D370A8386}" name="RowTitleRegion1.a515.c515.51" displayName="RowTitleRegion1.a515.c515.51" ref="A516:C516" headerRowCount="0" insertRow="1" insertRowShift="1" totalsRowShown="0" headerRowBorderDxfId="30" tableBorderDxfId="31">
  <tableColumns count="3">
    <tableColumn id="1" xr3:uid="{1AE078E5-49E8-40E7-907E-698A6532B4CD}" name="חייבים שונים" headerRowDxfId="24" dataDxfId="29"/>
    <tableColumn id="2" xr3:uid="{33371B63-1614-4EBC-811B-91CF137C74C6}" name="DT54" headerRowDxfId="25" dataDxfId="28"/>
    <tableColumn id="3" xr3:uid="{1D0B41CD-002C-4293-B69F-AFA81485E539}" name="81,461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CD45EEB-E891-42B4-B579-B32120995429}" name="RowTitleRegion1.a519.c520.52" displayName="RowTitleRegion1.a519.c520.52" ref="A520:C520" headerRowCount="0" totalsRowShown="0" headerRowBorderDxfId="22" tableBorderDxfId="23">
  <tableColumns count="3">
    <tableColumn id="1" xr3:uid="{3E0327F1-6C51-4277-ABE4-59DE1F987EAD}" name="זכאים" headerRowDxfId="19" dataDxfId="18"/>
    <tableColumn id="2" xr3:uid="{A6B1D655-EA99-4863-A3FC-07CC4F523DCF}" name="DT55" headerRowDxfId="20" dataDxfId="17"/>
    <tableColumn id="3" xr3:uid="{AB5923F9-5B42-4E4D-A8E7-3C80AD804AC2}" name="0.00" headerRowDxfId="21" dataDxfId="16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0951DF5-0CF2-40E7-A602-4B3DF40A40E4}" name="RowTitleRegion1.a522.c524.53" displayName="RowTitleRegion1.a522.c524.53" ref="A523:C524" headerRowCount="0" totalsRowShown="0" headerRowBorderDxfId="14" tableBorderDxfId="15">
  <tableColumns count="3">
    <tableColumn id="1" xr3:uid="{6F117682-84BF-48E8-9361-DBCB1CC66B69}" name="זכאים מס הכנסה" headerRowDxfId="8" dataDxfId="13"/>
    <tableColumn id="2" xr3:uid="{C4ADCE81-5F77-4716-989D-6BE2ED3CC608}" name="DT92" headerRowDxfId="9" dataDxfId="12"/>
    <tableColumn id="3" xr3:uid="{6D156FC9-D7DF-4CDE-9926-54870A07CE61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EC934DB-1B9E-46C5-B513-438614F5F9EF}" name="RowTitleRegion1.a529.c529.54" displayName="RowTitleRegion1.a529.c529.54" ref="A530:C530" headerRowCount="0" insertRow="1" insertRowShift="1" totalsRowShown="0" headerRowBorderDxfId="6" tableBorderDxfId="7">
  <tableColumns count="3">
    <tableColumn id="1" xr3:uid="{AA511E77-4B78-49B6-9117-38ABFD804F26}" name="סה&quot;כ נכסי הקופה" headerRowDxfId="0" dataDxfId="5"/>
    <tableColumn id="2" xr3:uid="{FAAA0C39-CA6D-4FCB-9422-66850E12E70A}" name="DE1" headerRowDxfId="1" dataDxfId="4"/>
    <tableColumn id="3" xr3:uid="{A2F52395-B78A-4FA7-872C-8024C080975B}" name="25,128,18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B3BD8C-EE7A-4D03-9857-71FF6291403C}" name="RowTitleRegion1.a42.c43.6" displayName="RowTitleRegion1.a42.c43.6" ref="A43:C43" headerRowCount="0" totalsRowShown="0" headerRowBorderDxfId="390" tableBorderDxfId="391">
  <tableColumns count="3">
    <tableColumn id="1" xr3:uid="{9A100FB3-3C08-44EE-9C80-D7096EED8ADA}" name="אגרות חוב של ממשלת ישראל שהונפקו בחו&quot;ל" headerRowDxfId="384" dataDxfId="389"/>
    <tableColumn id="2" xr3:uid="{3475D21B-E191-4A55-A70A-16D5382F286B}" name="DT17" headerRowDxfId="385" dataDxfId="388"/>
    <tableColumn id="3" xr3:uid="{D911E4D2-7B53-404E-8575-10CB71A1E044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FA6301-B59F-4BD7-8C3F-1042815A5A1B}" name="RowTitleRegion1.a46.c47.7" displayName="RowTitleRegion1.a46.c47.7" ref="A47:C47" headerRowCount="0" totalsRowShown="0" headerRowBorderDxfId="382" tableBorderDxfId="383">
  <tableColumns count="3">
    <tableColumn id="1" xr3:uid="{7D13CAE7-4F9E-4975-8829-48ADD9FCF450}" name="אגרות חוב לא סחירות של ממשלת ישראל שהונפקו בחו&quot;ל" headerRowDxfId="376" dataDxfId="381"/>
    <tableColumn id="2" xr3:uid="{8532847E-0168-4DB8-845C-CB171FF10A73}" name="DT425" headerRowDxfId="377" dataDxfId="380"/>
    <tableColumn id="3" xr3:uid="{A713996A-5185-4002-AF9B-FE7079CEC818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7B8860-2DCE-4D05-90CB-DDCF8E816824}" name="RowTitleRegion1.a53.c61.8" displayName="RowTitleRegion1.a53.c61.8" ref="A54:C61" headerRowCount="0" totalsRowShown="0" headerRowBorderDxfId="374" tableBorderDxfId="375">
  <tableColumns count="3">
    <tableColumn id="1" xr3:uid="{2C182113-5475-48EE-8305-2D712A87607A}" name="תעודות חוב מסחריות סחירות צמודות מדד בדירוג )AA-( ומעלה" headerRowDxfId="368" dataDxfId="373"/>
    <tableColumn id="2" xr3:uid="{4436F399-F570-47C1-9866-6EE7CBD2C734}" name="DT427" headerRowDxfId="369" dataDxfId="372"/>
    <tableColumn id="3" xr3:uid="{1156314A-6256-4B95-8A55-C813831E2728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2E8301-CCC0-4F01-B0BF-A90614624606}" name="RowTitleRegion1.a64.c75.9" displayName="RowTitleRegion1.a64.c75.9" ref="A65:C75" headerRowCount="0" totalsRowShown="0" headerRowBorderDxfId="366" tableBorderDxfId="367">
  <tableColumns count="3">
    <tableColumn id="1" xr3:uid="{C3F00E4F-4ED0-4CFB-AF17-517C3CCD3242}" name="תעודות חוב מסחריות לא סחירות צמודות מדד בדירוג )AA-( ומעלה" headerRowDxfId="360" dataDxfId="365"/>
    <tableColumn id="2" xr3:uid="{5902690E-C40F-4439-9D2E-C0834B90B159}" name="DT430" headerRowDxfId="361" dataDxfId="364"/>
    <tableColumn id="3" xr3:uid="{031B380B-5B32-4652-B15C-66E7BB645BB5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0" sqref="A530:C530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566</v>
      </c>
      <c r="B2" s="19" t="s">
        <v>566</v>
      </c>
      <c r="C2" s="19" t="s">
        <v>566</v>
      </c>
      <c r="F2" s="6" t="e">
        <f>SUMIFS(C:C,E:E,G2)/$D$1</f>
        <v>#N/A</v>
      </c>
      <c r="G2" t="s">
        <v>556</v>
      </c>
    </row>
    <row r="3" spans="1:7" ht="18.75" customHeight="1" x14ac:dyDescent="0.2">
      <c r="A3" s="1" t="s">
        <v>1</v>
      </c>
      <c r="B3" s="20" t="s">
        <v>566</v>
      </c>
      <c r="C3" s="12">
        <v>15257</v>
      </c>
      <c r="F3" s="6" t="e">
        <f>SUMIFS(C:C,E:E,G3)/$D$1</f>
        <v>#N/A</v>
      </c>
      <c r="G3" t="s">
        <v>557</v>
      </c>
    </row>
    <row r="4" spans="1:7" ht="18.75" customHeight="1" x14ac:dyDescent="0.2">
      <c r="A4" s="2" t="s">
        <v>2</v>
      </c>
      <c r="B4" s="20" t="s">
        <v>566</v>
      </c>
      <c r="C4" s="13">
        <v>45777</v>
      </c>
      <c r="F4" s="6" t="e">
        <f>SUMIFS(C:C,E:E,G4)/$D$1</f>
        <v>#N/A</v>
      </c>
      <c r="G4" t="s">
        <v>558</v>
      </c>
    </row>
    <row r="5" spans="1:7" ht="18.75" customHeight="1" x14ac:dyDescent="0.2">
      <c r="A5" s="17" t="s">
        <v>3</v>
      </c>
      <c r="B5" s="21" t="s">
        <v>566</v>
      </c>
      <c r="C5" s="18" t="s">
        <v>4</v>
      </c>
      <c r="F5" s="6" t="e">
        <f>SUMIFS(C:C,E:E,G5)/$D$1</f>
        <v>#N/A</v>
      </c>
      <c r="G5" t="s">
        <v>559</v>
      </c>
    </row>
    <row r="6" spans="1:7" ht="12.75" customHeight="1" x14ac:dyDescent="0.2">
      <c r="F6" s="6" t="e">
        <f>SUMIFS(C:C,E:E,G6)/$D$1</f>
        <v>#N/A</v>
      </c>
      <c r="G6" t="s">
        <v>560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561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562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563</v>
      </c>
    </row>
    <row r="10" spans="1:7" x14ac:dyDescent="0.2">
      <c r="A10" s="9" t="s">
        <v>7</v>
      </c>
      <c r="B10" s="8"/>
      <c r="C10" s="8"/>
      <c r="E10" t="s">
        <v>556</v>
      </c>
      <c r="F10" s="6" t="e">
        <f>SUMIFS(C:C,E:E,G10)/$D$1</f>
        <v>#N/A</v>
      </c>
      <c r="G10" t="s">
        <v>564</v>
      </c>
    </row>
    <row r="11" spans="1:7" x14ac:dyDescent="0.2">
      <c r="A11" s="19" t="s">
        <v>566</v>
      </c>
      <c r="B11" s="19" t="s">
        <v>566</v>
      </c>
      <c r="C11" s="19" t="s">
        <v>566</v>
      </c>
      <c r="E11" t="s">
        <v>556</v>
      </c>
      <c r="F11" s="6" t="e">
        <f>SUMIFS(C:C,E:E,G11)/$D$1</f>
        <v>#N/A</v>
      </c>
      <c r="G11" t="s">
        <v>565</v>
      </c>
    </row>
    <row r="12" spans="1:7" x14ac:dyDescent="0.2">
      <c r="A12" s="22" t="s">
        <v>8</v>
      </c>
      <c r="B12" s="3" t="s">
        <v>9</v>
      </c>
      <c r="C12" s="23">
        <v>936647</v>
      </c>
      <c r="E12" t="s">
        <v>556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556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556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556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556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556</v>
      </c>
    </row>
    <row r="18" spans="1:5" ht="12.75" customHeight="1" x14ac:dyDescent="0.2">
      <c r="A18" s="8"/>
      <c r="B18" s="8"/>
      <c r="C18" s="8"/>
      <c r="E18" t="s">
        <v>556</v>
      </c>
    </row>
    <row r="19" spans="1:5" x14ac:dyDescent="0.2">
      <c r="A19" s="9" t="s">
        <v>20</v>
      </c>
      <c r="B19" s="8"/>
      <c r="C19" s="8"/>
      <c r="E19" t="s">
        <v>556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566</v>
      </c>
      <c r="B21" s="19" t="s">
        <v>566</v>
      </c>
      <c r="C21" s="19" t="s">
        <v>566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557</v>
      </c>
    </row>
    <row r="26" spans="1:5" ht="18.75" customHeight="1" x14ac:dyDescent="0.2">
      <c r="A26" s="11" t="s">
        <v>23</v>
      </c>
      <c r="B26" s="8"/>
      <c r="C26" s="8"/>
      <c r="E26" t="s">
        <v>557</v>
      </c>
    </row>
    <row r="27" spans="1:5" ht="12.75" customHeight="1" x14ac:dyDescent="0.2">
      <c r="A27" s="8"/>
      <c r="B27" s="8"/>
      <c r="C27" s="8"/>
      <c r="E27" t="s">
        <v>557</v>
      </c>
    </row>
    <row r="28" spans="1:5" x14ac:dyDescent="0.2">
      <c r="A28" s="9" t="s">
        <v>6</v>
      </c>
      <c r="B28" s="8"/>
      <c r="C28" s="8"/>
      <c r="E28" t="s">
        <v>557</v>
      </c>
    </row>
    <row r="29" spans="1:5" x14ac:dyDescent="0.2">
      <c r="A29" s="9" t="s">
        <v>7</v>
      </c>
      <c r="B29" s="8"/>
      <c r="C29" s="8"/>
      <c r="E29" t="s">
        <v>557</v>
      </c>
    </row>
    <row r="30" spans="1:5" x14ac:dyDescent="0.2">
      <c r="A30" s="19" t="s">
        <v>566</v>
      </c>
      <c r="B30" s="19" t="s">
        <v>566</v>
      </c>
      <c r="C30" s="19" t="s">
        <v>566</v>
      </c>
      <c r="E30" t="s">
        <v>557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564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564</v>
      </c>
    </row>
    <row r="34" spans="1:5" x14ac:dyDescent="0.2">
      <c r="A34" s="24" t="s">
        <v>30</v>
      </c>
      <c r="B34" s="25" t="s">
        <v>31</v>
      </c>
      <c r="C34" s="26">
        <v>2815001</v>
      </c>
      <c r="E34" t="s">
        <v>564</v>
      </c>
    </row>
    <row r="35" spans="1:5" ht="12.75" customHeight="1" x14ac:dyDescent="0.2">
      <c r="A35" s="8"/>
      <c r="B35" s="8"/>
      <c r="C35" s="8"/>
      <c r="E35" t="s">
        <v>564</v>
      </c>
    </row>
    <row r="36" spans="1:5" x14ac:dyDescent="0.2">
      <c r="A36" s="9" t="s">
        <v>32</v>
      </c>
      <c r="B36" s="8"/>
      <c r="C36" s="8"/>
      <c r="E36" t="s">
        <v>564</v>
      </c>
    </row>
    <row r="37" spans="1:5" x14ac:dyDescent="0.2">
      <c r="A37" s="19" t="s">
        <v>566</v>
      </c>
      <c r="B37" s="19" t="s">
        <v>566</v>
      </c>
      <c r="C37" s="19" t="s">
        <v>566</v>
      </c>
      <c r="E37" t="s">
        <v>564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557</v>
      </c>
    </row>
    <row r="41" spans="1:5" x14ac:dyDescent="0.2">
      <c r="A41" s="9" t="s">
        <v>7</v>
      </c>
      <c r="B41" s="8"/>
      <c r="C41" s="8"/>
      <c r="E41" t="s">
        <v>557</v>
      </c>
    </row>
    <row r="42" spans="1:5" x14ac:dyDescent="0.2">
      <c r="A42" s="19" t="s">
        <v>566</v>
      </c>
      <c r="B42" s="19" t="s">
        <v>566</v>
      </c>
      <c r="C42" s="19" t="s">
        <v>566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565</v>
      </c>
    </row>
    <row r="44" spans="1:5" ht="12.75" customHeight="1" x14ac:dyDescent="0.2">
      <c r="A44" s="8"/>
      <c r="B44" s="8"/>
      <c r="C44" s="8"/>
      <c r="E44" t="s">
        <v>565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566</v>
      </c>
      <c r="B46" s="19" t="s">
        <v>566</v>
      </c>
      <c r="C46" s="19" t="s">
        <v>566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558</v>
      </c>
    </row>
    <row r="50" spans="1:5" ht="12.75" customHeight="1" x14ac:dyDescent="0.2">
      <c r="A50" s="8"/>
      <c r="B50" s="8"/>
      <c r="C50" s="8"/>
      <c r="E50" t="s">
        <v>558</v>
      </c>
    </row>
    <row r="51" spans="1:5" x14ac:dyDescent="0.2">
      <c r="A51" s="9" t="s">
        <v>6</v>
      </c>
      <c r="B51" s="8"/>
      <c r="C51" s="8"/>
      <c r="E51" t="s">
        <v>558</v>
      </c>
    </row>
    <row r="52" spans="1:5" x14ac:dyDescent="0.2">
      <c r="A52" s="9" t="s">
        <v>7</v>
      </c>
      <c r="B52" s="8"/>
      <c r="C52" s="8"/>
      <c r="E52" t="s">
        <v>558</v>
      </c>
    </row>
    <row r="53" spans="1:5" x14ac:dyDescent="0.2">
      <c r="A53" s="19" t="s">
        <v>566</v>
      </c>
      <c r="B53" s="19" t="s">
        <v>566</v>
      </c>
      <c r="C53" s="19" t="s">
        <v>566</v>
      </c>
      <c r="E53" t="s">
        <v>558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558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558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558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558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560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560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560</v>
      </c>
    </row>
    <row r="62" spans="1:5" ht="12.75" customHeight="1" x14ac:dyDescent="0.2">
      <c r="A62" s="8"/>
      <c r="B62" s="8"/>
      <c r="C62" s="8"/>
      <c r="E62" t="s">
        <v>560</v>
      </c>
    </row>
    <row r="63" spans="1:5" x14ac:dyDescent="0.2">
      <c r="A63" s="9" t="s">
        <v>32</v>
      </c>
      <c r="B63" s="8"/>
      <c r="C63" s="8"/>
      <c r="E63" t="s">
        <v>560</v>
      </c>
    </row>
    <row r="64" spans="1:5" x14ac:dyDescent="0.2">
      <c r="A64" s="19" t="s">
        <v>566</v>
      </c>
      <c r="B64" s="19" t="s">
        <v>566</v>
      </c>
      <c r="C64" s="19" t="s">
        <v>566</v>
      </c>
      <c r="E64" t="s">
        <v>560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560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560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560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560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560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560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560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558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558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558</v>
      </c>
    </row>
    <row r="76" spans="1:5" ht="12.75" customHeight="1" x14ac:dyDescent="0.2">
      <c r="A76" s="8"/>
      <c r="B76" s="8"/>
      <c r="C76" s="8"/>
      <c r="E76" t="s">
        <v>558</v>
      </c>
    </row>
    <row r="77" spans="1:5" x14ac:dyDescent="0.2">
      <c r="A77" s="9" t="s">
        <v>20</v>
      </c>
      <c r="B77" s="8"/>
      <c r="C77" s="8"/>
      <c r="E77" t="s">
        <v>558</v>
      </c>
    </row>
    <row r="78" spans="1:5" x14ac:dyDescent="0.2">
      <c r="A78" s="9" t="s">
        <v>7</v>
      </c>
      <c r="B78" s="8"/>
      <c r="C78" s="8"/>
      <c r="E78" t="s">
        <v>558</v>
      </c>
    </row>
    <row r="79" spans="1:5" x14ac:dyDescent="0.2">
      <c r="A79" s="19" t="s">
        <v>566</v>
      </c>
      <c r="B79" s="19" t="s">
        <v>566</v>
      </c>
      <c r="C79" s="19" t="s">
        <v>566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560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560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560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560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560</v>
      </c>
    </row>
    <row r="85" spans="1:5" ht="12.75" customHeight="1" x14ac:dyDescent="0.2">
      <c r="A85" s="8"/>
      <c r="B85" s="8"/>
      <c r="C85" s="8"/>
      <c r="E85" t="s">
        <v>560</v>
      </c>
    </row>
    <row r="86" spans="1:5" x14ac:dyDescent="0.2">
      <c r="A86" s="9" t="s">
        <v>32</v>
      </c>
      <c r="B86" s="8"/>
      <c r="C86" s="8"/>
      <c r="E86" t="s">
        <v>560</v>
      </c>
    </row>
    <row r="87" spans="1:5" x14ac:dyDescent="0.2">
      <c r="A87" s="19" t="s">
        <v>566</v>
      </c>
      <c r="B87" s="19" t="s">
        <v>566</v>
      </c>
      <c r="C87" s="19" t="s">
        <v>566</v>
      </c>
      <c r="E87" t="s">
        <v>560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558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558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558</v>
      </c>
    </row>
    <row r="95" spans="1:5" ht="12.75" customHeight="1" x14ac:dyDescent="0.2">
      <c r="A95" s="8"/>
      <c r="B95" s="8"/>
      <c r="C95" s="8"/>
      <c r="E95" t="s">
        <v>558</v>
      </c>
    </row>
    <row r="96" spans="1:5" ht="18.75" customHeight="1" x14ac:dyDescent="0.2">
      <c r="A96" s="11" t="s">
        <v>102</v>
      </c>
      <c r="B96" s="8"/>
      <c r="C96" s="8"/>
      <c r="E96" t="s">
        <v>558</v>
      </c>
    </row>
    <row r="97" spans="1:5" ht="12.75" customHeight="1" x14ac:dyDescent="0.2">
      <c r="A97" s="8"/>
      <c r="B97" s="8"/>
      <c r="C97" s="8"/>
      <c r="E97" t="s">
        <v>558</v>
      </c>
    </row>
    <row r="98" spans="1:5" x14ac:dyDescent="0.2">
      <c r="A98" s="9" t="s">
        <v>6</v>
      </c>
      <c r="B98" s="8"/>
      <c r="C98" s="8"/>
      <c r="E98" t="s">
        <v>558</v>
      </c>
    </row>
    <row r="99" spans="1:5" x14ac:dyDescent="0.2">
      <c r="A99" s="9" t="s">
        <v>7</v>
      </c>
      <c r="B99" s="8"/>
      <c r="C99" s="8"/>
      <c r="E99" t="s">
        <v>558</v>
      </c>
    </row>
    <row r="100" spans="1:5" x14ac:dyDescent="0.2">
      <c r="A100" s="19" t="s">
        <v>566</v>
      </c>
      <c r="B100" s="19" t="s">
        <v>566</v>
      </c>
      <c r="C100" s="19" t="s">
        <v>566</v>
      </c>
      <c r="E100" t="s">
        <v>558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558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558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558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560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560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560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560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560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560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560</v>
      </c>
    </row>
    <row r="112" spans="1:5" ht="12.75" customHeight="1" x14ac:dyDescent="0.2">
      <c r="A112" s="8"/>
      <c r="B112" s="8"/>
      <c r="C112" s="8"/>
      <c r="E112" t="s">
        <v>560</v>
      </c>
    </row>
    <row r="113" spans="1:5" x14ac:dyDescent="0.2">
      <c r="A113" s="9" t="s">
        <v>32</v>
      </c>
      <c r="B113" s="8"/>
      <c r="C113" s="8"/>
      <c r="E113" t="s">
        <v>560</v>
      </c>
    </row>
    <row r="114" spans="1:5" x14ac:dyDescent="0.2">
      <c r="A114" s="19" t="s">
        <v>566</v>
      </c>
      <c r="B114" s="19" t="s">
        <v>566</v>
      </c>
      <c r="C114" s="19" t="s">
        <v>566</v>
      </c>
      <c r="E114" t="s">
        <v>560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560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560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560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560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560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560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558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558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558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558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558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558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560</v>
      </c>
    </row>
    <row r="131" spans="1:5" x14ac:dyDescent="0.2">
      <c r="A131" s="9" t="s">
        <v>20</v>
      </c>
      <c r="B131" s="8"/>
      <c r="C131" s="8"/>
      <c r="E131" t="s">
        <v>560</v>
      </c>
    </row>
    <row r="132" spans="1:5" x14ac:dyDescent="0.2">
      <c r="A132" s="9" t="s">
        <v>7</v>
      </c>
      <c r="B132" s="8"/>
      <c r="C132" s="8"/>
      <c r="E132" t="s">
        <v>560</v>
      </c>
    </row>
    <row r="133" spans="1:5" x14ac:dyDescent="0.2">
      <c r="A133" s="19" t="s">
        <v>566</v>
      </c>
      <c r="B133" s="19" t="s">
        <v>566</v>
      </c>
      <c r="C133" s="19" t="s">
        <v>566</v>
      </c>
      <c r="E133" t="s">
        <v>560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560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560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560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560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566</v>
      </c>
      <c r="B141" s="19" t="s">
        <v>566</v>
      </c>
      <c r="C141" s="19" t="s">
        <v>566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559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559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559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559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559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559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559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559</v>
      </c>
    </row>
    <row r="153" spans="1:5" x14ac:dyDescent="0.2">
      <c r="A153" s="9" t="s">
        <v>7</v>
      </c>
      <c r="B153" s="8"/>
      <c r="C153" s="8"/>
      <c r="E153" t="s">
        <v>559</v>
      </c>
    </row>
    <row r="154" spans="1:5" x14ac:dyDescent="0.2">
      <c r="A154" s="19" t="s">
        <v>566</v>
      </c>
      <c r="B154" s="19" t="s">
        <v>566</v>
      </c>
      <c r="C154" s="19" t="s">
        <v>566</v>
      </c>
      <c r="E154" t="s">
        <v>559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559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559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565</v>
      </c>
    </row>
    <row r="163" spans="1:5" x14ac:dyDescent="0.2">
      <c r="A163" s="9" t="s">
        <v>32</v>
      </c>
      <c r="B163" s="8"/>
      <c r="C163" s="8"/>
      <c r="E163" t="s">
        <v>565</v>
      </c>
    </row>
    <row r="164" spans="1:5" x14ac:dyDescent="0.2">
      <c r="A164" s="19" t="s">
        <v>566</v>
      </c>
      <c r="B164" s="19" t="s">
        <v>566</v>
      </c>
      <c r="C164" s="19" t="s">
        <v>566</v>
      </c>
      <c r="E164" t="s">
        <v>558</v>
      </c>
    </row>
    <row r="165" spans="1:5" ht="12.75" customHeight="1" x14ac:dyDescent="0.2">
      <c r="A165" s="27"/>
      <c r="B165" s="28"/>
      <c r="C165" s="29"/>
      <c r="E165" t="s">
        <v>558</v>
      </c>
    </row>
    <row r="166" spans="1:5" x14ac:dyDescent="0.2">
      <c r="A166" s="8"/>
      <c r="B166" s="8"/>
      <c r="C166" s="8"/>
      <c r="E166" t="s">
        <v>559</v>
      </c>
    </row>
    <row r="167" spans="1:5" x14ac:dyDescent="0.2">
      <c r="A167" s="9" t="s">
        <v>20</v>
      </c>
      <c r="B167" s="8"/>
      <c r="C167" s="8"/>
      <c r="E167" t="s">
        <v>559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566</v>
      </c>
      <c r="B169" s="19" t="s">
        <v>566</v>
      </c>
      <c r="C169" s="19" t="s">
        <v>566</v>
      </c>
    </row>
    <row r="170" spans="1:5" x14ac:dyDescent="0.2">
      <c r="A170" s="27"/>
      <c r="B170" s="28"/>
      <c r="C170" s="29"/>
      <c r="E170" t="s">
        <v>565</v>
      </c>
    </row>
    <row r="171" spans="1:5" x14ac:dyDescent="0.2">
      <c r="A171" s="8"/>
      <c r="B171" s="8"/>
      <c r="C171" s="8"/>
      <c r="E171" t="s">
        <v>565</v>
      </c>
    </row>
    <row r="172" spans="1:5" x14ac:dyDescent="0.2">
      <c r="A172" s="9" t="s">
        <v>32</v>
      </c>
      <c r="B172" s="8"/>
      <c r="C172" s="8"/>
      <c r="E172" t="s">
        <v>558</v>
      </c>
    </row>
    <row r="173" spans="1:5" ht="12.75" customHeight="1" x14ac:dyDescent="0.2">
      <c r="A173" s="19" t="s">
        <v>566</v>
      </c>
      <c r="B173" s="19" t="s">
        <v>566</v>
      </c>
      <c r="C173" s="19" t="s">
        <v>566</v>
      </c>
      <c r="E173" t="s">
        <v>559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562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566</v>
      </c>
      <c r="B180" s="19" t="s">
        <v>566</v>
      </c>
      <c r="C180" s="19" t="s">
        <v>566</v>
      </c>
    </row>
    <row r="181" spans="1:5" x14ac:dyDescent="0.2">
      <c r="A181" s="22" t="s">
        <v>197</v>
      </c>
      <c r="B181" s="3" t="s">
        <v>198</v>
      </c>
      <c r="C181" s="23">
        <v>5561568</v>
      </c>
      <c r="E181" t="s">
        <v>562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562</v>
      </c>
    </row>
    <row r="183" spans="1:5" x14ac:dyDescent="0.2">
      <c r="A183" s="22" t="s">
        <v>201</v>
      </c>
      <c r="B183" s="3" t="s">
        <v>202</v>
      </c>
      <c r="C183" s="23">
        <v>4621252</v>
      </c>
      <c r="E183" t="s">
        <v>562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562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566</v>
      </c>
      <c r="B189" s="19" t="s">
        <v>566</v>
      </c>
      <c r="C189" s="19" t="s">
        <v>566</v>
      </c>
      <c r="E189" t="s">
        <v>565</v>
      </c>
    </row>
    <row r="190" spans="1:5" x14ac:dyDescent="0.2">
      <c r="A190" s="22" t="s">
        <v>207</v>
      </c>
      <c r="B190" s="3" t="s">
        <v>208</v>
      </c>
      <c r="C190" s="23">
        <v>8639071</v>
      </c>
      <c r="E190" t="s">
        <v>565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565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565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565</v>
      </c>
    </row>
    <row r="196" spans="1:5" x14ac:dyDescent="0.2">
      <c r="A196" s="9" t="s">
        <v>6</v>
      </c>
      <c r="B196" s="8"/>
      <c r="C196" s="8"/>
      <c r="E196" t="s">
        <v>565</v>
      </c>
    </row>
    <row r="197" spans="1:5" ht="12.75" customHeight="1" x14ac:dyDescent="0.2">
      <c r="A197" s="9" t="s">
        <v>7</v>
      </c>
      <c r="B197" s="8"/>
      <c r="C197" s="8"/>
      <c r="E197" t="s">
        <v>565</v>
      </c>
    </row>
    <row r="198" spans="1:5" x14ac:dyDescent="0.2">
      <c r="A198" s="19" t="s">
        <v>566</v>
      </c>
      <c r="B198" s="19" t="s">
        <v>566</v>
      </c>
      <c r="C198" s="19" t="s">
        <v>566</v>
      </c>
      <c r="E198" t="s">
        <v>565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566</v>
      </c>
      <c r="B203" s="19" t="s">
        <v>566</v>
      </c>
      <c r="C203" s="19" t="s">
        <v>566</v>
      </c>
      <c r="E203" t="s">
        <v>559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559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559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559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566</v>
      </c>
      <c r="B212" s="19" t="s">
        <v>566</v>
      </c>
      <c r="C212" s="19" t="s">
        <v>566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559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565</v>
      </c>
    </row>
    <row r="218" spans="1:5" x14ac:dyDescent="0.2">
      <c r="A218" s="9" t="s">
        <v>32</v>
      </c>
      <c r="B218" s="8"/>
      <c r="C218" s="8"/>
      <c r="E218" t="s">
        <v>559</v>
      </c>
    </row>
    <row r="219" spans="1:5" x14ac:dyDescent="0.2">
      <c r="A219" s="19" t="s">
        <v>566</v>
      </c>
      <c r="B219" s="19" t="s">
        <v>566</v>
      </c>
      <c r="C219" s="19" t="s">
        <v>566</v>
      </c>
      <c r="E219" t="s">
        <v>565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565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565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559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565</v>
      </c>
    </row>
    <row r="227" spans="1:5" x14ac:dyDescent="0.2">
      <c r="A227" s="9" t="s">
        <v>7</v>
      </c>
      <c r="B227" s="8"/>
      <c r="C227" s="8"/>
      <c r="E227" t="s">
        <v>559</v>
      </c>
    </row>
    <row r="228" spans="1:5" x14ac:dyDescent="0.2">
      <c r="A228" s="19" t="s">
        <v>566</v>
      </c>
      <c r="B228" s="19" t="s">
        <v>566</v>
      </c>
      <c r="C228" s="19" t="s">
        <v>566</v>
      </c>
      <c r="E228" t="s">
        <v>565</v>
      </c>
    </row>
    <row r="229" spans="1:5" ht="12.75" customHeight="1" x14ac:dyDescent="0.2">
      <c r="A229" s="27"/>
      <c r="B229" s="28"/>
      <c r="C229" s="29"/>
      <c r="E229" t="s">
        <v>565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566</v>
      </c>
      <c r="B232" s="19" t="s">
        <v>566</v>
      </c>
      <c r="C232" s="19" t="s">
        <v>566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559</v>
      </c>
    </row>
    <row r="235" spans="1:5" x14ac:dyDescent="0.2">
      <c r="A235" s="9" t="s">
        <v>20</v>
      </c>
      <c r="B235" s="8"/>
      <c r="C235" s="8"/>
      <c r="E235" t="s">
        <v>565</v>
      </c>
    </row>
    <row r="236" spans="1:5" ht="12.75" customHeight="1" x14ac:dyDescent="0.2">
      <c r="A236" s="9" t="s">
        <v>7</v>
      </c>
      <c r="B236" s="8"/>
      <c r="C236" s="8"/>
      <c r="E236" t="s">
        <v>565</v>
      </c>
    </row>
    <row r="237" spans="1:5" ht="18.75" customHeight="1" x14ac:dyDescent="0.2">
      <c r="A237" s="19" t="s">
        <v>566</v>
      </c>
      <c r="B237" s="19" t="s">
        <v>566</v>
      </c>
      <c r="C237" s="19" t="s">
        <v>566</v>
      </c>
      <c r="E237" t="s">
        <v>565</v>
      </c>
    </row>
    <row r="238" spans="1:5" ht="12.75" customHeight="1" x14ac:dyDescent="0.2">
      <c r="A238" s="27"/>
      <c r="B238" s="28"/>
      <c r="C238" s="29"/>
      <c r="E238" t="s">
        <v>559</v>
      </c>
    </row>
    <row r="239" spans="1:5" x14ac:dyDescent="0.2">
      <c r="A239" s="8"/>
      <c r="B239" s="8"/>
      <c r="C239" s="8"/>
      <c r="E239" t="s">
        <v>565</v>
      </c>
    </row>
    <row r="240" spans="1:5" x14ac:dyDescent="0.2">
      <c r="A240" s="9" t="s">
        <v>32</v>
      </c>
      <c r="B240" s="8"/>
      <c r="C240" s="8"/>
      <c r="E240" t="s">
        <v>565</v>
      </c>
    </row>
    <row r="241" spans="1:5" x14ac:dyDescent="0.2">
      <c r="A241" s="19" t="s">
        <v>566</v>
      </c>
      <c r="B241" s="19" t="s">
        <v>566</v>
      </c>
      <c r="C241" s="19" t="s">
        <v>566</v>
      </c>
      <c r="E241" t="s">
        <v>565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565</v>
      </c>
    </row>
    <row r="244" spans="1:5" ht="12.75" customHeight="1" x14ac:dyDescent="0.2">
      <c r="A244" s="11" t="s">
        <v>234</v>
      </c>
      <c r="B244" s="8"/>
      <c r="C244" s="8"/>
      <c r="E244" t="s">
        <v>559</v>
      </c>
    </row>
    <row r="245" spans="1:5" x14ac:dyDescent="0.2">
      <c r="A245" s="8"/>
      <c r="B245" s="8"/>
      <c r="C245" s="8"/>
      <c r="E245" t="s">
        <v>565</v>
      </c>
    </row>
    <row r="246" spans="1:5" x14ac:dyDescent="0.2">
      <c r="A246" s="9" t="s">
        <v>6</v>
      </c>
      <c r="B246" s="8"/>
      <c r="C246" s="8"/>
      <c r="E246" t="s">
        <v>565</v>
      </c>
    </row>
    <row r="247" spans="1:5" x14ac:dyDescent="0.2">
      <c r="A247" s="9" t="s">
        <v>7</v>
      </c>
      <c r="B247" s="8"/>
      <c r="C247" s="8"/>
      <c r="E247" t="s">
        <v>565</v>
      </c>
    </row>
    <row r="248" spans="1:5" x14ac:dyDescent="0.2">
      <c r="A248" s="19" t="s">
        <v>566</v>
      </c>
      <c r="B248" s="19" t="s">
        <v>566</v>
      </c>
      <c r="C248" s="19" t="s">
        <v>566</v>
      </c>
      <c r="E248" t="s">
        <v>565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559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565</v>
      </c>
    </row>
    <row r="251" spans="1:5" ht="12.75" customHeight="1" x14ac:dyDescent="0.2">
      <c r="A251" s="8"/>
      <c r="B251" s="8"/>
      <c r="C251" s="8"/>
      <c r="E251" t="s">
        <v>565</v>
      </c>
    </row>
    <row r="252" spans="1:5" x14ac:dyDescent="0.2">
      <c r="A252" s="9" t="s">
        <v>32</v>
      </c>
      <c r="B252" s="8"/>
      <c r="C252" s="8"/>
      <c r="E252" t="s">
        <v>565</v>
      </c>
    </row>
    <row r="253" spans="1:5" x14ac:dyDescent="0.2">
      <c r="A253" s="19" t="s">
        <v>566</v>
      </c>
      <c r="B253" s="19" t="s">
        <v>566</v>
      </c>
      <c r="C253" s="19" t="s">
        <v>566</v>
      </c>
    </row>
    <row r="254" spans="1:5" x14ac:dyDescent="0.2">
      <c r="A254" s="22" t="s">
        <v>239</v>
      </c>
      <c r="B254" s="3" t="s">
        <v>240</v>
      </c>
      <c r="C254" s="23">
        <v>25382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559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565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565</v>
      </c>
    </row>
    <row r="258" spans="1:5" x14ac:dyDescent="0.2">
      <c r="A258" s="8"/>
      <c r="B258" s="8"/>
      <c r="C258" s="8"/>
      <c r="E258" t="s">
        <v>565</v>
      </c>
    </row>
    <row r="259" spans="1:5" x14ac:dyDescent="0.2">
      <c r="A259" s="9" t="s">
        <v>20</v>
      </c>
      <c r="B259" s="8"/>
      <c r="C259" s="8"/>
      <c r="E259" t="s">
        <v>565</v>
      </c>
    </row>
    <row r="260" spans="1:5" x14ac:dyDescent="0.2">
      <c r="A260" s="9" t="s">
        <v>7</v>
      </c>
      <c r="B260" s="8"/>
      <c r="C260" s="8"/>
      <c r="E260" t="s">
        <v>559</v>
      </c>
    </row>
    <row r="261" spans="1:5" ht="12.75" customHeight="1" x14ac:dyDescent="0.2">
      <c r="A261" s="19" t="s">
        <v>566</v>
      </c>
      <c r="B261" s="19" t="s">
        <v>566</v>
      </c>
      <c r="C261" s="19" t="s">
        <v>566</v>
      </c>
      <c r="E261" t="s">
        <v>565</v>
      </c>
    </row>
    <row r="262" spans="1:5" ht="18.75" customHeight="1" x14ac:dyDescent="0.2">
      <c r="A262" s="27"/>
      <c r="B262" s="28"/>
      <c r="C262" s="29"/>
      <c r="E262" t="s">
        <v>565</v>
      </c>
    </row>
    <row r="263" spans="1:5" ht="12.75" customHeight="1" x14ac:dyDescent="0.2">
      <c r="A263" s="8"/>
      <c r="B263" s="8"/>
      <c r="C263" s="8"/>
      <c r="E263" t="s">
        <v>565</v>
      </c>
    </row>
    <row r="264" spans="1:5" x14ac:dyDescent="0.2">
      <c r="A264" s="9" t="s">
        <v>32</v>
      </c>
      <c r="B264" s="8"/>
      <c r="C264" s="8"/>
      <c r="E264" t="s">
        <v>565</v>
      </c>
    </row>
    <row r="265" spans="1:5" x14ac:dyDescent="0.2">
      <c r="A265" s="19" t="s">
        <v>566</v>
      </c>
      <c r="B265" s="19" t="s">
        <v>566</v>
      </c>
      <c r="C265" s="19" t="s">
        <v>566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559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565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565</v>
      </c>
    </row>
    <row r="269" spans="1:5" x14ac:dyDescent="0.2">
      <c r="A269" s="8"/>
      <c r="B269" s="8"/>
      <c r="C269" s="8"/>
      <c r="E269" t="s">
        <v>565</v>
      </c>
    </row>
    <row r="270" spans="1:5" ht="15.75" x14ac:dyDescent="0.2">
      <c r="A270" s="11" t="s">
        <v>253</v>
      </c>
      <c r="B270" s="8"/>
      <c r="C270" s="8"/>
      <c r="E270" t="s">
        <v>565</v>
      </c>
    </row>
    <row r="271" spans="1:5" x14ac:dyDescent="0.2">
      <c r="A271" s="8"/>
      <c r="B271" s="8"/>
      <c r="C271" s="8"/>
      <c r="E271" t="s">
        <v>559</v>
      </c>
    </row>
    <row r="272" spans="1:5" ht="12.75" customHeight="1" x14ac:dyDescent="0.2">
      <c r="A272" s="9" t="s">
        <v>6</v>
      </c>
      <c r="B272" s="8"/>
      <c r="C272" s="8"/>
      <c r="E272" t="s">
        <v>565</v>
      </c>
    </row>
    <row r="273" spans="1:5" x14ac:dyDescent="0.2">
      <c r="A273" s="9" t="s">
        <v>7</v>
      </c>
      <c r="B273" s="8"/>
      <c r="C273" s="8"/>
      <c r="E273" t="s">
        <v>565</v>
      </c>
    </row>
    <row r="274" spans="1:5" x14ac:dyDescent="0.2">
      <c r="A274" s="19" t="s">
        <v>566</v>
      </c>
      <c r="B274" s="19" t="s">
        <v>566</v>
      </c>
      <c r="C274" s="19" t="s">
        <v>566</v>
      </c>
      <c r="E274" t="s">
        <v>565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565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565</v>
      </c>
    </row>
    <row r="281" spans="1:5" x14ac:dyDescent="0.2">
      <c r="A281" s="9" t="s">
        <v>32</v>
      </c>
      <c r="B281" s="8"/>
      <c r="C281" s="8"/>
      <c r="E281" t="s">
        <v>565</v>
      </c>
    </row>
    <row r="282" spans="1:5" x14ac:dyDescent="0.2">
      <c r="A282" s="19" t="s">
        <v>566</v>
      </c>
      <c r="B282" s="19" t="s">
        <v>566</v>
      </c>
      <c r="C282" s="19" t="s">
        <v>566</v>
      </c>
      <c r="E282" t="s">
        <v>565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565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565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565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565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565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565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565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565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565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565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565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565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565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565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565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565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565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565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565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565</v>
      </c>
    </row>
    <row r="304" spans="1:5" x14ac:dyDescent="0.2">
      <c r="A304" s="9" t="s">
        <v>7</v>
      </c>
      <c r="B304" s="8"/>
      <c r="C304" s="8"/>
      <c r="E304" t="s">
        <v>565</v>
      </c>
    </row>
    <row r="305" spans="1:5" x14ac:dyDescent="0.2">
      <c r="A305" s="19" t="s">
        <v>566</v>
      </c>
      <c r="B305" s="19" t="s">
        <v>566</v>
      </c>
      <c r="C305" s="19" t="s">
        <v>566</v>
      </c>
      <c r="E305" t="s">
        <v>565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565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565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565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565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565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565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565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565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565</v>
      </c>
    </row>
    <row r="315" spans="1:5" x14ac:dyDescent="0.2">
      <c r="A315" s="8"/>
      <c r="B315" s="8"/>
      <c r="C315" s="8"/>
      <c r="E315" t="s">
        <v>565</v>
      </c>
    </row>
    <row r="316" spans="1:5" ht="15.75" x14ac:dyDescent="0.2">
      <c r="A316" s="11" t="s">
        <v>320</v>
      </c>
      <c r="B316" s="8"/>
      <c r="C316" s="8"/>
      <c r="E316" t="s">
        <v>565</v>
      </c>
    </row>
    <row r="317" spans="1:5" x14ac:dyDescent="0.2">
      <c r="A317" s="8"/>
      <c r="B317" s="8"/>
      <c r="C317" s="8"/>
      <c r="E317" t="s">
        <v>565</v>
      </c>
    </row>
    <row r="318" spans="1:5" x14ac:dyDescent="0.2">
      <c r="A318" s="9" t="s">
        <v>6</v>
      </c>
      <c r="B318" s="8"/>
      <c r="C318" s="8"/>
      <c r="E318" t="s">
        <v>565</v>
      </c>
    </row>
    <row r="319" spans="1:5" x14ac:dyDescent="0.2">
      <c r="A319" s="9" t="s">
        <v>7</v>
      </c>
      <c r="B319" s="8"/>
      <c r="C319" s="8"/>
      <c r="E319" t="s">
        <v>565</v>
      </c>
    </row>
    <row r="320" spans="1:5" x14ac:dyDescent="0.2">
      <c r="A320" s="19" t="s">
        <v>566</v>
      </c>
      <c r="B320" s="19" t="s">
        <v>566</v>
      </c>
      <c r="C320" s="19" t="s">
        <v>566</v>
      </c>
      <c r="E320" t="s">
        <v>565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565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565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565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565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565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565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565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565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565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565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565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565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565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565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565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565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565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565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565</v>
      </c>
    </row>
    <row r="342" spans="1:5" x14ac:dyDescent="0.2">
      <c r="A342" s="8"/>
      <c r="B342" s="8"/>
      <c r="C342" s="8"/>
      <c r="E342" t="s">
        <v>565</v>
      </c>
    </row>
    <row r="343" spans="1:5" x14ac:dyDescent="0.2">
      <c r="A343" s="9" t="s">
        <v>32</v>
      </c>
      <c r="B343" s="8"/>
      <c r="C343" s="8"/>
      <c r="E343" t="s">
        <v>565</v>
      </c>
    </row>
    <row r="344" spans="1:5" x14ac:dyDescent="0.2">
      <c r="A344" s="19" t="s">
        <v>566</v>
      </c>
      <c r="B344" s="19" t="s">
        <v>566</v>
      </c>
      <c r="C344" s="19" t="s">
        <v>566</v>
      </c>
      <c r="E344" t="s">
        <v>565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565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565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565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565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565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565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565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565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565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565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565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565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565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565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565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565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565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565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565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565</v>
      </c>
    </row>
    <row r="366" spans="1:5" x14ac:dyDescent="0.2">
      <c r="A366" s="8"/>
      <c r="B366" s="8"/>
      <c r="C366" s="8"/>
      <c r="E366" t="s">
        <v>565</v>
      </c>
    </row>
    <row r="367" spans="1:5" x14ac:dyDescent="0.2">
      <c r="A367" s="9" t="s">
        <v>20</v>
      </c>
      <c r="B367" s="8"/>
      <c r="C367" s="8"/>
      <c r="E367" t="s">
        <v>565</v>
      </c>
    </row>
    <row r="368" spans="1:5" ht="13.5" thickBot="1" x14ac:dyDescent="0.25">
      <c r="A368" s="9" t="s">
        <v>7</v>
      </c>
      <c r="B368" s="8"/>
      <c r="C368" s="8"/>
      <c r="E368" t="s">
        <v>565</v>
      </c>
    </row>
    <row r="369" spans="1:5" x14ac:dyDescent="0.2">
      <c r="A369" s="30" t="s">
        <v>384</v>
      </c>
      <c r="B369" s="31" t="s">
        <v>385</v>
      </c>
      <c r="C369" s="32">
        <v>0</v>
      </c>
      <c r="E369" t="s">
        <v>565</v>
      </c>
    </row>
    <row r="370" spans="1:5" x14ac:dyDescent="0.2">
      <c r="A370" s="19" t="s">
        <v>566</v>
      </c>
      <c r="B370" s="19" t="s">
        <v>566</v>
      </c>
      <c r="C370" s="19" t="s">
        <v>566</v>
      </c>
      <c r="E370" t="s">
        <v>565</v>
      </c>
    </row>
    <row r="371" spans="1:5" x14ac:dyDescent="0.2">
      <c r="A371" s="22" t="s">
        <v>387</v>
      </c>
      <c r="B371" s="3" t="s">
        <v>388</v>
      </c>
      <c r="C371" s="23">
        <v>0</v>
      </c>
      <c r="E371" t="s">
        <v>565</v>
      </c>
    </row>
    <row r="372" spans="1:5" x14ac:dyDescent="0.2">
      <c r="A372" s="22" t="s">
        <v>389</v>
      </c>
      <c r="B372" s="3" t="s">
        <v>390</v>
      </c>
      <c r="C372" s="23">
        <v>0</v>
      </c>
    </row>
    <row r="373" spans="1:5" x14ac:dyDescent="0.2">
      <c r="A373" s="22" t="s">
        <v>391</v>
      </c>
      <c r="B373" s="3" t="s">
        <v>392</v>
      </c>
      <c r="C373" s="23">
        <v>0</v>
      </c>
    </row>
    <row r="374" spans="1:5" x14ac:dyDescent="0.2">
      <c r="A374" s="22" t="s">
        <v>393</v>
      </c>
      <c r="B374" s="3" t="s">
        <v>394</v>
      </c>
      <c r="C374" s="23">
        <v>0</v>
      </c>
    </row>
    <row r="375" spans="1:5" x14ac:dyDescent="0.2">
      <c r="A375" s="22" t="s">
        <v>395</v>
      </c>
      <c r="B375" s="3" t="s">
        <v>396</v>
      </c>
      <c r="C375" s="23">
        <v>0</v>
      </c>
      <c r="E375" t="s">
        <v>563</v>
      </c>
    </row>
    <row r="376" spans="1:5" x14ac:dyDescent="0.2">
      <c r="A376" s="22" t="s">
        <v>397</v>
      </c>
      <c r="B376" s="3" t="s">
        <v>398</v>
      </c>
      <c r="C376" s="23">
        <v>0</v>
      </c>
      <c r="E376" t="s">
        <v>563</v>
      </c>
    </row>
    <row r="377" spans="1:5" x14ac:dyDescent="0.2">
      <c r="A377" s="22" t="s">
        <v>399</v>
      </c>
      <c r="B377" s="3" t="s">
        <v>400</v>
      </c>
      <c r="C377" s="23">
        <v>0</v>
      </c>
      <c r="E377" t="s">
        <v>563</v>
      </c>
    </row>
    <row r="378" spans="1:5" x14ac:dyDescent="0.2">
      <c r="A378" s="22" t="s">
        <v>401</v>
      </c>
      <c r="B378" s="3" t="s">
        <v>402</v>
      </c>
      <c r="C378" s="23">
        <v>0</v>
      </c>
      <c r="E378" t="s">
        <v>563</v>
      </c>
    </row>
    <row r="379" spans="1:5" x14ac:dyDescent="0.2">
      <c r="A379" s="22" t="s">
        <v>403</v>
      </c>
      <c r="B379" s="3" t="s">
        <v>404</v>
      </c>
      <c r="C379" s="23">
        <v>0</v>
      </c>
      <c r="E379" t="s">
        <v>563</v>
      </c>
    </row>
    <row r="380" spans="1:5" x14ac:dyDescent="0.2">
      <c r="A380" s="22" t="s">
        <v>405</v>
      </c>
      <c r="B380" s="3" t="s">
        <v>406</v>
      </c>
      <c r="C380" s="23">
        <v>0</v>
      </c>
      <c r="E380" t="s">
        <v>563</v>
      </c>
    </row>
    <row r="381" spans="1:5" x14ac:dyDescent="0.2">
      <c r="A381" s="22" t="s">
        <v>407</v>
      </c>
      <c r="B381" s="3" t="s">
        <v>408</v>
      </c>
      <c r="C381" s="23">
        <v>0</v>
      </c>
      <c r="E381" t="s">
        <v>563</v>
      </c>
    </row>
    <row r="382" spans="1:5" x14ac:dyDescent="0.2">
      <c r="A382" s="22" t="s">
        <v>409</v>
      </c>
      <c r="B382" s="3" t="s">
        <v>410</v>
      </c>
      <c r="C382" s="23">
        <v>0</v>
      </c>
      <c r="E382" t="s">
        <v>563</v>
      </c>
    </row>
    <row r="383" spans="1:5" ht="12.75" customHeight="1" x14ac:dyDescent="0.2">
      <c r="A383" s="22" t="s">
        <v>411</v>
      </c>
      <c r="B383" s="3" t="s">
        <v>412</v>
      </c>
      <c r="C383" s="23">
        <v>0</v>
      </c>
      <c r="E383" t="s">
        <v>563</v>
      </c>
    </row>
    <row r="384" spans="1:5" x14ac:dyDescent="0.2">
      <c r="A384" s="22" t="s">
        <v>413</v>
      </c>
      <c r="B384" s="3" t="s">
        <v>414</v>
      </c>
      <c r="C384" s="23">
        <v>0</v>
      </c>
      <c r="E384" t="s">
        <v>563</v>
      </c>
    </row>
    <row r="385" spans="1:5" x14ac:dyDescent="0.2">
      <c r="A385" s="22" t="s">
        <v>415</v>
      </c>
      <c r="B385" s="3" t="s">
        <v>416</v>
      </c>
      <c r="C385" s="23">
        <v>0</v>
      </c>
      <c r="E385" t="s">
        <v>563</v>
      </c>
    </row>
    <row r="386" spans="1:5" x14ac:dyDescent="0.2">
      <c r="A386" s="22" t="s">
        <v>417</v>
      </c>
      <c r="B386" s="3" t="s">
        <v>418</v>
      </c>
      <c r="C386" s="23">
        <v>0</v>
      </c>
    </row>
    <row r="387" spans="1:5" x14ac:dyDescent="0.2">
      <c r="A387" s="22" t="s">
        <v>419</v>
      </c>
      <c r="B387" s="3" t="s">
        <v>420</v>
      </c>
      <c r="C387" s="23">
        <v>0</v>
      </c>
      <c r="E387" t="s">
        <v>563</v>
      </c>
    </row>
    <row r="388" spans="1:5" x14ac:dyDescent="0.2">
      <c r="A388" s="22" t="s">
        <v>421</v>
      </c>
      <c r="B388" s="3" t="s">
        <v>422</v>
      </c>
      <c r="C388" s="23">
        <v>0</v>
      </c>
      <c r="E388" t="s">
        <v>563</v>
      </c>
    </row>
    <row r="389" spans="1:5" x14ac:dyDescent="0.2">
      <c r="A389" s="22" t="s">
        <v>423</v>
      </c>
      <c r="B389" s="3" t="s">
        <v>424</v>
      </c>
      <c r="C389" s="23">
        <v>0</v>
      </c>
      <c r="E389" t="s">
        <v>563</v>
      </c>
    </row>
    <row r="390" spans="1:5" x14ac:dyDescent="0.2">
      <c r="A390" s="24" t="s">
        <v>425</v>
      </c>
      <c r="B390" s="25" t="s">
        <v>426</v>
      </c>
      <c r="C390" s="26">
        <v>0</v>
      </c>
      <c r="E390" t="s">
        <v>563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566</v>
      </c>
      <c r="B393" s="19" t="s">
        <v>566</v>
      </c>
      <c r="C393" s="19" t="s">
        <v>566</v>
      </c>
    </row>
    <row r="394" spans="1:5" x14ac:dyDescent="0.2">
      <c r="A394" s="22" t="s">
        <v>386</v>
      </c>
      <c r="B394" s="3" t="s">
        <v>427</v>
      </c>
      <c r="C394" s="23">
        <v>0</v>
      </c>
      <c r="E394" t="s">
        <v>561</v>
      </c>
    </row>
    <row r="395" spans="1:5" x14ac:dyDescent="0.2">
      <c r="A395" s="22" t="s">
        <v>428</v>
      </c>
      <c r="B395" s="3" t="s">
        <v>429</v>
      </c>
      <c r="C395" s="23">
        <v>0</v>
      </c>
      <c r="E395" t="s">
        <v>561</v>
      </c>
    </row>
    <row r="396" spans="1:5" x14ac:dyDescent="0.2">
      <c r="A396" s="22" t="s">
        <v>430</v>
      </c>
      <c r="B396" s="3" t="s">
        <v>431</v>
      </c>
      <c r="C396" s="23">
        <v>0</v>
      </c>
      <c r="E396" t="s">
        <v>561</v>
      </c>
    </row>
    <row r="397" spans="1:5" x14ac:dyDescent="0.2">
      <c r="A397" s="22" t="s">
        <v>432</v>
      </c>
      <c r="B397" s="3" t="s">
        <v>433</v>
      </c>
      <c r="C397" s="23">
        <v>0</v>
      </c>
      <c r="E397" t="s">
        <v>561</v>
      </c>
    </row>
    <row r="398" spans="1:5" x14ac:dyDescent="0.2">
      <c r="A398" s="22" t="s">
        <v>434</v>
      </c>
      <c r="B398" s="3" t="s">
        <v>435</v>
      </c>
      <c r="C398" s="23">
        <v>0</v>
      </c>
      <c r="E398" t="s">
        <v>561</v>
      </c>
    </row>
    <row r="399" spans="1:5" x14ac:dyDescent="0.2">
      <c r="A399" s="22" t="s">
        <v>395</v>
      </c>
      <c r="B399" s="3" t="s">
        <v>436</v>
      </c>
      <c r="C399" s="23">
        <v>0</v>
      </c>
      <c r="E399" t="s">
        <v>561</v>
      </c>
    </row>
    <row r="400" spans="1:5" x14ac:dyDescent="0.2">
      <c r="A400" s="22" t="s">
        <v>397</v>
      </c>
      <c r="B400" s="3" t="s">
        <v>437</v>
      </c>
      <c r="C400" s="23">
        <v>0</v>
      </c>
      <c r="E400" t="s">
        <v>561</v>
      </c>
    </row>
    <row r="401" spans="1:5" x14ac:dyDescent="0.2">
      <c r="A401" s="22" t="s">
        <v>438</v>
      </c>
      <c r="B401" s="3" t="s">
        <v>439</v>
      </c>
      <c r="C401" s="23">
        <v>0</v>
      </c>
      <c r="E401" t="s">
        <v>561</v>
      </c>
    </row>
    <row r="402" spans="1:5" x14ac:dyDescent="0.2">
      <c r="A402" s="22" t="s">
        <v>440</v>
      </c>
      <c r="B402" s="3" t="s">
        <v>441</v>
      </c>
      <c r="C402" s="23">
        <v>0</v>
      </c>
      <c r="E402" t="s">
        <v>561</v>
      </c>
    </row>
    <row r="403" spans="1:5" x14ac:dyDescent="0.2">
      <c r="A403" s="22" t="s">
        <v>442</v>
      </c>
      <c r="B403" s="3" t="s">
        <v>443</v>
      </c>
      <c r="C403" s="23">
        <v>0</v>
      </c>
      <c r="E403" t="s">
        <v>561</v>
      </c>
    </row>
    <row r="404" spans="1:5" x14ac:dyDescent="0.2">
      <c r="A404" s="22" t="s">
        <v>444</v>
      </c>
      <c r="B404" s="3" t="s">
        <v>445</v>
      </c>
      <c r="C404" s="23">
        <v>0</v>
      </c>
      <c r="E404" t="s">
        <v>561</v>
      </c>
    </row>
    <row r="405" spans="1:5" x14ac:dyDescent="0.2">
      <c r="A405" s="22" t="s">
        <v>407</v>
      </c>
      <c r="B405" s="3" t="s">
        <v>446</v>
      </c>
      <c r="C405" s="23">
        <v>0</v>
      </c>
      <c r="E405" t="s">
        <v>561</v>
      </c>
    </row>
    <row r="406" spans="1:5" x14ac:dyDescent="0.2">
      <c r="A406" s="22" t="s">
        <v>409</v>
      </c>
      <c r="B406" s="3" t="s">
        <v>447</v>
      </c>
      <c r="C406" s="23">
        <v>0</v>
      </c>
      <c r="E406" t="s">
        <v>561</v>
      </c>
    </row>
    <row r="407" spans="1:5" ht="12.75" customHeight="1" x14ac:dyDescent="0.2">
      <c r="A407" s="22" t="s">
        <v>448</v>
      </c>
      <c r="B407" s="3" t="s">
        <v>449</v>
      </c>
      <c r="C407" s="23">
        <v>0</v>
      </c>
      <c r="E407" t="s">
        <v>561</v>
      </c>
    </row>
    <row r="408" spans="1:5" ht="18.75" customHeight="1" x14ac:dyDescent="0.2">
      <c r="A408" s="22" t="s">
        <v>450</v>
      </c>
      <c r="B408" s="3" t="s">
        <v>451</v>
      </c>
      <c r="C408" s="23">
        <v>0</v>
      </c>
      <c r="E408" t="s">
        <v>561</v>
      </c>
    </row>
    <row r="409" spans="1:5" ht="12.75" customHeight="1" x14ac:dyDescent="0.2">
      <c r="A409" s="22" t="s">
        <v>452</v>
      </c>
      <c r="B409" s="3" t="s">
        <v>453</v>
      </c>
      <c r="C409" s="23">
        <v>0</v>
      </c>
      <c r="E409" t="s">
        <v>561</v>
      </c>
    </row>
    <row r="410" spans="1:5" x14ac:dyDescent="0.2">
      <c r="A410" s="22" t="s">
        <v>454</v>
      </c>
      <c r="B410" s="3" t="s">
        <v>455</v>
      </c>
      <c r="C410" s="23">
        <v>0</v>
      </c>
      <c r="E410" t="s">
        <v>561</v>
      </c>
    </row>
    <row r="411" spans="1:5" x14ac:dyDescent="0.2">
      <c r="A411" s="22" t="s">
        <v>419</v>
      </c>
      <c r="B411" s="3" t="s">
        <v>456</v>
      </c>
      <c r="C411" s="23">
        <v>0</v>
      </c>
      <c r="E411" t="s">
        <v>561</v>
      </c>
    </row>
    <row r="412" spans="1:5" x14ac:dyDescent="0.2">
      <c r="A412" s="22" t="s">
        <v>421</v>
      </c>
      <c r="B412" s="3" t="s">
        <v>457</v>
      </c>
      <c r="C412" s="23">
        <v>0</v>
      </c>
      <c r="E412" t="s">
        <v>561</v>
      </c>
    </row>
    <row r="413" spans="1:5" x14ac:dyDescent="0.2">
      <c r="A413" s="22" t="s">
        <v>423</v>
      </c>
      <c r="B413" s="3" t="s">
        <v>458</v>
      </c>
      <c r="C413" s="23">
        <v>0</v>
      </c>
      <c r="E413" t="s">
        <v>561</v>
      </c>
    </row>
    <row r="414" spans="1:5" x14ac:dyDescent="0.2">
      <c r="A414" s="24" t="s">
        <v>425</v>
      </c>
      <c r="B414" s="25" t="s">
        <v>459</v>
      </c>
      <c r="C414" s="26">
        <v>0</v>
      </c>
      <c r="E414" t="s">
        <v>561</v>
      </c>
    </row>
    <row r="415" spans="1:5" x14ac:dyDescent="0.2">
      <c r="A415" s="8"/>
      <c r="B415" s="8"/>
      <c r="C415" s="8"/>
      <c r="E415" t="s">
        <v>561</v>
      </c>
    </row>
    <row r="416" spans="1:5" ht="15.75" x14ac:dyDescent="0.2">
      <c r="A416" s="10" t="s">
        <v>460</v>
      </c>
      <c r="B416" s="8"/>
      <c r="C416" s="8"/>
      <c r="E416" t="s">
        <v>561</v>
      </c>
    </row>
    <row r="417" spans="1:5" x14ac:dyDescent="0.2">
      <c r="A417" s="8"/>
      <c r="B417" s="8"/>
      <c r="C417" s="8"/>
      <c r="E417" t="s">
        <v>561</v>
      </c>
    </row>
    <row r="418" spans="1:5" x14ac:dyDescent="0.2">
      <c r="A418" s="9" t="s">
        <v>6</v>
      </c>
      <c r="B418" s="8"/>
      <c r="C418" s="8"/>
      <c r="E418" t="s">
        <v>561</v>
      </c>
    </row>
    <row r="419" spans="1:5" x14ac:dyDescent="0.2">
      <c r="A419" s="9" t="s">
        <v>32</v>
      </c>
      <c r="B419" s="8"/>
      <c r="C419" s="8"/>
      <c r="E419" t="s">
        <v>561</v>
      </c>
    </row>
    <row r="420" spans="1:5" x14ac:dyDescent="0.2">
      <c r="A420" s="19" t="s">
        <v>566</v>
      </c>
      <c r="B420" s="19" t="s">
        <v>566</v>
      </c>
      <c r="C420" s="19" t="s">
        <v>566</v>
      </c>
      <c r="E420" t="s">
        <v>561</v>
      </c>
    </row>
    <row r="421" spans="1:5" ht="22.5" x14ac:dyDescent="0.2">
      <c r="A421" s="22" t="s">
        <v>461</v>
      </c>
      <c r="B421" s="3" t="s">
        <v>462</v>
      </c>
      <c r="C421" s="23">
        <v>0</v>
      </c>
    </row>
    <row r="422" spans="1:5" x14ac:dyDescent="0.2">
      <c r="A422" s="22" t="s">
        <v>463</v>
      </c>
      <c r="B422" s="3" t="s">
        <v>464</v>
      </c>
      <c r="C422" s="23">
        <v>0</v>
      </c>
      <c r="E422" t="s">
        <v>561</v>
      </c>
    </row>
    <row r="423" spans="1:5" ht="12.75" customHeight="1" x14ac:dyDescent="0.2">
      <c r="A423" s="22" t="s">
        <v>465</v>
      </c>
      <c r="B423" s="3" t="s">
        <v>466</v>
      </c>
      <c r="C423" s="23">
        <v>0</v>
      </c>
      <c r="E423" t="s">
        <v>561</v>
      </c>
    </row>
    <row r="424" spans="1:5" x14ac:dyDescent="0.2">
      <c r="A424" s="22" t="s">
        <v>467</v>
      </c>
      <c r="B424" s="3" t="s">
        <v>468</v>
      </c>
      <c r="C424" s="23">
        <v>0</v>
      </c>
      <c r="E424" t="s">
        <v>561</v>
      </c>
    </row>
    <row r="425" spans="1:5" x14ac:dyDescent="0.2">
      <c r="A425" s="22" t="s">
        <v>469</v>
      </c>
      <c r="B425" s="3" t="s">
        <v>470</v>
      </c>
      <c r="C425" s="23">
        <v>0</v>
      </c>
    </row>
    <row r="426" spans="1:5" x14ac:dyDescent="0.2">
      <c r="A426" s="22" t="s">
        <v>471</v>
      </c>
      <c r="B426" s="3" t="s">
        <v>472</v>
      </c>
      <c r="C426" s="23">
        <v>0</v>
      </c>
    </row>
    <row r="427" spans="1:5" x14ac:dyDescent="0.2">
      <c r="A427" s="22" t="s">
        <v>473</v>
      </c>
      <c r="B427" s="3" t="s">
        <v>474</v>
      </c>
      <c r="C427" s="23">
        <v>0</v>
      </c>
    </row>
    <row r="428" spans="1:5" x14ac:dyDescent="0.2">
      <c r="A428" s="22" t="s">
        <v>475</v>
      </c>
      <c r="B428" s="3" t="s">
        <v>476</v>
      </c>
      <c r="C428" s="23">
        <v>0</v>
      </c>
      <c r="E428" t="s">
        <v>565</v>
      </c>
    </row>
    <row r="429" spans="1:5" x14ac:dyDescent="0.2">
      <c r="A429" s="22" t="s">
        <v>477</v>
      </c>
      <c r="B429" s="3" t="s">
        <v>478</v>
      </c>
      <c r="C429" s="23">
        <v>0</v>
      </c>
      <c r="E429" t="s">
        <v>565</v>
      </c>
    </row>
    <row r="430" spans="1:5" ht="12.75" customHeight="1" x14ac:dyDescent="0.2">
      <c r="A430" s="24" t="s">
        <v>479</v>
      </c>
      <c r="B430" s="25" t="s">
        <v>480</v>
      </c>
      <c r="C430" s="26">
        <v>0</v>
      </c>
    </row>
    <row r="431" spans="1:5" ht="18.75" customHeight="1" x14ac:dyDescent="0.2">
      <c r="A431" s="8"/>
      <c r="B431" s="8"/>
      <c r="C431" s="8"/>
      <c r="E431" t="s">
        <v>565</v>
      </c>
    </row>
    <row r="432" spans="1:5" ht="12.75" customHeight="1" x14ac:dyDescent="0.2">
      <c r="A432" s="9" t="s">
        <v>20</v>
      </c>
      <c r="B432" s="8"/>
      <c r="C432" s="8"/>
      <c r="E432" t="s">
        <v>565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566</v>
      </c>
      <c r="B434" s="19" t="s">
        <v>566</v>
      </c>
      <c r="C434" s="19" t="s">
        <v>566</v>
      </c>
    </row>
    <row r="435" spans="1:5" x14ac:dyDescent="0.2">
      <c r="A435" s="22" t="s">
        <v>481</v>
      </c>
      <c r="B435" s="3" t="s">
        <v>482</v>
      </c>
      <c r="C435" s="23">
        <v>0</v>
      </c>
    </row>
    <row r="436" spans="1:5" x14ac:dyDescent="0.2">
      <c r="A436" s="22" t="s">
        <v>483</v>
      </c>
      <c r="B436" s="3" t="s">
        <v>484</v>
      </c>
      <c r="C436" s="23">
        <v>0</v>
      </c>
      <c r="E436" t="s">
        <v>565</v>
      </c>
    </row>
    <row r="437" spans="1:5" x14ac:dyDescent="0.2">
      <c r="A437" s="24" t="s">
        <v>485</v>
      </c>
      <c r="B437" s="25" t="s">
        <v>486</v>
      </c>
      <c r="C437" s="26">
        <v>0</v>
      </c>
    </row>
    <row r="438" spans="1:5" x14ac:dyDescent="0.2">
      <c r="A438" s="8"/>
      <c r="B438" s="8"/>
      <c r="C438" s="8"/>
      <c r="E438" t="s">
        <v>565</v>
      </c>
    </row>
    <row r="439" spans="1:5" ht="15.75" x14ac:dyDescent="0.2">
      <c r="A439" s="10" t="s">
        <v>487</v>
      </c>
      <c r="B439" s="8"/>
      <c r="C439" s="8"/>
      <c r="E439" t="s">
        <v>565</v>
      </c>
    </row>
    <row r="440" spans="1:5" x14ac:dyDescent="0.2">
      <c r="A440" s="8"/>
      <c r="B440" s="8"/>
      <c r="C440" s="8"/>
      <c r="E440" t="s">
        <v>565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566</v>
      </c>
      <c r="B443" s="19" t="s">
        <v>566</v>
      </c>
      <c r="C443" s="19" t="s">
        <v>566</v>
      </c>
      <c r="E443" t="s">
        <v>565</v>
      </c>
    </row>
    <row r="444" spans="1:5" x14ac:dyDescent="0.2">
      <c r="A444" s="22" t="s">
        <v>488</v>
      </c>
      <c r="B444" s="3" t="s">
        <v>489</v>
      </c>
      <c r="C444" s="23">
        <v>0</v>
      </c>
      <c r="E444" t="s">
        <v>565</v>
      </c>
    </row>
    <row r="445" spans="1:5" x14ac:dyDescent="0.2">
      <c r="A445" s="22" t="s">
        <v>490</v>
      </c>
      <c r="B445" s="3" t="s">
        <v>491</v>
      </c>
      <c r="C445" s="23">
        <v>0</v>
      </c>
    </row>
    <row r="446" spans="1:5" x14ac:dyDescent="0.2">
      <c r="A446" s="22" t="s">
        <v>492</v>
      </c>
      <c r="B446" s="3" t="s">
        <v>493</v>
      </c>
      <c r="C446" s="23">
        <v>0</v>
      </c>
    </row>
    <row r="447" spans="1:5" x14ac:dyDescent="0.2">
      <c r="A447" s="22" t="s">
        <v>494</v>
      </c>
      <c r="B447" s="3" t="s">
        <v>495</v>
      </c>
      <c r="C447" s="23">
        <v>0</v>
      </c>
      <c r="E447" t="s">
        <v>565</v>
      </c>
    </row>
    <row r="448" spans="1:5" x14ac:dyDescent="0.2">
      <c r="A448" s="22" t="s">
        <v>496</v>
      </c>
      <c r="B448" s="3" t="s">
        <v>497</v>
      </c>
      <c r="C448" s="23">
        <v>0</v>
      </c>
      <c r="E448" t="s">
        <v>565</v>
      </c>
    </row>
    <row r="449" spans="1:5" x14ac:dyDescent="0.2">
      <c r="A449" s="22" t="s">
        <v>498</v>
      </c>
      <c r="B449" s="3" t="s">
        <v>499</v>
      </c>
      <c r="C449" s="23">
        <v>0</v>
      </c>
      <c r="E449" t="s">
        <v>565</v>
      </c>
    </row>
    <row r="450" spans="1:5" x14ac:dyDescent="0.2">
      <c r="A450" s="22" t="s">
        <v>500</v>
      </c>
      <c r="B450" s="3" t="s">
        <v>501</v>
      </c>
      <c r="C450" s="23">
        <v>0</v>
      </c>
      <c r="E450" t="s">
        <v>565</v>
      </c>
    </row>
    <row r="451" spans="1:5" x14ac:dyDescent="0.2">
      <c r="A451" s="22" t="s">
        <v>502</v>
      </c>
      <c r="B451" s="3" t="s">
        <v>503</v>
      </c>
      <c r="C451" s="23">
        <v>0</v>
      </c>
      <c r="E451" t="s">
        <v>565</v>
      </c>
    </row>
    <row r="452" spans="1:5" x14ac:dyDescent="0.2">
      <c r="A452" s="22" t="s">
        <v>504</v>
      </c>
      <c r="B452" s="3" t="s">
        <v>505</v>
      </c>
      <c r="C452" s="23">
        <v>0</v>
      </c>
      <c r="E452" t="s">
        <v>565</v>
      </c>
    </row>
    <row r="453" spans="1:5" x14ac:dyDescent="0.2">
      <c r="A453" s="22" t="s">
        <v>506</v>
      </c>
      <c r="B453" s="3" t="s">
        <v>507</v>
      </c>
      <c r="C453" s="23">
        <v>0</v>
      </c>
    </row>
    <row r="454" spans="1:5" x14ac:dyDescent="0.2">
      <c r="A454" s="22" t="s">
        <v>508</v>
      </c>
      <c r="B454" s="3" t="s">
        <v>509</v>
      </c>
      <c r="C454" s="23">
        <v>0</v>
      </c>
    </row>
    <row r="455" spans="1:5" x14ac:dyDescent="0.2">
      <c r="A455" s="22" t="s">
        <v>510</v>
      </c>
      <c r="B455" s="3" t="s">
        <v>511</v>
      </c>
      <c r="C455" s="23">
        <v>0</v>
      </c>
    </row>
    <row r="456" spans="1:5" x14ac:dyDescent="0.2">
      <c r="A456" s="22" t="s">
        <v>512</v>
      </c>
      <c r="B456" s="3" t="s">
        <v>513</v>
      </c>
      <c r="C456" s="23">
        <v>0</v>
      </c>
    </row>
    <row r="457" spans="1:5" x14ac:dyDescent="0.2">
      <c r="A457" s="22" t="s">
        <v>514</v>
      </c>
      <c r="B457" s="3" t="s">
        <v>515</v>
      </c>
      <c r="C457" s="23">
        <v>0</v>
      </c>
    </row>
    <row r="458" spans="1:5" x14ac:dyDescent="0.2">
      <c r="A458" s="22" t="s">
        <v>516</v>
      </c>
      <c r="B458" s="3" t="s">
        <v>517</v>
      </c>
      <c r="C458" s="23">
        <v>0</v>
      </c>
    </row>
    <row r="459" spans="1:5" x14ac:dyDescent="0.2">
      <c r="A459" s="22" t="s">
        <v>518</v>
      </c>
      <c r="B459" s="3" t="s">
        <v>519</v>
      </c>
      <c r="C459" s="23">
        <v>0</v>
      </c>
    </row>
    <row r="460" spans="1:5" x14ac:dyDescent="0.2">
      <c r="A460" s="22" t="s">
        <v>520</v>
      </c>
      <c r="B460" s="3" t="s">
        <v>521</v>
      </c>
      <c r="C460" s="23">
        <v>0</v>
      </c>
    </row>
    <row r="461" spans="1:5" x14ac:dyDescent="0.2">
      <c r="A461" s="22" t="s">
        <v>522</v>
      </c>
      <c r="B461" s="3" t="s">
        <v>523</v>
      </c>
      <c r="C461" s="23">
        <v>0</v>
      </c>
    </row>
    <row r="462" spans="1:5" ht="12.75" customHeight="1" x14ac:dyDescent="0.2">
      <c r="A462" s="22" t="s">
        <v>524</v>
      </c>
      <c r="B462" s="3" t="s">
        <v>525</v>
      </c>
      <c r="C462" s="23">
        <v>0</v>
      </c>
    </row>
    <row r="463" spans="1:5" x14ac:dyDescent="0.2">
      <c r="A463" s="22" t="s">
        <v>518</v>
      </c>
      <c r="B463" s="3" t="s">
        <v>526</v>
      </c>
      <c r="C463" s="23">
        <v>0</v>
      </c>
    </row>
    <row r="464" spans="1:5" x14ac:dyDescent="0.2">
      <c r="A464" s="22" t="s">
        <v>520</v>
      </c>
      <c r="B464" s="3" t="s">
        <v>527</v>
      </c>
      <c r="C464" s="23">
        <v>0</v>
      </c>
    </row>
    <row r="465" spans="1:3" x14ac:dyDescent="0.2">
      <c r="A465" s="22" t="s">
        <v>522</v>
      </c>
      <c r="B465" s="3" t="s">
        <v>528</v>
      </c>
      <c r="C465" s="23">
        <v>0</v>
      </c>
    </row>
    <row r="466" spans="1:3" x14ac:dyDescent="0.2">
      <c r="A466" s="22" t="s">
        <v>524</v>
      </c>
      <c r="B466" s="3" t="s">
        <v>529</v>
      </c>
      <c r="C466" s="23">
        <v>0</v>
      </c>
    </row>
    <row r="467" spans="1:3" x14ac:dyDescent="0.2">
      <c r="A467" s="22" t="s">
        <v>530</v>
      </c>
      <c r="B467" s="3" t="s">
        <v>531</v>
      </c>
      <c r="C467" s="23">
        <v>0</v>
      </c>
    </row>
    <row r="468" spans="1:3" ht="12.75" customHeight="1" x14ac:dyDescent="0.2">
      <c r="A468" s="22" t="s">
        <v>532</v>
      </c>
      <c r="B468" s="3" t="s">
        <v>533</v>
      </c>
      <c r="C468" s="23">
        <v>0</v>
      </c>
    </row>
    <row r="469" spans="1:3" ht="18.75" customHeight="1" x14ac:dyDescent="0.2">
      <c r="A469" s="24" t="s">
        <v>534</v>
      </c>
      <c r="B469" s="25" t="s">
        <v>535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566</v>
      </c>
      <c r="B473" s="19" t="s">
        <v>566</v>
      </c>
      <c r="C473" s="19" t="s">
        <v>566</v>
      </c>
    </row>
    <row r="474" spans="1:3" x14ac:dyDescent="0.2">
      <c r="A474" s="22" t="s">
        <v>536</v>
      </c>
      <c r="B474" s="3" t="s">
        <v>537</v>
      </c>
      <c r="C474" s="23">
        <v>0</v>
      </c>
    </row>
    <row r="475" spans="1:3" ht="12.75" customHeight="1" x14ac:dyDescent="0.2">
      <c r="A475" s="24" t="s">
        <v>538</v>
      </c>
      <c r="B475" s="25" t="s">
        <v>539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540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566</v>
      </c>
      <c r="B481" s="19" t="s">
        <v>566</v>
      </c>
      <c r="C481" s="19" t="s">
        <v>566</v>
      </c>
    </row>
    <row r="482" spans="1:3" ht="12.75" customHeight="1" x14ac:dyDescent="0.2">
      <c r="A482" s="24" t="s">
        <v>541</v>
      </c>
      <c r="B482" s="25" t="s">
        <v>542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566</v>
      </c>
      <c r="B486" s="19" t="s">
        <v>566</v>
      </c>
      <c r="C486" s="19" t="s">
        <v>566</v>
      </c>
    </row>
    <row r="487" spans="1:3" x14ac:dyDescent="0.2">
      <c r="A487" s="24" t="s">
        <v>543</v>
      </c>
      <c r="B487" s="25" t="s">
        <v>544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545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566</v>
      </c>
      <c r="B493" s="19" t="s">
        <v>566</v>
      </c>
      <c r="C493" s="19" t="s">
        <v>566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566</v>
      </c>
      <c r="B498" s="19" t="s">
        <v>566</v>
      </c>
      <c r="C498" s="19" t="s">
        <v>566</v>
      </c>
    </row>
    <row r="499" spans="1:3" x14ac:dyDescent="0.2">
      <c r="A499" s="24" t="s">
        <v>546</v>
      </c>
      <c r="B499" s="25" t="s">
        <v>547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566</v>
      </c>
      <c r="B502" s="19" t="s">
        <v>566</v>
      </c>
      <c r="C502" s="19" t="s">
        <v>566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548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566</v>
      </c>
      <c r="B508" s="19" t="s">
        <v>566</v>
      </c>
      <c r="C508" s="19" t="s">
        <v>566</v>
      </c>
    </row>
    <row r="509" spans="1:3" ht="12.75" customHeight="1" x14ac:dyDescent="0.2">
      <c r="A509" s="24" t="s">
        <v>549</v>
      </c>
      <c r="B509" s="25" t="s">
        <v>550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551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566</v>
      </c>
      <c r="B515" s="19" t="s">
        <v>566</v>
      </c>
      <c r="C515" s="19" t="s">
        <v>566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566</v>
      </c>
      <c r="B519" s="19" t="s">
        <v>566</v>
      </c>
      <c r="C519" s="19" t="s">
        <v>566</v>
      </c>
    </row>
    <row r="520" spans="1:3" ht="12.75" customHeight="1" x14ac:dyDescent="0.2">
      <c r="A520" s="19" t="s">
        <v>566</v>
      </c>
      <c r="B520" s="19" t="s">
        <v>566</v>
      </c>
      <c r="C520" s="19" t="s">
        <v>566</v>
      </c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566</v>
      </c>
      <c r="B522" s="19" t="s">
        <v>566</v>
      </c>
      <c r="C522" s="19" t="s">
        <v>566</v>
      </c>
    </row>
    <row r="523" spans="1:3" ht="12.75" customHeight="1" x14ac:dyDescent="0.2">
      <c r="A523" s="22" t="s">
        <v>552</v>
      </c>
      <c r="B523" s="3" t="s">
        <v>553</v>
      </c>
      <c r="C523" s="23">
        <v>0</v>
      </c>
    </row>
    <row r="524" spans="1:3" ht="12.75" customHeight="1" x14ac:dyDescent="0.2">
      <c r="A524" s="24" t="s">
        <v>554</v>
      </c>
      <c r="B524" s="25" t="s">
        <v>555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566</v>
      </c>
      <c r="B529" s="19" t="s">
        <v>566</v>
      </c>
      <c r="C529" s="19" t="s">
        <v>566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3_3_15257_2025_4</dc:title>
  <cp:lastModifiedBy>Ofek Sharon</cp:lastModifiedBy>
  <dcterms:created xsi:type="dcterms:W3CDTF">2025-05-22T09:16:09Z</dcterms:created>
  <dcterms:modified xsi:type="dcterms:W3CDTF">2025-07-22T04:55:58Z</dcterms:modified>
  <dc:language>òáøéú</dc:language>
</cp:coreProperties>
</file>