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91E4B530-E0F5-4DAC-AF23-70ABBE89C249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<sst xmlns="http://schemas.openxmlformats.org/spreadsheetml/2006/main" count="1449" uniqueCount="68">
  <si>
    <t>פירוט תרומת אפיקי ההשקעה לתשואה הכוללת</t>
  </si>
  <si>
    <t xml:space="preserve">מור גמל ופנסיה בע"מ           </t>
  </si>
  <si>
    <t xml:space="preserve">15250 אלפא מור תגמולים -עוקב מדדי אג"ח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</si>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</sst>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0</xdr:row>
      <xdr:rowOff>57150</xdr:rowOff>
    </xdr:from>
    <xdr:to>
      <xdr:col>2</xdr:col>
      <xdr:colOff>1028700</xdr:colOff>
      <xdr:row>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1997AC-88DB-440E-99E9-AD401D223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8079425" y="571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CA5B76-9666-42FE-827E-92107F953530}" name="ColumnTitleRegion1.a5.z65.1" displayName="ColumnTitleRegion1.a5.z65.1" ref="A5:Z65" totalsRowShown="0" headerRowDxfId="0">
  <autoFilter ref="A5:Z65" xr:uid="{9514373C-3225-4183-9982-F06A59D68B4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3A9700CA-E7B6-4969-A630-5A333614B5DC}" name="Column1"/>
    <tableColumn id="2" xr3:uid="{9BDBBC35-B3BA-457C-962E-A3ECE7B80D7A}" name="אפיקי השקעה:"/>
    <tableColumn id="3" xr3:uid="{7E49D953-8A5D-43EE-9FCF-557680D9E0A5}" name="התרומה לתשואה ינואר 2025"/>
    <tableColumn id="4" xr3:uid="{16570970-2A3D-401B-9E46-51B93322C755}" name="שיעור מסך הנכסים ינואר 2025"/>
    <tableColumn id="5" xr3:uid="{CF380E6F-2FB2-4C14-A084-2FA610FD66FF}" name="התרומה לתשואה פברואר 2025"/>
    <tableColumn id="6" xr3:uid="{04B6E4FB-BBB3-4383-A77E-B930C09977BB}" name="שיעור מסך הנכסים פברואר 2025"/>
    <tableColumn id="7" xr3:uid="{6805347A-DE21-452E-8064-19BA7CE21C27}" name="התרומה לתשואה מרץ 2025"/>
    <tableColumn id="8" xr3:uid="{21CC867B-DC73-4176-85E6-AE04830688E7}" name="שיעור מסך הנכסים מרץ 2025"/>
    <tableColumn id="9" xr3:uid="{84531676-AE22-4F17-A454-E1646A870A59}" name="התרומה לתשואה אפריל 2025"/>
    <tableColumn id="10" xr3:uid="{53C880FD-4B7C-48F2-899C-CEB0DB930672}" name="שיעור מסך הנכסים אפריל 2025"/>
    <tableColumn id="11" xr3:uid="{95EE53FE-7AC2-4BBD-8CCB-B0BBB5EFC8B5}" name="התרומה לתשואה מאי 2025"/>
    <tableColumn id="12" xr3:uid="{EBCCFBB5-6A6F-41C7-95B8-F11890EC26F1}" name="שיעור מסך הנכסים מאי 2025"/>
    <tableColumn id="13" xr3:uid="{8D651A72-47EF-4698-9E3E-DA36841EF457}" name="התרומה לתשואה יוני 2025"/>
    <tableColumn id="14" xr3:uid="{D1D3917A-8160-4E68-B21F-3E28EA3E6E92}" name="שיעור מסך הנכסים יוני 2025"/>
    <tableColumn id="15" xr3:uid="{7BF7B911-1961-4523-99E6-BCD67F8ACB44}" name="התרומה לתשואה יולי 2025"/>
    <tableColumn id="16" xr3:uid="{21B1D48F-270B-421E-ACEF-5099A0137131}" name="שיעור מסך הנכסים יולי 2025"/>
    <tableColumn id="17" xr3:uid="{63D8C559-B282-4A38-9000-F7E18F4C7E3D}" name="התרומה לתשואה אוגוסט 2025"/>
    <tableColumn id="18" xr3:uid="{BE05624A-F348-465E-9B96-ED9C1F335B46}" name="שיעור מסך הנכסים אוגוסט 2025"/>
    <tableColumn id="19" xr3:uid="{AEBFBC34-A381-43E5-BB0F-111E4FCB5F85}" name="התרומה לתשואה ספטמבר 2025"/>
    <tableColumn id="20" xr3:uid="{82F0A56E-ABE5-4861-A5CF-A18AE82BE7A2}" name="שיעור מסך הנכסים ספטמבר 2025"/>
    <tableColumn id="21" xr3:uid="{0BD09861-5DB8-41F7-8E1B-C6D654900516}" name="התרומה לתשואה אוקטובר 2025"/>
    <tableColumn id="22" xr3:uid="{0B935EA2-829E-469C-801A-8CD73AAEB4CE}" name="שיעור מסך הנכסים אוקטובר 2025"/>
    <tableColumn id="23" xr3:uid="{4E6CD4D3-FB33-4440-8B9C-C97C050E5852}" name="התרומה לתשואה נובמבר 2025"/>
    <tableColumn id="24" xr3:uid="{91EE23D8-6101-4273-97C0-8C2567C3EDBB}" name="שיעור מסך הנכסים נובמבר 2025"/>
    <tableColumn id="25" xr3:uid="{9880FC5E-80BE-431E-9610-7B78D3F43DC3}" name="התרומה לתשואה דצמבר 2025"/>
    <tableColumn id="26" xr3:uid="{104951BD-C3B4-4776-85A3-9B98FB0F408F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-8.9999999999999998E-4</v>
      </c>
      <c r="D6" s="4">
        <v>0.11774</v>
      </c>
      <c r="E6" s="3">
        <v>8.9999999999999998E-4</v>
      </c>
      <c r="F6" s="4">
        <v>0.121183</v>
      </c>
      <c r="G6" s="3">
        <v>4.3E-3</v>
      </c>
      <c r="H6" s="4">
        <v>0.107027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2.3999999999999998E-3</v>
      </c>
      <c r="D7" s="4">
        <v>0.34718599999999999</v>
      </c>
      <c r="E7" s="3">
        <v>2.9999999999999997E-4</v>
      </c>
      <c r="F7" s="4">
        <v>0.35123599999999999</v>
      </c>
      <c r="G7" s="3">
        <v>1.2999999999999999E-3</v>
      </c>
      <c r="H7" s="4">
        <v>0.35026800000000002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21" t="s">
        <v>67</v>
      </c>
      <c r="D10" s="4">
        <v>0</v>
      </c>
      <c r="E10" s="21" t="s">
        <v>67</v>
      </c>
      <c r="F10" s="4">
        <v>0</v>
      </c>
      <c r="G10" s="21" t="s">
        <v>67</v>
      </c>
      <c r="H10" s="4">
        <v>0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21" t="s">
        <v>67</v>
      </c>
      <c r="D11" s="4">
        <v>0</v>
      </c>
      <c r="E11" s="21" t="s">
        <v>67</v>
      </c>
      <c r="F11" s="4">
        <v>0</v>
      </c>
      <c r="G11" s="21" t="s">
        <v>67</v>
      </c>
      <c r="H11" s="4">
        <v>0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21" t="s">
        <v>67</v>
      </c>
      <c r="D12" s="4">
        <v>0</v>
      </c>
      <c r="E12" s="21" t="s">
        <v>67</v>
      </c>
      <c r="F12" s="4">
        <v>0</v>
      </c>
      <c r="G12" s="21" t="s">
        <v>67</v>
      </c>
      <c r="H12" s="4">
        <v>0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-3.7000000000000002E-3</v>
      </c>
      <c r="D13" s="4">
        <v>0.54203100000000004</v>
      </c>
      <c r="E13" s="3">
        <v>2.9999999999999997E-4</v>
      </c>
      <c r="F13" s="4">
        <v>0.53662900000000002</v>
      </c>
      <c r="G13" s="3">
        <v>2.69E-2</v>
      </c>
      <c r="H13" s="4">
        <v>0.54026399999999997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21" t="s">
        <v>67</v>
      </c>
      <c r="D14" s="4">
        <v>0</v>
      </c>
      <c r="E14" s="21" t="s">
        <v>67</v>
      </c>
      <c r="F14" s="4">
        <v>0</v>
      </c>
      <c r="G14" s="21" t="s">
        <v>67</v>
      </c>
      <c r="H14" s="4">
        <v>0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21" t="s">
        <v>67</v>
      </c>
      <c r="D16" s="4">
        <v>0</v>
      </c>
      <c r="E16" s="21" t="s">
        <v>67</v>
      </c>
      <c r="F16" s="4">
        <v>0</v>
      </c>
      <c r="G16" s="21" t="s">
        <v>67</v>
      </c>
      <c r="H16" s="4">
        <v>0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-2.0000000000000001E-4</v>
      </c>
      <c r="D17" s="4">
        <v>-1.0485E-2</v>
      </c>
      <c r="E17" s="3">
        <v>-1.4E-3</v>
      </c>
      <c r="F17" s="4">
        <v>-1.2390000000000001E-3</v>
      </c>
      <c r="G17" s="3">
        <v>1.34E-2</v>
      </c>
      <c r="H17" s="4">
        <v>7.7260000000000002E-3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0</v>
      </c>
      <c r="E21" s="21" t="s">
        <v>67</v>
      </c>
      <c r="F21" s="4">
        <v>0</v>
      </c>
      <c r="G21" s="21" t="s">
        <v>67</v>
      </c>
      <c r="H21" s="4">
        <v>0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3.5270000000000002E-3</v>
      </c>
      <c r="E24" s="3">
        <v>0</v>
      </c>
      <c r="F24" s="4">
        <v>-7.8100000000000001E-3</v>
      </c>
      <c r="G24" s="3">
        <v>0</v>
      </c>
      <c r="H24" s="4">
        <v>-5.2859999999999999E-3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-2.3999999999999998E-3</v>
      </c>
      <c r="D25" s="9">
        <v>0.99999899999999997</v>
      </c>
      <c r="E25" s="8">
        <f>SUM(E6:E24)</f>
        <v>9.9999999999999829E-5</v>
      </c>
      <c r="F25" s="9">
        <v>0.99999899999999997</v>
      </c>
      <c r="G25" s="8">
        <v>4.5900000000000003E-2</v>
      </c>
      <c r="H25" s="9">
        <v>0.99999899999999997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-301.87299999999999</v>
      </c>
      <c r="D26" s="23" t="s">
        <v>67</v>
      </c>
      <c r="E26" s="10">
        <v>-69.028000000000006</v>
      </c>
      <c r="F26" s="23" t="s">
        <v>67</v>
      </c>
      <c r="G26" s="10">
        <v>3590.9119999999998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2.0000000000000001E-4</v>
      </c>
      <c r="D28" s="11">
        <v>0.66517000000000004</v>
      </c>
      <c r="E28" s="11">
        <v>-1E-4</v>
      </c>
      <c r="F28" s="11">
        <v>0.68471000000000004</v>
      </c>
      <c r="G28" s="11">
        <v>3.09E-2</v>
      </c>
      <c r="H28" s="11">
        <v>0.69070200000000004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-2.5999999999999999E-3</v>
      </c>
      <c r="D29" s="4">
        <v>0.33482899999999999</v>
      </c>
      <c r="E29" s="4">
        <v>0</v>
      </c>
      <c r="F29" s="4">
        <v>0.31528899999999999</v>
      </c>
      <c r="G29" s="4">
        <v>1.4999999999999999E-2</v>
      </c>
      <c r="H29" s="4">
        <v>0.30929699999999999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-2.3999999999999998E-3</v>
      </c>
      <c r="D30" s="9">
        <v>0.99999899999999997</v>
      </c>
      <c r="E30" s="9">
        <v>9.9999999999999829E-5</v>
      </c>
      <c r="F30" s="9">
        <v>0.99999899999999997</v>
      </c>
      <c r="G30" s="9">
        <v>4.5900000000000003E-2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-2.2000000000000001E-3</v>
      </c>
      <c r="D32" s="11">
        <v>1.0104850000000001</v>
      </c>
      <c r="E32" s="11">
        <v>2.9999999999999997E-4</v>
      </c>
      <c r="F32" s="11">
        <v>1.001239</v>
      </c>
      <c r="G32" s="11">
        <v>3.2500000000000001E-2</v>
      </c>
      <c r="H32" s="11">
        <v>0.99227299999999996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-2.0000000000000001E-4</v>
      </c>
      <c r="D33" s="4">
        <v>-1.0485E-2</v>
      </c>
      <c r="E33" s="4">
        <v>-2.0000000000000001E-4</v>
      </c>
      <c r="F33" s="4">
        <v>-1.2390000000000001E-3</v>
      </c>
      <c r="G33" s="4">
        <v>1.34E-2</v>
      </c>
      <c r="H33" s="4">
        <v>7.7260000000000002E-3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-2.3999999999999998E-3</v>
      </c>
      <c r="D34" s="9">
        <v>1</v>
      </c>
      <c r="E34" s="9">
        <v>9.9999999999999829E-5</v>
      </c>
      <c r="F34" s="9">
        <v>1</v>
      </c>
      <c r="G34" s="9">
        <v>4.5900000000000003E-2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4.3E-3</v>
      </c>
      <c r="D37" s="4">
        <v>0.107027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4.0000000000000001E-3</v>
      </c>
      <c r="D38" s="4">
        <v>0.35026800000000002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 t="s">
        <v>65</v>
      </c>
      <c r="D41" s="5" t="s">
        <v>30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5" t="s">
        <v>30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 t="s">
        <v>65</v>
      </c>
      <c r="D43" s="5" t="s">
        <v>30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2.3400000000000001E-2</v>
      </c>
      <c r="D44" s="4">
        <v>0.54026399999999997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5" t="s">
        <v>30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 t="s">
        <v>65</v>
      </c>
      <c r="D47" s="5" t="s">
        <v>30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1.18E-2</v>
      </c>
      <c r="D48" s="4">
        <v>7.7260000000000002E-3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5" t="s">
        <v>30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-5.2859999999999999E-3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4.3499999999999997E-2</v>
      </c>
      <c r="D56" s="13">
        <v>0.99999899999999997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3220.011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3.1038E-2</v>
      </c>
      <c r="D59" s="11">
        <v>0.69070200000000004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1.2462000000000001E-2</v>
      </c>
      <c r="D60" s="4">
        <v>0.30929699999999999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4.3499999999999997E-2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3.0499999999999999E-2</v>
      </c>
      <c r="D63" s="11">
        <v>0.99227299999999996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1.2999999999999999E-2</v>
      </c>
      <c r="D64" s="4">
        <v>7.7260000000000002E-3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4.3499999999999997E-2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0.60918981000000005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1_7_15250_2025_Q1</dc:title>
  <dc:creator>Zeevik Levinger</dc:creator>
  <cp:lastModifiedBy>Artiom Zelensky</cp:lastModifiedBy>
  <dcterms:created xsi:type="dcterms:W3CDTF">2025-05-11T12:54:41Z</dcterms:created>
  <dcterms:modified xsi:type="dcterms:W3CDTF">2025-06-25T09:07:28Z</dcterms:modified>
  <dc:language>עברית</dc:language>
</cp:coreProperties>
</file>