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_artiomz\Desktop\רשימת נכס בודד  לאתר מור פנסיה  רבעון 4 2023\"/>
    </mc:Choice>
  </mc:AlternateContent>
  <xr:revisionPtr revIDLastSave="0" documentId="13_ncr:1_{45FC6CC0-36B6-47F9-A0BF-FFFD13AA0F5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calcPr calcId="191029"/>
</workbook>
</file>

<file path=xl/calcChain.xml><?xml version="1.0" encoding="utf-8"?>
<calcChain xmlns="http://schemas.openxmlformats.org/spreadsheetml/2006/main">
  <c r="C12" i="27" l="1"/>
  <c r="C10" i="27" s="1"/>
</calcChain>
</file>

<file path=xl/sharedStrings.xml><?xml version="1.0" encoding="utf-8"?>
<sst xmlns="http://schemas.openxmlformats.org/spreadsheetml/2006/main" count="6875" uniqueCount="956">
  <si>
    <t>תאריך הדיווח:</t>
  </si>
  <si>
    <t>31/12/2023</t>
  </si>
  <si>
    <t>החברה המדווחת:</t>
  </si>
  <si>
    <t>מור גמל ופנסיה בע"מ</t>
  </si>
  <si>
    <t>שם מסלול/קרן/קופה:</t>
  </si>
  <si>
    <t>מור פנסיה מקיפה מסלול לבני 60 ומעלה (836)</t>
  </si>
  <si>
    <t>מספר מסלול/קרן/קופה:</t>
  </si>
  <si>
    <t>13911</t>
  </si>
  <si>
    <t>סכום נכסי ההשקעה:</t>
  </si>
  <si>
    <t>סוג נכס</t>
  </si>
  <si>
    <t>שווי הוגן באלפי ש"ח</t>
  </si>
  <si>
    <t>שיעור מהנכסים</t>
  </si>
  <si>
    <t>1. נכסים מוצגים לפי שווי הוגן</t>
  </si>
  <si>
    <t>א. מזומנים</t>
  </si>
  <si>
    <t>ב. ניירות ערך סחירים</t>
  </si>
  <si>
    <t>(1) תעודות התחייבות ממשלתיות</t>
  </si>
  <si>
    <t>(2) תעודות חוב מסחריות</t>
  </si>
  <si>
    <t>(3) אג"ח קונצרני</t>
  </si>
  <si>
    <t>(4) מניות</t>
  </si>
  <si>
    <t>(5) קרנות סל</t>
  </si>
  <si>
    <t>(6) תעודות השתתפות בקרנות נאמנות</t>
  </si>
  <si>
    <t>(7) כתבי אופציה</t>
  </si>
  <si>
    <t>(8) אופציות</t>
  </si>
  <si>
    <t>(9) חוזים עתידיים</t>
  </si>
  <si>
    <t>(10) מוצרים מובנים</t>
  </si>
  <si>
    <t>ג. ניירות ערך לא סחירים</t>
  </si>
  <si>
    <t>(5) קרנות השקעה</t>
  </si>
  <si>
    <t>(6) כתבי אופציה</t>
  </si>
  <si>
    <t>(7) אופציות</t>
  </si>
  <si>
    <t>(8) חוזים עתידיים</t>
  </si>
  <si>
    <t>(9) מוצרים מובנים</t>
  </si>
  <si>
    <t>ד. הלוואות</t>
  </si>
  <si>
    <t>ה. פקדונות מעל 3 חודשים</t>
  </si>
  <si>
    <t>ו. זכויות מקרקעין</t>
  </si>
  <si>
    <t>ז. השקעה בחברות מוחזקות</t>
  </si>
  <si>
    <t>ח. השקעות אחרות</t>
  </si>
  <si>
    <t>2. נכסים המוצגים לפי עלות מתואמת</t>
  </si>
  <si>
    <t>א. אג"ח קונצרני סחיר</t>
  </si>
  <si>
    <t>ב. אג"ח קונצרני ל"ס</t>
  </si>
  <si>
    <t>ג. מסגרות אשראי מנוצלות ללווים</t>
  </si>
  <si>
    <t>סה"כ סכום נכסי הקופה</t>
  </si>
  <si>
    <t>ט. יתרות התחייבות להשקעה</t>
  </si>
  <si>
    <t>מטבע</t>
  </si>
  <si>
    <t>שער</t>
  </si>
  <si>
    <t>דולר אמריקאי</t>
  </si>
  <si>
    <t>יין יפני</t>
  </si>
  <si>
    <t>לירה שטרלינג</t>
  </si>
  <si>
    <t>פרנק שווצרי</t>
  </si>
  <si>
    <t>דולר קנדי</t>
  </si>
  <si>
    <t>אירו</t>
  </si>
  <si>
    <t>כתר שבדי</t>
  </si>
  <si>
    <t>דינר ידרני</t>
  </si>
  <si>
    <t>כתר דני</t>
  </si>
  <si>
    <t>ראנד דרום אפריקאי</t>
  </si>
  <si>
    <t>דולר אוסטרלי</t>
  </si>
  <si>
    <t>קורונה סלוברית</t>
  </si>
  <si>
    <t>לירה קפריסאית</t>
  </si>
  <si>
    <t>כתר נורבגי</t>
  </si>
  <si>
    <t>קונה קרואטי</t>
  </si>
  <si>
    <t>מקסיקו פזו</t>
  </si>
  <si>
    <t>רובל רוסי</t>
  </si>
  <si>
    <t>ריאל ברזילאי</t>
  </si>
  <si>
    <t>קורונה איסלנד</t>
  </si>
  <si>
    <t>רופיה הודית</t>
  </si>
  <si>
    <t>בט תאילנד</t>
  </si>
  <si>
    <t>דולר טאיוואן</t>
  </si>
  <si>
    <t>דולר ניו-זילנד</t>
  </si>
  <si>
    <t>לירה טורקית</t>
  </si>
  <si>
    <t>דולר הונג קונג</t>
  </si>
  <si>
    <t>דולר סינגפור</t>
  </si>
  <si>
    <t>יואן סיני</t>
  </si>
  <si>
    <t>זלוטי פולני</t>
  </si>
  <si>
    <t>פרוינט הונגרי</t>
  </si>
  <si>
    <t>קורונה צכי</t>
  </si>
  <si>
    <t>פזו ארגנטינאי</t>
  </si>
  <si>
    <t>ואן קוריאני</t>
  </si>
  <si>
    <t>יואן סיני CNH</t>
  </si>
  <si>
    <t>לו רומני</t>
  </si>
  <si>
    <t>לירה לבנונית</t>
  </si>
  <si>
    <t>לירה מצרית</t>
  </si>
  <si>
    <t>לב בולגרי</t>
  </si>
  <si>
    <t>הופק בתוכנת פריים זהב, מהדורה 5.20.151, פריים מערכות, טלפון 03-7760600, www.primesys.co.il</t>
  </si>
  <si>
    <t>1.א. מזומנים ושווי מזומנים</t>
  </si>
  <si>
    <t>שם נ"ע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</si>
  <si>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</si>
  <si>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</si>
  <si>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</si>
  <si>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</si>
  <si>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</si>
  <si>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</si>
  <si>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</si>
  <si>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</si>
  <si>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שיעור מנכסי אפיק ההשקעה</t>
  </si>
  <si>
    <t>שעור מנכסי השקעה</t>
  </si>
  <si>
    <t>אחוזים</t>
  </si>
  <si>
    <t>אלפי ₪</t>
  </si>
  <si>
    <t>סה"כ מזומנים ושווי מזומנים</t>
  </si>
  <si>
    <t>סה"כ בישראל:</t>
  </si>
  <si>
    <t>יתרות מזומנים ועו"ש בש"ח</t>
  </si>
  <si>
    <t>מזומן (מזרחי)</t>
  </si>
  <si>
    <t>ilAAA</t>
  </si>
  <si>
    <t>S&amp;P מעלות</t>
  </si>
  <si>
    <t>שקל חדש</t>
  </si>
  <si>
    <t>שקל חדש עתידי (מזרחי)</t>
  </si>
  <si>
    <t>יתרות מזומנים ועו"ש נקובים במט"ח</t>
  </si>
  <si>
    <t>מזומן אירו (מזרחי)</t>
  </si>
  <si>
    <t>מזומן דולר אמריקאי (מזרחי)</t>
  </si>
  <si>
    <t>מזומן יין יפני (מזרחי)</t>
  </si>
  <si>
    <t>מזומן לירה שטרלינג (מזרחי)</t>
  </si>
  <si>
    <t>מזומן פרנק שווצרי (מזרחי)</t>
  </si>
  <si>
    <t>פח"ק/פר"י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</si>
  <si>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</si>
  <si>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</si>
  <si>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</si>
  <si>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</si>
  <si>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MONEY EUR HSBC</t>
  </si>
  <si>
    <t>MONEY JPY HSBC</t>
  </si>
  <si>
    <t>HSBC USD</t>
  </si>
  <si>
    <t>סה"כ בחו"ל:</t>
  </si>
  <si>
    <t>FUT VAL EUR HSB</t>
  </si>
  <si>
    <t>FUTEURHSBC US</t>
  </si>
  <si>
    <t>AAA</t>
  </si>
  <si>
    <t>S&amp;P</t>
  </si>
  <si>
    <t>FUT VAL JPY HSB</t>
  </si>
  <si>
    <t>FUTJPYHSBC US</t>
  </si>
  <si>
    <t>FUT VAL USD HSB</t>
  </si>
  <si>
    <t>FUTUSDHSBC US</t>
  </si>
  <si>
    <t>* בעל ענין/צד קשור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</si>
  <si>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</si>
  <si>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</si>
  <si>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</si>
  <si>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</si>
  <si>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</si>
  <si>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</si>
  <si>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פידיון/ריבית לקבל</t>
  </si>
  <si>
    <t>שעור מערך נקוב מונפק</t>
  </si>
  <si>
    <t>שעור מנכסי אפיק ההשקעה</t>
  </si>
  <si>
    <t>שעור מסך נכסי השקעה</t>
  </si>
  <si>
    <t>תאריך</t>
  </si>
  <si>
    <t>שנים</t>
  </si>
  <si>
    <t>יחידות</t>
  </si>
  <si>
    <t>אגורות</t>
  </si>
  <si>
    <t>סה"כ תעודות התחייבות ממשלתיות</t>
  </si>
  <si>
    <t>סה"כ צמודות מדד</t>
  </si>
  <si>
    <t>גליל</t>
  </si>
  <si>
    <t>ממשל צמודה 0529</t>
  </si>
  <si>
    <t>TASE</t>
  </si>
  <si>
    <t>RF</t>
  </si>
  <si>
    <t>ממשל צמודה 0726</t>
  </si>
  <si>
    <t>ממשל צמודה 1025</t>
  </si>
  <si>
    <t>ממשל צמודה 1028</t>
  </si>
  <si>
    <t>ממשל צמודה 1131</t>
  </si>
  <si>
    <t>ממשלתי צמוד 0527</t>
  </si>
  <si>
    <t>סה"כ לא צמודות</t>
  </si>
  <si>
    <t>מלווה קצר מועד (מק"מ)</t>
  </si>
  <si>
    <t>מ.ק.מ. 414</t>
  </si>
  <si>
    <t>שחר</t>
  </si>
  <si>
    <t>אגח ממשלתי שחר</t>
  </si>
  <si>
    <t>ממשל שקלי 330</t>
  </si>
  <si>
    <t>ממשל שקלית 0142</t>
  </si>
  <si>
    <t>ממשל שקלית 0229</t>
  </si>
  <si>
    <t>ממשל שקלית 0327</t>
  </si>
  <si>
    <t>ממשל שקלית 0425</t>
  </si>
  <si>
    <t>ממשל שקלית 0928</t>
  </si>
  <si>
    <t>ממשלתי שקלי 0347</t>
  </si>
  <si>
    <t>גילון</t>
  </si>
  <si>
    <t>סה"כ צמודות לדולר</t>
  </si>
  <si>
    <t>סה"כ אג"ח של ממשלת ישראל שהונפקו בחו"ל</t>
  </si>
  <si>
    <t>ISRAEL 6.5 11/3</t>
  </si>
  <si>
    <t>XS2715285230</t>
  </si>
  <si>
    <t>LSE</t>
  </si>
  <si>
    <t>A1</t>
  </si>
  <si>
    <t>Moodys</t>
  </si>
  <si>
    <t>סה"כ אג"ח שהנפיקו ממשלות זרות בחו"ל</t>
  </si>
  <si>
    <t>2. תעודות חוב מסחריות</t>
  </si>
  <si>
    <t>ספק מידע</t>
  </si>
  <si>
    <t>ענף מסחר</t>
  </si>
  <si>
    <t>סה"כ תעודות חוב מסחריות</t>
  </si>
  <si>
    <t>סה"כ צמודות</t>
  </si>
  <si>
    <t>סה"כ צמודות למט"ח</t>
  </si>
  <si>
    <t>סה"כ בחו"ל</t>
  </si>
  <si>
    <t>סה"כ חברות ישראליות בחו"ל</t>
  </si>
  <si>
    <t>סה"כ חברות זרות בחו"ל</t>
  </si>
  <si>
    <t>3. אג"ח קונצרני</t>
  </si>
  <si>
    <t>סה"כ אגרות חוב קונצרניות</t>
  </si>
  <si>
    <t>דיסק מנ אגח טו</t>
  </si>
  <si>
    <t>בנקים</t>
  </si>
  <si>
    <t>לאומי אגח 179</t>
  </si>
  <si>
    <t>לאומי אגח 183</t>
  </si>
  <si>
    <t>לאומי אגח 185</t>
  </si>
  <si>
    <t>לאומי אגח 186</t>
  </si>
  <si>
    <t>מז טפ הנ אגח 64</t>
  </si>
  <si>
    <t>מז טפ הנ אגח 66</t>
  </si>
  <si>
    <t>מז טפ הנ אגח 67</t>
  </si>
  <si>
    <t>מז טפ הנ אגח 68</t>
  </si>
  <si>
    <t>מזרחי הנפקות אג46</t>
  </si>
  <si>
    <t>מזרחי טפחות הנפ אגח 62</t>
  </si>
  <si>
    <t>נמלי ישראל אגח ב</t>
  </si>
  <si>
    <t>נדל"ן מניב בישראל</t>
  </si>
  <si>
    <t>פועלים  אגח 201</t>
  </si>
  <si>
    <t>פועלים  אגח 203</t>
  </si>
  <si>
    <t>פועלים אג"ח 200</t>
  </si>
  <si>
    <t>חשמל אג27</t>
  </si>
  <si>
    <t>אנרגיה</t>
  </si>
  <si>
    <t>Aa1.il</t>
  </si>
  <si>
    <t>מידרוג</t>
  </si>
  <si>
    <t>חשמל אג33</t>
  </si>
  <si>
    <t>חשמל אגח 31</t>
  </si>
  <si>
    <t>חשמל אגח 34</t>
  </si>
  <si>
    <t>חשמל אגח 35</t>
  </si>
  <si>
    <t>עזריאלי אג"ח ב'</t>
  </si>
  <si>
    <t>ilAA+</t>
  </si>
  <si>
    <t>עזריאלי אג"ח ד'</t>
  </si>
  <si>
    <t>עזריאלי אג"ח ח'</t>
  </si>
  <si>
    <t>עזריאלי אגח ו</t>
  </si>
  <si>
    <t>עזריאלי אגח ז'</t>
  </si>
  <si>
    <t>איירפורט אגח יא</t>
  </si>
  <si>
    <t>ilAA</t>
  </si>
  <si>
    <t>אמות      אגח ח</t>
  </si>
  <si>
    <t>אמות אגח ו</t>
  </si>
  <si>
    <t>ארפורט    אגח ט</t>
  </si>
  <si>
    <t>ארפורט אג5</t>
  </si>
  <si>
    <t>ביג אגח ח'</t>
  </si>
  <si>
    <t>ביג אגח יא</t>
  </si>
  <si>
    <t>הפניקס    אגח 5</t>
  </si>
  <si>
    <t>ביטוח</t>
  </si>
  <si>
    <t>ישרס אגח יח</t>
  </si>
  <si>
    <t>לאומי התח נד 403</t>
  </si>
  <si>
    <t>לאומי התח נד405</t>
  </si>
  <si>
    <t>לאומי התח נדח 404</t>
  </si>
  <si>
    <t>מבנה אגח כה</t>
  </si>
  <si>
    <t>מבני תעשיה אג20</t>
  </si>
  <si>
    <t>מליסרון  אגח16</t>
  </si>
  <si>
    <t>מליסרון אג"ח יא'</t>
  </si>
  <si>
    <t>מליסרון אג"ח יד'</t>
  </si>
  <si>
    <t>מליסרון אג17</t>
  </si>
  <si>
    <t>מליסרון אגח כ</t>
  </si>
  <si>
    <t>פועלים הת נד יא</t>
  </si>
  <si>
    <t>פועלים התח נד ז</t>
  </si>
  <si>
    <t>רבוע נדלן אגח ח חסום</t>
  </si>
  <si>
    <t>ריט 1     אגח ה</t>
  </si>
  <si>
    <t>ריט 1     אגח ז</t>
  </si>
  <si>
    <t>ריט1 אג6</t>
  </si>
  <si>
    <t>שלמה החז אגח  כ</t>
  </si>
  <si>
    <t>שירותים</t>
  </si>
  <si>
    <t>אדמה אג 2</t>
  </si>
  <si>
    <t>כימיה, גומי ופלסטיק</t>
  </si>
  <si>
    <t>ilAA-</t>
  </si>
  <si>
    <t>בזק אג10</t>
  </si>
  <si>
    <t>תקשורת ומדיה</t>
  </si>
  <si>
    <t>בזק אגח 14</t>
  </si>
  <si>
    <t>ביג אגח ז'</t>
  </si>
  <si>
    <t>בינל הנפ התח כז</t>
  </si>
  <si>
    <t>דיסוקנט מנ מד ט</t>
  </si>
  <si>
    <t>יוניברסל אג5</t>
  </si>
  <si>
    <t>מסחר</t>
  </si>
  <si>
    <t>ירושליםהנ אגחיח</t>
  </si>
  <si>
    <t>ירושליםהנ אגחיט</t>
  </si>
  <si>
    <t>ישרס אג16</t>
  </si>
  <si>
    <t>Aa3.il</t>
  </si>
  <si>
    <t>מגה אור אג8</t>
  </si>
  <si>
    <t>מז טפ הנפ הת 53</t>
  </si>
  <si>
    <t>מז טפ הנפ הת 65</t>
  </si>
  <si>
    <t>מז טפ הנפק הת50</t>
  </si>
  <si>
    <t>סלע נדלן  אגח ד</t>
  </si>
  <si>
    <t>סלע נדלן אג3</t>
  </si>
  <si>
    <t>אזורים אג15</t>
  </si>
  <si>
    <t>בנייה</t>
  </si>
  <si>
    <t>A1.il</t>
  </si>
  <si>
    <t>אלבר אג16</t>
  </si>
  <si>
    <t>ilA+</t>
  </si>
  <si>
    <t>אלבר אגח יז</t>
  </si>
  <si>
    <t>אלבר אגח יט</t>
  </si>
  <si>
    <t>אלדן תחבו אגח ז</t>
  </si>
  <si>
    <t>אלדן תחבו אגח ח</t>
  </si>
  <si>
    <t>ג'נרישן קפ אגחב</t>
  </si>
  <si>
    <t>השקעה ואחזקות</t>
  </si>
  <si>
    <t>מימון ישיר אג5</t>
  </si>
  <si>
    <t>אשראי חוץ בנקאי</t>
  </si>
  <si>
    <t>מימון ישיר אגח ד'</t>
  </si>
  <si>
    <t>מימון ישיר אגחג</t>
  </si>
  <si>
    <t>מימון ישיר אגחו</t>
  </si>
  <si>
    <t>מימון ישיר אגחו חסום</t>
  </si>
  <si>
    <t>מניבים ריט אגח ב</t>
  </si>
  <si>
    <t>מניבים ריט אגחד</t>
  </si>
  <si>
    <t>אדגר אגח יב</t>
  </si>
  <si>
    <t>נדל"ן מניב בחו"ל</t>
  </si>
  <si>
    <t>A2.il</t>
  </si>
  <si>
    <t>אדגר אגח יב חסום</t>
  </si>
  <si>
    <t>אפי נכסים אגחטו</t>
  </si>
  <si>
    <t>אשטרום נכ אגח13</t>
  </si>
  <si>
    <t>ilA</t>
  </si>
  <si>
    <t>אשטרום קב אגח ה</t>
  </si>
  <si>
    <t>גזית גלוב אגחטו חסום</t>
  </si>
  <si>
    <t>הכשרת הישוב אג21</t>
  </si>
  <si>
    <t>הכשרת ישוב אג25</t>
  </si>
  <si>
    <t>להב אגח ג</t>
  </si>
  <si>
    <t>נכסים ובנ אגח י</t>
  </si>
  <si>
    <t>שיכון ובינוי אג6</t>
  </si>
  <si>
    <t>שיכון ובינוי אג8</t>
  </si>
  <si>
    <t>אאורה אגח יז חסום</t>
  </si>
  <si>
    <t>A3.il</t>
  </si>
  <si>
    <t>אספן גרופ אג ח</t>
  </si>
  <si>
    <t>ilA-</t>
  </si>
  <si>
    <t>גזית גלוב אגח י"ב</t>
  </si>
  <si>
    <t>גזית גלוב יד</t>
  </si>
  <si>
    <t>הכשרת הישוב אג22</t>
  </si>
  <si>
    <t>הכשרת הישוב אג23</t>
  </si>
  <si>
    <t>הכשרת ישוב אג24</t>
  </si>
  <si>
    <t>מגוריט    אגח ב</t>
  </si>
  <si>
    <t>מגוריט    אגח ג</t>
  </si>
  <si>
    <t>בראק אן וי ב'</t>
  </si>
  <si>
    <t>ilBBB+</t>
  </si>
  <si>
    <t>דוראל אגח א</t>
  </si>
  <si>
    <t>אנרגיה מתחדשת</t>
  </si>
  <si>
    <t>NR</t>
  </si>
  <si>
    <t>דוראל אגח א חסום 2</t>
  </si>
  <si>
    <t>חנן מור אגח טו</t>
  </si>
  <si>
    <t>ישפרו אגח א</t>
  </si>
  <si>
    <t>לוזון קבוצה אג8 חסום</t>
  </si>
  <si>
    <t>מידאס אגח ד חסום</t>
  </si>
  <si>
    <t>נופר אנרגיה אגח א'</t>
  </si>
  <si>
    <t>סולאיר אגח א</t>
  </si>
  <si>
    <t>סולאיר אגח א חסום</t>
  </si>
  <si>
    <t>רנט איט   אגח א</t>
  </si>
  <si>
    <t>תנופורט   אגח ב</t>
  </si>
  <si>
    <t>תנופורט   אגח ב חסום</t>
  </si>
  <si>
    <t>מז טפ הנ אגח 63</t>
  </si>
  <si>
    <t>פועלים  אגח 101</t>
  </si>
  <si>
    <t>פועלים אג"ח 100</t>
  </si>
  <si>
    <t>איירפורט אגח י</t>
  </si>
  <si>
    <t>אמות      אגח ז</t>
  </si>
  <si>
    <t>הפניקס    אגח 6</t>
  </si>
  <si>
    <t>הראל השק אגח א</t>
  </si>
  <si>
    <t>Aa2.il</t>
  </si>
  <si>
    <t>וילאר אגח י</t>
  </si>
  <si>
    <t>נמקו      אגח ג</t>
  </si>
  <si>
    <t>סאמיט אגח יב</t>
  </si>
  <si>
    <t>סילברסטין אג"ח ב</t>
  </si>
  <si>
    <t>פסיפיק אגח ג</t>
  </si>
  <si>
    <t>פסיפיק אגח ג חסום</t>
  </si>
  <si>
    <t>פסיפיק אגח ג חסום 2</t>
  </si>
  <si>
    <t>שלמה החז אגח יט</t>
  </si>
  <si>
    <t>אלוני חץ אגח י</t>
  </si>
  <si>
    <t>אלוני חץ אגח יב'</t>
  </si>
  <si>
    <t>אלקו     אגח יג חסום</t>
  </si>
  <si>
    <t>בזק אגח 13</t>
  </si>
  <si>
    <t>בזק אגח9</t>
  </si>
  <si>
    <t>יוניברסל אג6</t>
  </si>
  <si>
    <t>כלל ביטוח אגח א</t>
  </si>
  <si>
    <t>כלל ביטוח אגח ג</t>
  </si>
  <si>
    <t>נמקו אג1</t>
  </si>
  <si>
    <t>נמקו אגח ב</t>
  </si>
  <si>
    <t>פסיפיק    אגח ב</t>
  </si>
  <si>
    <t>קרסו אגח ד</t>
  </si>
  <si>
    <t>קרסו מוטורס א 2.75</t>
  </si>
  <si>
    <t>קרסו מוטורס ג'</t>
  </si>
  <si>
    <t>אלבר אגח יח</t>
  </si>
  <si>
    <t>אלבר אגח כ</t>
  </si>
  <si>
    <t>אלדן תחבו אגח ו</t>
  </si>
  <si>
    <t>אלדן תחבו אגח ט</t>
  </si>
  <si>
    <t>אלון רבוע אגח ו</t>
  </si>
  <si>
    <t>אמ.ג'י.ג'י אג"ח ב</t>
  </si>
  <si>
    <t>דמרי      אגח ט</t>
  </si>
  <si>
    <t>ווסטדייל אגח ב</t>
  </si>
  <si>
    <t>חברה לישראל אגח 14</t>
  </si>
  <si>
    <t>חברהלישראלאגח12</t>
  </si>
  <si>
    <t>יוחננוף אגח א</t>
  </si>
  <si>
    <t>רשתות שיווק</t>
  </si>
  <si>
    <t>לונשטן הנד אגחה</t>
  </si>
  <si>
    <t>מגדל הון אגח ה</t>
  </si>
  <si>
    <t>סטרוברי אגח ג</t>
  </si>
  <si>
    <t>פרטנר אגח ו'</t>
  </si>
  <si>
    <t>פרטנר אגח ז'</t>
  </si>
  <si>
    <t>אזורים   אגח 14</t>
  </si>
  <si>
    <t>אזורים אג"ח 13</t>
  </si>
  <si>
    <t>אנלייט אנרגיה אג"ח ו</t>
  </si>
  <si>
    <t>אפי נכסים אגח יב</t>
  </si>
  <si>
    <t>דה לסר אגח ח</t>
  </si>
  <si>
    <t>יצוא אגח א</t>
  </si>
  <si>
    <t>ספנסר אגח ד</t>
  </si>
  <si>
    <t>פתאל אירו אגח ה</t>
  </si>
  <si>
    <t>פתאל החזקות אג2</t>
  </si>
  <si>
    <t>מלונאות ותיירות</t>
  </si>
  <si>
    <t>קרסו נדלן אגח א</t>
  </si>
  <si>
    <t>שיכון ובינוי אג7</t>
  </si>
  <si>
    <t>שיכון ובינוי נעם4</t>
  </si>
  <si>
    <t>שכון ובי אגח 10</t>
  </si>
  <si>
    <t>אאורה    אגח טו</t>
  </si>
  <si>
    <t>אקרו אגח א</t>
  </si>
  <si>
    <t>בי קומיוניקיישנס אגח ו'</t>
  </si>
  <si>
    <t>בית זיקוק אגח 2</t>
  </si>
  <si>
    <t>דלק קב אגח לז</t>
  </si>
  <si>
    <t>חיפושי נפט וגז</t>
  </si>
  <si>
    <t>דלק קבוצה אגח לח</t>
  </si>
  <si>
    <t>מניף אגח א</t>
  </si>
  <si>
    <t>מניף אגח ב</t>
  </si>
  <si>
    <t>נאוויס פטרולים אגח ב'</t>
  </si>
  <si>
    <t>שוב אנרגיה אגחא</t>
  </si>
  <si>
    <t>שלמה נדלן אגח ד</t>
  </si>
  <si>
    <t>אמ.די.ג'י ו'</t>
  </si>
  <si>
    <t>Baa1.il</t>
  </si>
  <si>
    <t>צמח המרמן אגח ז</t>
  </si>
  <si>
    <t>איסתא אג א</t>
  </si>
  <si>
    <t>אלומיי אגח ה</t>
  </si>
  <si>
    <t>אלמוגים   אגח י</t>
  </si>
  <si>
    <t>בוני תכון אגחכא</t>
  </si>
  <si>
    <t>גאון אחז אג ד</t>
  </si>
  <si>
    <t>מתכת ומוצרי בניה</t>
  </si>
  <si>
    <t>גבאי מניב אגח י</t>
  </si>
  <si>
    <t>גבאי מניב אגח י חסום</t>
  </si>
  <si>
    <t>גבאי מניבים אג"ח יד</t>
  </si>
  <si>
    <t>גפן מגורים אג א</t>
  </si>
  <si>
    <t>דלק קב   אגח לה</t>
  </si>
  <si>
    <t>דלק קבוצה אג לו</t>
  </si>
  <si>
    <t>וויי בוקס אגח ד</t>
  </si>
  <si>
    <t>חג'ג'    אגח יא</t>
  </si>
  <si>
    <t>חג'ג'    אגח יא חסום</t>
  </si>
  <si>
    <t>חג'ג'    אגח יג</t>
  </si>
  <si>
    <t>חנן מור אגח יג</t>
  </si>
  <si>
    <t>יובלים אגח ב</t>
  </si>
  <si>
    <t>יובלים אגח ג</t>
  </si>
  <si>
    <t>ישראל קנדה אגחז</t>
  </si>
  <si>
    <t>לוזון רונ אגח א</t>
  </si>
  <si>
    <t>לפידות קפט אגחא</t>
  </si>
  <si>
    <t>נופר אנרג  אג ב</t>
  </si>
  <si>
    <t>נופר אנרג אגח ג</t>
  </si>
  <si>
    <t>ספיר קור אגח יט</t>
  </si>
  <si>
    <t>עמרם אברהם אגחא</t>
  </si>
  <si>
    <t>עמרם אברהם אגחא חסום</t>
  </si>
  <si>
    <t>רותם שני אגח א</t>
  </si>
  <si>
    <t>שמוס אגח א</t>
  </si>
  <si>
    <t>סיאון אגח א</t>
  </si>
  <si>
    <t>סיאון אגח א חסום</t>
  </si>
  <si>
    <t>תמר פטרו  אגח ב</t>
  </si>
  <si>
    <t>תמר פטרוליום אג"ח א</t>
  </si>
  <si>
    <t>סה"כ צמודות למדד אחר</t>
  </si>
  <si>
    <t>HAPOALIM 3.255</t>
  </si>
  <si>
    <t>IL0066204707</t>
  </si>
  <si>
    <t>אחר</t>
  </si>
  <si>
    <t>בלומברג</t>
  </si>
  <si>
    <t>Banks</t>
  </si>
  <si>
    <t>BBB</t>
  </si>
  <si>
    <t>LUMIIT 3.275 29</t>
  </si>
  <si>
    <t>IL0060404899</t>
  </si>
  <si>
    <t>LUMIIT 7.129 07</t>
  </si>
  <si>
    <t>IL0060406795</t>
  </si>
  <si>
    <t>ICLIT 6 3/8 05/</t>
  </si>
  <si>
    <t>IL0028103310</t>
  </si>
  <si>
    <t>Materials</t>
  </si>
  <si>
    <t>BBB-</t>
  </si>
  <si>
    <t>MZRHIT 3.077 7/</t>
  </si>
  <si>
    <t>IL0069508369</t>
  </si>
  <si>
    <t>ENOIGA 8   09/3</t>
  </si>
  <si>
    <t>IL0011971442</t>
  </si>
  <si>
    <t>Energy</t>
  </si>
  <si>
    <t>BB-</t>
  </si>
  <si>
    <t>LVIATH 6 1/8 06</t>
  </si>
  <si>
    <t>IL0011677742</t>
  </si>
  <si>
    <t>LVIATH 6 3/4 06</t>
  </si>
  <si>
    <t>IL0011677908</t>
  </si>
  <si>
    <t>META 4.95 05/15</t>
  </si>
  <si>
    <t>US30303M8N52</t>
  </si>
  <si>
    <t>Media</t>
  </si>
  <si>
    <t>MS 1.164 21/10/</t>
  </si>
  <si>
    <t>US61747YEG61</t>
  </si>
  <si>
    <t>Diversified Financials</t>
  </si>
  <si>
    <t>A-</t>
  </si>
  <si>
    <t>ARNDTN 0 04/15/</t>
  </si>
  <si>
    <t>XS2421195848</t>
  </si>
  <si>
    <t>EURONEXT</t>
  </si>
  <si>
    <t>Real Estate</t>
  </si>
  <si>
    <t>BBB+</t>
  </si>
  <si>
    <t>ARNDTN 0 07/16/</t>
  </si>
  <si>
    <t>XS2273810510</t>
  </si>
  <si>
    <t>ARNDTN 1   05/2</t>
  </si>
  <si>
    <t>XS1843435501</t>
  </si>
  <si>
    <t>ARNDTN 1.45 07/</t>
  </si>
  <si>
    <t>XS2023873149</t>
  </si>
  <si>
    <t>ARNDTN 1.625  1</t>
  </si>
  <si>
    <t>XS1761721262</t>
  </si>
  <si>
    <t>BACR 6.692</t>
  </si>
  <si>
    <t>US06738ECL74</t>
  </si>
  <si>
    <t>NYSE</t>
  </si>
  <si>
    <t>POHANG 5.75 01/</t>
  </si>
  <si>
    <t>USY7S272AG74</t>
  </si>
  <si>
    <t>Baa1</t>
  </si>
  <si>
    <t>EDF 5.7 5/28</t>
  </si>
  <si>
    <t>USF29416AB40</t>
  </si>
  <si>
    <t>Utilities</t>
  </si>
  <si>
    <t>GM 5.85 04/06/3</t>
  </si>
  <si>
    <t>US37045XEG79</t>
  </si>
  <si>
    <t>GM 6.4 1/9/33</t>
  </si>
  <si>
    <t>US37045XED49</t>
  </si>
  <si>
    <t>ORCL 4.65 05/06</t>
  </si>
  <si>
    <t>US68389XCN30</t>
  </si>
  <si>
    <t>Software &amp; Services</t>
  </si>
  <si>
    <t>ORCL 4.9 02/06/</t>
  </si>
  <si>
    <t>US68389XCP87</t>
  </si>
  <si>
    <t>ORCL 5.55 02/06</t>
  </si>
  <si>
    <t>US68389XCQ60</t>
  </si>
  <si>
    <t>FSK 7.875 15/01</t>
  </si>
  <si>
    <t>US302635AM98</t>
  </si>
  <si>
    <t>Baa3</t>
  </si>
  <si>
    <t>HYUELE 6</t>
  </si>
  <si>
    <t>USY8085FBK58</t>
  </si>
  <si>
    <t>SGX</t>
  </si>
  <si>
    <t>Semiconductors &amp; Semiconductor Equipment</t>
  </si>
  <si>
    <t>ORCINC 7.95 06/</t>
  </si>
  <si>
    <t>US69120VAR24</t>
  </si>
  <si>
    <t>OWL ROCK CORE 7</t>
  </si>
  <si>
    <t>US69120VAP67</t>
  </si>
  <si>
    <t>CITCON 1.2</t>
  </si>
  <si>
    <t>XS1485608118</t>
  </si>
  <si>
    <t>Ba1</t>
  </si>
  <si>
    <t>GLOBAL WORTH 3/</t>
  </si>
  <si>
    <t>XS1799975922</t>
  </si>
  <si>
    <t>BB+</t>
  </si>
  <si>
    <t>M 4.867 08/03/2</t>
  </si>
  <si>
    <t>XS2586123965</t>
  </si>
  <si>
    <t>SMTPLN 2 31/1/2</t>
  </si>
  <si>
    <t>XS1757821688</t>
  </si>
  <si>
    <t>TEVA 7</t>
  </si>
  <si>
    <t>XS2592804194</t>
  </si>
  <si>
    <t>Pharmaceuticals &amp; Biotechnology</t>
  </si>
  <si>
    <t>TEVA 7.375</t>
  </si>
  <si>
    <t>XS2592804434</t>
  </si>
  <si>
    <t>ATRSAV 3 09/11/</t>
  </si>
  <si>
    <t>XS1829325239</t>
  </si>
  <si>
    <t>B1</t>
  </si>
  <si>
    <t>ENOGLN 6.50 30/</t>
  </si>
  <si>
    <t>USG3044DAA49</t>
  </si>
  <si>
    <t>B+</t>
  </si>
  <si>
    <t>IAECN 9 15/7/26</t>
  </si>
  <si>
    <t>USG49774AB18</t>
  </si>
  <si>
    <t>B3</t>
  </si>
  <si>
    <t>4. מניות</t>
  </si>
  <si>
    <t>סה"כ מניות</t>
  </si>
  <si>
    <t>סה"כ תל אביב 35</t>
  </si>
  <si>
    <t>בינלאומי 5</t>
  </si>
  <si>
    <t>דיסקונט</t>
  </si>
  <si>
    <t>לאומי</t>
  </si>
  <si>
    <t>מזרחי</t>
  </si>
  <si>
    <t>פועלים</t>
  </si>
  <si>
    <t>הפניקס 1</t>
  </si>
  <si>
    <t>הראל</t>
  </si>
  <si>
    <t>שיכון ובינוי חסום</t>
  </si>
  <si>
    <t>שטראוס עלית</t>
  </si>
  <si>
    <t>מזון</t>
  </si>
  <si>
    <t>שפיר הנדסה</t>
  </si>
  <si>
    <t>איי.סי.אל</t>
  </si>
  <si>
    <t>חברה לישראל</t>
  </si>
  <si>
    <t>דלק קדוחים</t>
  </si>
  <si>
    <t>בזק</t>
  </si>
  <si>
    <t>או פי סי אנרגיה</t>
  </si>
  <si>
    <t>נייס</t>
  </si>
  <si>
    <t>תוכנה ואינטרנט</t>
  </si>
  <si>
    <t>סאפיינס</t>
  </si>
  <si>
    <t>טאואר</t>
  </si>
  <si>
    <t>מוליכים למחצה</t>
  </si>
  <si>
    <t>נובה</t>
  </si>
  <si>
    <t>קמטק</t>
  </si>
  <si>
    <t>אלביט מערכות</t>
  </si>
  <si>
    <t>ביטחוניות</t>
  </si>
  <si>
    <t>טבע</t>
  </si>
  <si>
    <t>פארמה</t>
  </si>
  <si>
    <t>אירפורט סיטי</t>
  </si>
  <si>
    <t>אמות</t>
  </si>
  <si>
    <t>מבני תעשיה</t>
  </si>
  <si>
    <t>מליסרון</t>
  </si>
  <si>
    <t>אנלייט אנרגיה</t>
  </si>
  <si>
    <t>אנרגיקס</t>
  </si>
  <si>
    <t>סה"כ תל אביב 90</t>
  </si>
  <si>
    <t>כלל עסקי ביטוח</t>
  </si>
  <si>
    <t>מגדל ביטוח</t>
  </si>
  <si>
    <t>איסתא</t>
  </si>
  <si>
    <t>פתאל החזקות</t>
  </si>
  <si>
    <t>אאורה</t>
  </si>
  <si>
    <t>אזורים</t>
  </si>
  <si>
    <t>דניה סיבוס</t>
  </si>
  <si>
    <t>ישראל קנדה</t>
  </si>
  <si>
    <t>ישראל קנדה חסום</t>
  </si>
  <si>
    <t>אינרום</t>
  </si>
  <si>
    <t>אקרשטיין</t>
  </si>
  <si>
    <t>נקסט ויז'ן</t>
  </si>
  <si>
    <t>אלקטרוניקה ואופטיקה</t>
  </si>
  <si>
    <t>ישראמקו</t>
  </si>
  <si>
    <t>רציו יהש</t>
  </si>
  <si>
    <t>סלקום</t>
  </si>
  <si>
    <t>פרטנר</t>
  </si>
  <si>
    <t>בזן</t>
  </si>
  <si>
    <t>משק אנרגיה</t>
  </si>
  <si>
    <t>פז בית זיקוק</t>
  </si>
  <si>
    <t>פז נפט</t>
  </si>
  <si>
    <t>שוב אנרגיה</t>
  </si>
  <si>
    <t>וואן תוכנה</t>
  </si>
  <si>
    <t>שירותי מידע</t>
  </si>
  <si>
    <t>מטריקס</t>
  </si>
  <si>
    <t>פורמולה</t>
  </si>
  <si>
    <t>וילאר</t>
  </si>
  <si>
    <t>סלע קפיטל</t>
  </si>
  <si>
    <t>רבוע נדלן</t>
  </si>
  <si>
    <t>ריט1</t>
  </si>
  <si>
    <t>נופא אנרג'י</t>
  </si>
  <si>
    <t>יוחננוף</t>
  </si>
  <si>
    <t>ריטיילורס</t>
  </si>
  <si>
    <t>רמי לוי</t>
  </si>
  <si>
    <t>שופרסל</t>
  </si>
  <si>
    <t>סה"כ מניות היתר</t>
  </si>
  <si>
    <t>בכורי שדה</t>
  </si>
  <si>
    <t>דיפלומט אחזקות</t>
  </si>
  <si>
    <t>נטו מלינדה</t>
  </si>
  <si>
    <t>הולמס פלייס</t>
  </si>
  <si>
    <t>שגריר</t>
  </si>
  <si>
    <t>גפן מגורים</t>
  </si>
  <si>
    <t>חגג נדלן</t>
  </si>
  <si>
    <t>לוזון קבוצה</t>
  </si>
  <si>
    <t>קרדן נדלן</t>
  </si>
  <si>
    <t>בית שמש</t>
  </si>
  <si>
    <t>מרחב</t>
  </si>
  <si>
    <t>תדיר גן</t>
  </si>
  <si>
    <t>סנו 1</t>
  </si>
  <si>
    <t>פולירם</t>
  </si>
  <si>
    <t>להב</t>
  </si>
  <si>
    <t>שירותי בנק אוטו</t>
  </si>
  <si>
    <t>שירותים פיננסיים</t>
  </si>
  <si>
    <t>פיימנט</t>
  </si>
  <si>
    <t>רמדור</t>
  </si>
  <si>
    <t>אורביט</t>
  </si>
  <si>
    <t>אינוונטק</t>
  </si>
  <si>
    <t>קלינטק</t>
  </si>
  <si>
    <t>מגוריט</t>
  </si>
  <si>
    <t>מנופים פיננסיים</t>
  </si>
  <si>
    <t>אלרוב נדלן ומלונאות</t>
  </si>
  <si>
    <t>פרקומט</t>
  </si>
  <si>
    <t>רובוטיקה ותלת מימד</t>
  </si>
  <si>
    <t>סולאיר</t>
  </si>
  <si>
    <t>סולאיר חסום</t>
  </si>
  <si>
    <t>טופ גאם</t>
  </si>
  <si>
    <t>פודטק</t>
  </si>
  <si>
    <t>ויקטורי</t>
  </si>
  <si>
    <t>סה"כ אופציות Call 001</t>
  </si>
  <si>
    <t>ODDITY TECH LTD</t>
  </si>
  <si>
    <t>IL0011974909</t>
  </si>
  <si>
    <t>NASDAQ</t>
  </si>
  <si>
    <t>Household &amp; Personal Products</t>
  </si>
  <si>
    <t>SHL TELEMEDICIN</t>
  </si>
  <si>
    <t>IL0010855885</t>
  </si>
  <si>
    <t>SIX</t>
  </si>
  <si>
    <t>Health Care Equipment &amp; Services</t>
  </si>
  <si>
    <t>TEVA PHARMA</t>
  </si>
  <si>
    <t>US8816242098</t>
  </si>
  <si>
    <t>COGNYTE SOFTWAR</t>
  </si>
  <si>
    <t>IL0011691438</t>
  </si>
  <si>
    <t>ENERGON OIL AND</t>
  </si>
  <si>
    <t>GB00BG12Y042</t>
  </si>
  <si>
    <t>PFIZER INC</t>
  </si>
  <si>
    <t>US7170811035</t>
  </si>
  <si>
    <t>TAKEDA PHARMACE</t>
  </si>
  <si>
    <t>US8740602052</t>
  </si>
  <si>
    <t>AROUNDTOWN PROP</t>
  </si>
  <si>
    <t>LU1673108939</t>
  </si>
  <si>
    <t>SOLAREDGE</t>
  </si>
  <si>
    <t>US83417M1045</t>
  </si>
  <si>
    <t>ORMAT TECHNOLOG</t>
  </si>
  <si>
    <t>US6866881021</t>
  </si>
  <si>
    <t>RWE AG</t>
  </si>
  <si>
    <t>DE0007037129</t>
  </si>
  <si>
    <t>5. קרנות סל</t>
  </si>
  <si>
    <t>סה"כ קרנות סל</t>
  </si>
  <si>
    <t>סה"כ שמחקות מדדי מניות בישראל</t>
  </si>
  <si>
    <t>סה"כ שמחקות מדדי מניות בחו"ל</t>
  </si>
  <si>
    <t>קסם.CSI300</t>
  </si>
  <si>
    <t>מניות</t>
  </si>
  <si>
    <t>סה"כ שמחקות מדדים אחרים בישראל</t>
  </si>
  <si>
    <t>סה"כ שמחקות מדדים אחרים בחו"ל</t>
  </si>
  <si>
    <t>סה"כ אחר</t>
  </si>
  <si>
    <t>סה"כ short</t>
  </si>
  <si>
    <t>סה"כ שמחקות מדדי מניות</t>
  </si>
  <si>
    <t>סה"כ שמחקות מדדים אחרים</t>
  </si>
  <si>
    <t>6. קרנות נאמנות</t>
  </si>
  <si>
    <t>סה"כ תעודות השתתפות בקרנות נאמנות</t>
  </si>
  <si>
    <t>סה"כ אג"ח קונצרני</t>
  </si>
  <si>
    <t>סה"כ אג"ח ממשלתי</t>
  </si>
  <si>
    <t>סה"כ  מניות</t>
  </si>
  <si>
    <t>NASDAQ 100 PTF</t>
  </si>
  <si>
    <t>S 500 4D PTF</t>
  </si>
  <si>
    <t>פסגות PTF (D4) stoxx</t>
  </si>
  <si>
    <t>קסם KTF (A4) תא 125</t>
  </si>
  <si>
    <t>תכלית S TTF</t>
  </si>
  <si>
    <t>תכלית TTF תא 100</t>
  </si>
  <si>
    <t>סה"כ  אחר</t>
  </si>
  <si>
    <t>סה"כ  אג"ח ממשלתי</t>
  </si>
  <si>
    <t>7. כתבי אופציה</t>
  </si>
  <si>
    <t>סה"כ כתבי אופציה</t>
  </si>
  <si>
    <t>סה"כ בישראל</t>
  </si>
  <si>
    <t>כתבי אופציה בישראל</t>
  </si>
  <si>
    <t>טופ גאם אפ א</t>
  </si>
  <si>
    <t>פרקומט אפ 1</t>
  </si>
  <si>
    <t>כתבי אופציה בחו"ל</t>
  </si>
  <si>
    <t>8. אופציות</t>
  </si>
  <si>
    <t>סה"כ אופציות</t>
  </si>
  <si>
    <t>סה"כ מדדים כולל מניות</t>
  </si>
  <si>
    <t>סה"כ מט"ח</t>
  </si>
  <si>
    <t>סה"כ ריבית</t>
  </si>
  <si>
    <t>סה"כ מטבע</t>
  </si>
  <si>
    <t>סה"כ סחורות</t>
  </si>
  <si>
    <t>9. חוזים עתידיים</t>
  </si>
  <si>
    <t>סה"כ חוזים עתידיים</t>
  </si>
  <si>
    <t>סה"כ ישראל:</t>
  </si>
  <si>
    <t>סה"כ חו"ל:</t>
  </si>
  <si>
    <t>F 03/24 MICRO S</t>
  </si>
  <si>
    <t>BBG01BY93637</t>
  </si>
  <si>
    <t>ל.ר.</t>
  </si>
  <si>
    <t>F 03/24 MINI S</t>
  </si>
  <si>
    <t>BBG013ZHH8T9</t>
  </si>
  <si>
    <t>F 3/24 EMERG</t>
  </si>
  <si>
    <t>BBG00ZR8CMX7</t>
  </si>
  <si>
    <t>F 3/24 EURO 600</t>
  </si>
  <si>
    <t>DE000C6XKB44</t>
  </si>
  <si>
    <t>F 3/24 NINI DOW</t>
  </si>
  <si>
    <t>BBG01FTN85W8</t>
  </si>
  <si>
    <t>F- 03/24 MINI</t>
  </si>
  <si>
    <t>BBG01GZ0SJD8</t>
  </si>
  <si>
    <t>F03/2024 NASDAQ</t>
  </si>
  <si>
    <t>BBG01BY93664</t>
  </si>
  <si>
    <t>US 10YR UL TRA F</t>
  </si>
  <si>
    <t>BBG01H2R0L84</t>
  </si>
  <si>
    <t>10. מוצרים מובנים</t>
  </si>
  <si>
    <t>נכס בסיס</t>
  </si>
  <si>
    <t>סה"כ מוצרים מובנים</t>
  </si>
  <si>
    <t>סה"כ קרן מובטחת</t>
  </si>
  <si>
    <t>אלה פיקדון אגח ה</t>
  </si>
  <si>
    <t>מדדים</t>
  </si>
  <si>
    <t>25/10/2017</t>
  </si>
  <si>
    <t>אלה פקדון אגח ח</t>
  </si>
  <si>
    <t>23/04/2023</t>
  </si>
  <si>
    <t>סה"כ קרן לא מובטחת</t>
  </si>
  <si>
    <t>סה"כ מוצרים מאוגחים</t>
  </si>
  <si>
    <t>שכבת חוב (Tranch) בדרוג AA- ומעלה</t>
  </si>
  <si>
    <t>שכבת חוב (Tranch) בדרוג BBB- עד A+</t>
  </si>
  <si>
    <t>שכבת חוב (Tranch) בדרוג BB+ ומטה</t>
  </si>
  <si>
    <t>שכבת הון (Equity Tranch)</t>
  </si>
  <si>
    <t>1.ג. ניירות ערך לא סחירים</t>
  </si>
  <si>
    <t>שווי הוגן</t>
  </si>
  <si>
    <t>חץ</t>
  </si>
  <si>
    <t>ערד</t>
  </si>
  <si>
    <t>ערד 8909</t>
  </si>
  <si>
    <t>1/06/2022</t>
  </si>
  <si>
    <t>ערד 8910</t>
  </si>
  <si>
    <t>1/07/2022</t>
  </si>
  <si>
    <t>ערד 8911</t>
  </si>
  <si>
    <t>1/08/2022</t>
  </si>
  <si>
    <t>ערד 8912</t>
  </si>
  <si>
    <t>1/09/2022</t>
  </si>
  <si>
    <t>מירון</t>
  </si>
  <si>
    <t>פקדונות חשכ"ל</t>
  </si>
  <si>
    <t>הבטחת תשואה</t>
  </si>
  <si>
    <t>הבטחת תשואה 01/2023</t>
  </si>
  <si>
    <t>1/01/2023</t>
  </si>
  <si>
    <t>הבטחת תשואה 02/2023</t>
  </si>
  <si>
    <t>1/02/2023</t>
  </si>
  <si>
    <t>הבטחת תשואה 03/2023</t>
  </si>
  <si>
    <t>הבטחת תשואה 04/2023</t>
  </si>
  <si>
    <t>1/04/2023</t>
  </si>
  <si>
    <t>הבטחת תשואה 05/2023</t>
  </si>
  <si>
    <t>1/05/2023</t>
  </si>
  <si>
    <t>הבטחת תשואה 06/2023</t>
  </si>
  <si>
    <t>1/06/2023</t>
  </si>
  <si>
    <t>הבטחת תשואה 07/2023</t>
  </si>
  <si>
    <t>1/07/2023</t>
  </si>
  <si>
    <t>הבטחת תשואה 08/2023</t>
  </si>
  <si>
    <t>1/08/2023</t>
  </si>
  <si>
    <t>הבטחת תשואה 09/2023</t>
  </si>
  <si>
    <t>1/09/2023</t>
  </si>
  <si>
    <t>הבטחת תשואה 10/2022</t>
  </si>
  <si>
    <t>1/10/2022</t>
  </si>
  <si>
    <t>הבטחת תשואה 10/2023</t>
  </si>
  <si>
    <t>הבטחת תשואה 11/2022</t>
  </si>
  <si>
    <t>2/11/2022</t>
  </si>
  <si>
    <t>הבטחת תשואה 11/2023</t>
  </si>
  <si>
    <t>הבטחת תשואה 12/2022</t>
  </si>
  <si>
    <t>1/12/2022</t>
  </si>
  <si>
    <t>הבטחת תשואה 12/2023</t>
  </si>
  <si>
    <t>סה"כ אג"ח לא סחיר שהנפיקו ממשלות זרות בחו"ל: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</si>
  <si>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</si>
  <si>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</si>
  <si>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</si>
  <si>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</si>
  <si>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8</t>
  </si>
  <si>
    <t>2/02/2023</t>
  </si>
  <si>
    <t>אגד אגח 1</t>
  </si>
  <si>
    <t>3/10/2022</t>
  </si>
  <si>
    <t>לאומי צמוד אשראי א'</t>
  </si>
  <si>
    <t>7/08/2023</t>
  </si>
  <si>
    <t>אורמת טכנולוגיות אינק 4</t>
  </si>
  <si>
    <t>עוגן- אג"ח חברתי אגח א'</t>
  </si>
  <si>
    <t>22/11/2022</t>
  </si>
  <si>
    <t>לידר אגח ח'</t>
  </si>
  <si>
    <t>28/02/2021</t>
  </si>
  <si>
    <t>מקס איט הת ד-רמ</t>
  </si>
  <si>
    <t>18/07/2023</t>
  </si>
  <si>
    <t>כלל תעשאג טז</t>
  </si>
  <si>
    <t>אילון הנ אגח ג - רמ</t>
  </si>
  <si>
    <t>סה"כ אג"ח קונצרני של חברות ישראליות</t>
  </si>
  <si>
    <t>סה"כ אג"ח קונצרני של חברות זרות</t>
  </si>
  <si>
    <t>ShowFields מניה ל"ס</t>
  </si>
  <si>
    <t>Retailing</t>
  </si>
  <si>
    <t>Showfields 2</t>
  </si>
  <si>
    <t>CANDID 2</t>
  </si>
  <si>
    <t>CANDID 3</t>
  </si>
  <si>
    <t>Sixgill SAFE</t>
  </si>
  <si>
    <t>5. קרנות השקעה</t>
  </si>
  <si>
    <t>סה"כ קרנות השקעה</t>
  </si>
  <si>
    <t>סה"כ קרנות השקעה בישראל:</t>
  </si>
  <si>
    <t>סה"כ קרנות הון סיכון</t>
  </si>
  <si>
    <t>סה"כ קרנות גידור</t>
  </si>
  <si>
    <t>סה"כ קרנות נדל"ן</t>
  </si>
  <si>
    <t>סה"כ קרנות השקעה אחרות</t>
  </si>
  <si>
    <t>SCINTILLA FUND FP</t>
  </si>
  <si>
    <t>17/08/2023</t>
  </si>
  <si>
    <t>סה"כ קרנות השקעה בחו"ל:</t>
  </si>
  <si>
    <t>MORETECH VENTURES II, L.P. קרן השקעה</t>
  </si>
  <si>
    <t>17/07/2023</t>
  </si>
  <si>
    <t>Ocanah Holdings L.P קרן הון סיכון</t>
  </si>
  <si>
    <t>29/09/2022</t>
  </si>
  <si>
    <t>TARGET GLB SEL OPPORT - BOHRIUM</t>
  </si>
  <si>
    <t>Henderson Park Real Estate Fund II</t>
  </si>
  <si>
    <t>19/01/2023</t>
  </si>
  <si>
    <t>Oak Street Real Estate Capital Fund VI</t>
  </si>
  <si>
    <t>1L - More Alternative Credit שקלי (*) (*)</t>
  </si>
  <si>
    <t>17/10/2023</t>
  </si>
  <si>
    <t>1L-MORE Alternative Credit Fund קרן השקע (*) (*)</t>
  </si>
  <si>
    <t>22/02/2023</t>
  </si>
  <si>
    <t>HGI Multifamily Credit Fund LP קרן השקעה</t>
  </si>
  <si>
    <t>9/01/2023</t>
  </si>
  <si>
    <t>HPS-Capricorn Co-Invest LP קרן השקעה</t>
  </si>
  <si>
    <t>17/12/2023</t>
  </si>
  <si>
    <t>HV Gondor Feeder L.P</t>
  </si>
  <si>
    <t>WC-124017</t>
  </si>
  <si>
    <t>18/12/2023</t>
  </si>
  <si>
    <t>Pantheon Global Infrastructure Fund IV</t>
  </si>
  <si>
    <t>12/06/2023</t>
  </si>
  <si>
    <t>Sheva Growth Investments L.P. - Series 2</t>
  </si>
  <si>
    <t>2/03/2023</t>
  </si>
  <si>
    <t>Viola Credit GL II</t>
  </si>
  <si>
    <t>18/10/2023</t>
  </si>
  <si>
    <t>6. כתבי אופציה</t>
  </si>
  <si>
    <t>סה"כ כתבי אופציה בישראל:</t>
  </si>
  <si>
    <t>אאורה  כתב אופציה ל"ס</t>
  </si>
  <si>
    <t>בינוי</t>
  </si>
  <si>
    <t>אפולו אופ' ל"ס</t>
  </si>
  <si>
    <t>23/06/2022</t>
  </si>
  <si>
    <t>טי.ג'י.איי כתב אופ' ל"ס</t>
  </si>
  <si>
    <t>8/09/2022</t>
  </si>
  <si>
    <t>להב אופציה ל"ס</t>
  </si>
  <si>
    <t>השקעות ואחזקות</t>
  </si>
  <si>
    <t>26/06/2023</t>
  </si>
  <si>
    <t>מידאס כתב אופציה</t>
  </si>
  <si>
    <t>נופר אופציה ל"ס</t>
  </si>
  <si>
    <t>סולאיר אנרגיות מתחדשות אופציה א</t>
  </si>
  <si>
    <t>25/12/2023</t>
  </si>
  <si>
    <t>סולאיר אנרגיות מתחדשות אופציה ב'</t>
  </si>
  <si>
    <t>שגריר אופ' ל"ס 06.22</t>
  </si>
  <si>
    <t>שיכון ובינוי אופציה ל"ס</t>
  </si>
  <si>
    <t>27/12/2023</t>
  </si>
  <si>
    <t>סה"כ כתבי אופציה בחו"ל</t>
  </si>
  <si>
    <t>Candid 2 Warrants</t>
  </si>
  <si>
    <t>28/12/2022</t>
  </si>
  <si>
    <t>SHOWFIELDS אופ.ל.ס.</t>
  </si>
  <si>
    <t>9/11/2022</t>
  </si>
  <si>
    <t>7. אופציות</t>
  </si>
  <si>
    <t>סה"כ אופציות בישראל:</t>
  </si>
  <si>
    <t>ש"ח / מט"ח</t>
  </si>
  <si>
    <t>סה"כ מט"ח/ מט"ח</t>
  </si>
  <si>
    <t>סה"כ אופציות בחו"ל:</t>
  </si>
  <si>
    <t>8. חוזים עתידיים</t>
  </si>
  <si>
    <t>סה"כ חוזים עתידיים בישראל</t>
  </si>
  <si>
    <t>סה"כ חוזים עתידיים בחו"ל:</t>
  </si>
  <si>
    <t>9. מוצרים מובנים</t>
  </si>
  <si>
    <t>1.ד. הלוואות:</t>
  </si>
  <si>
    <t>קונסורציום כן/לא</t>
  </si>
  <si>
    <t>ענף משק</t>
  </si>
  <si>
    <t>סה"כ הלוואות</t>
  </si>
  <si>
    <t>סה"כ הלוואות בישראל</t>
  </si>
  <si>
    <t>סה"כ כנגד חסכון עמיתים/מבוטחים</t>
  </si>
  <si>
    <t>סה"כ מובטחות במשכנתא או תיקי משכנתאות</t>
  </si>
  <si>
    <t>סה"כ מובטחות בערבות בנקאית</t>
  </si>
  <si>
    <t>סה"כ מובטחות בבטחונות אחרים</t>
  </si>
  <si>
    <t>לא</t>
  </si>
  <si>
    <t>15/03/2023</t>
  </si>
  <si>
    <t>28/06/2023</t>
  </si>
  <si>
    <t>סה"כ מובטחות בשעבוד כלי רכב</t>
  </si>
  <si>
    <t>סה"כ 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</si>
  <si>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</si>
  <si>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</si>
  <si>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</si>
  <si>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</si>
  <si>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סה"כ הלוואות בחו"ל</t>
  </si>
  <si>
    <t>17/04/2023</t>
  </si>
  <si>
    <t>1.ה. פקדונות מעל 3 חודשים:</t>
  </si>
  <si>
    <t>סה"כ  פקדונות מעל 3 חודשים</t>
  </si>
  <si>
    <t>סה"כ צמוד למדד</t>
  </si>
  <si>
    <t>סה"כ נקוב במט"ח</t>
  </si>
  <si>
    <t>סה"כ צמוד למט"ח</t>
  </si>
  <si>
    <t>1. ו. זכויות במקרקעין:</t>
  </si>
  <si>
    <t>תאריך שערוך אחרון</t>
  </si>
  <si>
    <t>אופי הנכס</t>
  </si>
  <si>
    <t>שיעור התשואה במהלך התקופה</t>
  </si>
  <si>
    <t>שווי משוערך</t>
  </si>
  <si>
    <t>כתובת הנכס</t>
  </si>
  <si>
    <t>סה"כ מקרקעין</t>
  </si>
  <si>
    <t>סה"כ מקרקעין בישראל:</t>
  </si>
  <si>
    <t>סה"כ מניב</t>
  </si>
  <si>
    <t>סה"כ לא מניב</t>
  </si>
  <si>
    <t>כנפי רוח בניית ירושלים - קרן נדלן</t>
  </si>
  <si>
    <t>סה"כ מקרקעין בחו"ל:</t>
  </si>
  <si>
    <t>1. ז. השקעה בחברות מוחזקות:</t>
  </si>
  <si>
    <t>סה"כ השקעה בחברות מוחזקות</t>
  </si>
  <si>
    <t>1. ח. השקעות אחרות</t>
  </si>
  <si>
    <t>סה"כ השקעות אחרות</t>
  </si>
  <si>
    <t>חו"ז</t>
  </si>
  <si>
    <t>חוז הפרשי תשואה</t>
  </si>
  <si>
    <t>חוז ריבית עו"ש</t>
  </si>
  <si>
    <t>עמוס לוזון אור יהודה הלוואה לקבל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</si>
  <si>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</si>
  <si>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</si>
  <si>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</si>
  <si>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</si>
  <si>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</si>
  <si>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</si>
  <si>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מותאמת</t>
  </si>
  <si>
    <t>סה"כ אג"ח קונצרני סחיר</t>
  </si>
  <si>
    <t>2.ב. אג"ח קונצרני לא סחיר</t>
  </si>
  <si>
    <t>סה"כ אג"ח קונצרני לא סחיר</t>
  </si>
  <si>
    <t>בישראל:</t>
  </si>
  <si>
    <t>2.ג. מסגרות אשראי מנוצלות ללווים</t>
  </si>
  <si>
    <t>סה"כ מסגרת אשראי מנוצלות ללווים</t>
  </si>
  <si>
    <t>Madison Realty Capital Debt Fund VI LP</t>
  </si>
  <si>
    <t>HGI Multifamily Credit Fund LP HGI Multifamily Cr</t>
  </si>
  <si>
    <t>Oak Street Real Estate Capital Fund VI, LP</t>
  </si>
  <si>
    <t>Dover Street XI L.P Dover Street XI L.P</t>
  </si>
  <si>
    <t>Pantheon Global Infrastructure Fund IV -Luxembourg</t>
  </si>
  <si>
    <t>(Ocanah Holdings L.P) Hanaco Core GP</t>
  </si>
  <si>
    <t>MORETECH VENTURES II, L.P</t>
  </si>
  <si>
    <t>1L - More Alternative Credit פנסיה 2</t>
  </si>
  <si>
    <t xml:space="preserve">Henderson Park Real Estate Fund II </t>
  </si>
  <si>
    <t>Viola Credit GL II (UVCI)</t>
  </si>
  <si>
    <t>נדל"ן לא מניב</t>
  </si>
  <si>
    <t>כנפי נשרים 1 ירושלים</t>
  </si>
  <si>
    <t>לא מדורג</t>
  </si>
  <si>
    <t>הלוואה 1</t>
  </si>
  <si>
    <t>הלוואה 5</t>
  </si>
  <si>
    <t>הלוואה 2</t>
  </si>
  <si>
    <t>הלוואה 3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</si>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</sst>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#0.00%"/>
    <numFmt numFmtId="166" formatCode="##0.0000"/>
    <numFmt numFmtId="167" formatCode="##0.0000%"/>
    <numFmt numFmtId="168" formatCode=";;;"/>
  </numFmts>
  <fonts count="8">
    <font>
      <sz val="10"/>
      <name val="Arial"/>
    </font>
    <font>
      <sz val="10"/>
      <name val="Arial"/>
      <family val="2"/>
    </font>
    <font>
      <b/>
      <sz val="12"/>
      <color rgb="FF800080"/>
      <name val="Ariel"/>
    </font>
    <font>
      <b/>
      <sz val="12"/>
      <color rgb="FF000080"/>
      <name val="Ariel"/>
    </font>
    <font>
      <b/>
      <sz val="10"/>
      <color rgb="FF0000FF"/>
      <name val="Ariel"/>
    </font>
    <font>
      <b/>
      <sz val="10"/>
      <color rgb="FF000000"/>
      <name val="Ariel"/>
    </font>
    <font>
      <sz val="10"/>
      <color rgb="FF000000"/>
      <name val="Ariel"/>
    </font>
    <font>
      <sz val="10"/>
      <color rgb="FF0000FF"/>
      <name val="Ari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FF"/>
      </bottom>
      <diagonal/>
    </border>
  </borders>
  <cellStyleXfs count="3">
    <xf numFmtId="0" fontId="0" fillId="0" borderId="0"/>
    <xf numFmtId="164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4" fillId="0" borderId="1" xfId="0" applyFont="1" applyBorder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 readingOrder="2"/>
    </xf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readingOrder="1"/>
    </xf>
    <xf numFmtId="167" fontId="6" fillId="0" borderId="0" xfId="0" applyNumberFormat="1" applyFont="1" applyAlignment="1">
      <alignment horizontal="right"/>
    </xf>
    <xf numFmtId="14" fontId="0" fillId="0" borderId="0" xfId="0" applyNumberFormat="1"/>
    <xf numFmtId="164" fontId="0" fillId="0" borderId="0" xfId="1" applyFont="1"/>
    <xf numFmtId="164" fontId="0" fillId="0" borderId="0" xfId="0" applyNumberFormat="1"/>
    <xf numFmtId="14" fontId="6" fillId="0" borderId="0" xfId="0" applyNumberFormat="1" applyFont="1" applyAlignment="1">
      <alignment horizontal="right" readingOrder="2"/>
    </xf>
    <xf numFmtId="10" fontId="0" fillId="0" borderId="0" xfId="2" applyNumberFormat="1" applyFont="1"/>
    <xf numFmtId="168" fontId="4" fillId="0" borderId="1" xfId="0" applyNumberFormat="1" applyFont="1" applyBorder="1" applyAlignment="1">
      <alignment horizontal="right" readingOrder="2"/>
    </xf>
    <xf numFmtId="168" fontId="0" fillId="0" borderId="0" xfId="0" applyNumberFormat="1"/>
    <xf numFmtId="168" fontId="5" fillId="0" borderId="0" xfId="0" applyNumberFormat="1" applyFont="1" applyAlignment="1">
      <alignment horizontal="right" readingOrder="2"/>
    </xf>
    <xf numFmtId="168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 readingOrder="2"/>
    </xf>
    <xf numFmtId="168" fontId="7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right" readingOrder="2"/>
    </xf>
    <xf numFmtId="168" fontId="4" fillId="0" borderId="0" xfId="0" applyNumberFormat="1" applyFont="1" applyAlignment="1">
      <alignment horizontal="right" readingOrder="1"/>
    </xf>
    <xf numFmtId="168" fontId="7" fillId="0" borderId="0" xfId="0" applyNumberFormat="1" applyFont="1" applyAlignment="1">
      <alignment horizontal="right" readingOrder="1"/>
    </xf>
    <xf numFmtId="168" fontId="6" fillId="0" borderId="0" xfId="0" applyNumberFormat="1" applyFont="1" applyAlignment="1">
      <alignment horizontal="right" readingOrder="2"/>
    </xf>
    <xf numFmtId="168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 readingOrder="1"/>
    </xf>
  </cellXfs>
  <cellStyles count="3">
    <cellStyle name="Comma" xfId="1" builtinId="3"/>
    <cellStyle name="Normal" xfId="0" builtinId="0"/>
    <cellStyle name="Percent" xfId="2" builtinId="5"/>
  </cellStyles>
  <dxfs count="6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7" formatCode="##0.0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7" formatCode="##0.0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7" formatCode="##0.0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104775</xdr:rowOff>
    </xdr:from>
    <xdr:to>
      <xdr:col>2</xdr:col>
      <xdr:colOff>523875</xdr:colOff>
      <xdr:row>2</xdr:row>
      <xdr:rowOff>38100</xdr:rowOff>
    </xdr:to>
    <xdr:pic>
      <xdr:nvPicPr>
        <xdr:cNvPr id="3" name="Picture 2" descr="לוגו הנגשות">
          <a:extLst>
            <a:ext uri="{FF2B5EF4-FFF2-40B4-BE49-F238E27FC236}">
              <a16:creationId xmlns:a16="http://schemas.microsoft.com/office/drawing/2014/main" id="{9FAFC6EC-D41F-4601-9DD6-F486A2263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44815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4200A7-47E7-435C-823D-883C27C7CB87}" name="TitleRegion1.a7.c43.1" displayName="TitleRegion1.a7.c43.1" ref="A7:C43" totalsRowShown="0" headerRowDxfId="57">
  <autoFilter ref="A7:C43" xr:uid="{22262EAE-2670-4CA3-8E80-2D415CE0241A}">
    <filterColumn colId="0" hiddenButton="1"/>
    <filterColumn colId="1" hiddenButton="1"/>
    <filterColumn colId="2" hiddenButton="1"/>
  </autoFilter>
  <tableColumns count="3">
    <tableColumn id="1" xr3:uid="{A8EF573D-B783-401D-929D-7E02E09BA208}" name="סוג נכס" dataDxfId="60"/>
    <tableColumn id="2" xr3:uid="{67FDF02A-B9F5-4BA8-9E59-9A00169FB3DF}" name="שווי הוגן באלפי ש&quot;ח" dataDxfId="59"/>
    <tableColumn id="3" xr3:uid="{68A16F42-5DA7-4859-AAB3-E649F495E963}" name="שיעור מהנכסים" dataDxfId="58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FA1A0DD-E02A-4D94-929E-19463409E41E}" name="TitleRegion1.b8.l30.1" displayName="TitleRegion1.b8.l30.1" ref="B8:L30" totalsRowShown="0" headerRowDxfId="4">
  <autoFilter ref="B8:L30" xr:uid="{7A67CBC6-FFFE-47B7-A81D-2EEC7EF67C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48099D3-9394-490E-AF68-1031666BCC5D}" name="שם נ&quot;ע"/>
    <tableColumn id="2" xr3:uid="{E373859D-2386-4E25-A4B8-8E1F277D704B}" name="מספר ני&quot;ע"/>
    <tableColumn id="3" xr3:uid="{14CD75C1-D272-4524-8395-B97D061AF0BA}" name="זירת מסחר"/>
    <tableColumn id="4" xr3:uid="{54C32EFA-B3CC-49A2-ACF3-4A1770406904}" name="ענף מסחר"/>
    <tableColumn id="5" xr3:uid="{AC713DF4-2709-49D6-A8B2-E8DB866A8C5B}" name="סוג מטבע"/>
    <tableColumn id="6" xr3:uid="{8AF2AE32-DA88-4D16-A70D-DF16BDCEFD30}" name="ערך נקוב"/>
    <tableColumn id="7" xr3:uid="{39528EA0-7C87-42E5-AA38-29EF41441C28}" name="שער"/>
    <tableColumn id="8" xr3:uid="{ED7DC061-6078-4CFC-8B1B-8702DB83FD65}" name="שווי שוק"/>
    <tableColumn id="9" xr3:uid="{AF5E4717-BD3C-4A53-938C-5AD0C3821902}" name="שעור מערך נקוב מונפק"/>
    <tableColumn id="10" xr3:uid="{7F2ED1EA-F764-4C6A-A27F-F1E6A0CDB407}" name="שעור מנכסי אפיק ההשקעה"/>
    <tableColumn id="11" xr3:uid="{CA933424-B35B-49C6-9F46-4266EEA9D8E6}" name="שעור מסך נכסי השקעה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1DEBCD7-F7E1-498B-92B4-710824AD4E35}" name="TitleRegion1.b8.k27.1" displayName="TitleRegion1.b8.k27.1" ref="B8:K27" totalsRowShown="0" headerRowDxfId="3">
  <autoFilter ref="B8:K27" xr:uid="{3AE18EF6-0846-4988-A677-1D2750E026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5DD0D2A-B38F-420A-AB1A-BB9C03C1A5E1}" name="שם נ&quot;ע"/>
    <tableColumn id="2" xr3:uid="{A170DFDF-2680-4867-AEE7-3AEA1ED322F6}" name="מספר ני&quot;ע"/>
    <tableColumn id="3" xr3:uid="{0B9FA3C1-FC84-48D2-8E0B-20577DB33A56}" name="זירת מסחר"/>
    <tableColumn id="4" xr3:uid="{2FB026AE-83C7-4558-A66E-EAEA046FBA8F}" name="ענף מסחר"/>
    <tableColumn id="5" xr3:uid="{7B64CC64-8A41-4538-A544-34B0502F8225}" name="סוג מטבע"/>
    <tableColumn id="6" xr3:uid="{D8713DEB-48A8-4296-A847-6986BBC3DB22}" name="ערך נקוב"/>
    <tableColumn id="7" xr3:uid="{6AF803BA-F5C6-4CB6-B4FC-3C4D1855BDBD}" name="שער"/>
    <tableColumn id="8" xr3:uid="{0B6FDD32-0489-41C7-98F6-55459BAB76A5}" name="שווי שוק"/>
    <tableColumn id="9" xr3:uid="{E79D44C4-2A7B-4CF9-9C48-3D2291143F78}" name="שעור מנכסי אפיק ההשקעה"/>
    <tableColumn id="10" xr3:uid="{EED29D46-A624-476E-B3CB-8FA0B49524D9}" name="שעור מסך נכסי השקעה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C76A7D-0435-4B57-8438-6F4395DB328A}" name="TitleRegion1.b8.q36.1" displayName="TitleRegion1.b8.q36.1" ref="B8:Q36" totalsRowShown="0" headerRowDxfId="2">
  <autoFilter ref="B8:Q36" xr:uid="{A9415279-E07D-40C0-B055-C43058EA48B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710FD2EE-D57D-4DAC-ABF6-8C4640C90543}" name="שם נ&quot;ע"/>
    <tableColumn id="2" xr3:uid="{BDFE0236-26BF-4704-9A27-C268078726E3}" name="מספר ני&quot;ע"/>
    <tableColumn id="3" xr3:uid="{8F33AC5D-A22E-46C7-857C-04B78778902D}" name="נכס בסיס"/>
    <tableColumn id="4" xr3:uid="{A0D96E63-063B-4347-A94D-85DD93C7C09D}" name="דירוג"/>
    <tableColumn id="5" xr3:uid="{CE953302-DAB7-490F-87CC-49831463BA82}" name="שם מדרג"/>
    <tableColumn id="6" xr3:uid="{681F9FAA-769A-4C86-ACDC-83B06FB172C0}" name="תאריך רכישה"/>
    <tableColumn id="7" xr3:uid="{B35FF6F6-8DE9-45A4-BDB0-A6C7D7B4D35A}" name="מח&quot;מ"/>
    <tableColumn id="8" xr3:uid="{8FFD4661-3024-4CB0-B806-0FEC3E455B89}" name="סוג מטבע"/>
    <tableColumn id="9" xr3:uid="{2E11F678-07C4-44F8-A83B-A88E8639F658}" name="שיעור ריבית"/>
    <tableColumn id="10" xr3:uid="{43CB0CFF-6B5B-4F11-A8C9-CD42F6348F82}" name="תשואה לפידיון"/>
    <tableColumn id="11" xr3:uid="{2BA2D0F1-387D-4140-8FD6-F4730CD4DFD0}" name="ערך נקוב"/>
    <tableColumn id="12" xr3:uid="{4A87A748-55DB-4DB4-BDF7-2B11FE475FED}" name="שער"/>
    <tableColumn id="13" xr3:uid="{B7E1B71F-07FB-410F-8DEF-CAC00ADCF659}" name="שווי שוק"/>
    <tableColumn id="14" xr3:uid="{06749B27-D11E-4E4D-882F-29F0F3454792}" name="שעור מערך נקוב מונפק"/>
    <tableColumn id="15" xr3:uid="{9115F223-49E9-497F-8EDA-EB88CA227F4A}" name="שעור מנכסי אפיק ההשקעה"/>
    <tableColumn id="16" xr3:uid="{85EED991-71E3-48E0-9758-FAAF8CB10AE2}" name="שעור מסך נכסי השקעה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366F904-F077-4874-B41C-A08D23CAFA23}" name="TitleRegion1.b8.p44.1" displayName="TitleRegion1.b8.p44.1" ref="B8:P44" totalsRowShown="0" headerRowDxfId="1">
  <autoFilter ref="B8:P44" xr:uid="{0B113EE9-0801-4D03-A4CD-A076417687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FD95AE22-48F8-49DA-90E1-0A03CD16111E}" name="שם נ&quot;ע"/>
    <tableColumn id="2" xr3:uid="{0BEEA34C-D948-4F16-AAD3-F9A8701E10E7}" name="מספר ני&quot;ע"/>
    <tableColumn id="3" xr3:uid="{6C7B5E33-0E49-4BA9-834A-31012C5014D1}" name="דירוג"/>
    <tableColumn id="4" xr3:uid="{D9E57AC3-D1CE-462B-A045-EBBD8A02358D}" name="שם מדרג"/>
    <tableColumn id="5" xr3:uid="{81DFB364-FE05-46CA-8DE6-44ECB0689D79}" name="תאריך רכישה"/>
    <tableColumn id="6" xr3:uid="{9B24202B-AFF4-4D26-967C-C7E947BE56CB}" name="מח&quot;מ"/>
    <tableColumn id="7" xr3:uid="{C12D8BE0-ED88-49F9-86B7-16FA810C7407}" name="סוג מטבע"/>
    <tableColumn id="8" xr3:uid="{C084DEA1-4D4D-4C17-95C2-A1FDE9DE256A}" name="שיעור ריבית"/>
    <tableColumn id="9" xr3:uid="{D364B417-6666-484C-93D7-7B4C76B7DBAE}" name="תשואה לפידיון"/>
    <tableColumn id="10" xr3:uid="{E5B3B6CE-A3F6-435B-B77F-974B5ACDFA21}" name="ערך נקוב"/>
    <tableColumn id="11" xr3:uid="{37A15FFA-9029-4D01-8E74-C454B94B73F4}" name="שער"/>
    <tableColumn id="12" xr3:uid="{4A4C1565-C510-4409-BC5C-74A22BBA8121}" name="שווי הוגן"/>
    <tableColumn id="13" xr3:uid="{AB6B0711-C96D-4512-A09F-789466EE0962}" name="שעור מערך נקוב מונפק"/>
    <tableColumn id="14" xr3:uid="{62151F67-F5D2-4E82-A8BA-74D39D50E235}" name="שעור מנכסי אפיק ההשקעה"/>
    <tableColumn id="15" xr3:uid="{C1E4A059-33CB-4C48-A4A5-374F28794183}" name="שעור מסך נכסי השקעה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0087725-A816-4D09-94D4-B2D0C63B94C7}" name="TitleRegion1.b8.s27.1" displayName="TitleRegion1.b8.s27.1" ref="B8:S27" totalsRowShown="0" headerRowDxfId="0">
  <autoFilter ref="B8:S27" xr:uid="{67B85D22-1568-4DCC-A0E8-0340E0D7C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53C95A88-689C-40A6-9484-0D70D359F0E0}" name="שם נ&quot;ע"/>
    <tableColumn id="2" xr3:uid="{2B6A9C0E-CFC9-4AB5-AB70-B59DD05BE08A}" name="מספר ני&quot;ע"/>
    <tableColumn id="3" xr3:uid="{F7EE1C1B-D288-4406-87A6-6A3795F3E0D5}" name="ספק מידע"/>
    <tableColumn id="4" xr3:uid="{1DCC0AE6-F7AC-4570-A025-394465031663}" name="מספר מנפיק"/>
    <tableColumn id="5" xr3:uid="{A70CC040-3151-460A-BDCC-675D57C9DEB0}" name="ענף מסחר"/>
    <tableColumn id="6" xr3:uid="{1B5009D6-CBD4-451E-BA7E-F631826D0C5C}" name="דירוג"/>
    <tableColumn id="7" xr3:uid="{49E018B7-00E0-443A-AE3E-7AC532BC30BC}" name="שם מדרג"/>
    <tableColumn id="8" xr3:uid="{530036D5-C9B3-49DF-A574-CA699ED540DA}" name="תאריך רכישה"/>
    <tableColumn id="9" xr3:uid="{FEF53D71-D766-41EE-B917-1FD30D8EB476}" name="מח&quot;מ"/>
    <tableColumn id="10" xr3:uid="{D81FA9BA-C70F-4CFB-A723-872A33F26033}" name="סוג מטבע"/>
    <tableColumn id="11" xr3:uid="{5098334C-80F2-4AD6-BBD3-EE8DAF2AC1D1}" name="שיעור ריבית"/>
    <tableColumn id="12" xr3:uid="{23259C8E-309B-4C46-A155-F7FBA43BD386}" name="תשואה לפידיון"/>
    <tableColumn id="13" xr3:uid="{2160A88E-75F8-4F63-8A66-126374CA2BE2}" name="ערך נקוב"/>
    <tableColumn id="14" xr3:uid="{3DE164D2-98AC-48FA-AC40-80594ED69B9C}" name="שער"/>
    <tableColumn id="15" xr3:uid="{3EEAC84D-D8F1-4BCB-8F3E-5B0079B8784D}" name="שווי הוגן"/>
    <tableColumn id="16" xr3:uid="{81B60EB4-1F47-4EBA-872B-03B4B158C42D}" name="שעור מערך נקוב מונפק"/>
    <tableColumn id="17" xr3:uid="{AEFB9686-06F3-49E1-988C-859A54290BD5}" name="שעור מנכסי אפיק ההשקעה"/>
    <tableColumn id="18" xr3:uid="{49659E12-3969-4F74-B026-EFE2CA99ED03}" name="שעור מסך נכסי השקעה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C5CF88-CF9C-42C8-8906-655F9B67E787}" name="TitleRegion1.b7.l34.1" displayName="TitleRegion1.b7.l34.1" ref="A7:K34" totalsRowShown="0" headerRowDxfId="44" dataDxfId="45">
  <autoFilter ref="A7:K34" xr:uid="{4E8F7961-AFA6-4B3E-A283-107C0243824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DFA6C21-EF1C-4479-855A-636B3D74FC27}" name="שם נ&quot;ע" dataDxfId="56"/>
    <tableColumn id="2" xr3:uid="{345B9541-C269-4EAC-BA65-D8D948CF616F}" name="מספר ני&quot;ע" dataDxfId="55"/>
    <tableColumn id="3" xr3:uid="{6FFA8BFA-593D-41E3-8685-D29E1FE63BCC}" name="מספר מנפיק" dataDxfId="54"/>
    <tableColumn id="4" xr3:uid="{2EAF9363-EFFA-4D0A-8750-554B9566254E}" name="דירוג" dataDxfId="53"/>
    <tableColumn id="5" xr3:uid="{75D1E476-2ABC-4B96-9BB7-CCC92AA44FF8}" name="שם מדרג" dataDxfId="52"/>
    <tableColumn id="6" xr3:uid="{3A224329-E512-48D3-B0E3-0B5BE6013BD5}" name="סוג מטבע" dataDxfId="51"/>
    <tableColumn id="7" xr3:uid="{A4BDEDA1-C0A8-4ACB-97DD-B394662C06AC}" name="שיעור ריבית" dataDxfId="50"/>
    <tableColumn id="8" xr3:uid="{2E7C8E0E-9745-48A5-9C4F-8AD6CB21B42F}" name="תשואה לפידיון" dataDxfId="49"/>
    <tableColumn id="9" xr3:uid="{83656853-F0F4-4DD7-AF74-5BE984C11538}" name="שווי שוק" dataDxfId="48"/>
    <tableColumn id="10" xr3:uid="{412C1403-AEB1-457B-9682-173EE66674BA}" name="שיעור מנכסי אפיק ההשקעה" dataDxfId="47"/>
    <tableColumn id="11" xr3:uid="{06FF3B10-C317-4640-854C-52735B931772}" name="שעור מנכסי השקעה" dataDxfId="46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76D1CC-155B-40B5-91D1-9764307AE06C}" name="TitleRegion1.b8.r41.1" displayName="TitleRegion1.b8.r41.1" ref="B8:R41" totalsRowShown="0" headerRowDxfId="43">
  <autoFilter ref="B8:R41" xr:uid="{B738A808-13CD-45CB-BA20-B6A19D7F5E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2B79C7BD-BE7A-4768-BBD1-C6B3A2C6DCCC}" name="שם נ&quot;ע"/>
    <tableColumn id="2" xr3:uid="{E3AD384D-77E6-423C-B646-2F87AA32E0B6}" name="מספר ני&quot;ע"/>
    <tableColumn id="3" xr3:uid="{A628E6B2-22F9-4CC8-881F-C60BA7D95AF0}" name="זירת מסחר"/>
    <tableColumn id="4" xr3:uid="{1574B96D-0F36-4554-AAB6-9E140DB4A7B9}" name="דירוג"/>
    <tableColumn id="5" xr3:uid="{CF4D7330-496B-4A47-97B3-6080936E2109}" name="שם מדרג"/>
    <tableColumn id="6" xr3:uid="{0DCBC7D6-45D9-4F5C-93BA-CFC014005B10}" name="תאריך רכישה"/>
    <tableColumn id="7" xr3:uid="{705ED09C-26D0-478D-A91B-DC96C7829562}" name="מח&quot;מ"/>
    <tableColumn id="8" xr3:uid="{C9628136-7AFE-4538-B7E0-E94E37481E38}" name="סוג מטבע"/>
    <tableColumn id="9" xr3:uid="{A79B7863-05AD-4E3C-A8CB-A43B4BD0C449}" name="שיעור ריבית"/>
    <tableColumn id="10" xr3:uid="{D1C8F0B1-4C14-4791-A8B6-C895B4778382}" name="תשואה לפידיון"/>
    <tableColumn id="11" xr3:uid="{C15A3788-38B8-48CF-8BAA-C54F3DB2FA7E}" name="ערך נקוב"/>
    <tableColumn id="12" xr3:uid="{C354CFD4-7F97-4ED7-8B36-E87146859867}" name="שער"/>
    <tableColumn id="13" xr3:uid="{2C8F9E6E-439A-44D1-9890-FEE903C34295}" name="פידיון/ריבית לקבל"/>
    <tableColumn id="14" xr3:uid="{62BD90B9-B540-4680-98E5-9592D508DDFE}" name="שווי שוק"/>
    <tableColumn id="15" xr3:uid="{729D9235-1923-496F-B256-A4A9996397DF}" name="שעור מערך נקוב מונפק"/>
    <tableColumn id="16" xr3:uid="{3BF9F2BC-6866-424E-B083-C29B7BED076E}" name="שעור מנכסי אפיק ההשקעה"/>
    <tableColumn id="17" xr3:uid="{1D412941-FE83-4817-BA42-645A718E90A6}" name="שעור מסך נכסי השקעה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6D17CB-D60A-49F8-8D29-4B4743B4440D}" name="TitleRegion1.b8.u26.1" displayName="TitleRegion1.b8.u26.1" ref="B8:U26" totalsRowShown="0" headerRowDxfId="42">
  <autoFilter ref="B8:U26" xr:uid="{449C0172-285B-4F84-A6BC-6548DE40EB2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D0CFD03E-4C7A-4F5C-8B7B-395B7BE06207}" name="שם נ&quot;ע"/>
    <tableColumn id="2" xr3:uid="{4A7A6C59-7F83-412A-80ED-34E9A4F2A246}" name="מספר ני&quot;ע"/>
    <tableColumn id="3" xr3:uid="{308F0F46-9B16-4699-BB66-B70536AAED1C}" name="זירת מסחר"/>
    <tableColumn id="4" xr3:uid="{04E16C5F-A365-4C5C-B2C6-E672E94D5B06}" name="ספק מידע"/>
    <tableColumn id="5" xr3:uid="{33C573B9-AECB-4DEA-A7BD-E5703824C13B}" name="מספר מנפיק"/>
    <tableColumn id="6" xr3:uid="{E06132DA-E5C2-4B4A-A320-24D7EFFFBC1B}" name="ענף מסחר"/>
    <tableColumn id="7" xr3:uid="{B39B5777-88F3-444D-BA36-F219A41E9ED3}" name="דירוג"/>
    <tableColumn id="8" xr3:uid="{7B1090E7-B7E1-484F-A6DB-D9C1D5A5BADA}" name="שם מדרג"/>
    <tableColumn id="9" xr3:uid="{F34BE16C-0330-40AD-B4C6-86EBE37FE5C2}" name="תאריך רכישה"/>
    <tableColumn id="10" xr3:uid="{364A8112-A86B-420C-BAAD-9CF18A6EF493}" name="מח&quot;מ"/>
    <tableColumn id="11" xr3:uid="{A51431A3-ADC3-474F-8CD9-585C71294A96}" name="סוג מטבע"/>
    <tableColumn id="12" xr3:uid="{3909BA96-D08C-4044-BD22-2F21A5569702}" name="שיעור ריבית"/>
    <tableColumn id="13" xr3:uid="{E0968E7B-F15E-4AC7-8D2A-7EEC25AF925F}" name="תשואה לפידיון"/>
    <tableColumn id="14" xr3:uid="{BE2DECC5-D3C0-4DED-AE5F-0B910415A557}" name="ערך נקוב"/>
    <tableColumn id="15" xr3:uid="{132A2530-BB9A-4375-BEBC-E5881EB3D350}" name="שער"/>
    <tableColumn id="16" xr3:uid="{2643C35B-F727-443D-BF2E-5B7511C0D35A}" name="פידיון/ריבית לקבל"/>
    <tableColumn id="17" xr3:uid="{3CD851FF-958F-4196-A48A-9E4754AF8964}" name="שווי שוק"/>
    <tableColumn id="18" xr3:uid="{744D9EC8-1843-455B-A33C-18DFD619FD8F}" name="שעור מערך נקוב מונפק"/>
    <tableColumn id="19" xr3:uid="{0F76EC48-B22B-4DE6-9A52-0A17691413C9}" name="שעור מנכסי אפיק ההשקעה"/>
    <tableColumn id="20" xr3:uid="{DC8B9455-8F8D-4291-80C1-6BCAF37DB868}" name="שעור מסך נכסי השקעה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413463-C224-41C7-80D9-A547D051DD8E}" name="TitleRegion1.b8.q274.1" displayName="TitleRegion1.b8.q274.1" ref="B8:Q274" totalsRowShown="0" headerRowDxfId="24" dataDxfId="25">
  <autoFilter ref="B8:Q274" xr:uid="{15C8E799-56DD-4ACA-A809-89EBF0C183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4D0E555F-5EC4-4BC9-BB79-846B4E3C21DE}" name="שם נ&quot;ע" dataDxfId="41"/>
    <tableColumn id="2" xr3:uid="{11C6ED26-0C9C-4CBD-8505-D225DD280D85}" name="מספר ני&quot;ע" dataDxfId="40"/>
    <tableColumn id="3" xr3:uid="{706A9C6F-D9A1-4F77-8EC3-F40B210BAD65}" name="זירת מסחר" dataDxfId="39"/>
    <tableColumn id="4" xr3:uid="{6DC48811-7C5F-43FF-ABEF-F6CE3027E226}" name="ספק מידע" dataDxfId="38"/>
    <tableColumn id="5" xr3:uid="{DD28F418-E90B-4CDC-93BC-22A6E763DD5C}" name="מספר מנפיק" dataDxfId="37"/>
    <tableColumn id="6" xr3:uid="{D057376F-9C72-4C0F-AB54-457C94375B6F}" name="ענף מסחר" dataDxfId="36"/>
    <tableColumn id="7" xr3:uid="{83635798-2DC3-4A8C-BDF6-6931370A4651}" name="דירוג" dataDxfId="35"/>
    <tableColumn id="8" xr3:uid="{FBB49FC5-AF59-484F-A970-126B9B1CC923}" name="שם מדרג" dataDxfId="34"/>
    <tableColumn id="9" xr3:uid="{ED247E41-05D4-421E-A21C-7FCF64655124}" name="תאריך רכישה" dataDxfId="33"/>
    <tableColumn id="10" xr3:uid="{8A76D4E8-C9D1-450F-8F5A-A592D7255E6F}" name="מח&quot;מ" dataDxfId="32"/>
    <tableColumn id="11" xr3:uid="{7D7BDFAE-84A6-4CA7-8E8E-3E7EAB4BFE53}" name="סוג מטבע" dataDxfId="31"/>
    <tableColumn id="12" xr3:uid="{71E7A9EB-E62F-4A89-B633-A34CAE587C8C}" name="שיעור ריבית" dataDxfId="30"/>
    <tableColumn id="13" xr3:uid="{3F5A0247-5C6D-4490-9902-898A49E49BB7}" name="תשואה לפידיון" dataDxfId="29"/>
    <tableColumn id="14" xr3:uid="{D05BCB8A-F6AE-404D-ACBE-B9C194313969}" name="ערך נקוב" dataDxfId="28"/>
    <tableColumn id="15" xr3:uid="{2D544908-9128-461D-90EB-DCFB38F2DCD8}" name="שער" dataDxfId="27"/>
    <tableColumn id="16" xr3:uid="{709EA683-C85F-456E-B9F3-E261FD7AC361}" name="פידיון/ריבית לקבל" dataDxfId="26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8E3C84-DBD7-4300-BCD3-42EB1B8094A3}" name="TitleRegion1.b8.o119.1" displayName="TitleRegion1.b8.o119.1" ref="B8:O119" totalsRowShown="0" headerRowDxfId="8" dataDxfId="9">
  <autoFilter ref="B8:O119" xr:uid="{3C1307B6-A512-4AEB-A2ED-F3FE1446EB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23BFC42-A729-4865-89B6-931E218FCE1E}" name="שם נ&quot;ע" dataDxfId="23"/>
    <tableColumn id="2" xr3:uid="{99F0CAC6-0228-4CE0-8EB3-B4158D703648}" name="מספר ני&quot;ע" dataDxfId="22"/>
    <tableColumn id="3" xr3:uid="{6DD32B46-5EE3-4EE0-9767-C981E24E9AF4}" name="זירת מסחר" dataDxfId="21"/>
    <tableColumn id="4" xr3:uid="{FD34B829-AA9C-45E8-A955-DFAE87D31400}" name="ספק מידע" dataDxfId="20"/>
    <tableColumn id="5" xr3:uid="{97598527-E3A0-4ACE-B9A4-BD2C95019C80}" name="מספר מנפיק" dataDxfId="19"/>
    <tableColumn id="6" xr3:uid="{247571BA-8D29-46A6-8F4F-827477345491}" name="ענף מסחר" dataDxfId="18"/>
    <tableColumn id="7" xr3:uid="{BEA545E3-3D9A-4BCA-BB56-AD083F0F5975}" name="סוג מטבע" dataDxfId="17"/>
    <tableColumn id="8" xr3:uid="{661606A9-35E7-4EE4-BD72-C92FE23C4707}" name="ערך נקוב" dataDxfId="16"/>
    <tableColumn id="9" xr3:uid="{4B696B8B-D485-4DAF-862B-FA8D60AB3C34}" name="שער" dataDxfId="15"/>
    <tableColumn id="10" xr3:uid="{42E123EB-B654-4647-9344-701354751CF6}" name="פידיון/ריבית לקבל" dataDxfId="14"/>
    <tableColumn id="11" xr3:uid="{C86B82D3-B42D-4F2B-AF9E-B3000AFA5D27}" name="שווי שוק" dataDxfId="13"/>
    <tableColumn id="12" xr3:uid="{C3F8F283-3A50-492F-BACA-C6D13F5F0521}" name="שעור מערך נקוב מונפק" dataDxfId="12"/>
    <tableColumn id="13" xr3:uid="{92EFD6F1-1A5A-4EED-8CC8-33817790DFAB}" name="שעור מנכסי אפיק ההשקעה" dataDxfId="11"/>
    <tableColumn id="14" xr3:uid="{28EE6F23-B5DC-47B5-813A-51C640BCCF28}" name="שעור מסך נכסי השקעה" dataDxfId="10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576E5F9-49F4-4723-B82D-C325C864C080}" name="TitleRegion1.b8.n31.1" displayName="TitleRegion1.b8.n31.1" ref="B8:N31" totalsRowShown="0" headerRowDxfId="7">
  <autoFilter ref="B8:N31" xr:uid="{6F6ACC30-18C9-4F72-9A81-38D9752DD4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D5FBE54-C7C1-4F51-AB09-E20386172C01}" name="שם נ&quot;ע"/>
    <tableColumn id="2" xr3:uid="{D3ACBECB-E1EA-4BCC-87CF-99DB5F474FF3}" name="מספר ני&quot;ע"/>
    <tableColumn id="3" xr3:uid="{EAD3E934-31C0-4A42-B8D4-C4706DE14B00}" name="זירת מסחר"/>
    <tableColumn id="4" xr3:uid="{408B0CEE-B437-4810-A747-D3A2201D3444}" name="מספר מנפיק"/>
    <tableColumn id="5" xr3:uid="{25FD06D8-765E-4A98-A38B-44B54D30F850}" name="ענף מסחר"/>
    <tableColumn id="6" xr3:uid="{89EF67F0-91AC-429F-9348-F60DCF6817F1}" name="סוג מטבע"/>
    <tableColumn id="7" xr3:uid="{28348CE1-6F60-4870-84DC-ED39457D2426}" name="ערך נקוב"/>
    <tableColumn id="8" xr3:uid="{16B83EDD-72A4-4A73-B863-819D398A1993}" name="שער"/>
    <tableColumn id="9" xr3:uid="{7DBF2C0E-1255-4E24-85FB-A9DAAFF9528D}" name="פידיון/ריבית לקבל"/>
    <tableColumn id="10" xr3:uid="{5A3D46D9-6753-4BCA-9698-B44D32318EC5}" name="שווי שוק"/>
    <tableColumn id="11" xr3:uid="{4A473DF0-A970-41A9-817C-08D61A49920D}" name="שעור מערך נקוב מונפק"/>
    <tableColumn id="12" xr3:uid="{DB647B57-FF99-484F-99CA-DA2011B2325D}" name="שעור מנכסי אפיק ההשקעה"/>
    <tableColumn id="13" xr3:uid="{DC0C8C91-4834-4AF5-A5E7-E60BB745F9B8}" name="שעור מסך נכסי השקעה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7071B00-3383-4E7C-B994-9A66987608E6}" name="TitleRegion1.b8.o34.1" displayName="TitleRegion1.b8.o34.1" ref="B8:O34" totalsRowShown="0" headerRowDxfId="6">
  <autoFilter ref="B8:O34" xr:uid="{04219EB6-6233-4E77-8D3D-A6EAC849CD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E78216D-6458-427C-9778-CF53C8842ACC}" name="שם נ&quot;ע"/>
    <tableColumn id="2" xr3:uid="{A60E63E8-D4FC-4692-B3A3-B325BE1BFB47}" name="מספר ני&quot;ע"/>
    <tableColumn id="3" xr3:uid="{06314244-394D-48B6-84C6-5611D53816D1}" name="זירת מסחר"/>
    <tableColumn id="4" xr3:uid="{A6AD45BA-641F-497C-B358-C596E958ED55}" name="מספר מנפיק"/>
    <tableColumn id="5" xr3:uid="{BBAB8967-8560-4E07-A530-8D5A6F49C4F0}" name="ענף מסחר"/>
    <tableColumn id="6" xr3:uid="{389A891D-3DA7-43F6-B9DD-F18A36DBB2A2}" name="דירוג"/>
    <tableColumn id="7" xr3:uid="{7307941D-AD1F-4EF1-A257-6443E89B8DD3}" name="שם מדרג"/>
    <tableColumn id="8" xr3:uid="{663E402D-6136-4761-B5DB-14AA988A699A}" name="סוג מטבע"/>
    <tableColumn id="9" xr3:uid="{0947CBF9-CCDC-4CB0-8773-A749267C4F04}" name="ערך נקוב"/>
    <tableColumn id="10" xr3:uid="{7B09749A-E19F-479A-A5C1-345EEEF8674F}" name="שער"/>
    <tableColumn id="11" xr3:uid="{6A0EC667-915F-4EDB-B866-0D6BF4090EB8}" name="שווי שוק"/>
    <tableColumn id="12" xr3:uid="{E7C0FBD7-8D34-45BA-A96F-C31E4CB1D228}" name="שעור מערך נקוב מונפק"/>
    <tableColumn id="13" xr3:uid="{21016D23-6296-4BAD-9D82-05AD54C3796D}" name="שעור מנכסי אפיק ההשקעה"/>
    <tableColumn id="14" xr3:uid="{4C280066-9468-4CBB-888F-2BAAFC925A29}" name="שעור מסך נכסי השקעה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E890A3B-C5A8-46CE-9427-0B111E6B8060}" name="TitleRegion1.b8.l24.1" displayName="TitleRegion1.b8.l24.1" ref="B8:L24" totalsRowShown="0" headerRowDxfId="5">
  <autoFilter ref="B8:L24" xr:uid="{5B93CCE6-9D1B-44CD-94BD-0F1AE1FA2A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5B67F12-C525-4037-B0E8-48C1A3D65A65}" name="שם נ&quot;ע"/>
    <tableColumn id="2" xr3:uid="{66C2F50E-300D-429C-B076-000177307679}" name="מספר ני&quot;ע"/>
    <tableColumn id="3" xr3:uid="{39FB9BD7-8D1C-4690-8C7D-1EAD8D660E33}" name="זירת מסחר"/>
    <tableColumn id="4" xr3:uid="{CAB4D18D-66F6-4427-8EE4-8D04C5181D57}" name="ענף מסחר"/>
    <tableColumn id="5" xr3:uid="{1CA2D284-ED4A-465C-8F80-BA83305FD4D1}" name="סוג מטבע"/>
    <tableColumn id="6" xr3:uid="{326B8045-CBD6-45AF-BC47-3E3CC082E8CB}" name="ערך נקוב"/>
    <tableColumn id="7" xr3:uid="{9C9F1AE4-F0AA-4103-92A4-6C771CF7029B}" name="שער"/>
    <tableColumn id="8" xr3:uid="{B125367A-A36E-4E6D-A7AD-20855FDFF004}" name="שווי שוק"/>
    <tableColumn id="9" xr3:uid="{39EED37B-7962-44B7-B14A-892D439B5184}" name="שעור מערך נקוב מונפק"/>
    <tableColumn id="10" xr3:uid="{5B5D75D6-F2DA-45F9-83B0-E7DBD460E9A1}" name="שעור מנכסי אפיק ההשקעה"/>
    <tableColumn id="11" xr3:uid="{A7EAC8E4-B191-4606-AE06-9A5690ECF64C}" name="שעור מסך נכסי השקעה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2.75" zeroHeight="1"/>
  <cols>
    <col min="1" max="1" width="37.7109375" customWidth="1"/>
    <col min="2" max="2" width="23.7109375" customWidth="1"/>
    <col min="3" max="3" width="16.7109375" customWidth="1"/>
    <col min="4" max="4" width="9.140625" hidden="1"/>
    <col min="53" max="16384" width="9.140625" hidden="1"/>
  </cols>
  <sheetData>
    <row r="1" spans="1:3" ht="15.75">
      <c r="A1" s="1" t="s">
        <v>0</v>
      </c>
      <c r="B1" s="1" t="s">
        <v>1</v>
      </c>
    </row>
    <row r="2" spans="1:3" ht="15.75">
      <c r="A2" s="1" t="s">
        <v>2</v>
      </c>
      <c r="B2" s="1" t="s">
        <v>3</v>
      </c>
    </row>
    <row r="3" spans="1:3" ht="15.75">
      <c r="A3" s="1" t="s">
        <v>4</v>
      </c>
      <c r="B3" s="1" t="s">
        <v>5</v>
      </c>
    </row>
    <row r="4" spans="1:3" ht="15.75">
      <c r="A4" s="1" t="s">
        <v>6</v>
      </c>
      <c r="B4" s="1" t="s">
        <v>7</v>
      </c>
    </row>
    <row r="5" spans="1:3"/>
    <row r="6" spans="1:3" ht="15.75">
      <c r="A6" s="2" t="s">
        <v>8</v>
      </c>
    </row>
    <row r="7" spans="1:3">
      <c r="A7" s="3" t="s">
        <v>9</v>
      </c>
      <c r="B7" s="3" t="s">
        <v>10</v>
      </c>
      <c r="C7" s="3" t="s">
        <v>11</v>
      </c>
    </row>
    <row r="8" spans="1:3" ht="13.5" thickBot="1">
      <c r="A8" s="25" t="s">
        <v>955</v>
      </c>
      <c r="B8" s="25" t="s">
        <v>955</v>
      </c>
      <c r="C8" s="25" t="s">
        <v>955</v>
      </c>
    </row>
    <row r="9" spans="1:3">
      <c r="A9" s="26" t="s">
        <v>955</v>
      </c>
      <c r="B9" s="26" t="s">
        <v>955</v>
      </c>
      <c r="C9" s="26" t="s">
        <v>955</v>
      </c>
    </row>
    <row r="10" spans="1:3">
      <c r="A10" s="5" t="s">
        <v>12</v>
      </c>
      <c r="B10" s="27" t="s">
        <v>955</v>
      </c>
      <c r="C10" s="27" t="s">
        <v>955</v>
      </c>
    </row>
    <row r="11" spans="1:3">
      <c r="A11" s="6" t="s">
        <v>13</v>
      </c>
      <c r="B11" s="7">
        <v>19853.556120000001</v>
      </c>
      <c r="C11" s="8">
        <v>0.115859116369598</v>
      </c>
    </row>
    <row r="12" spans="1:3">
      <c r="A12" s="6" t="s">
        <v>14</v>
      </c>
      <c r="B12" s="7">
        <v>95113.483229999998</v>
      </c>
      <c r="C12" s="8">
        <v>0.55505240750100804</v>
      </c>
    </row>
    <row r="13" spans="1:3">
      <c r="A13" s="6" t="s">
        <v>15</v>
      </c>
      <c r="B13" s="7">
        <v>29741.86508</v>
      </c>
      <c r="C13" s="8">
        <v>0.173564180972159</v>
      </c>
    </row>
    <row r="14" spans="1:3">
      <c r="A14" s="6" t="s">
        <v>16</v>
      </c>
      <c r="B14" s="7">
        <v>0</v>
      </c>
      <c r="C14" s="8">
        <v>0</v>
      </c>
    </row>
    <row r="15" spans="1:3">
      <c r="A15" s="6" t="s">
        <v>17</v>
      </c>
      <c r="B15" s="7">
        <v>49855.177880000003</v>
      </c>
      <c r="C15" s="8">
        <v>0.29093915572168599</v>
      </c>
    </row>
    <row r="16" spans="1:3">
      <c r="A16" s="6" t="s">
        <v>18</v>
      </c>
      <c r="B16" s="7">
        <v>9691.5243200000004</v>
      </c>
      <c r="C16" s="8">
        <v>5.6556691264923298E-2</v>
      </c>
    </row>
    <row r="17" spans="1:3">
      <c r="A17" s="6" t="s">
        <v>19</v>
      </c>
      <c r="B17" s="7">
        <v>95.68</v>
      </c>
      <c r="C17" s="8">
        <v>5.5835842139514502E-4</v>
      </c>
    </row>
    <row r="18" spans="1:3">
      <c r="A18" s="6" t="s">
        <v>20</v>
      </c>
      <c r="B18" s="7">
        <v>4121.3736200000003</v>
      </c>
      <c r="C18" s="8">
        <v>2.4051041685229899E-2</v>
      </c>
    </row>
    <row r="19" spans="1:3">
      <c r="A19" s="6" t="s">
        <v>21</v>
      </c>
      <c r="B19" s="7">
        <v>11.203200000000001</v>
      </c>
      <c r="C19" s="8">
        <v>6.5378355628909794E-5</v>
      </c>
    </row>
    <row r="20" spans="1:3">
      <c r="A20" s="6" t="s">
        <v>22</v>
      </c>
      <c r="B20" s="7">
        <v>0</v>
      </c>
      <c r="C20" s="8">
        <v>0</v>
      </c>
    </row>
    <row r="21" spans="1:3">
      <c r="A21" s="6" t="s">
        <v>23</v>
      </c>
      <c r="B21" s="7">
        <v>904.41432999999995</v>
      </c>
      <c r="C21" s="8">
        <v>5.2778779011909199E-3</v>
      </c>
    </row>
    <row r="22" spans="1:3">
      <c r="A22" s="6" t="s">
        <v>24</v>
      </c>
      <c r="B22" s="7">
        <v>692.24480000000005</v>
      </c>
      <c r="C22" s="8">
        <v>4.0397231787938697E-3</v>
      </c>
    </row>
    <row r="23" spans="1:3">
      <c r="A23" s="6" t="s">
        <v>25</v>
      </c>
      <c r="B23" s="7">
        <v>53672.749530000001</v>
      </c>
      <c r="C23" s="8">
        <v>0.31321730455171198</v>
      </c>
    </row>
    <row r="24" spans="1:3">
      <c r="A24" s="6" t="s">
        <v>15</v>
      </c>
      <c r="B24" s="7">
        <v>47055.11462</v>
      </c>
      <c r="C24" s="8">
        <v>0.27459886619764601</v>
      </c>
    </row>
    <row r="25" spans="1:3">
      <c r="A25" s="6" t="s">
        <v>16</v>
      </c>
      <c r="B25" s="7">
        <v>0</v>
      </c>
      <c r="C25" s="8">
        <v>0</v>
      </c>
    </row>
    <row r="26" spans="1:3">
      <c r="A26" s="6" t="s">
        <v>17</v>
      </c>
      <c r="B26" s="7">
        <v>1626.8944200000001</v>
      </c>
      <c r="C26" s="8">
        <v>9.4940447337768605E-3</v>
      </c>
    </row>
    <row r="27" spans="1:3">
      <c r="A27" s="6" t="s">
        <v>18</v>
      </c>
      <c r="B27" s="7">
        <v>293.61430000000001</v>
      </c>
      <c r="C27" s="8">
        <v>1.71344081361873E-3</v>
      </c>
    </row>
    <row r="28" spans="1:3">
      <c r="A28" s="6" t="s">
        <v>26</v>
      </c>
      <c r="B28" s="7">
        <v>3881.6426200000001</v>
      </c>
      <c r="C28" s="8">
        <v>2.2652046882559701E-2</v>
      </c>
    </row>
    <row r="29" spans="1:3">
      <c r="A29" s="6" t="s">
        <v>27</v>
      </c>
      <c r="B29" s="7">
        <v>815.48356999999999</v>
      </c>
      <c r="C29" s="8">
        <v>4.7589059241103402E-3</v>
      </c>
    </row>
    <row r="30" spans="1:3">
      <c r="A30" s="6" t="s">
        <v>28</v>
      </c>
      <c r="B30" s="7">
        <v>0</v>
      </c>
      <c r="C30" s="8">
        <v>0</v>
      </c>
    </row>
    <row r="31" spans="1:3">
      <c r="A31" s="6" t="s">
        <v>29</v>
      </c>
      <c r="B31" s="7">
        <v>0</v>
      </c>
      <c r="C31" s="8">
        <v>0</v>
      </c>
    </row>
    <row r="32" spans="1:3">
      <c r="A32" s="6" t="s">
        <v>30</v>
      </c>
      <c r="B32" s="7">
        <v>0</v>
      </c>
      <c r="C32" s="8">
        <v>0</v>
      </c>
    </row>
    <row r="33" spans="1:3">
      <c r="A33" s="6" t="s">
        <v>31</v>
      </c>
      <c r="B33" s="7">
        <v>872.59649000000002</v>
      </c>
      <c r="C33" s="8">
        <v>5.0921989827690702E-3</v>
      </c>
    </row>
    <row r="34" spans="1:3">
      <c r="A34" s="6" t="s">
        <v>32</v>
      </c>
      <c r="B34" s="7">
        <v>0</v>
      </c>
      <c r="C34" s="8">
        <v>0</v>
      </c>
    </row>
    <row r="35" spans="1:3">
      <c r="A35" s="6" t="s">
        <v>33</v>
      </c>
      <c r="B35" s="7">
        <v>1634.4491800000001</v>
      </c>
      <c r="C35" s="8">
        <v>9.5381319397511398E-3</v>
      </c>
    </row>
    <row r="36" spans="1:3">
      <c r="A36" s="6" t="s">
        <v>34</v>
      </c>
      <c r="B36" s="7">
        <v>0</v>
      </c>
      <c r="C36" s="8">
        <v>0</v>
      </c>
    </row>
    <row r="37" spans="1:3">
      <c r="A37" s="6" t="s">
        <v>35</v>
      </c>
      <c r="B37" s="7">
        <v>212.62979000000001</v>
      </c>
      <c r="C37" s="8">
        <v>1.24084065516285E-3</v>
      </c>
    </row>
    <row r="38" spans="1:3">
      <c r="A38" s="5" t="s">
        <v>36</v>
      </c>
      <c r="B38" s="27" t="s">
        <v>955</v>
      </c>
      <c r="C38" s="27" t="s">
        <v>955</v>
      </c>
    </row>
    <row r="39" spans="1:3">
      <c r="A39" s="6" t="s">
        <v>37</v>
      </c>
      <c r="B39" s="7">
        <v>0</v>
      </c>
      <c r="C39" s="8">
        <v>0</v>
      </c>
    </row>
    <row r="40" spans="1:3">
      <c r="A40" s="6" t="s">
        <v>38</v>
      </c>
      <c r="B40" s="7">
        <v>0</v>
      </c>
      <c r="C40" s="8">
        <v>0</v>
      </c>
    </row>
    <row r="41" spans="1:3">
      <c r="A41" s="6" t="s">
        <v>39</v>
      </c>
      <c r="B41" s="7">
        <v>0</v>
      </c>
      <c r="C41" s="8">
        <v>0</v>
      </c>
    </row>
    <row r="42" spans="1:3">
      <c r="A42" s="3" t="s">
        <v>40</v>
      </c>
      <c r="B42" s="9">
        <v>171359.46434000001</v>
      </c>
      <c r="C42" s="10">
        <v>1</v>
      </c>
    </row>
    <row r="43" spans="1:3">
      <c r="A43" s="6" t="s">
        <v>41</v>
      </c>
      <c r="B43" s="7">
        <v>3420.5514466412264</v>
      </c>
      <c r="C43" s="8">
        <v>0</v>
      </c>
    </row>
    <row r="44" spans="1:3"/>
    <row r="45" spans="1:3">
      <c r="A45" s="5"/>
      <c r="B45" s="5" t="s">
        <v>42</v>
      </c>
      <c r="C45" s="5" t="s">
        <v>43</v>
      </c>
    </row>
    <row r="46" spans="1:3"/>
    <row r="47" spans="1:3">
      <c r="B47" s="6" t="s">
        <v>44</v>
      </c>
      <c r="C47" s="11">
        <v>3.6269999999999998</v>
      </c>
    </row>
    <row r="48" spans="1:3">
      <c r="B48" s="6" t="s">
        <v>45</v>
      </c>
      <c r="C48" s="11">
        <v>2.5636999999999999</v>
      </c>
    </row>
    <row r="49" spans="2:3">
      <c r="B49" s="6" t="s">
        <v>46</v>
      </c>
      <c r="C49" s="11">
        <v>4.6208999999999998</v>
      </c>
    </row>
    <row r="50" spans="2:3">
      <c r="B50" s="6" t="s">
        <v>47</v>
      </c>
      <c r="C50" s="11">
        <v>4.3135000000000003</v>
      </c>
    </row>
    <row r="51" spans="2:3">
      <c r="B51" s="6" t="s">
        <v>48</v>
      </c>
      <c r="C51" s="11">
        <v>2.7391000000000001</v>
      </c>
    </row>
    <row r="52" spans="2:3">
      <c r="B52" s="6" t="s">
        <v>49</v>
      </c>
      <c r="C52" s="11">
        <v>4.0115999999999996</v>
      </c>
    </row>
    <row r="53" spans="2:3">
      <c r="B53" s="6" t="s">
        <v>50</v>
      </c>
      <c r="C53" s="11">
        <v>0.36270000000000002</v>
      </c>
    </row>
    <row r="54" spans="2:3">
      <c r="B54" s="6" t="s">
        <v>51</v>
      </c>
      <c r="C54" s="11">
        <v>5.1124999999999998</v>
      </c>
    </row>
    <row r="55" spans="2:3">
      <c r="B55" s="6" t="s">
        <v>52</v>
      </c>
      <c r="C55" s="11">
        <v>0.53820000000000001</v>
      </c>
    </row>
    <row r="56" spans="2:3">
      <c r="B56" s="6" t="s">
        <v>53</v>
      </c>
      <c r="C56" s="11">
        <v>0.19539999999999999</v>
      </c>
    </row>
    <row r="57" spans="2:3">
      <c r="B57" s="6" t="s">
        <v>54</v>
      </c>
      <c r="C57" s="11">
        <v>2.4752999999999998</v>
      </c>
    </row>
    <row r="58" spans="2:3">
      <c r="B58" s="6" t="s">
        <v>55</v>
      </c>
      <c r="C58" s="11">
        <v>0.23449999999999999</v>
      </c>
    </row>
    <row r="59" spans="2:3">
      <c r="B59" s="6" t="s">
        <v>56</v>
      </c>
      <c r="C59" s="11">
        <v>6.8541999999999996</v>
      </c>
    </row>
    <row r="60" spans="2:3">
      <c r="B60" s="6" t="s">
        <v>57</v>
      </c>
      <c r="C60" s="11">
        <v>0.35589999999999999</v>
      </c>
    </row>
    <row r="61" spans="2:3">
      <c r="B61" s="6" t="s">
        <v>58</v>
      </c>
      <c r="C61" s="11">
        <v>0.49719999999999998</v>
      </c>
    </row>
    <row r="62" spans="2:3">
      <c r="B62" s="6" t="s">
        <v>59</v>
      </c>
      <c r="C62" s="11">
        <v>0.21360000000000001</v>
      </c>
    </row>
    <row r="63" spans="2:3">
      <c r="B63" s="6" t="s">
        <v>60</v>
      </c>
      <c r="C63" s="11">
        <v>4.0300000000000002E-2</v>
      </c>
    </row>
    <row r="64" spans="2:3">
      <c r="B64" s="6" t="s">
        <v>61</v>
      </c>
      <c r="C64" s="11">
        <v>0.74750000000000005</v>
      </c>
    </row>
    <row r="65" spans="2:3">
      <c r="B65" s="6" t="s">
        <v>62</v>
      </c>
      <c r="C65" s="11">
        <v>2.6599999999999999E-2</v>
      </c>
    </row>
    <row r="66" spans="2:3">
      <c r="B66" s="6" t="s">
        <v>63</v>
      </c>
      <c r="C66" s="11">
        <v>4.36E-2</v>
      </c>
    </row>
    <row r="67" spans="2:3">
      <c r="B67" s="6" t="s">
        <v>64</v>
      </c>
      <c r="C67" s="11">
        <v>0.1055</v>
      </c>
    </row>
    <row r="68" spans="2:3">
      <c r="B68" s="6" t="s">
        <v>65</v>
      </c>
      <c r="C68" s="11">
        <v>0.1181</v>
      </c>
    </row>
    <row r="69" spans="2:3">
      <c r="B69" s="6" t="s">
        <v>66</v>
      </c>
      <c r="C69" s="11">
        <v>2.2881</v>
      </c>
    </row>
    <row r="70" spans="2:3">
      <c r="B70" s="6" t="s">
        <v>67</v>
      </c>
      <c r="C70" s="11">
        <v>0.1227</v>
      </c>
    </row>
    <row r="71" spans="2:3">
      <c r="B71" s="6" t="s">
        <v>68</v>
      </c>
      <c r="C71" s="11">
        <v>0.46439999999999998</v>
      </c>
    </row>
    <row r="72" spans="2:3">
      <c r="B72" s="6" t="s">
        <v>69</v>
      </c>
      <c r="C72" s="11">
        <v>2.7465000000000002</v>
      </c>
    </row>
    <row r="73" spans="2:3">
      <c r="B73" s="6" t="s">
        <v>70</v>
      </c>
      <c r="C73" s="11">
        <v>0.50990000000000002</v>
      </c>
    </row>
    <row r="74" spans="2:3">
      <c r="B74" s="6" t="s">
        <v>71</v>
      </c>
      <c r="C74" s="11">
        <v>0.92200000000000004</v>
      </c>
    </row>
    <row r="75" spans="2:3">
      <c r="B75" s="6" t="s">
        <v>72</v>
      </c>
      <c r="C75" s="11">
        <v>1.0471999999999999</v>
      </c>
    </row>
    <row r="76" spans="2:3">
      <c r="B76" s="6" t="s">
        <v>73</v>
      </c>
      <c r="C76" s="11">
        <v>1.6213</v>
      </c>
    </row>
    <row r="77" spans="2:3">
      <c r="B77" s="6" t="s">
        <v>74</v>
      </c>
      <c r="C77" s="11">
        <v>13.407400000000001</v>
      </c>
    </row>
    <row r="78" spans="2:3">
      <c r="B78" s="6" t="s">
        <v>75</v>
      </c>
      <c r="C78" s="11">
        <v>2.7907999999999999</v>
      </c>
    </row>
    <row r="79" spans="2:3">
      <c r="B79" s="6" t="s">
        <v>76</v>
      </c>
      <c r="C79" s="11">
        <v>0.50760000000000005</v>
      </c>
    </row>
    <row r="80" spans="2:3">
      <c r="B80" s="6" t="s">
        <v>77</v>
      </c>
      <c r="C80" s="11">
        <v>0.80569999999999997</v>
      </c>
    </row>
    <row r="81" spans="1:3">
      <c r="B81" s="6" t="s">
        <v>78</v>
      </c>
      <c r="C81" s="11">
        <v>2.3999999999999998E-3</v>
      </c>
    </row>
    <row r="82" spans="1:3">
      <c r="B82" s="6" t="s">
        <v>79</v>
      </c>
      <c r="C82" s="11">
        <v>0.1173</v>
      </c>
    </row>
    <row r="83" spans="1:3">
      <c r="B83" s="6" t="s">
        <v>80</v>
      </c>
      <c r="C83" s="11">
        <v>2.0493999999999999</v>
      </c>
    </row>
    <row r="84" spans="1:3"/>
    <row r="85" spans="1:3"/>
    <row r="86" spans="1:3">
      <c r="A86" s="5" t="s">
        <v>81</v>
      </c>
    </row>
    <row r="87" spans="1:3" hidden="1"/>
    <row r="88" spans="1:3" hidden="1"/>
    <row r="89" spans="1:3" hidden="1"/>
    <row r="90" spans="1:3" hidden="1"/>
    <row r="91" spans="1:3" hidden="1"/>
    <row r="92" spans="1:3" hidden="1"/>
    <row r="93" spans="1:3" hidden="1"/>
    <row r="94" spans="1:3" hidden="1"/>
    <row r="95" spans="1:3" hidden="1"/>
    <row r="96" spans="1:3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10000"/>
  <sheetViews>
    <sheetView rightToLeft="1" topLeftCell="E1" workbookViewId="0">
      <selection activeCell="M1" sqref="M1:XFD1048576"/>
    </sheetView>
  </sheetViews>
  <sheetFormatPr defaultColWidth="0" defaultRowHeight="12.75" zeroHeight="1"/>
  <cols>
    <col min="1" max="1" width="9.140625" customWidth="1"/>
    <col min="2" max="2" width="25.7109375" customWidth="1"/>
    <col min="3" max="4" width="12.7109375" customWidth="1"/>
    <col min="5" max="7" width="11.7109375" customWidth="1"/>
    <col min="8" max="8" width="9.7109375" customWidth="1"/>
    <col min="9" max="9" width="11.7109375" customWidth="1"/>
    <col min="10" max="10" width="24.7109375" customWidth="1"/>
    <col min="11" max="11" width="26.7109375" customWidth="1"/>
    <col min="12" max="12" width="23.7109375" customWidth="1"/>
    <col min="53" max="16384" width="9.140625" hidden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5" spans="2:12"/>
    <row r="6" spans="2:12" ht="15.75">
      <c r="B6" s="2" t="s">
        <v>128</v>
      </c>
    </row>
    <row r="7" spans="2:12" ht="15.75">
      <c r="B7" s="2" t="s">
        <v>700</v>
      </c>
    </row>
    <row r="8" spans="2:12">
      <c r="B8" s="3" t="s">
        <v>83</v>
      </c>
      <c r="C8" s="3" t="s">
        <v>84</v>
      </c>
      <c r="D8" s="3" t="s">
        <v>130</v>
      </c>
      <c r="E8" s="3" t="s">
        <v>176</v>
      </c>
      <c r="F8" s="3" t="s">
        <v>88</v>
      </c>
      <c r="G8" s="3" t="s">
        <v>133</v>
      </c>
      <c r="H8" s="3" t="s">
        <v>43</v>
      </c>
      <c r="I8" s="3" t="s">
        <v>91</v>
      </c>
      <c r="J8" s="3" t="s">
        <v>135</v>
      </c>
      <c r="K8" s="3" t="s">
        <v>136</v>
      </c>
      <c r="L8" s="3" t="s">
        <v>137</v>
      </c>
    </row>
    <row r="9" spans="2:12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4" t="s">
        <v>140</v>
      </c>
      <c r="H9" s="4" t="s">
        <v>141</v>
      </c>
      <c r="I9" s="4" t="s">
        <v>95</v>
      </c>
      <c r="J9" s="4" t="s">
        <v>94</v>
      </c>
      <c r="K9" s="4" t="s">
        <v>94</v>
      </c>
      <c r="L9" s="4" t="s">
        <v>94</v>
      </c>
    </row>
    <row r="10" spans="2:12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</row>
    <row r="11" spans="2:12">
      <c r="B11" s="3" t="s">
        <v>701</v>
      </c>
      <c r="C11" s="28" t="s">
        <v>955</v>
      </c>
      <c r="D11" s="32" t="s">
        <v>955</v>
      </c>
      <c r="E11" s="29" t="s">
        <v>955</v>
      </c>
      <c r="F11" s="29" t="s">
        <v>955</v>
      </c>
      <c r="G11" s="9">
        <v>0</v>
      </c>
      <c r="H11" s="26" t="s">
        <v>955</v>
      </c>
      <c r="I11" s="9">
        <v>0</v>
      </c>
      <c r="J11" s="26" t="s">
        <v>955</v>
      </c>
      <c r="K11" s="10">
        <v>0</v>
      </c>
      <c r="L11" s="10">
        <v>0</v>
      </c>
    </row>
    <row r="12" spans="2:12">
      <c r="B12" s="3" t="s">
        <v>97</v>
      </c>
      <c r="C12" s="28" t="s">
        <v>955</v>
      </c>
      <c r="D12" s="32" t="s">
        <v>955</v>
      </c>
      <c r="E12" s="29" t="s">
        <v>955</v>
      </c>
      <c r="F12" s="29" t="s">
        <v>955</v>
      </c>
      <c r="G12" s="9">
        <v>0</v>
      </c>
      <c r="H12" s="26" t="s">
        <v>955</v>
      </c>
      <c r="I12" s="9">
        <v>0</v>
      </c>
      <c r="J12" s="26" t="s">
        <v>955</v>
      </c>
      <c r="K12" s="10">
        <v>0</v>
      </c>
      <c r="L12" s="10">
        <v>0</v>
      </c>
    </row>
    <row r="13" spans="2:12">
      <c r="B13" s="13" t="s">
        <v>702</v>
      </c>
      <c r="C13" s="30" t="s">
        <v>955</v>
      </c>
      <c r="D13" s="33" t="s">
        <v>955</v>
      </c>
      <c r="E13" s="31" t="s">
        <v>955</v>
      </c>
      <c r="F13" s="31" t="s">
        <v>955</v>
      </c>
      <c r="G13" s="15">
        <v>0</v>
      </c>
      <c r="H13" s="26" t="s">
        <v>955</v>
      </c>
      <c r="I13" s="15">
        <v>0</v>
      </c>
      <c r="J13" s="26" t="s">
        <v>955</v>
      </c>
      <c r="K13" s="16">
        <v>0</v>
      </c>
      <c r="L13" s="16">
        <v>0</v>
      </c>
    </row>
    <row r="14" spans="2:12">
      <c r="B14" s="13" t="s">
        <v>703</v>
      </c>
      <c r="C14" s="30" t="s">
        <v>955</v>
      </c>
      <c r="D14" s="33" t="s">
        <v>955</v>
      </c>
      <c r="E14" s="31" t="s">
        <v>955</v>
      </c>
      <c r="F14" s="31" t="s">
        <v>955</v>
      </c>
      <c r="G14" s="15">
        <v>0</v>
      </c>
      <c r="H14" s="26" t="s">
        <v>955</v>
      </c>
      <c r="I14" s="15">
        <v>0</v>
      </c>
      <c r="J14" s="26" t="s">
        <v>955</v>
      </c>
      <c r="K14" s="16">
        <v>0</v>
      </c>
      <c r="L14" s="16">
        <v>0</v>
      </c>
    </row>
    <row r="15" spans="2:12">
      <c r="B15" s="13" t="s">
        <v>704</v>
      </c>
      <c r="C15" s="30" t="s">
        <v>955</v>
      </c>
      <c r="D15" s="33" t="s">
        <v>955</v>
      </c>
      <c r="E15" s="31" t="s">
        <v>955</v>
      </c>
      <c r="F15" s="31" t="s">
        <v>955</v>
      </c>
      <c r="G15" s="15">
        <v>0</v>
      </c>
      <c r="H15" s="26" t="s">
        <v>955</v>
      </c>
      <c r="I15" s="15">
        <v>0</v>
      </c>
      <c r="J15" s="26" t="s">
        <v>955</v>
      </c>
      <c r="K15" s="16">
        <v>0</v>
      </c>
      <c r="L15" s="16">
        <v>0</v>
      </c>
    </row>
    <row r="16" spans="2:12">
      <c r="B16" s="13" t="s">
        <v>676</v>
      </c>
      <c r="C16" s="30" t="s">
        <v>955</v>
      </c>
      <c r="D16" s="33" t="s">
        <v>955</v>
      </c>
      <c r="E16" s="31" t="s">
        <v>955</v>
      </c>
      <c r="F16" s="31" t="s">
        <v>955</v>
      </c>
      <c r="G16" s="15">
        <v>0</v>
      </c>
      <c r="H16" s="26" t="s">
        <v>955</v>
      </c>
      <c r="I16" s="15">
        <v>0</v>
      </c>
      <c r="J16" s="26" t="s">
        <v>955</v>
      </c>
      <c r="K16" s="16">
        <v>0</v>
      </c>
      <c r="L16" s="16">
        <v>0</v>
      </c>
    </row>
    <row r="17" spans="2:12">
      <c r="B17" s="3" t="s">
        <v>118</v>
      </c>
      <c r="C17" s="28" t="s">
        <v>955</v>
      </c>
      <c r="D17" s="32" t="s">
        <v>955</v>
      </c>
      <c r="E17" s="29" t="s">
        <v>955</v>
      </c>
      <c r="F17" s="29" t="s">
        <v>955</v>
      </c>
      <c r="G17" s="9">
        <v>0</v>
      </c>
      <c r="H17" s="26" t="s">
        <v>955</v>
      </c>
      <c r="I17" s="9">
        <v>0</v>
      </c>
      <c r="J17" s="26" t="s">
        <v>955</v>
      </c>
      <c r="K17" s="10">
        <v>0</v>
      </c>
      <c r="L17" s="10">
        <v>0</v>
      </c>
    </row>
    <row r="18" spans="2:12">
      <c r="B18" s="13" t="s">
        <v>702</v>
      </c>
      <c r="C18" s="30" t="s">
        <v>955</v>
      </c>
      <c r="D18" s="33" t="s">
        <v>955</v>
      </c>
      <c r="E18" s="31" t="s">
        <v>955</v>
      </c>
      <c r="F18" s="31" t="s">
        <v>955</v>
      </c>
      <c r="G18" s="15">
        <v>0</v>
      </c>
      <c r="H18" s="26" t="s">
        <v>955</v>
      </c>
      <c r="I18" s="15">
        <v>0</v>
      </c>
      <c r="J18" s="26" t="s">
        <v>955</v>
      </c>
      <c r="K18" s="16">
        <v>0</v>
      </c>
      <c r="L18" s="16">
        <v>0</v>
      </c>
    </row>
    <row r="19" spans="2:12">
      <c r="B19" s="13" t="s">
        <v>705</v>
      </c>
      <c r="C19" s="30" t="s">
        <v>955</v>
      </c>
      <c r="D19" s="33" t="s">
        <v>955</v>
      </c>
      <c r="E19" s="31" t="s">
        <v>955</v>
      </c>
      <c r="F19" s="31" t="s">
        <v>955</v>
      </c>
      <c r="G19" s="15">
        <v>0</v>
      </c>
      <c r="H19" s="26" t="s">
        <v>955</v>
      </c>
      <c r="I19" s="15">
        <v>0</v>
      </c>
      <c r="J19" s="26" t="s">
        <v>955</v>
      </c>
      <c r="K19" s="16">
        <v>0</v>
      </c>
      <c r="L19" s="16">
        <v>0</v>
      </c>
    </row>
    <row r="20" spans="2:12">
      <c r="B20" s="13" t="s">
        <v>704</v>
      </c>
      <c r="C20" s="30" t="s">
        <v>955</v>
      </c>
      <c r="D20" s="33" t="s">
        <v>955</v>
      </c>
      <c r="E20" s="31" t="s">
        <v>955</v>
      </c>
      <c r="F20" s="31" t="s">
        <v>955</v>
      </c>
      <c r="G20" s="15">
        <v>0</v>
      </c>
      <c r="H20" s="26" t="s">
        <v>955</v>
      </c>
      <c r="I20" s="15">
        <v>0</v>
      </c>
      <c r="J20" s="26" t="s">
        <v>955</v>
      </c>
      <c r="K20" s="16">
        <v>0</v>
      </c>
      <c r="L20" s="16">
        <v>0</v>
      </c>
    </row>
    <row r="21" spans="2:12">
      <c r="B21" s="13" t="s">
        <v>706</v>
      </c>
      <c r="C21" s="30" t="s">
        <v>955</v>
      </c>
      <c r="D21" s="33" t="s">
        <v>955</v>
      </c>
      <c r="E21" s="31" t="s">
        <v>955</v>
      </c>
      <c r="F21" s="31" t="s">
        <v>955</v>
      </c>
      <c r="G21" s="15">
        <v>0</v>
      </c>
      <c r="H21" s="26" t="s">
        <v>955</v>
      </c>
      <c r="I21" s="15">
        <v>0</v>
      </c>
      <c r="J21" s="26" t="s">
        <v>955</v>
      </c>
      <c r="K21" s="16">
        <v>0</v>
      </c>
      <c r="L21" s="16">
        <v>0</v>
      </c>
    </row>
    <row r="22" spans="2:12">
      <c r="B22" s="13" t="s">
        <v>676</v>
      </c>
      <c r="C22" s="30" t="s">
        <v>955</v>
      </c>
      <c r="D22" s="33" t="s">
        <v>955</v>
      </c>
      <c r="E22" s="31" t="s">
        <v>955</v>
      </c>
      <c r="F22" s="31" t="s">
        <v>955</v>
      </c>
      <c r="G22" s="15">
        <v>0</v>
      </c>
      <c r="H22" s="26" t="s">
        <v>955</v>
      </c>
      <c r="I22" s="15">
        <v>0</v>
      </c>
      <c r="J22" s="26" t="s">
        <v>955</v>
      </c>
      <c r="K22" s="16">
        <v>0</v>
      </c>
      <c r="L22" s="16">
        <v>0</v>
      </c>
    </row>
    <row r="23" spans="2:12">
      <c r="B23" s="26" t="s">
        <v>955</v>
      </c>
      <c r="C23" s="26" t="s">
        <v>955</v>
      </c>
      <c r="D23" s="26" t="s">
        <v>955</v>
      </c>
      <c r="E23" s="26" t="s">
        <v>955</v>
      </c>
      <c r="F23" s="26" t="s">
        <v>955</v>
      </c>
      <c r="G23" s="26" t="s">
        <v>955</v>
      </c>
      <c r="H23" s="26" t="s">
        <v>955</v>
      </c>
      <c r="I23" s="26" t="s">
        <v>955</v>
      </c>
      <c r="J23" s="26" t="s">
        <v>955</v>
      </c>
      <c r="K23" s="26" t="s">
        <v>955</v>
      </c>
      <c r="L23" s="26" t="s">
        <v>955</v>
      </c>
    </row>
    <row r="24" spans="2:12">
      <c r="B24" s="26" t="s">
        <v>955</v>
      </c>
      <c r="C24" s="26" t="s">
        <v>955</v>
      </c>
      <c r="D24" s="26" t="s">
        <v>955</v>
      </c>
      <c r="E24" s="26" t="s">
        <v>955</v>
      </c>
      <c r="F24" s="26" t="s">
        <v>955</v>
      </c>
      <c r="G24" s="26" t="s">
        <v>955</v>
      </c>
      <c r="H24" s="26" t="s">
        <v>955</v>
      </c>
      <c r="I24" s="26" t="s">
        <v>955</v>
      </c>
      <c r="J24" s="26" t="s">
        <v>955</v>
      </c>
      <c r="K24" s="26" t="s">
        <v>955</v>
      </c>
      <c r="L24" s="26" t="s">
        <v>955</v>
      </c>
    </row>
    <row r="25" spans="2:12">
      <c r="B25" s="6" t="s">
        <v>127</v>
      </c>
      <c r="C25" s="35" t="s">
        <v>955</v>
      </c>
      <c r="D25" s="36" t="s">
        <v>955</v>
      </c>
      <c r="E25" s="34" t="s">
        <v>955</v>
      </c>
      <c r="F25" s="34" t="s">
        <v>955</v>
      </c>
      <c r="G25" s="26" t="s">
        <v>955</v>
      </c>
      <c r="H25" s="26" t="s">
        <v>955</v>
      </c>
      <c r="I25" s="26" t="s">
        <v>955</v>
      </c>
      <c r="J25" s="26" t="s">
        <v>955</v>
      </c>
      <c r="K25" s="26" t="s">
        <v>955</v>
      </c>
      <c r="L25" s="26" t="s">
        <v>955</v>
      </c>
    </row>
    <row r="26" spans="2:12">
      <c r="B26" s="26" t="s">
        <v>955</v>
      </c>
      <c r="C26" s="26" t="s">
        <v>955</v>
      </c>
      <c r="D26" s="26" t="s">
        <v>955</v>
      </c>
      <c r="E26" s="26" t="s">
        <v>955</v>
      </c>
      <c r="F26" s="26" t="s">
        <v>955</v>
      </c>
      <c r="G26" s="26" t="s">
        <v>955</v>
      </c>
      <c r="H26" s="26" t="s">
        <v>955</v>
      </c>
      <c r="I26" s="26" t="s">
        <v>955</v>
      </c>
      <c r="J26" s="26" t="s">
        <v>955</v>
      </c>
      <c r="K26" s="26" t="s">
        <v>955</v>
      </c>
      <c r="L26" s="26" t="s">
        <v>955</v>
      </c>
    </row>
    <row r="27" spans="2:12">
      <c r="B27" s="26" t="s">
        <v>955</v>
      </c>
      <c r="C27" s="26" t="s">
        <v>955</v>
      </c>
      <c r="D27" s="26" t="s">
        <v>955</v>
      </c>
      <c r="E27" s="26" t="s">
        <v>955</v>
      </c>
      <c r="F27" s="26" t="s">
        <v>955</v>
      </c>
      <c r="G27" s="26" t="s">
        <v>955</v>
      </c>
      <c r="H27" s="26" t="s">
        <v>955</v>
      </c>
      <c r="I27" s="26" t="s">
        <v>955</v>
      </c>
      <c r="J27" s="26" t="s">
        <v>955</v>
      </c>
      <c r="K27" s="26" t="s">
        <v>955</v>
      </c>
      <c r="L27" s="26" t="s">
        <v>955</v>
      </c>
    </row>
    <row r="28" spans="2:12">
      <c r="B28" s="26" t="s">
        <v>955</v>
      </c>
      <c r="C28" s="26" t="s">
        <v>955</v>
      </c>
      <c r="D28" s="26" t="s">
        <v>955</v>
      </c>
      <c r="E28" s="26" t="s">
        <v>955</v>
      </c>
      <c r="F28" s="26" t="s">
        <v>955</v>
      </c>
      <c r="G28" s="26" t="s">
        <v>955</v>
      </c>
      <c r="H28" s="26" t="s">
        <v>955</v>
      </c>
      <c r="I28" s="26" t="s">
        <v>955</v>
      </c>
      <c r="J28" s="26" t="s">
        <v>955</v>
      </c>
      <c r="K28" s="26" t="s">
        <v>955</v>
      </c>
      <c r="L28" s="26" t="s">
        <v>955</v>
      </c>
    </row>
    <row r="29" spans="2:12">
      <c r="B29" s="5" t="s">
        <v>81</v>
      </c>
      <c r="C29" s="26" t="s">
        <v>955</v>
      </c>
      <c r="D29" s="26" t="s">
        <v>955</v>
      </c>
      <c r="E29" s="26" t="s">
        <v>955</v>
      </c>
      <c r="F29" s="26" t="s">
        <v>955</v>
      </c>
      <c r="G29" s="26" t="s">
        <v>955</v>
      </c>
      <c r="H29" s="26" t="s">
        <v>955</v>
      </c>
      <c r="I29" s="26" t="s">
        <v>955</v>
      </c>
      <c r="J29" s="26" t="s">
        <v>955</v>
      </c>
      <c r="K29" s="26" t="s">
        <v>955</v>
      </c>
      <c r="L29" s="26" t="s">
        <v>955</v>
      </c>
    </row>
    <row r="30" spans="2:12">
      <c r="B30" s="26" t="s">
        <v>955</v>
      </c>
      <c r="C30" s="26" t="s">
        <v>955</v>
      </c>
      <c r="D30" s="26" t="s">
        <v>955</v>
      </c>
      <c r="E30" s="26" t="s">
        <v>955</v>
      </c>
      <c r="F30" s="26" t="s">
        <v>955</v>
      </c>
      <c r="G30" s="26" t="s">
        <v>955</v>
      </c>
      <c r="H30" s="26" t="s">
        <v>955</v>
      </c>
      <c r="I30" s="26" t="s">
        <v>955</v>
      </c>
      <c r="J30" s="26" t="s">
        <v>955</v>
      </c>
      <c r="K30" s="26" t="s">
        <v>955</v>
      </c>
      <c r="L30" s="26" t="s">
        <v>955</v>
      </c>
    </row>
    <row r="31" spans="2:12" hidden="1"/>
    <row r="32" spans="2:1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Z10000"/>
  <sheetViews>
    <sheetView rightToLeft="1" topLeftCell="D1" workbookViewId="0">
      <selection activeCell="L1" sqref="L1:XFD1048576"/>
    </sheetView>
  </sheetViews>
  <sheetFormatPr defaultColWidth="0" defaultRowHeight="12.75" zeroHeight="1"/>
  <cols>
    <col min="1" max="1" width="9.140625" customWidth="1"/>
    <col min="2" max="2" width="22.7109375" customWidth="1"/>
    <col min="3" max="3" width="15.7109375" customWidth="1"/>
    <col min="4" max="4" width="12.7109375" customWidth="1"/>
    <col min="5" max="5" width="11.7109375" customWidth="1"/>
    <col min="6" max="6" width="15.7109375" customWidth="1"/>
    <col min="7" max="7" width="11.7109375" customWidth="1"/>
    <col min="8" max="8" width="13.7109375" customWidth="1"/>
    <col min="9" max="9" width="11.7109375" customWidth="1"/>
    <col min="10" max="10" width="26.7109375" customWidth="1"/>
    <col min="11" max="11" width="23.7109375" customWidth="1"/>
    <col min="53" max="16384" width="9.140625" hidden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5" spans="2:11"/>
    <row r="6" spans="2:11" ht="15.75">
      <c r="B6" s="2" t="s">
        <v>128</v>
      </c>
    </row>
    <row r="7" spans="2:11" ht="15.75">
      <c r="B7" s="2" t="s">
        <v>707</v>
      </c>
    </row>
    <row r="8" spans="2:11">
      <c r="B8" s="3" t="s">
        <v>83</v>
      </c>
      <c r="C8" s="3" t="s">
        <v>84</v>
      </c>
      <c r="D8" s="3" t="s">
        <v>130</v>
      </c>
      <c r="E8" s="3" t="s">
        <v>176</v>
      </c>
      <c r="F8" s="3" t="s">
        <v>88</v>
      </c>
      <c r="G8" s="3" t="s">
        <v>133</v>
      </c>
      <c r="H8" s="3" t="s">
        <v>43</v>
      </c>
      <c r="I8" s="3" t="s">
        <v>91</v>
      </c>
      <c r="J8" s="3" t="s">
        <v>136</v>
      </c>
      <c r="K8" s="3" t="s">
        <v>137</v>
      </c>
    </row>
    <row r="9" spans="2:11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4" t="s">
        <v>140</v>
      </c>
      <c r="H9" s="4" t="s">
        <v>141</v>
      </c>
      <c r="I9" s="4" t="s">
        <v>95</v>
      </c>
      <c r="J9" s="4" t="s">
        <v>94</v>
      </c>
      <c r="K9" s="4" t="s">
        <v>94</v>
      </c>
    </row>
    <row r="10" spans="2:11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</row>
    <row r="11" spans="2:11">
      <c r="B11" s="3" t="s">
        <v>708</v>
      </c>
      <c r="C11" s="28" t="s">
        <v>955</v>
      </c>
      <c r="D11" s="32" t="s">
        <v>955</v>
      </c>
      <c r="E11" s="29" t="s">
        <v>955</v>
      </c>
      <c r="F11" s="29" t="s">
        <v>955</v>
      </c>
      <c r="G11" s="9">
        <v>74</v>
      </c>
      <c r="H11" s="26" t="s">
        <v>955</v>
      </c>
      <c r="I11" s="9">
        <v>904.41</v>
      </c>
      <c r="J11" s="10">
        <v>1</v>
      </c>
      <c r="K11" s="10">
        <v>5.3E-3</v>
      </c>
    </row>
    <row r="12" spans="2:11">
      <c r="B12" s="3" t="s">
        <v>709</v>
      </c>
      <c r="C12" s="28" t="s">
        <v>955</v>
      </c>
      <c r="D12" s="32" t="s">
        <v>955</v>
      </c>
      <c r="E12" s="29" t="s">
        <v>955</v>
      </c>
      <c r="F12" s="29" t="s">
        <v>955</v>
      </c>
      <c r="G12" s="9">
        <v>0</v>
      </c>
      <c r="H12" s="26" t="s">
        <v>955</v>
      </c>
      <c r="I12" s="9">
        <v>0</v>
      </c>
      <c r="J12" s="10">
        <v>0</v>
      </c>
      <c r="K12" s="10">
        <v>0</v>
      </c>
    </row>
    <row r="13" spans="2:11">
      <c r="B13" s="3" t="s">
        <v>710</v>
      </c>
      <c r="C13" s="28" t="s">
        <v>955</v>
      </c>
      <c r="D13" s="32" t="s">
        <v>955</v>
      </c>
      <c r="E13" s="29" t="s">
        <v>955</v>
      </c>
      <c r="F13" s="29" t="s">
        <v>955</v>
      </c>
      <c r="G13" s="9">
        <v>74</v>
      </c>
      <c r="H13" s="26" t="s">
        <v>955</v>
      </c>
      <c r="I13" s="9">
        <v>904.41</v>
      </c>
      <c r="J13" s="10">
        <v>1</v>
      </c>
      <c r="K13" s="10">
        <v>5.3E-3</v>
      </c>
    </row>
    <row r="14" spans="2:11">
      <c r="B14" s="6" t="s">
        <v>711</v>
      </c>
      <c r="C14" s="17" t="s">
        <v>712</v>
      </c>
      <c r="D14" s="18" t="s">
        <v>439</v>
      </c>
      <c r="E14" s="6" t="s">
        <v>713</v>
      </c>
      <c r="F14" s="6" t="s">
        <v>44</v>
      </c>
      <c r="G14" s="7">
        <v>7</v>
      </c>
      <c r="H14" s="7">
        <v>482000</v>
      </c>
      <c r="I14" s="7">
        <v>17.96</v>
      </c>
      <c r="J14" s="8">
        <v>1.9900000000000001E-2</v>
      </c>
      <c r="K14" s="8">
        <v>1E-4</v>
      </c>
    </row>
    <row r="15" spans="2:11">
      <c r="B15" s="6" t="s">
        <v>714</v>
      </c>
      <c r="C15" s="17" t="s">
        <v>715</v>
      </c>
      <c r="D15" s="18" t="s">
        <v>439</v>
      </c>
      <c r="E15" s="6" t="s">
        <v>713</v>
      </c>
      <c r="F15" s="6" t="s">
        <v>44</v>
      </c>
      <c r="G15" s="7">
        <v>14</v>
      </c>
      <c r="H15" s="7">
        <v>482000</v>
      </c>
      <c r="I15" s="7">
        <v>308</v>
      </c>
      <c r="J15" s="8">
        <v>0.34060000000000001</v>
      </c>
      <c r="K15" s="8">
        <v>1.8E-3</v>
      </c>
    </row>
    <row r="16" spans="2:11">
      <c r="B16" s="6" t="s">
        <v>716</v>
      </c>
      <c r="C16" s="17" t="s">
        <v>717</v>
      </c>
      <c r="D16" s="18" t="s">
        <v>439</v>
      </c>
      <c r="E16" s="6" t="s">
        <v>713</v>
      </c>
      <c r="F16" s="6" t="s">
        <v>44</v>
      </c>
      <c r="G16" s="7">
        <v>5</v>
      </c>
      <c r="H16" s="7">
        <v>103370</v>
      </c>
      <c r="I16" s="7">
        <v>39.32</v>
      </c>
      <c r="J16" s="8">
        <v>4.3499999999999997E-2</v>
      </c>
      <c r="K16" s="8">
        <v>2.0000000000000001E-4</v>
      </c>
    </row>
    <row r="17" spans="2:11">
      <c r="B17" s="6" t="s">
        <v>718</v>
      </c>
      <c r="C17" s="17" t="s">
        <v>719</v>
      </c>
      <c r="D17" s="18" t="s">
        <v>439</v>
      </c>
      <c r="E17" s="6" t="s">
        <v>713</v>
      </c>
      <c r="F17" s="6" t="s">
        <v>49</v>
      </c>
      <c r="G17" s="7">
        <v>20</v>
      </c>
      <c r="H17" s="7">
        <v>47980</v>
      </c>
      <c r="I17" s="7">
        <v>10.89</v>
      </c>
      <c r="J17" s="8">
        <v>1.2E-2</v>
      </c>
      <c r="K17" s="8">
        <v>1E-4</v>
      </c>
    </row>
    <row r="18" spans="2:11">
      <c r="B18" s="6" t="s">
        <v>720</v>
      </c>
      <c r="C18" s="17" t="s">
        <v>721</v>
      </c>
      <c r="D18" s="18" t="s">
        <v>439</v>
      </c>
      <c r="E18" s="6" t="s">
        <v>713</v>
      </c>
      <c r="F18" s="6" t="s">
        <v>44</v>
      </c>
      <c r="G18" s="7">
        <v>4</v>
      </c>
      <c r="H18" s="7">
        <v>3801200</v>
      </c>
      <c r="I18" s="7">
        <v>87.19</v>
      </c>
      <c r="J18" s="8">
        <v>9.64E-2</v>
      </c>
      <c r="K18" s="8">
        <v>5.0000000000000001E-4</v>
      </c>
    </row>
    <row r="19" spans="2:11">
      <c r="B19" s="6" t="s">
        <v>722</v>
      </c>
      <c r="C19" s="17" t="s">
        <v>723</v>
      </c>
      <c r="D19" s="18" t="s">
        <v>439</v>
      </c>
      <c r="E19" s="6" t="s">
        <v>713</v>
      </c>
      <c r="F19" s="6" t="s">
        <v>45</v>
      </c>
      <c r="G19" s="7">
        <v>1</v>
      </c>
      <c r="H19" s="7">
        <v>236600</v>
      </c>
      <c r="I19" s="7">
        <v>0.3</v>
      </c>
      <c r="J19" s="8">
        <v>2.9999999999999997E-4</v>
      </c>
      <c r="K19" s="8">
        <v>0</v>
      </c>
    </row>
    <row r="20" spans="2:11">
      <c r="B20" s="6" t="s">
        <v>724</v>
      </c>
      <c r="C20" s="17" t="s">
        <v>725</v>
      </c>
      <c r="D20" s="18" t="s">
        <v>439</v>
      </c>
      <c r="E20" s="6" t="s">
        <v>713</v>
      </c>
      <c r="F20" s="6" t="s">
        <v>44</v>
      </c>
      <c r="G20" s="7">
        <v>1</v>
      </c>
      <c r="H20" s="7">
        <v>1702350</v>
      </c>
      <c r="I20" s="7">
        <v>41.78</v>
      </c>
      <c r="J20" s="8">
        <v>4.6199999999999998E-2</v>
      </c>
      <c r="K20" s="8">
        <v>2.0000000000000001E-4</v>
      </c>
    </row>
    <row r="21" spans="2:11">
      <c r="B21" s="6" t="s">
        <v>726</v>
      </c>
      <c r="C21" s="17" t="s">
        <v>727</v>
      </c>
      <c r="D21" s="18" t="s">
        <v>439</v>
      </c>
      <c r="E21" s="6" t="s">
        <v>713</v>
      </c>
      <c r="F21" s="6" t="s">
        <v>44</v>
      </c>
      <c r="G21" s="7">
        <v>22</v>
      </c>
      <c r="H21" s="7">
        <v>11801.56</v>
      </c>
      <c r="I21" s="7">
        <v>398.97</v>
      </c>
      <c r="J21" s="8">
        <v>0.44109999999999999</v>
      </c>
      <c r="K21" s="8">
        <v>2.3E-3</v>
      </c>
    </row>
    <row r="22" spans="2:11">
      <c r="B22" s="26" t="s">
        <v>955</v>
      </c>
      <c r="C22" s="26" t="s">
        <v>955</v>
      </c>
      <c r="D22" s="26" t="s">
        <v>955</v>
      </c>
      <c r="E22" s="26" t="s">
        <v>955</v>
      </c>
      <c r="F22" s="26" t="s">
        <v>955</v>
      </c>
      <c r="G22" s="26" t="s">
        <v>955</v>
      </c>
      <c r="H22" s="26" t="s">
        <v>955</v>
      </c>
      <c r="I22" s="26" t="s">
        <v>955</v>
      </c>
      <c r="J22" s="26" t="s">
        <v>955</v>
      </c>
      <c r="K22" s="26" t="s">
        <v>955</v>
      </c>
    </row>
    <row r="23" spans="2:11">
      <c r="B23" s="26" t="s">
        <v>955</v>
      </c>
      <c r="C23" s="26" t="s">
        <v>955</v>
      </c>
      <c r="D23" s="26" t="s">
        <v>955</v>
      </c>
      <c r="E23" s="26" t="s">
        <v>955</v>
      </c>
      <c r="F23" s="26" t="s">
        <v>955</v>
      </c>
      <c r="G23" s="26" t="s">
        <v>955</v>
      </c>
      <c r="H23" s="26" t="s">
        <v>955</v>
      </c>
      <c r="I23" s="26" t="s">
        <v>955</v>
      </c>
      <c r="J23" s="26" t="s">
        <v>955</v>
      </c>
      <c r="K23" s="26" t="s">
        <v>955</v>
      </c>
    </row>
    <row r="24" spans="2:11">
      <c r="B24" s="6" t="s">
        <v>127</v>
      </c>
      <c r="C24" s="35" t="s">
        <v>955</v>
      </c>
      <c r="D24" s="36" t="s">
        <v>955</v>
      </c>
      <c r="E24" s="34" t="s">
        <v>955</v>
      </c>
      <c r="F24" s="34" t="s">
        <v>955</v>
      </c>
      <c r="G24" s="26" t="s">
        <v>955</v>
      </c>
      <c r="H24" s="26" t="s">
        <v>955</v>
      </c>
      <c r="I24" s="26" t="s">
        <v>955</v>
      </c>
      <c r="J24" s="26" t="s">
        <v>955</v>
      </c>
      <c r="K24" s="26" t="s">
        <v>955</v>
      </c>
    </row>
    <row r="25" spans="2:11">
      <c r="B25" s="26" t="s">
        <v>955</v>
      </c>
      <c r="C25" s="26" t="s">
        <v>955</v>
      </c>
      <c r="D25" s="26" t="s">
        <v>955</v>
      </c>
      <c r="E25" s="26" t="s">
        <v>955</v>
      </c>
      <c r="F25" s="26" t="s">
        <v>955</v>
      </c>
      <c r="G25" s="26" t="s">
        <v>955</v>
      </c>
      <c r="H25" s="26" t="s">
        <v>955</v>
      </c>
      <c r="I25" s="26" t="s">
        <v>955</v>
      </c>
      <c r="J25" s="26" t="s">
        <v>955</v>
      </c>
      <c r="K25" s="26" t="s">
        <v>955</v>
      </c>
    </row>
    <row r="26" spans="2:11">
      <c r="B26" s="26" t="s">
        <v>955</v>
      </c>
      <c r="C26" s="26" t="s">
        <v>955</v>
      </c>
      <c r="D26" s="26" t="s">
        <v>955</v>
      </c>
      <c r="E26" s="26" t="s">
        <v>955</v>
      </c>
      <c r="F26" s="26" t="s">
        <v>955</v>
      </c>
      <c r="G26" s="26" t="s">
        <v>955</v>
      </c>
      <c r="H26" s="26" t="s">
        <v>955</v>
      </c>
      <c r="I26" s="26" t="s">
        <v>955</v>
      </c>
      <c r="J26" s="26" t="s">
        <v>955</v>
      </c>
      <c r="K26" s="26" t="s">
        <v>955</v>
      </c>
    </row>
    <row r="27" spans="2:11">
      <c r="B27" s="26" t="s">
        <v>955</v>
      </c>
      <c r="C27" s="26" t="s">
        <v>955</v>
      </c>
      <c r="D27" s="26" t="s">
        <v>955</v>
      </c>
      <c r="E27" s="26" t="s">
        <v>955</v>
      </c>
      <c r="F27" s="26" t="s">
        <v>955</v>
      </c>
      <c r="G27" s="26" t="s">
        <v>955</v>
      </c>
      <c r="H27" s="26" t="s">
        <v>955</v>
      </c>
      <c r="I27" s="26" t="s">
        <v>955</v>
      </c>
      <c r="J27" s="26" t="s">
        <v>955</v>
      </c>
      <c r="K27" s="26" t="s">
        <v>955</v>
      </c>
    </row>
    <row r="28" spans="2:11">
      <c r="B28" s="5" t="s">
        <v>81</v>
      </c>
    </row>
    <row r="29" spans="2:11" hidden="1"/>
    <row r="30" spans="2:11" hidden="1"/>
    <row r="31" spans="2:11" hidden="1"/>
    <row r="32" spans="2:11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Z10000"/>
  <sheetViews>
    <sheetView rightToLeft="1" topLeftCell="K1" workbookViewId="0">
      <selection activeCell="R1" sqref="R1:XFD1048576"/>
    </sheetView>
  </sheetViews>
  <sheetFormatPr defaultColWidth="0" defaultRowHeight="12.75" zeroHeight="1"/>
  <cols>
    <col min="1" max="1" width="9.140625" customWidth="1"/>
    <col min="2" max="2" width="39.7109375" customWidth="1"/>
    <col min="3" max="3" width="12.7109375" customWidth="1"/>
    <col min="4" max="4" width="11.7109375" customWidth="1"/>
    <col min="5" max="5" width="8.7109375" customWidth="1"/>
    <col min="6" max="6" width="12.7109375" customWidth="1"/>
    <col min="7" max="7" width="14.7109375" customWidth="1"/>
    <col min="8" max="8" width="7.42578125" customWidth="1"/>
    <col min="9" max="9" width="11.7109375" customWidth="1"/>
    <col min="10" max="10" width="14.7109375" customWidth="1"/>
    <col min="11" max="11" width="16.7109375" customWidth="1"/>
    <col min="12" max="12" width="13.7109375" customWidth="1"/>
    <col min="13" max="13" width="9.7109375" customWidth="1"/>
    <col min="14" max="14" width="11.7109375" customWidth="1"/>
    <col min="15" max="15" width="24.7109375" customWidth="1"/>
    <col min="16" max="16" width="26.7109375" customWidth="1"/>
    <col min="17" max="17" width="23.7109375" customWidth="1"/>
    <col min="53" max="16384" width="9.140625" hidden="1"/>
  </cols>
  <sheetData>
    <row r="1" spans="2:17" ht="15.75">
      <c r="B1" s="1" t="s">
        <v>0</v>
      </c>
      <c r="C1" s="1" t="s">
        <v>1</v>
      </c>
    </row>
    <row r="2" spans="2:17" ht="15.75">
      <c r="B2" s="1" t="s">
        <v>2</v>
      </c>
      <c r="C2" s="1" t="s">
        <v>3</v>
      </c>
    </row>
    <row r="3" spans="2:17" ht="15.75">
      <c r="B3" s="1" t="s">
        <v>4</v>
      </c>
      <c r="C3" s="1" t="s">
        <v>5</v>
      </c>
    </row>
    <row r="4" spans="2:17" ht="15.75">
      <c r="B4" s="1" t="s">
        <v>6</v>
      </c>
      <c r="C4" s="1" t="s">
        <v>7</v>
      </c>
    </row>
    <row r="5" spans="2:17"/>
    <row r="6" spans="2:17" ht="15.75">
      <c r="B6" s="2" t="s">
        <v>128</v>
      </c>
    </row>
    <row r="7" spans="2:17" ht="15.75">
      <c r="B7" s="2" t="s">
        <v>728</v>
      </c>
    </row>
    <row r="8" spans="2:17">
      <c r="B8" s="3" t="s">
        <v>83</v>
      </c>
      <c r="C8" s="3" t="s">
        <v>84</v>
      </c>
      <c r="D8" s="3" t="s">
        <v>729</v>
      </c>
      <c r="E8" s="3" t="s">
        <v>86</v>
      </c>
      <c r="F8" s="3" t="s">
        <v>87</v>
      </c>
      <c r="G8" s="3" t="s">
        <v>131</v>
      </c>
      <c r="H8" s="3" t="s">
        <v>132</v>
      </c>
      <c r="I8" s="3" t="s">
        <v>88</v>
      </c>
      <c r="J8" s="3" t="s">
        <v>89</v>
      </c>
      <c r="K8" s="3" t="s">
        <v>90</v>
      </c>
      <c r="L8" s="3" t="s">
        <v>133</v>
      </c>
      <c r="M8" s="3" t="s">
        <v>43</v>
      </c>
      <c r="N8" s="3" t="s">
        <v>91</v>
      </c>
      <c r="O8" s="3" t="s">
        <v>135</v>
      </c>
      <c r="P8" s="3" t="s">
        <v>136</v>
      </c>
      <c r="Q8" s="3" t="s">
        <v>137</v>
      </c>
    </row>
    <row r="9" spans="2:17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4" t="s">
        <v>138</v>
      </c>
      <c r="H9" s="4" t="s">
        <v>139</v>
      </c>
      <c r="I9" s="25" t="s">
        <v>955</v>
      </c>
      <c r="J9" s="4" t="s">
        <v>94</v>
      </c>
      <c r="K9" s="4" t="s">
        <v>94</v>
      </c>
      <c r="L9" s="4" t="s">
        <v>140</v>
      </c>
      <c r="M9" s="4" t="s">
        <v>141</v>
      </c>
      <c r="N9" s="4" t="s">
        <v>95</v>
      </c>
      <c r="O9" s="4" t="s">
        <v>94</v>
      </c>
      <c r="P9" s="4" t="s">
        <v>94</v>
      </c>
      <c r="Q9" s="4" t="s">
        <v>94</v>
      </c>
    </row>
    <row r="10" spans="2:17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  <c r="M10" s="26" t="s">
        <v>955</v>
      </c>
      <c r="N10" s="26" t="s">
        <v>955</v>
      </c>
      <c r="O10" s="26" t="s">
        <v>955</v>
      </c>
      <c r="P10" s="26" t="s">
        <v>955</v>
      </c>
      <c r="Q10" s="26" t="s">
        <v>955</v>
      </c>
    </row>
    <row r="11" spans="2:17">
      <c r="B11" s="3" t="s">
        <v>730</v>
      </c>
      <c r="C11" s="28" t="s">
        <v>955</v>
      </c>
      <c r="D11" s="29" t="s">
        <v>955</v>
      </c>
      <c r="E11" s="29" t="s">
        <v>955</v>
      </c>
      <c r="F11" s="29" t="s">
        <v>955</v>
      </c>
      <c r="G11" s="29" t="s">
        <v>955</v>
      </c>
      <c r="H11" s="12">
        <v>0.31</v>
      </c>
      <c r="I11" s="29" t="s">
        <v>955</v>
      </c>
      <c r="J11" s="26" t="s">
        <v>955</v>
      </c>
      <c r="K11" s="10">
        <v>4.9599999999999998E-2</v>
      </c>
      <c r="L11" s="9">
        <v>670000.78</v>
      </c>
      <c r="M11" s="26" t="s">
        <v>955</v>
      </c>
      <c r="N11" s="9">
        <v>692.24</v>
      </c>
      <c r="O11" s="26" t="s">
        <v>955</v>
      </c>
      <c r="P11" s="10">
        <v>1</v>
      </c>
      <c r="Q11" s="10">
        <v>4.0000000000000001E-3</v>
      </c>
    </row>
    <row r="12" spans="2:17">
      <c r="B12" s="3" t="s">
        <v>97</v>
      </c>
      <c r="C12" s="28" t="s">
        <v>955</v>
      </c>
      <c r="D12" s="29" t="s">
        <v>955</v>
      </c>
      <c r="E12" s="29" t="s">
        <v>955</v>
      </c>
      <c r="F12" s="29" t="s">
        <v>955</v>
      </c>
      <c r="G12" s="29" t="s">
        <v>955</v>
      </c>
      <c r="H12" s="12">
        <v>0.31</v>
      </c>
      <c r="I12" s="29" t="s">
        <v>955</v>
      </c>
      <c r="J12" s="26" t="s">
        <v>955</v>
      </c>
      <c r="K12" s="10">
        <v>4.9599999999999998E-2</v>
      </c>
      <c r="L12" s="9">
        <v>670000.78</v>
      </c>
      <c r="M12" s="26" t="s">
        <v>955</v>
      </c>
      <c r="N12" s="9">
        <v>692.24</v>
      </c>
      <c r="O12" s="26" t="s">
        <v>955</v>
      </c>
      <c r="P12" s="10">
        <v>1</v>
      </c>
      <c r="Q12" s="10">
        <v>4.0000000000000001E-3</v>
      </c>
    </row>
    <row r="13" spans="2:17">
      <c r="B13" s="13" t="s">
        <v>731</v>
      </c>
      <c r="C13" s="30" t="s">
        <v>955</v>
      </c>
      <c r="D13" s="31" t="s">
        <v>955</v>
      </c>
      <c r="E13" s="31" t="s">
        <v>955</v>
      </c>
      <c r="F13" s="31" t="s">
        <v>955</v>
      </c>
      <c r="G13" s="31" t="s">
        <v>955</v>
      </c>
      <c r="H13" s="14">
        <v>0.31</v>
      </c>
      <c r="I13" s="31" t="s">
        <v>955</v>
      </c>
      <c r="J13" s="26" t="s">
        <v>955</v>
      </c>
      <c r="K13" s="16">
        <v>4.9599999999999998E-2</v>
      </c>
      <c r="L13" s="15">
        <v>670000.78</v>
      </c>
      <c r="M13" s="26" t="s">
        <v>955</v>
      </c>
      <c r="N13" s="15">
        <v>692.24</v>
      </c>
      <c r="O13" s="26" t="s">
        <v>955</v>
      </c>
      <c r="P13" s="16">
        <v>1</v>
      </c>
      <c r="Q13" s="16">
        <v>4.0000000000000001E-3</v>
      </c>
    </row>
    <row r="14" spans="2:17">
      <c r="B14" s="6" t="s">
        <v>732</v>
      </c>
      <c r="C14" s="17">
        <v>1162577</v>
      </c>
      <c r="D14" s="6" t="s">
        <v>733</v>
      </c>
      <c r="E14" s="6" t="s">
        <v>100</v>
      </c>
      <c r="F14" s="6" t="s">
        <v>101</v>
      </c>
      <c r="G14" s="6" t="s">
        <v>734</v>
      </c>
      <c r="H14" s="17">
        <v>3.5</v>
      </c>
      <c r="I14" s="6" t="s">
        <v>102</v>
      </c>
      <c r="J14" s="19">
        <v>5.0000000000000001E-4</v>
      </c>
      <c r="K14" s="8">
        <v>2.12E-2</v>
      </c>
      <c r="L14" s="7">
        <v>0.78</v>
      </c>
      <c r="M14" s="7">
        <v>103.01</v>
      </c>
      <c r="N14" s="7">
        <v>0</v>
      </c>
      <c r="O14" s="8">
        <v>0</v>
      </c>
      <c r="P14" s="8">
        <v>0</v>
      </c>
      <c r="Q14" s="8">
        <v>0</v>
      </c>
    </row>
    <row r="15" spans="2:17">
      <c r="B15" s="6" t="s">
        <v>735</v>
      </c>
      <c r="C15" s="17">
        <v>1195361</v>
      </c>
      <c r="D15" s="6" t="s">
        <v>439</v>
      </c>
      <c r="E15" s="6" t="s">
        <v>100</v>
      </c>
      <c r="F15" s="6" t="s">
        <v>101</v>
      </c>
      <c r="G15" s="6" t="s">
        <v>736</v>
      </c>
      <c r="H15" s="17">
        <v>0.31</v>
      </c>
      <c r="I15" s="6" t="s">
        <v>102</v>
      </c>
      <c r="J15" s="19">
        <v>4.6399999999999997E-2</v>
      </c>
      <c r="K15" s="8">
        <v>4.9599999999999998E-2</v>
      </c>
      <c r="L15" s="7">
        <v>670000</v>
      </c>
      <c r="M15" s="7">
        <v>103.32</v>
      </c>
      <c r="N15" s="7">
        <v>692.24</v>
      </c>
      <c r="O15" s="8">
        <v>5.0000000000000001E-4</v>
      </c>
      <c r="P15" s="8">
        <v>1</v>
      </c>
      <c r="Q15" s="8">
        <v>4.0000000000000001E-3</v>
      </c>
    </row>
    <row r="16" spans="2:17">
      <c r="B16" s="13" t="s">
        <v>737</v>
      </c>
      <c r="C16" s="30" t="s">
        <v>955</v>
      </c>
      <c r="D16" s="31" t="s">
        <v>955</v>
      </c>
      <c r="E16" s="31" t="s">
        <v>955</v>
      </c>
      <c r="F16" s="31" t="s">
        <v>955</v>
      </c>
      <c r="G16" s="31" t="s">
        <v>955</v>
      </c>
      <c r="H16" s="14">
        <v>0</v>
      </c>
      <c r="I16" s="31" t="s">
        <v>955</v>
      </c>
      <c r="J16" s="26" t="s">
        <v>955</v>
      </c>
      <c r="K16" s="16">
        <v>0</v>
      </c>
      <c r="L16" s="15">
        <v>0</v>
      </c>
      <c r="M16" s="26" t="s">
        <v>955</v>
      </c>
      <c r="N16" s="15">
        <v>0</v>
      </c>
      <c r="O16" s="26" t="s">
        <v>955</v>
      </c>
      <c r="P16" s="16">
        <v>0</v>
      </c>
      <c r="Q16" s="16">
        <v>0</v>
      </c>
    </row>
    <row r="17" spans="2:17">
      <c r="B17" s="13" t="s">
        <v>738</v>
      </c>
      <c r="C17" s="30" t="s">
        <v>955</v>
      </c>
      <c r="D17" s="31" t="s">
        <v>955</v>
      </c>
      <c r="E17" s="31" t="s">
        <v>955</v>
      </c>
      <c r="F17" s="31" t="s">
        <v>955</v>
      </c>
      <c r="G17" s="31" t="s">
        <v>955</v>
      </c>
      <c r="H17" s="26" t="s">
        <v>955</v>
      </c>
      <c r="I17" s="31" t="s">
        <v>955</v>
      </c>
      <c r="J17" s="26" t="s">
        <v>955</v>
      </c>
      <c r="K17" s="26" t="s">
        <v>955</v>
      </c>
      <c r="L17" s="15">
        <v>0</v>
      </c>
      <c r="M17" s="26" t="s">
        <v>955</v>
      </c>
      <c r="N17" s="15">
        <v>0</v>
      </c>
      <c r="O17" s="26" t="s">
        <v>955</v>
      </c>
      <c r="P17" s="16">
        <v>0</v>
      </c>
      <c r="Q17" s="16">
        <v>0</v>
      </c>
    </row>
    <row r="18" spans="2:17">
      <c r="B18" s="13" t="s">
        <v>739</v>
      </c>
      <c r="C18" s="30" t="s">
        <v>955</v>
      </c>
      <c r="D18" s="31" t="s">
        <v>955</v>
      </c>
      <c r="E18" s="31" t="s">
        <v>955</v>
      </c>
      <c r="F18" s="31" t="s">
        <v>955</v>
      </c>
      <c r="G18" s="31" t="s">
        <v>955</v>
      </c>
      <c r="H18" s="14">
        <v>0</v>
      </c>
      <c r="I18" s="31" t="s">
        <v>955</v>
      </c>
      <c r="J18" s="26" t="s">
        <v>955</v>
      </c>
      <c r="K18" s="16">
        <v>0</v>
      </c>
      <c r="L18" s="15">
        <v>0</v>
      </c>
      <c r="M18" s="26" t="s">
        <v>955</v>
      </c>
      <c r="N18" s="15">
        <v>0</v>
      </c>
      <c r="O18" s="26" t="s">
        <v>955</v>
      </c>
      <c r="P18" s="16">
        <v>0</v>
      </c>
      <c r="Q18" s="16">
        <v>0</v>
      </c>
    </row>
    <row r="19" spans="2:17">
      <c r="B19" s="13" t="s">
        <v>740</v>
      </c>
      <c r="C19" s="30" t="s">
        <v>955</v>
      </c>
      <c r="D19" s="31" t="s">
        <v>955</v>
      </c>
      <c r="E19" s="31" t="s">
        <v>955</v>
      </c>
      <c r="F19" s="31" t="s">
        <v>955</v>
      </c>
      <c r="G19" s="31" t="s">
        <v>955</v>
      </c>
      <c r="H19" s="14">
        <v>0</v>
      </c>
      <c r="I19" s="31" t="s">
        <v>955</v>
      </c>
      <c r="J19" s="26" t="s">
        <v>955</v>
      </c>
      <c r="K19" s="16">
        <v>0</v>
      </c>
      <c r="L19" s="15">
        <v>0</v>
      </c>
      <c r="M19" s="26" t="s">
        <v>955</v>
      </c>
      <c r="N19" s="15">
        <v>0</v>
      </c>
      <c r="O19" s="26" t="s">
        <v>955</v>
      </c>
      <c r="P19" s="16">
        <v>0</v>
      </c>
      <c r="Q19" s="16">
        <v>0</v>
      </c>
    </row>
    <row r="20" spans="2:17">
      <c r="B20" s="13" t="s">
        <v>741</v>
      </c>
      <c r="C20" s="30" t="s">
        <v>955</v>
      </c>
      <c r="D20" s="31" t="s">
        <v>955</v>
      </c>
      <c r="E20" s="31" t="s">
        <v>955</v>
      </c>
      <c r="F20" s="31" t="s">
        <v>955</v>
      </c>
      <c r="G20" s="31" t="s">
        <v>955</v>
      </c>
      <c r="H20" s="14">
        <v>0</v>
      </c>
      <c r="I20" s="31" t="s">
        <v>955</v>
      </c>
      <c r="J20" s="26" t="s">
        <v>955</v>
      </c>
      <c r="K20" s="16">
        <v>0</v>
      </c>
      <c r="L20" s="15">
        <v>0</v>
      </c>
      <c r="M20" s="26" t="s">
        <v>955</v>
      </c>
      <c r="N20" s="15">
        <v>0</v>
      </c>
      <c r="O20" s="26" t="s">
        <v>955</v>
      </c>
      <c r="P20" s="16">
        <v>0</v>
      </c>
      <c r="Q20" s="16">
        <v>0</v>
      </c>
    </row>
    <row r="21" spans="2:17">
      <c r="B21" s="13" t="s">
        <v>742</v>
      </c>
      <c r="C21" s="30" t="s">
        <v>955</v>
      </c>
      <c r="D21" s="31" t="s">
        <v>955</v>
      </c>
      <c r="E21" s="31" t="s">
        <v>955</v>
      </c>
      <c r="F21" s="31" t="s">
        <v>955</v>
      </c>
      <c r="G21" s="31" t="s">
        <v>955</v>
      </c>
      <c r="H21" s="14">
        <v>0</v>
      </c>
      <c r="I21" s="31" t="s">
        <v>955</v>
      </c>
      <c r="J21" s="26" t="s">
        <v>955</v>
      </c>
      <c r="K21" s="16">
        <v>0</v>
      </c>
      <c r="L21" s="15">
        <v>0</v>
      </c>
      <c r="M21" s="26" t="s">
        <v>955</v>
      </c>
      <c r="N21" s="15">
        <v>0</v>
      </c>
      <c r="O21" s="26" t="s">
        <v>955</v>
      </c>
      <c r="P21" s="16">
        <v>0</v>
      </c>
      <c r="Q21" s="16">
        <v>0</v>
      </c>
    </row>
    <row r="22" spans="2:17">
      <c r="B22" s="3" t="s">
        <v>118</v>
      </c>
      <c r="C22" s="28" t="s">
        <v>955</v>
      </c>
      <c r="D22" s="29" t="s">
        <v>955</v>
      </c>
      <c r="E22" s="29" t="s">
        <v>955</v>
      </c>
      <c r="F22" s="29" t="s">
        <v>955</v>
      </c>
      <c r="G22" s="29" t="s">
        <v>955</v>
      </c>
      <c r="H22" s="26" t="s">
        <v>955</v>
      </c>
      <c r="I22" s="29" t="s">
        <v>955</v>
      </c>
      <c r="J22" s="26" t="s">
        <v>955</v>
      </c>
      <c r="K22" s="26" t="s">
        <v>955</v>
      </c>
      <c r="L22" s="9">
        <v>0</v>
      </c>
      <c r="M22" s="26" t="s">
        <v>955</v>
      </c>
      <c r="N22" s="9">
        <v>0</v>
      </c>
      <c r="O22" s="26" t="s">
        <v>955</v>
      </c>
      <c r="P22" s="10">
        <v>0</v>
      </c>
      <c r="Q22" s="10">
        <v>0</v>
      </c>
    </row>
    <row r="23" spans="2:17">
      <c r="B23" s="13" t="s">
        <v>731</v>
      </c>
      <c r="C23" s="30" t="s">
        <v>955</v>
      </c>
      <c r="D23" s="31" t="s">
        <v>955</v>
      </c>
      <c r="E23" s="31" t="s">
        <v>955</v>
      </c>
      <c r="F23" s="31" t="s">
        <v>955</v>
      </c>
      <c r="G23" s="31" t="s">
        <v>955</v>
      </c>
      <c r="H23" s="14">
        <v>0</v>
      </c>
      <c r="I23" s="31" t="s">
        <v>955</v>
      </c>
      <c r="J23" s="26" t="s">
        <v>955</v>
      </c>
      <c r="K23" s="16">
        <v>0</v>
      </c>
      <c r="L23" s="15">
        <v>0</v>
      </c>
      <c r="M23" s="26" t="s">
        <v>955</v>
      </c>
      <c r="N23" s="15">
        <v>0</v>
      </c>
      <c r="O23" s="26" t="s">
        <v>955</v>
      </c>
      <c r="P23" s="16">
        <v>0</v>
      </c>
      <c r="Q23" s="16">
        <v>0</v>
      </c>
    </row>
    <row r="24" spans="2:17">
      <c r="B24" s="13" t="s">
        <v>737</v>
      </c>
      <c r="C24" s="30" t="s">
        <v>955</v>
      </c>
      <c r="D24" s="31" t="s">
        <v>955</v>
      </c>
      <c r="E24" s="31" t="s">
        <v>955</v>
      </c>
      <c r="F24" s="31" t="s">
        <v>955</v>
      </c>
      <c r="G24" s="31" t="s">
        <v>955</v>
      </c>
      <c r="H24" s="14">
        <v>0</v>
      </c>
      <c r="I24" s="31" t="s">
        <v>955</v>
      </c>
      <c r="J24" s="26" t="s">
        <v>955</v>
      </c>
      <c r="K24" s="16">
        <v>0</v>
      </c>
      <c r="L24" s="15">
        <v>0</v>
      </c>
      <c r="M24" s="26" t="s">
        <v>955</v>
      </c>
      <c r="N24" s="15">
        <v>0</v>
      </c>
      <c r="O24" s="26" t="s">
        <v>955</v>
      </c>
      <c r="P24" s="16">
        <v>0</v>
      </c>
      <c r="Q24" s="16">
        <v>0</v>
      </c>
    </row>
    <row r="25" spans="2:17">
      <c r="B25" s="13" t="s">
        <v>738</v>
      </c>
      <c r="C25" s="30" t="s">
        <v>955</v>
      </c>
      <c r="D25" s="31" t="s">
        <v>955</v>
      </c>
      <c r="E25" s="31" t="s">
        <v>955</v>
      </c>
      <c r="F25" s="31" t="s">
        <v>955</v>
      </c>
      <c r="G25" s="31" t="s">
        <v>955</v>
      </c>
      <c r="H25" s="26" t="s">
        <v>955</v>
      </c>
      <c r="I25" s="31" t="s">
        <v>955</v>
      </c>
      <c r="J25" s="26" t="s">
        <v>955</v>
      </c>
      <c r="K25" s="26" t="s">
        <v>955</v>
      </c>
      <c r="L25" s="15">
        <v>0</v>
      </c>
      <c r="M25" s="26" t="s">
        <v>955</v>
      </c>
      <c r="N25" s="15">
        <v>0</v>
      </c>
      <c r="O25" s="26" t="s">
        <v>955</v>
      </c>
      <c r="P25" s="16">
        <v>0</v>
      </c>
      <c r="Q25" s="16">
        <v>0</v>
      </c>
    </row>
    <row r="26" spans="2:17">
      <c r="B26" s="13" t="s">
        <v>739</v>
      </c>
      <c r="C26" s="30" t="s">
        <v>955</v>
      </c>
      <c r="D26" s="31" t="s">
        <v>955</v>
      </c>
      <c r="E26" s="31" t="s">
        <v>955</v>
      </c>
      <c r="F26" s="31" t="s">
        <v>955</v>
      </c>
      <c r="G26" s="31" t="s">
        <v>955</v>
      </c>
      <c r="H26" s="14">
        <v>0</v>
      </c>
      <c r="I26" s="31" t="s">
        <v>955</v>
      </c>
      <c r="J26" s="26" t="s">
        <v>955</v>
      </c>
      <c r="K26" s="16">
        <v>0</v>
      </c>
      <c r="L26" s="15">
        <v>0</v>
      </c>
      <c r="M26" s="26" t="s">
        <v>955</v>
      </c>
      <c r="N26" s="15">
        <v>0</v>
      </c>
      <c r="O26" s="26" t="s">
        <v>955</v>
      </c>
      <c r="P26" s="16">
        <v>0</v>
      </c>
      <c r="Q26" s="16">
        <v>0</v>
      </c>
    </row>
    <row r="27" spans="2:17">
      <c r="B27" s="13" t="s">
        <v>740</v>
      </c>
      <c r="C27" s="30" t="s">
        <v>955</v>
      </c>
      <c r="D27" s="31" t="s">
        <v>955</v>
      </c>
      <c r="E27" s="31" t="s">
        <v>955</v>
      </c>
      <c r="F27" s="31" t="s">
        <v>955</v>
      </c>
      <c r="G27" s="31" t="s">
        <v>955</v>
      </c>
      <c r="H27" s="14">
        <v>0</v>
      </c>
      <c r="I27" s="31" t="s">
        <v>955</v>
      </c>
      <c r="J27" s="26" t="s">
        <v>955</v>
      </c>
      <c r="K27" s="16">
        <v>0</v>
      </c>
      <c r="L27" s="15">
        <v>0</v>
      </c>
      <c r="M27" s="26" t="s">
        <v>955</v>
      </c>
      <c r="N27" s="15">
        <v>0</v>
      </c>
      <c r="O27" s="26" t="s">
        <v>955</v>
      </c>
      <c r="P27" s="16">
        <v>0</v>
      </c>
      <c r="Q27" s="16">
        <v>0</v>
      </c>
    </row>
    <row r="28" spans="2:17">
      <c r="B28" s="13" t="s">
        <v>741</v>
      </c>
      <c r="C28" s="30" t="s">
        <v>955</v>
      </c>
      <c r="D28" s="31" t="s">
        <v>955</v>
      </c>
      <c r="E28" s="31" t="s">
        <v>955</v>
      </c>
      <c r="F28" s="31" t="s">
        <v>955</v>
      </c>
      <c r="G28" s="31" t="s">
        <v>955</v>
      </c>
      <c r="H28" s="14">
        <v>0</v>
      </c>
      <c r="I28" s="31" t="s">
        <v>955</v>
      </c>
      <c r="J28" s="26" t="s">
        <v>955</v>
      </c>
      <c r="K28" s="16">
        <v>0</v>
      </c>
      <c r="L28" s="15">
        <v>0</v>
      </c>
      <c r="M28" s="26" t="s">
        <v>955</v>
      </c>
      <c r="N28" s="15">
        <v>0</v>
      </c>
      <c r="O28" s="26" t="s">
        <v>955</v>
      </c>
      <c r="P28" s="16">
        <v>0</v>
      </c>
      <c r="Q28" s="16">
        <v>0</v>
      </c>
    </row>
    <row r="29" spans="2:17">
      <c r="B29" s="13" t="s">
        <v>742</v>
      </c>
      <c r="C29" s="30" t="s">
        <v>955</v>
      </c>
      <c r="D29" s="31" t="s">
        <v>955</v>
      </c>
      <c r="E29" s="31" t="s">
        <v>955</v>
      </c>
      <c r="F29" s="31" t="s">
        <v>955</v>
      </c>
      <c r="G29" s="31" t="s">
        <v>955</v>
      </c>
      <c r="H29" s="14">
        <v>0</v>
      </c>
      <c r="I29" s="31" t="s">
        <v>955</v>
      </c>
      <c r="J29" s="26" t="s">
        <v>955</v>
      </c>
      <c r="K29" s="16">
        <v>0</v>
      </c>
      <c r="L29" s="15">
        <v>0</v>
      </c>
      <c r="M29" s="26" t="s">
        <v>955</v>
      </c>
      <c r="N29" s="15">
        <v>0</v>
      </c>
      <c r="O29" s="26" t="s">
        <v>955</v>
      </c>
      <c r="P29" s="16">
        <v>0</v>
      </c>
      <c r="Q29" s="16">
        <v>0</v>
      </c>
    </row>
    <row r="30" spans="2:17">
      <c r="B30" s="26" t="s">
        <v>955</v>
      </c>
      <c r="C30" s="26" t="s">
        <v>955</v>
      </c>
      <c r="D30" s="26" t="s">
        <v>955</v>
      </c>
      <c r="E30" s="26" t="s">
        <v>955</v>
      </c>
      <c r="F30" s="26" t="s">
        <v>955</v>
      </c>
      <c r="G30" s="26" t="s">
        <v>955</v>
      </c>
      <c r="H30" s="26" t="s">
        <v>955</v>
      </c>
      <c r="I30" s="26" t="s">
        <v>955</v>
      </c>
      <c r="J30" s="26" t="s">
        <v>955</v>
      </c>
      <c r="K30" s="26" t="s">
        <v>955</v>
      </c>
      <c r="L30" s="26" t="s">
        <v>955</v>
      </c>
      <c r="M30" s="26" t="s">
        <v>955</v>
      </c>
      <c r="N30" s="26" t="s">
        <v>955</v>
      </c>
      <c r="O30" s="26" t="s">
        <v>955</v>
      </c>
      <c r="P30" s="26" t="s">
        <v>955</v>
      </c>
      <c r="Q30" s="26" t="s">
        <v>955</v>
      </c>
    </row>
    <row r="31" spans="2:17">
      <c r="B31" s="26" t="s">
        <v>955</v>
      </c>
      <c r="C31" s="26" t="s">
        <v>955</v>
      </c>
      <c r="D31" s="26" t="s">
        <v>955</v>
      </c>
      <c r="E31" s="26" t="s">
        <v>955</v>
      </c>
      <c r="F31" s="26" t="s">
        <v>955</v>
      </c>
      <c r="G31" s="26" t="s">
        <v>955</v>
      </c>
      <c r="H31" s="26" t="s">
        <v>955</v>
      </c>
      <c r="I31" s="26" t="s">
        <v>955</v>
      </c>
      <c r="J31" s="26" t="s">
        <v>955</v>
      </c>
      <c r="K31" s="26" t="s">
        <v>955</v>
      </c>
      <c r="L31" s="26" t="s">
        <v>955</v>
      </c>
      <c r="M31" s="26" t="s">
        <v>955</v>
      </c>
      <c r="N31" s="26" t="s">
        <v>955</v>
      </c>
      <c r="O31" s="26" t="s">
        <v>955</v>
      </c>
      <c r="P31" s="26" t="s">
        <v>955</v>
      </c>
      <c r="Q31" s="26" t="s">
        <v>955</v>
      </c>
    </row>
    <row r="32" spans="2:17">
      <c r="B32" s="6" t="s">
        <v>127</v>
      </c>
      <c r="C32" s="35" t="s">
        <v>955</v>
      </c>
      <c r="D32" s="34" t="s">
        <v>955</v>
      </c>
      <c r="E32" s="34" t="s">
        <v>955</v>
      </c>
      <c r="F32" s="34" t="s">
        <v>955</v>
      </c>
      <c r="G32" s="34" t="s">
        <v>955</v>
      </c>
      <c r="H32" s="26" t="s">
        <v>955</v>
      </c>
      <c r="I32" s="34" t="s">
        <v>955</v>
      </c>
      <c r="J32" s="26" t="s">
        <v>955</v>
      </c>
      <c r="K32" s="26" t="s">
        <v>955</v>
      </c>
      <c r="L32" s="26" t="s">
        <v>955</v>
      </c>
      <c r="M32" s="26" t="s">
        <v>955</v>
      </c>
      <c r="N32" s="26" t="s">
        <v>955</v>
      </c>
      <c r="O32" s="26" t="s">
        <v>955</v>
      </c>
      <c r="P32" s="26" t="s">
        <v>955</v>
      </c>
      <c r="Q32" s="26" t="s">
        <v>955</v>
      </c>
    </row>
    <row r="33" spans="2:17">
      <c r="B33" s="26" t="s">
        <v>955</v>
      </c>
      <c r="C33" s="26" t="s">
        <v>955</v>
      </c>
      <c r="D33" s="26" t="s">
        <v>955</v>
      </c>
      <c r="E33" s="26" t="s">
        <v>955</v>
      </c>
      <c r="F33" s="26" t="s">
        <v>955</v>
      </c>
      <c r="G33" s="26" t="s">
        <v>955</v>
      </c>
      <c r="H33" s="26" t="s">
        <v>955</v>
      </c>
      <c r="I33" s="26" t="s">
        <v>955</v>
      </c>
      <c r="J33" s="26" t="s">
        <v>955</v>
      </c>
      <c r="K33" s="26" t="s">
        <v>955</v>
      </c>
      <c r="L33" s="26" t="s">
        <v>955</v>
      </c>
      <c r="M33" s="26" t="s">
        <v>955</v>
      </c>
      <c r="N33" s="26" t="s">
        <v>955</v>
      </c>
      <c r="O33" s="26" t="s">
        <v>955</v>
      </c>
      <c r="P33" s="26" t="s">
        <v>955</v>
      </c>
      <c r="Q33" s="26" t="s">
        <v>955</v>
      </c>
    </row>
    <row r="34" spans="2:17">
      <c r="B34" s="26" t="s">
        <v>955</v>
      </c>
      <c r="C34" s="26" t="s">
        <v>955</v>
      </c>
      <c r="D34" s="26" t="s">
        <v>955</v>
      </c>
      <c r="E34" s="26" t="s">
        <v>955</v>
      </c>
      <c r="F34" s="26" t="s">
        <v>955</v>
      </c>
      <c r="G34" s="26" t="s">
        <v>955</v>
      </c>
      <c r="H34" s="26" t="s">
        <v>955</v>
      </c>
      <c r="I34" s="26" t="s">
        <v>955</v>
      </c>
      <c r="J34" s="26" t="s">
        <v>955</v>
      </c>
      <c r="K34" s="26" t="s">
        <v>955</v>
      </c>
      <c r="L34" s="26" t="s">
        <v>955</v>
      </c>
      <c r="M34" s="26" t="s">
        <v>955</v>
      </c>
      <c r="N34" s="26" t="s">
        <v>955</v>
      </c>
      <c r="O34" s="26" t="s">
        <v>955</v>
      </c>
      <c r="P34" s="26" t="s">
        <v>955</v>
      </c>
      <c r="Q34" s="26" t="s">
        <v>955</v>
      </c>
    </row>
    <row r="35" spans="2:17">
      <c r="B35" s="26" t="s">
        <v>955</v>
      </c>
      <c r="C35" s="26" t="s">
        <v>955</v>
      </c>
      <c r="D35" s="26" t="s">
        <v>955</v>
      </c>
      <c r="E35" s="26" t="s">
        <v>955</v>
      </c>
      <c r="F35" s="26" t="s">
        <v>955</v>
      </c>
      <c r="G35" s="26" t="s">
        <v>955</v>
      </c>
      <c r="H35" s="26" t="s">
        <v>955</v>
      </c>
      <c r="I35" s="26" t="s">
        <v>955</v>
      </c>
      <c r="J35" s="26" t="s">
        <v>955</v>
      </c>
      <c r="K35" s="26" t="s">
        <v>955</v>
      </c>
      <c r="L35" s="26" t="s">
        <v>955</v>
      </c>
      <c r="M35" s="26" t="s">
        <v>955</v>
      </c>
      <c r="N35" s="26" t="s">
        <v>955</v>
      </c>
      <c r="O35" s="26" t="s">
        <v>955</v>
      </c>
      <c r="P35" s="26" t="s">
        <v>955</v>
      </c>
      <c r="Q35" s="26" t="s">
        <v>955</v>
      </c>
    </row>
    <row r="36" spans="2:17">
      <c r="B36" s="5" t="s">
        <v>81</v>
      </c>
      <c r="C36" s="26" t="s">
        <v>955</v>
      </c>
      <c r="D36" s="26" t="s">
        <v>955</v>
      </c>
      <c r="E36" s="26" t="s">
        <v>955</v>
      </c>
      <c r="F36" s="26" t="s">
        <v>955</v>
      </c>
      <c r="G36" s="26" t="s">
        <v>955</v>
      </c>
      <c r="H36" s="26" t="s">
        <v>955</v>
      </c>
      <c r="I36" s="26" t="s">
        <v>955</v>
      </c>
      <c r="J36" s="26" t="s">
        <v>955</v>
      </c>
      <c r="K36" s="26" t="s">
        <v>955</v>
      </c>
      <c r="L36" s="26" t="s">
        <v>955</v>
      </c>
      <c r="M36" s="26" t="s">
        <v>955</v>
      </c>
      <c r="N36" s="26" t="s">
        <v>955</v>
      </c>
      <c r="O36" s="26" t="s">
        <v>955</v>
      </c>
      <c r="P36" s="26" t="s">
        <v>955</v>
      </c>
      <c r="Q36" s="26" t="s">
        <v>955</v>
      </c>
    </row>
    <row r="37" spans="2:17" hidden="1"/>
    <row r="38" spans="2:17" hidden="1"/>
    <row r="39" spans="2:17" hidden="1"/>
    <row r="40" spans="2:17" hidden="1"/>
    <row r="41" spans="2:17" hidden="1"/>
    <row r="42" spans="2:17" hidden="1"/>
    <row r="43" spans="2:17" hidden="1"/>
    <row r="44" spans="2:17" hidden="1"/>
    <row r="45" spans="2:17" hidden="1"/>
    <row r="46" spans="2:17" hidden="1"/>
    <row r="47" spans="2:17" hidden="1"/>
    <row r="48" spans="2:17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Z10000"/>
  <sheetViews>
    <sheetView rightToLeft="1" topLeftCell="J1" workbookViewId="0">
      <selection activeCell="Q1" sqref="Q1:XFD1048576"/>
    </sheetView>
  </sheetViews>
  <sheetFormatPr defaultColWidth="0" defaultRowHeight="12.75" zeroHeight="1"/>
  <cols>
    <col min="1" max="1" width="9.140625" customWidth="1"/>
    <col min="2" max="2" width="50.7109375" customWidth="1"/>
    <col min="3" max="3" width="12.7109375" customWidth="1"/>
    <col min="4" max="4" width="8.7109375" customWidth="1"/>
    <col min="5" max="5" width="10.7109375" customWidth="1"/>
    <col min="6" max="6" width="14.7109375" customWidth="1"/>
    <col min="7" max="7" width="8.7109375" customWidth="1"/>
    <col min="8" max="8" width="11.7109375" customWidth="1"/>
    <col min="9" max="9" width="14.7109375" customWidth="1"/>
    <col min="10" max="11" width="16.7109375" customWidth="1"/>
    <col min="12" max="12" width="9.7109375" customWidth="1"/>
    <col min="13" max="13" width="12.7109375" customWidth="1"/>
    <col min="14" max="14" width="24.7109375" customWidth="1"/>
    <col min="15" max="15" width="26.7109375" customWidth="1"/>
    <col min="16" max="16" width="23.7109375" customWidth="1"/>
    <col min="53" max="16384" width="9.140625" hidden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5" spans="2:16"/>
    <row r="6" spans="2:16" ht="15.75">
      <c r="B6" s="2" t="s">
        <v>743</v>
      </c>
    </row>
    <row r="7" spans="2:16" ht="15.75">
      <c r="B7" s="2" t="s">
        <v>129</v>
      </c>
    </row>
    <row r="8" spans="2:16">
      <c r="B8" s="3" t="s">
        <v>83</v>
      </c>
      <c r="C8" s="3" t="s">
        <v>84</v>
      </c>
      <c r="D8" s="3" t="s">
        <v>86</v>
      </c>
      <c r="E8" s="3" t="s">
        <v>87</v>
      </c>
      <c r="F8" s="3" t="s">
        <v>131</v>
      </c>
      <c r="G8" s="3" t="s">
        <v>132</v>
      </c>
      <c r="H8" s="3" t="s">
        <v>88</v>
      </c>
      <c r="I8" s="3" t="s">
        <v>89</v>
      </c>
      <c r="J8" s="3" t="s">
        <v>90</v>
      </c>
      <c r="K8" s="3" t="s">
        <v>133</v>
      </c>
      <c r="L8" s="3" t="s">
        <v>43</v>
      </c>
      <c r="M8" s="3" t="s">
        <v>744</v>
      </c>
      <c r="N8" s="3" t="s">
        <v>135</v>
      </c>
      <c r="O8" s="3" t="s">
        <v>136</v>
      </c>
      <c r="P8" s="3" t="s">
        <v>137</v>
      </c>
    </row>
    <row r="9" spans="2:16">
      <c r="B9" s="25" t="s">
        <v>955</v>
      </c>
      <c r="C9" s="25" t="s">
        <v>955</v>
      </c>
      <c r="D9" s="25" t="s">
        <v>955</v>
      </c>
      <c r="E9" s="25" t="s">
        <v>955</v>
      </c>
      <c r="F9" s="4" t="s">
        <v>138</v>
      </c>
      <c r="G9" s="4" t="s">
        <v>139</v>
      </c>
      <c r="H9" s="25" t="s">
        <v>955</v>
      </c>
      <c r="I9" s="4" t="s">
        <v>94</v>
      </c>
      <c r="J9" s="4" t="s">
        <v>94</v>
      </c>
      <c r="K9" s="4" t="s">
        <v>140</v>
      </c>
      <c r="L9" s="4" t="s">
        <v>141</v>
      </c>
      <c r="M9" s="4" t="s">
        <v>95</v>
      </c>
      <c r="N9" s="4" t="s">
        <v>94</v>
      </c>
      <c r="O9" s="4" t="s">
        <v>94</v>
      </c>
      <c r="P9" s="4" t="s">
        <v>94</v>
      </c>
    </row>
    <row r="10" spans="2:16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  <c r="M10" s="26" t="s">
        <v>955</v>
      </c>
      <c r="N10" s="26" t="s">
        <v>955</v>
      </c>
      <c r="O10" s="26" t="s">
        <v>955</v>
      </c>
      <c r="P10" s="26" t="s">
        <v>955</v>
      </c>
    </row>
    <row r="11" spans="2:16">
      <c r="B11" s="3" t="s">
        <v>142</v>
      </c>
      <c r="C11" s="28" t="s">
        <v>955</v>
      </c>
      <c r="D11" s="29" t="s">
        <v>955</v>
      </c>
      <c r="E11" s="29" t="s">
        <v>955</v>
      </c>
      <c r="F11" s="29" t="s">
        <v>955</v>
      </c>
      <c r="G11" s="12">
        <v>5.19</v>
      </c>
      <c r="H11" s="29" t="s">
        <v>955</v>
      </c>
      <c r="I11" s="26" t="s">
        <v>955</v>
      </c>
      <c r="J11" s="10">
        <v>5.11E-2</v>
      </c>
      <c r="K11" s="9">
        <v>44861736.170000002</v>
      </c>
      <c r="L11" s="26" t="s">
        <v>955</v>
      </c>
      <c r="M11" s="9">
        <v>47055.11</v>
      </c>
      <c r="N11" s="26" t="s">
        <v>955</v>
      </c>
      <c r="O11" s="10">
        <v>1</v>
      </c>
      <c r="P11" s="10">
        <v>0.27460000000000001</v>
      </c>
    </row>
    <row r="12" spans="2:16">
      <c r="B12" s="3" t="s">
        <v>97</v>
      </c>
      <c r="C12" s="28" t="s">
        <v>955</v>
      </c>
      <c r="D12" s="29" t="s">
        <v>955</v>
      </c>
      <c r="E12" s="29" t="s">
        <v>955</v>
      </c>
      <c r="F12" s="29" t="s">
        <v>955</v>
      </c>
      <c r="G12" s="12">
        <v>5.19</v>
      </c>
      <c r="H12" s="29" t="s">
        <v>955</v>
      </c>
      <c r="I12" s="26" t="s">
        <v>955</v>
      </c>
      <c r="J12" s="10">
        <v>5.11E-2</v>
      </c>
      <c r="K12" s="9">
        <v>44861736.170000002</v>
      </c>
      <c r="L12" s="26" t="s">
        <v>955</v>
      </c>
      <c r="M12" s="9">
        <v>47055.11</v>
      </c>
      <c r="N12" s="26" t="s">
        <v>955</v>
      </c>
      <c r="O12" s="10">
        <v>1</v>
      </c>
      <c r="P12" s="10">
        <v>0.27460000000000001</v>
      </c>
    </row>
    <row r="13" spans="2:16">
      <c r="B13" s="13" t="s">
        <v>745</v>
      </c>
      <c r="C13" s="30" t="s">
        <v>955</v>
      </c>
      <c r="D13" s="31" t="s">
        <v>955</v>
      </c>
      <c r="E13" s="31" t="s">
        <v>955</v>
      </c>
      <c r="F13" s="31" t="s">
        <v>955</v>
      </c>
      <c r="G13" s="14">
        <v>0</v>
      </c>
      <c r="H13" s="31" t="s">
        <v>955</v>
      </c>
      <c r="I13" s="26" t="s">
        <v>955</v>
      </c>
      <c r="J13" s="16">
        <v>0</v>
      </c>
      <c r="K13" s="15">
        <v>0</v>
      </c>
      <c r="L13" s="26" t="s">
        <v>955</v>
      </c>
      <c r="M13" s="15">
        <v>0</v>
      </c>
      <c r="N13" s="26" t="s">
        <v>955</v>
      </c>
      <c r="O13" s="16">
        <v>0</v>
      </c>
      <c r="P13" s="16">
        <v>0</v>
      </c>
    </row>
    <row r="14" spans="2:16">
      <c r="B14" s="13" t="s">
        <v>746</v>
      </c>
      <c r="C14" s="30" t="s">
        <v>955</v>
      </c>
      <c r="D14" s="31" t="s">
        <v>955</v>
      </c>
      <c r="E14" s="31" t="s">
        <v>955</v>
      </c>
      <c r="F14" s="31" t="s">
        <v>955</v>
      </c>
      <c r="G14" s="14">
        <v>9.9700000000000006</v>
      </c>
      <c r="H14" s="31" t="s">
        <v>955</v>
      </c>
      <c r="I14" s="26" t="s">
        <v>955</v>
      </c>
      <c r="J14" s="16">
        <v>4.8000000000000001E-2</v>
      </c>
      <c r="K14" s="15">
        <v>6206563.5599999996</v>
      </c>
      <c r="L14" s="26" t="s">
        <v>955</v>
      </c>
      <c r="M14" s="15">
        <v>6608.13</v>
      </c>
      <c r="N14" s="26" t="s">
        <v>955</v>
      </c>
      <c r="O14" s="16">
        <v>0.1404</v>
      </c>
      <c r="P14" s="16">
        <v>3.8600000000000002E-2</v>
      </c>
    </row>
    <row r="15" spans="2:16">
      <c r="B15" s="6" t="s">
        <v>747</v>
      </c>
      <c r="C15" s="17">
        <v>8289092</v>
      </c>
      <c r="D15" s="6" t="s">
        <v>147</v>
      </c>
      <c r="E15" s="34" t="s">
        <v>955</v>
      </c>
      <c r="F15" s="6" t="s">
        <v>748</v>
      </c>
      <c r="G15" s="17">
        <v>10.01</v>
      </c>
      <c r="H15" s="6" t="s">
        <v>102</v>
      </c>
      <c r="I15" s="19">
        <v>4.8000000000000001E-2</v>
      </c>
      <c r="J15" s="8">
        <v>4.8000000000000001E-2</v>
      </c>
      <c r="K15" s="7">
        <v>1268</v>
      </c>
      <c r="L15" s="7">
        <v>106.52</v>
      </c>
      <c r="M15" s="7">
        <v>1.35</v>
      </c>
      <c r="N15" s="8">
        <v>0</v>
      </c>
      <c r="O15" s="8">
        <v>0</v>
      </c>
      <c r="P15" s="8">
        <v>0</v>
      </c>
    </row>
    <row r="16" spans="2:16">
      <c r="B16" s="6" t="s">
        <v>749</v>
      </c>
      <c r="C16" s="17">
        <v>8289100</v>
      </c>
      <c r="D16" s="6" t="s">
        <v>147</v>
      </c>
      <c r="E16" s="34" t="s">
        <v>955</v>
      </c>
      <c r="F16" s="6" t="s">
        <v>750</v>
      </c>
      <c r="G16" s="17">
        <v>9.85</v>
      </c>
      <c r="H16" s="6" t="s">
        <v>102</v>
      </c>
      <c r="I16" s="19">
        <v>4.8000000000000001E-2</v>
      </c>
      <c r="J16" s="8">
        <v>4.8000000000000001E-2</v>
      </c>
      <c r="K16" s="7">
        <v>815901.34</v>
      </c>
      <c r="L16" s="7">
        <v>108.02</v>
      </c>
      <c r="M16" s="7">
        <v>881.37</v>
      </c>
      <c r="N16" s="8">
        <v>0</v>
      </c>
      <c r="O16" s="8">
        <v>1.8700000000000001E-2</v>
      </c>
      <c r="P16" s="8">
        <v>5.1000000000000004E-3</v>
      </c>
    </row>
    <row r="17" spans="2:16">
      <c r="B17" s="6" t="s">
        <v>751</v>
      </c>
      <c r="C17" s="17">
        <v>8289118</v>
      </c>
      <c r="D17" s="6" t="s">
        <v>147</v>
      </c>
      <c r="E17" s="34" t="s">
        <v>955</v>
      </c>
      <c r="F17" s="6" t="s">
        <v>752</v>
      </c>
      <c r="G17" s="17">
        <v>9.94</v>
      </c>
      <c r="H17" s="6" t="s">
        <v>102</v>
      </c>
      <c r="I17" s="19">
        <v>4.8000000000000001E-2</v>
      </c>
      <c r="J17" s="8">
        <v>4.8000000000000001E-2</v>
      </c>
      <c r="K17" s="7">
        <v>2185359.2200000002</v>
      </c>
      <c r="L17" s="7">
        <v>107.2</v>
      </c>
      <c r="M17" s="7">
        <v>2342.7199999999998</v>
      </c>
      <c r="N17" s="8">
        <v>0</v>
      </c>
      <c r="O17" s="8">
        <v>4.9799999999999997E-2</v>
      </c>
      <c r="P17" s="8">
        <v>1.37E-2</v>
      </c>
    </row>
    <row r="18" spans="2:16">
      <c r="B18" s="6" t="s">
        <v>753</v>
      </c>
      <c r="C18" s="17">
        <v>8289126</v>
      </c>
      <c r="D18" s="6" t="s">
        <v>147</v>
      </c>
      <c r="E18" s="34" t="s">
        <v>955</v>
      </c>
      <c r="F18" s="6" t="s">
        <v>754</v>
      </c>
      <c r="G18" s="17">
        <v>10.02</v>
      </c>
      <c r="H18" s="6" t="s">
        <v>102</v>
      </c>
      <c r="I18" s="19">
        <v>4.8000000000000001E-2</v>
      </c>
      <c r="J18" s="8">
        <v>4.8000000000000001E-2</v>
      </c>
      <c r="K18" s="7">
        <v>3204035</v>
      </c>
      <c r="L18" s="7">
        <v>105.58</v>
      </c>
      <c r="M18" s="7">
        <v>3382.69</v>
      </c>
      <c r="N18" s="8">
        <v>0</v>
      </c>
      <c r="O18" s="8">
        <v>7.1900000000000006E-2</v>
      </c>
      <c r="P18" s="8">
        <v>1.9699999999999999E-2</v>
      </c>
    </row>
    <row r="19" spans="2:16">
      <c r="B19" s="13" t="s">
        <v>755</v>
      </c>
      <c r="C19" s="30" t="s">
        <v>955</v>
      </c>
      <c r="D19" s="31" t="s">
        <v>955</v>
      </c>
      <c r="E19" s="31" t="s">
        <v>955</v>
      </c>
      <c r="F19" s="31" t="s">
        <v>955</v>
      </c>
      <c r="G19" s="14">
        <v>0</v>
      </c>
      <c r="H19" s="31" t="s">
        <v>955</v>
      </c>
      <c r="I19" s="26" t="s">
        <v>955</v>
      </c>
      <c r="J19" s="16">
        <v>0</v>
      </c>
      <c r="K19" s="15">
        <v>0</v>
      </c>
      <c r="L19" s="26" t="s">
        <v>955</v>
      </c>
      <c r="M19" s="15">
        <v>0</v>
      </c>
      <c r="N19" s="26" t="s">
        <v>955</v>
      </c>
      <c r="O19" s="16">
        <v>0</v>
      </c>
      <c r="P19" s="16">
        <v>0</v>
      </c>
    </row>
    <row r="20" spans="2:16">
      <c r="B20" s="13" t="s">
        <v>756</v>
      </c>
      <c r="C20" s="30" t="s">
        <v>955</v>
      </c>
      <c r="D20" s="31" t="s">
        <v>955</v>
      </c>
      <c r="E20" s="31" t="s">
        <v>955</v>
      </c>
      <c r="F20" s="31" t="s">
        <v>955</v>
      </c>
      <c r="G20" s="14">
        <v>0</v>
      </c>
      <c r="H20" s="31" t="s">
        <v>955</v>
      </c>
      <c r="I20" s="26" t="s">
        <v>955</v>
      </c>
      <c r="J20" s="16">
        <v>0</v>
      </c>
      <c r="K20" s="15">
        <v>0</v>
      </c>
      <c r="L20" s="26" t="s">
        <v>955</v>
      </c>
      <c r="M20" s="15">
        <v>0</v>
      </c>
      <c r="N20" s="26" t="s">
        <v>955</v>
      </c>
      <c r="O20" s="16">
        <v>0</v>
      </c>
      <c r="P20" s="16">
        <v>0</v>
      </c>
    </row>
    <row r="21" spans="2:16">
      <c r="B21" s="13" t="s">
        <v>757</v>
      </c>
      <c r="C21" s="30" t="s">
        <v>955</v>
      </c>
      <c r="D21" s="31" t="s">
        <v>955</v>
      </c>
      <c r="E21" s="31" t="s">
        <v>955</v>
      </c>
      <c r="F21" s="31" t="s">
        <v>955</v>
      </c>
      <c r="G21" s="14">
        <v>4.41</v>
      </c>
      <c r="H21" s="31" t="s">
        <v>955</v>
      </c>
      <c r="I21" s="26" t="s">
        <v>955</v>
      </c>
      <c r="J21" s="16">
        <v>5.1499999999999997E-2</v>
      </c>
      <c r="K21" s="15">
        <v>38655172.609999999</v>
      </c>
      <c r="L21" s="26" t="s">
        <v>955</v>
      </c>
      <c r="M21" s="15">
        <v>40446.980000000003</v>
      </c>
      <c r="N21" s="26" t="s">
        <v>955</v>
      </c>
      <c r="O21" s="16">
        <v>0.85960000000000003</v>
      </c>
      <c r="P21" s="16">
        <v>0.23599999999999999</v>
      </c>
    </row>
    <row r="22" spans="2:16">
      <c r="B22" s="6" t="s">
        <v>758</v>
      </c>
      <c r="C22" s="17">
        <v>55523013</v>
      </c>
      <c r="D22" s="6" t="s">
        <v>147</v>
      </c>
      <c r="E22" s="34" t="s">
        <v>955</v>
      </c>
      <c r="F22" s="6" t="s">
        <v>759</v>
      </c>
      <c r="G22" s="17">
        <v>4.01</v>
      </c>
      <c r="H22" s="6" t="s">
        <v>102</v>
      </c>
      <c r="I22" s="19">
        <v>5.1499999999999997E-2</v>
      </c>
      <c r="J22" s="8">
        <v>5.1499999999999997E-2</v>
      </c>
      <c r="K22" s="7">
        <v>3563549.82</v>
      </c>
      <c r="L22" s="7">
        <v>108.67</v>
      </c>
      <c r="M22" s="7">
        <v>3872.35</v>
      </c>
      <c r="N22" s="8">
        <v>0</v>
      </c>
      <c r="O22" s="8">
        <v>8.2299999999999998E-2</v>
      </c>
      <c r="P22" s="8">
        <v>2.2599999999999999E-2</v>
      </c>
    </row>
    <row r="23" spans="2:16">
      <c r="B23" s="6" t="s">
        <v>760</v>
      </c>
      <c r="C23" s="17">
        <v>55523021</v>
      </c>
      <c r="D23" s="6" t="s">
        <v>147</v>
      </c>
      <c r="E23" s="34" t="s">
        <v>955</v>
      </c>
      <c r="F23" s="6" t="s">
        <v>761</v>
      </c>
      <c r="G23" s="17">
        <v>4.09</v>
      </c>
      <c r="H23" s="6" t="s">
        <v>102</v>
      </c>
      <c r="I23" s="19">
        <v>5.1499999999999997E-2</v>
      </c>
      <c r="J23" s="8">
        <v>5.1499999999999997E-2</v>
      </c>
      <c r="K23" s="7">
        <v>3009496.68</v>
      </c>
      <c r="L23" s="7">
        <v>107.91</v>
      </c>
      <c r="M23" s="7">
        <v>3247.59</v>
      </c>
      <c r="N23" s="8">
        <v>0</v>
      </c>
      <c r="O23" s="8">
        <v>6.9000000000000006E-2</v>
      </c>
      <c r="P23" s="8">
        <v>1.9E-2</v>
      </c>
    </row>
    <row r="24" spans="2:16">
      <c r="B24" s="6" t="s">
        <v>762</v>
      </c>
      <c r="C24" s="17">
        <v>55523039</v>
      </c>
      <c r="D24" s="6" t="s">
        <v>147</v>
      </c>
      <c r="E24" s="34" t="s">
        <v>955</v>
      </c>
      <c r="F24" s="6" t="s">
        <v>761</v>
      </c>
      <c r="G24" s="17">
        <v>4.17</v>
      </c>
      <c r="H24" s="6" t="s">
        <v>102</v>
      </c>
      <c r="I24" s="19">
        <v>5.1499999999999997E-2</v>
      </c>
      <c r="J24" s="8">
        <v>5.1499999999999997E-2</v>
      </c>
      <c r="K24" s="7">
        <v>1657412.27</v>
      </c>
      <c r="L24" s="7">
        <v>107.13</v>
      </c>
      <c r="M24" s="7">
        <v>1775.55</v>
      </c>
      <c r="N24" s="8">
        <v>0</v>
      </c>
      <c r="O24" s="8">
        <v>3.7699999999999997E-2</v>
      </c>
      <c r="P24" s="8">
        <v>1.04E-2</v>
      </c>
    </row>
    <row r="25" spans="2:16">
      <c r="B25" s="6" t="s">
        <v>763</v>
      </c>
      <c r="C25" s="17">
        <v>55523047</v>
      </c>
      <c r="D25" s="6" t="s">
        <v>147</v>
      </c>
      <c r="E25" s="34" t="s">
        <v>955</v>
      </c>
      <c r="F25" s="6" t="s">
        <v>764</v>
      </c>
      <c r="G25" s="17">
        <v>4.25</v>
      </c>
      <c r="H25" s="6" t="s">
        <v>102</v>
      </c>
      <c r="I25" s="19">
        <v>5.1499999999999997E-2</v>
      </c>
      <c r="J25" s="8">
        <v>5.1499999999999997E-2</v>
      </c>
      <c r="K25" s="7">
        <v>1479936.79</v>
      </c>
      <c r="L25" s="7">
        <v>106.16</v>
      </c>
      <c r="M25" s="7">
        <v>1571.12</v>
      </c>
      <c r="N25" s="8">
        <v>0</v>
      </c>
      <c r="O25" s="8">
        <v>3.3399999999999999E-2</v>
      </c>
      <c r="P25" s="8">
        <v>9.1999999999999998E-3</v>
      </c>
    </row>
    <row r="26" spans="2:16">
      <c r="B26" s="6" t="s">
        <v>765</v>
      </c>
      <c r="C26" s="17">
        <v>55523054</v>
      </c>
      <c r="D26" s="6" t="s">
        <v>147</v>
      </c>
      <c r="E26" s="34" t="s">
        <v>955</v>
      </c>
      <c r="F26" s="6" t="s">
        <v>766</v>
      </c>
      <c r="G26" s="17">
        <v>4.33</v>
      </c>
      <c r="H26" s="6" t="s">
        <v>102</v>
      </c>
      <c r="I26" s="19">
        <v>5.1499999999999997E-2</v>
      </c>
      <c r="J26" s="8">
        <v>5.1499999999999997E-2</v>
      </c>
      <c r="K26" s="7">
        <v>9535.64</v>
      </c>
      <c r="L26" s="7">
        <v>105.31</v>
      </c>
      <c r="M26" s="7">
        <v>10.039999999999999</v>
      </c>
      <c r="N26" s="8">
        <v>0</v>
      </c>
      <c r="O26" s="8">
        <v>2.0000000000000001E-4</v>
      </c>
      <c r="P26" s="8">
        <v>1E-4</v>
      </c>
    </row>
    <row r="27" spans="2:16">
      <c r="B27" s="6" t="s">
        <v>767</v>
      </c>
      <c r="C27" s="17">
        <v>55523062</v>
      </c>
      <c r="D27" s="6" t="s">
        <v>147</v>
      </c>
      <c r="E27" s="34" t="s">
        <v>955</v>
      </c>
      <c r="F27" s="6" t="s">
        <v>768</v>
      </c>
      <c r="G27" s="17">
        <v>4.42</v>
      </c>
      <c r="H27" s="6" t="s">
        <v>102</v>
      </c>
      <c r="I27" s="19">
        <v>5.1499999999999997E-2</v>
      </c>
      <c r="J27" s="8">
        <v>5.1499999999999997E-2</v>
      </c>
      <c r="K27" s="7">
        <v>2469915.0099999998</v>
      </c>
      <c r="L27" s="7">
        <v>104.06</v>
      </c>
      <c r="M27" s="7">
        <v>2570.2399999999998</v>
      </c>
      <c r="N27" s="8">
        <v>0</v>
      </c>
      <c r="O27" s="8">
        <v>5.4600000000000003E-2</v>
      </c>
      <c r="P27" s="8">
        <v>1.4999999999999999E-2</v>
      </c>
    </row>
    <row r="28" spans="2:16">
      <c r="B28" s="6" t="s">
        <v>769</v>
      </c>
      <c r="C28" s="17">
        <v>55523070</v>
      </c>
      <c r="D28" s="6" t="s">
        <v>147</v>
      </c>
      <c r="E28" s="34" t="s">
        <v>955</v>
      </c>
      <c r="F28" s="6" t="s">
        <v>770</v>
      </c>
      <c r="G28" s="17">
        <v>4.5</v>
      </c>
      <c r="H28" s="6" t="s">
        <v>102</v>
      </c>
      <c r="I28" s="19">
        <v>5.1499999999999997E-2</v>
      </c>
      <c r="J28" s="8">
        <v>5.1499999999999997E-2</v>
      </c>
      <c r="K28" s="7">
        <v>2370949.1800000002</v>
      </c>
      <c r="L28" s="7">
        <v>103.43</v>
      </c>
      <c r="M28" s="7">
        <v>2452.23</v>
      </c>
      <c r="N28" s="8">
        <v>0</v>
      </c>
      <c r="O28" s="8">
        <v>5.21E-2</v>
      </c>
      <c r="P28" s="8">
        <v>1.43E-2</v>
      </c>
    </row>
    <row r="29" spans="2:16">
      <c r="B29" s="6" t="s">
        <v>771</v>
      </c>
      <c r="C29" s="17">
        <v>55523088</v>
      </c>
      <c r="D29" s="6" t="s">
        <v>147</v>
      </c>
      <c r="E29" s="34" t="s">
        <v>955</v>
      </c>
      <c r="F29" s="6" t="s">
        <v>772</v>
      </c>
      <c r="G29" s="17">
        <v>4.59</v>
      </c>
      <c r="H29" s="6" t="s">
        <v>102</v>
      </c>
      <c r="I29" s="19">
        <v>5.1499999999999997E-2</v>
      </c>
      <c r="J29" s="8">
        <v>5.1499999999999997E-2</v>
      </c>
      <c r="K29" s="7">
        <v>3337378.82</v>
      </c>
      <c r="L29" s="7">
        <v>103</v>
      </c>
      <c r="M29" s="7">
        <v>3437.38</v>
      </c>
      <c r="N29" s="8">
        <v>0</v>
      </c>
      <c r="O29" s="8">
        <v>7.3099999999999998E-2</v>
      </c>
      <c r="P29" s="8">
        <v>2.01E-2</v>
      </c>
    </row>
    <row r="30" spans="2:16">
      <c r="B30" s="6" t="s">
        <v>773</v>
      </c>
      <c r="C30" s="17">
        <v>55523096</v>
      </c>
      <c r="D30" s="6" t="s">
        <v>147</v>
      </c>
      <c r="E30" s="34" t="s">
        <v>955</v>
      </c>
      <c r="F30" s="6" t="s">
        <v>774</v>
      </c>
      <c r="G30" s="17">
        <v>4.67</v>
      </c>
      <c r="H30" s="6" t="s">
        <v>102</v>
      </c>
      <c r="I30" s="19">
        <v>5.1499999999999997E-2</v>
      </c>
      <c r="J30" s="8">
        <v>5.1499999999999997E-2</v>
      </c>
      <c r="K30" s="7">
        <v>5197070.09</v>
      </c>
      <c r="L30" s="7">
        <v>102.27</v>
      </c>
      <c r="M30" s="7">
        <v>5315.14</v>
      </c>
      <c r="N30" s="8">
        <v>0</v>
      </c>
      <c r="O30" s="8">
        <v>0.113</v>
      </c>
      <c r="P30" s="8">
        <v>3.1E-2</v>
      </c>
    </row>
    <row r="31" spans="2:16">
      <c r="B31" s="6" t="s">
        <v>775</v>
      </c>
      <c r="C31" s="17">
        <v>55522106</v>
      </c>
      <c r="D31" s="6" t="s">
        <v>147</v>
      </c>
      <c r="E31" s="34" t="s">
        <v>955</v>
      </c>
      <c r="F31" s="6" t="s">
        <v>776</v>
      </c>
      <c r="G31" s="17">
        <v>3.75</v>
      </c>
      <c r="H31" s="6" t="s">
        <v>102</v>
      </c>
      <c r="I31" s="19">
        <v>5.1499999999999997E-2</v>
      </c>
      <c r="J31" s="8">
        <v>5.1499999999999997E-2</v>
      </c>
      <c r="K31" s="7">
        <v>1402181.87</v>
      </c>
      <c r="L31" s="7">
        <v>110.97</v>
      </c>
      <c r="M31" s="7">
        <v>1555.94</v>
      </c>
      <c r="N31" s="8">
        <v>0</v>
      </c>
      <c r="O31" s="8">
        <v>3.3099999999999997E-2</v>
      </c>
      <c r="P31" s="8">
        <v>9.1000000000000004E-3</v>
      </c>
    </row>
    <row r="32" spans="2:16">
      <c r="B32" s="6" t="s">
        <v>777</v>
      </c>
      <c r="C32" s="17">
        <v>55523104</v>
      </c>
      <c r="D32" s="6" t="s">
        <v>147</v>
      </c>
      <c r="E32" s="34" t="s">
        <v>955</v>
      </c>
      <c r="F32" s="6" t="s">
        <v>774</v>
      </c>
      <c r="G32" s="17">
        <v>4.75</v>
      </c>
      <c r="H32" s="6" t="s">
        <v>102</v>
      </c>
      <c r="I32" s="19">
        <v>5.1499999999999997E-2</v>
      </c>
      <c r="J32" s="8">
        <v>5.1499999999999997E-2</v>
      </c>
      <c r="K32" s="7">
        <v>2862699.29</v>
      </c>
      <c r="L32" s="7">
        <v>101.36</v>
      </c>
      <c r="M32" s="7">
        <v>2901.63</v>
      </c>
      <c r="N32" s="8">
        <v>0</v>
      </c>
      <c r="O32" s="8">
        <v>6.1699999999999998E-2</v>
      </c>
      <c r="P32" s="8">
        <v>1.6899999999999998E-2</v>
      </c>
    </row>
    <row r="33" spans="2:16">
      <c r="B33" s="6" t="s">
        <v>778</v>
      </c>
      <c r="C33" s="17">
        <v>55522114</v>
      </c>
      <c r="D33" s="6" t="s">
        <v>147</v>
      </c>
      <c r="E33" s="34" t="s">
        <v>955</v>
      </c>
      <c r="F33" s="6" t="s">
        <v>779</v>
      </c>
      <c r="G33" s="17">
        <v>3.84</v>
      </c>
      <c r="H33" s="6" t="s">
        <v>102</v>
      </c>
      <c r="I33" s="19">
        <v>5.1499999999999997E-2</v>
      </c>
      <c r="J33" s="8">
        <v>5.1499999999999997E-2</v>
      </c>
      <c r="K33" s="7">
        <v>1764219.93</v>
      </c>
      <c r="L33" s="7">
        <v>110.3</v>
      </c>
      <c r="M33" s="7">
        <v>1945.86</v>
      </c>
      <c r="N33" s="8">
        <v>0</v>
      </c>
      <c r="O33" s="8">
        <v>4.1399999999999999E-2</v>
      </c>
      <c r="P33" s="8">
        <v>1.14E-2</v>
      </c>
    </row>
    <row r="34" spans="2:16">
      <c r="B34" s="6" t="s">
        <v>780</v>
      </c>
      <c r="C34" s="17">
        <v>55523112</v>
      </c>
      <c r="D34" s="6" t="s">
        <v>147</v>
      </c>
      <c r="E34" s="34" t="s">
        <v>955</v>
      </c>
      <c r="F34" s="6" t="s">
        <v>774</v>
      </c>
      <c r="G34" s="17">
        <v>4.84</v>
      </c>
      <c r="H34" s="6" t="s">
        <v>102</v>
      </c>
      <c r="I34" s="19">
        <v>5.1499999999999997E-2</v>
      </c>
      <c r="J34" s="8">
        <v>5.1499999999999997E-2</v>
      </c>
      <c r="K34" s="7">
        <v>5162406.3499999996</v>
      </c>
      <c r="L34" s="7">
        <v>101.03</v>
      </c>
      <c r="M34" s="7">
        <v>5215.72</v>
      </c>
      <c r="N34" s="8">
        <v>0</v>
      </c>
      <c r="O34" s="8">
        <v>0.1108</v>
      </c>
      <c r="P34" s="8">
        <v>3.04E-2</v>
      </c>
    </row>
    <row r="35" spans="2:16">
      <c r="B35" s="6" t="s">
        <v>781</v>
      </c>
      <c r="C35" s="17">
        <v>55522122</v>
      </c>
      <c r="D35" s="6" t="s">
        <v>147</v>
      </c>
      <c r="E35" s="34" t="s">
        <v>955</v>
      </c>
      <c r="F35" s="6" t="s">
        <v>782</v>
      </c>
      <c r="G35" s="17">
        <v>3.92</v>
      </c>
      <c r="H35" s="6" t="s">
        <v>102</v>
      </c>
      <c r="I35" s="19">
        <v>5.1499999999999997E-2</v>
      </c>
      <c r="J35" s="8">
        <v>5.1499999999999997E-2</v>
      </c>
      <c r="K35" s="7">
        <v>2151985.39</v>
      </c>
      <c r="L35" s="7">
        <v>109.22</v>
      </c>
      <c r="M35" s="7">
        <v>2350.46</v>
      </c>
      <c r="N35" s="8">
        <v>0</v>
      </c>
      <c r="O35" s="8">
        <v>0.05</v>
      </c>
      <c r="P35" s="8">
        <v>1.37E-2</v>
      </c>
    </row>
    <row r="36" spans="2:16">
      <c r="B36" s="6" t="s">
        <v>783</v>
      </c>
      <c r="C36" s="17">
        <v>55523120</v>
      </c>
      <c r="D36" s="6" t="s">
        <v>147</v>
      </c>
      <c r="E36" s="34" t="s">
        <v>955</v>
      </c>
      <c r="F36" s="6" t="s">
        <v>774</v>
      </c>
      <c r="G36" s="17">
        <v>4.92</v>
      </c>
      <c r="H36" s="6" t="s">
        <v>102</v>
      </c>
      <c r="I36" s="19">
        <v>5.1499999999999997E-2</v>
      </c>
      <c r="J36" s="8">
        <v>5.1499999999999997E-2</v>
      </c>
      <c r="K36" s="7">
        <v>2216435.48</v>
      </c>
      <c r="L36" s="7">
        <v>100.42</v>
      </c>
      <c r="M36" s="7">
        <v>2225.73</v>
      </c>
      <c r="N36" s="8">
        <v>0</v>
      </c>
      <c r="O36" s="8">
        <v>4.7300000000000002E-2</v>
      </c>
      <c r="P36" s="8">
        <v>1.2999999999999999E-2</v>
      </c>
    </row>
    <row r="37" spans="2:16">
      <c r="B37" s="13" t="s">
        <v>439</v>
      </c>
      <c r="C37" s="30" t="s">
        <v>955</v>
      </c>
      <c r="D37" s="31" t="s">
        <v>955</v>
      </c>
      <c r="E37" s="31" t="s">
        <v>955</v>
      </c>
      <c r="F37" s="31" t="s">
        <v>955</v>
      </c>
      <c r="G37" s="14">
        <v>0</v>
      </c>
      <c r="H37" s="31" t="s">
        <v>955</v>
      </c>
      <c r="I37" s="26" t="s">
        <v>955</v>
      </c>
      <c r="J37" s="16">
        <v>0</v>
      </c>
      <c r="K37" s="15">
        <v>0</v>
      </c>
      <c r="L37" s="26" t="s">
        <v>955</v>
      </c>
      <c r="M37" s="15">
        <v>0</v>
      </c>
      <c r="N37" s="26" t="s">
        <v>955</v>
      </c>
      <c r="O37" s="16">
        <v>0</v>
      </c>
      <c r="P37" s="16">
        <v>0</v>
      </c>
    </row>
    <row r="38" spans="2:16">
      <c r="B38" s="3" t="s">
        <v>118</v>
      </c>
      <c r="C38" s="28" t="s">
        <v>955</v>
      </c>
      <c r="D38" s="29" t="s">
        <v>955</v>
      </c>
      <c r="E38" s="29" t="s">
        <v>955</v>
      </c>
      <c r="F38" s="29" t="s">
        <v>955</v>
      </c>
      <c r="G38" s="26" t="s">
        <v>955</v>
      </c>
      <c r="H38" s="29" t="s">
        <v>955</v>
      </c>
      <c r="I38" s="26" t="s">
        <v>955</v>
      </c>
      <c r="J38" s="26" t="s">
        <v>955</v>
      </c>
      <c r="K38" s="9">
        <v>0</v>
      </c>
      <c r="L38" s="26" t="s">
        <v>955</v>
      </c>
      <c r="M38" s="9">
        <v>0</v>
      </c>
      <c r="N38" s="26" t="s">
        <v>955</v>
      </c>
      <c r="O38" s="10">
        <v>0</v>
      </c>
      <c r="P38" s="10">
        <v>0</v>
      </c>
    </row>
    <row r="39" spans="2:16">
      <c r="B39" s="13" t="s">
        <v>167</v>
      </c>
      <c r="C39" s="30" t="s">
        <v>955</v>
      </c>
      <c r="D39" s="31" t="s">
        <v>955</v>
      </c>
      <c r="E39" s="31" t="s">
        <v>955</v>
      </c>
      <c r="F39" s="31" t="s">
        <v>955</v>
      </c>
      <c r="G39" s="14">
        <v>0</v>
      </c>
      <c r="H39" s="31" t="s">
        <v>955</v>
      </c>
      <c r="I39" s="26" t="s">
        <v>955</v>
      </c>
      <c r="J39" s="16">
        <v>0</v>
      </c>
      <c r="K39" s="15">
        <v>0</v>
      </c>
      <c r="L39" s="26" t="s">
        <v>955</v>
      </c>
      <c r="M39" s="15">
        <v>0</v>
      </c>
      <c r="N39" s="26" t="s">
        <v>955</v>
      </c>
      <c r="O39" s="16">
        <v>0</v>
      </c>
      <c r="P39" s="16">
        <v>0</v>
      </c>
    </row>
    <row r="40" spans="2:16">
      <c r="B40" s="13" t="s">
        <v>784</v>
      </c>
      <c r="C40" s="30" t="s">
        <v>955</v>
      </c>
      <c r="D40" s="31" t="s">
        <v>955</v>
      </c>
      <c r="E40" s="31" t="s">
        <v>955</v>
      </c>
      <c r="F40" s="31" t="s">
        <v>955</v>
      </c>
      <c r="G40" s="14">
        <v>0</v>
      </c>
      <c r="H40" s="31" t="s">
        <v>955</v>
      </c>
      <c r="I40" s="26" t="s">
        <v>955</v>
      </c>
      <c r="J40" s="16">
        <v>0</v>
      </c>
      <c r="K40" s="15">
        <v>0</v>
      </c>
      <c r="L40" s="26" t="s">
        <v>955</v>
      </c>
      <c r="M40" s="15">
        <v>0</v>
      </c>
      <c r="N40" s="26" t="s">
        <v>955</v>
      </c>
      <c r="O40" s="16">
        <v>0</v>
      </c>
      <c r="P40" s="16">
        <v>0</v>
      </c>
    </row>
    <row r="41" spans="2:16">
      <c r="B41" s="26" t="s">
        <v>955</v>
      </c>
      <c r="C41" s="26" t="s">
        <v>955</v>
      </c>
      <c r="D41" s="26" t="s">
        <v>955</v>
      </c>
      <c r="E41" s="26" t="s">
        <v>955</v>
      </c>
      <c r="F41" s="26" t="s">
        <v>955</v>
      </c>
      <c r="G41" s="26" t="s">
        <v>955</v>
      </c>
      <c r="H41" s="26" t="s">
        <v>955</v>
      </c>
      <c r="I41" s="26" t="s">
        <v>955</v>
      </c>
      <c r="J41" s="26" t="s">
        <v>955</v>
      </c>
      <c r="K41" s="26" t="s">
        <v>955</v>
      </c>
      <c r="L41" s="26" t="s">
        <v>955</v>
      </c>
      <c r="M41" s="26" t="s">
        <v>955</v>
      </c>
      <c r="N41" s="26" t="s">
        <v>955</v>
      </c>
      <c r="O41" s="26" t="s">
        <v>955</v>
      </c>
      <c r="P41" s="26" t="s">
        <v>955</v>
      </c>
    </row>
    <row r="42" spans="2:16">
      <c r="B42" s="26" t="s">
        <v>955</v>
      </c>
      <c r="C42" s="26" t="s">
        <v>955</v>
      </c>
      <c r="D42" s="26" t="s">
        <v>955</v>
      </c>
      <c r="E42" s="26" t="s">
        <v>955</v>
      </c>
      <c r="F42" s="26" t="s">
        <v>955</v>
      </c>
      <c r="G42" s="26" t="s">
        <v>955</v>
      </c>
      <c r="H42" s="26" t="s">
        <v>955</v>
      </c>
      <c r="I42" s="26" t="s">
        <v>955</v>
      </c>
      <c r="J42" s="26" t="s">
        <v>955</v>
      </c>
      <c r="K42" s="26" t="s">
        <v>955</v>
      </c>
      <c r="L42" s="26" t="s">
        <v>955</v>
      </c>
      <c r="M42" s="26" t="s">
        <v>955</v>
      </c>
      <c r="N42" s="26" t="s">
        <v>955</v>
      </c>
      <c r="O42" s="26" t="s">
        <v>955</v>
      </c>
      <c r="P42" s="26" t="s">
        <v>955</v>
      </c>
    </row>
    <row r="43" spans="2:16">
      <c r="B43" s="6" t="s">
        <v>127</v>
      </c>
      <c r="C43" s="35" t="s">
        <v>955</v>
      </c>
      <c r="D43" s="34" t="s">
        <v>955</v>
      </c>
      <c r="E43" s="34" t="s">
        <v>955</v>
      </c>
      <c r="F43" s="34" t="s">
        <v>955</v>
      </c>
      <c r="G43" s="26" t="s">
        <v>955</v>
      </c>
      <c r="H43" s="34" t="s">
        <v>955</v>
      </c>
      <c r="I43" s="26" t="s">
        <v>955</v>
      </c>
      <c r="J43" s="26" t="s">
        <v>955</v>
      </c>
      <c r="K43" s="26" t="s">
        <v>955</v>
      </c>
      <c r="L43" s="26" t="s">
        <v>955</v>
      </c>
      <c r="M43" s="26" t="s">
        <v>955</v>
      </c>
      <c r="N43" s="26" t="s">
        <v>955</v>
      </c>
      <c r="O43" s="26" t="s">
        <v>955</v>
      </c>
      <c r="P43" s="26" t="s">
        <v>955</v>
      </c>
    </row>
    <row r="44" spans="2:16">
      <c r="B44" s="26" t="s">
        <v>955</v>
      </c>
      <c r="C44" s="26" t="s">
        <v>955</v>
      </c>
      <c r="D44" s="26" t="s">
        <v>955</v>
      </c>
      <c r="E44" s="26" t="s">
        <v>955</v>
      </c>
      <c r="F44" s="26" t="s">
        <v>955</v>
      </c>
      <c r="G44" s="26" t="s">
        <v>955</v>
      </c>
      <c r="H44" s="26" t="s">
        <v>955</v>
      </c>
      <c r="I44" s="26" t="s">
        <v>955</v>
      </c>
      <c r="J44" s="26" t="s">
        <v>955</v>
      </c>
      <c r="K44" s="26" t="s">
        <v>955</v>
      </c>
      <c r="L44" s="26" t="s">
        <v>955</v>
      </c>
      <c r="M44" s="26" t="s">
        <v>955</v>
      </c>
      <c r="N44" s="26" t="s">
        <v>955</v>
      </c>
      <c r="O44" s="26" t="s">
        <v>955</v>
      </c>
      <c r="P44" s="26" t="s">
        <v>955</v>
      </c>
    </row>
    <row r="45" spans="2:16"/>
    <row r="46" spans="2:16"/>
    <row r="47" spans="2:16">
      <c r="B47" s="5" t="s">
        <v>81</v>
      </c>
    </row>
    <row r="48" spans="2:16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Z10000"/>
  <sheetViews>
    <sheetView rightToLeft="1" topLeftCell="M1" workbookViewId="0">
      <selection activeCell="T1" sqref="T1:XFD1048576"/>
    </sheetView>
  </sheetViews>
  <sheetFormatPr defaultColWidth="0" defaultRowHeight="12.75" zeroHeight="1"/>
  <cols>
    <col min="1" max="1" width="9.140625" customWidth="1"/>
    <col min="2" max="2" width="47.7109375" customWidth="1"/>
    <col min="3" max="3" width="12.7109375" customWidth="1"/>
    <col min="4" max="4" width="11.7109375" customWidth="1"/>
    <col min="5" max="5" width="13.7109375" customWidth="1"/>
    <col min="6" max="6" width="11.7109375" customWidth="1"/>
    <col min="7" max="7" width="8.7109375" customWidth="1"/>
    <col min="8" max="8" width="10.7109375" customWidth="1"/>
    <col min="9" max="9" width="14.7109375" customWidth="1"/>
    <col min="10" max="10" width="7.42578125" customWidth="1"/>
    <col min="11" max="11" width="11.7109375" customWidth="1"/>
    <col min="12" max="12" width="14.7109375" customWidth="1"/>
    <col min="13" max="13" width="16.7109375" customWidth="1"/>
    <col min="14" max="14" width="11.7109375" customWidth="1"/>
    <col min="15" max="15" width="9.7109375" customWidth="1"/>
    <col min="16" max="16" width="12.7109375" customWidth="1"/>
    <col min="17" max="17" width="24.7109375" customWidth="1"/>
    <col min="18" max="18" width="26.7109375" customWidth="1"/>
    <col min="19" max="19" width="23.7109375" customWidth="1"/>
    <col min="53" max="16384" width="9.140625" hidden="1"/>
  </cols>
  <sheetData>
    <row r="1" spans="2:19" ht="15.75">
      <c r="B1" s="1" t="s">
        <v>0</v>
      </c>
      <c r="C1" s="1" t="s">
        <v>1</v>
      </c>
    </row>
    <row r="2" spans="2:19" ht="15.75">
      <c r="B2" s="1" t="s">
        <v>2</v>
      </c>
      <c r="C2" s="1" t="s">
        <v>3</v>
      </c>
    </row>
    <row r="3" spans="2:19" ht="15.75">
      <c r="B3" s="1" t="s">
        <v>4</v>
      </c>
      <c r="C3" s="1" t="s">
        <v>5</v>
      </c>
    </row>
    <row r="4" spans="2:19" ht="15.75">
      <c r="B4" s="1" t="s">
        <v>6</v>
      </c>
      <c r="C4" s="1" t="s">
        <v>7</v>
      </c>
    </row>
    <row r="5" spans="2:19"/>
    <row r="6" spans="2:19" ht="15.75">
      <c r="B6" s="2" t="s">
        <v>743</v>
      </c>
    </row>
    <row r="7" spans="2:19" ht="15.75">
      <c r="B7" s="2" t="s">
        <v>174</v>
      </c>
    </row>
    <row r="8" spans="2:19">
      <c r="B8" s="3" t="s">
        <v>83</v>
      </c>
      <c r="C8" s="3" t="s">
        <v>84</v>
      </c>
      <c r="D8" s="3" t="s">
        <v>175</v>
      </c>
      <c r="E8" s="3" t="s">
        <v>85</v>
      </c>
      <c r="F8" s="3" t="s">
        <v>176</v>
      </c>
      <c r="G8" s="3" t="s">
        <v>86</v>
      </c>
      <c r="H8" s="3" t="s">
        <v>87</v>
      </c>
      <c r="I8" s="3" t="s">
        <v>131</v>
      </c>
      <c r="J8" s="3" t="s">
        <v>132</v>
      </c>
      <c r="K8" s="3" t="s">
        <v>88</v>
      </c>
      <c r="L8" s="3" t="s">
        <v>89</v>
      </c>
      <c r="M8" s="3" t="s">
        <v>90</v>
      </c>
      <c r="N8" s="3" t="s">
        <v>133</v>
      </c>
      <c r="O8" s="3" t="s">
        <v>43</v>
      </c>
      <c r="P8" s="3" t="s">
        <v>744</v>
      </c>
      <c r="Q8" s="3" t="s">
        <v>135</v>
      </c>
      <c r="R8" s="3" t="s">
        <v>136</v>
      </c>
      <c r="S8" s="3" t="s">
        <v>137</v>
      </c>
    </row>
    <row r="9" spans="2:19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25" t="s">
        <v>955</v>
      </c>
      <c r="H9" s="25" t="s">
        <v>955</v>
      </c>
      <c r="I9" s="4" t="s">
        <v>138</v>
      </c>
      <c r="J9" s="4" t="s">
        <v>139</v>
      </c>
      <c r="K9" s="25" t="s">
        <v>955</v>
      </c>
      <c r="L9" s="4" t="s">
        <v>94</v>
      </c>
      <c r="M9" s="4" t="s">
        <v>94</v>
      </c>
      <c r="N9" s="4" t="s">
        <v>140</v>
      </c>
      <c r="O9" s="4" t="s">
        <v>141</v>
      </c>
      <c r="P9" s="4" t="s">
        <v>95</v>
      </c>
      <c r="Q9" s="4" t="s">
        <v>94</v>
      </c>
      <c r="R9" s="4" t="s">
        <v>94</v>
      </c>
      <c r="S9" s="4" t="s">
        <v>94</v>
      </c>
    </row>
    <row r="10" spans="2:19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  <c r="M10" s="26" t="s">
        <v>955</v>
      </c>
      <c r="N10" s="26" t="s">
        <v>955</v>
      </c>
      <c r="O10" s="26" t="s">
        <v>955</v>
      </c>
      <c r="P10" s="26" t="s">
        <v>955</v>
      </c>
      <c r="Q10" s="26" t="s">
        <v>955</v>
      </c>
      <c r="R10" s="26" t="s">
        <v>955</v>
      </c>
      <c r="S10" s="26" t="s">
        <v>955</v>
      </c>
    </row>
    <row r="11" spans="2:19">
      <c r="B11" s="3" t="s">
        <v>177</v>
      </c>
      <c r="C11" s="28" t="s">
        <v>955</v>
      </c>
      <c r="D11" s="29" t="s">
        <v>955</v>
      </c>
      <c r="E11" s="29" t="s">
        <v>955</v>
      </c>
      <c r="F11" s="29" t="s">
        <v>955</v>
      </c>
      <c r="G11" s="29" t="s">
        <v>955</v>
      </c>
      <c r="H11" s="29" t="s">
        <v>955</v>
      </c>
      <c r="I11" s="29" t="s">
        <v>955</v>
      </c>
      <c r="J11" s="12">
        <v>0</v>
      </c>
      <c r="K11" s="29" t="s">
        <v>955</v>
      </c>
      <c r="L11" s="26" t="s">
        <v>955</v>
      </c>
      <c r="M11" s="10">
        <v>0</v>
      </c>
      <c r="N11" s="9">
        <v>0</v>
      </c>
      <c r="O11" s="26" t="s">
        <v>955</v>
      </c>
      <c r="P11" s="9">
        <v>0</v>
      </c>
      <c r="Q11" s="26" t="s">
        <v>955</v>
      </c>
      <c r="R11" s="10">
        <v>0</v>
      </c>
      <c r="S11" s="10">
        <v>0</v>
      </c>
    </row>
    <row r="12" spans="2:19">
      <c r="B12" s="3" t="s">
        <v>97</v>
      </c>
      <c r="C12" s="28" t="s">
        <v>955</v>
      </c>
      <c r="D12" s="29" t="s">
        <v>955</v>
      </c>
      <c r="E12" s="29" t="s">
        <v>955</v>
      </c>
      <c r="F12" s="29" t="s">
        <v>955</v>
      </c>
      <c r="G12" s="29" t="s">
        <v>955</v>
      </c>
      <c r="H12" s="29" t="s">
        <v>955</v>
      </c>
      <c r="I12" s="29" t="s">
        <v>955</v>
      </c>
      <c r="J12" s="26" t="s">
        <v>955</v>
      </c>
      <c r="K12" s="29" t="s">
        <v>955</v>
      </c>
      <c r="L12" s="26" t="s">
        <v>955</v>
      </c>
      <c r="M12" s="26" t="s">
        <v>955</v>
      </c>
      <c r="N12" s="9">
        <v>0</v>
      </c>
      <c r="O12" s="26" t="s">
        <v>955</v>
      </c>
      <c r="P12" s="9">
        <v>0</v>
      </c>
      <c r="Q12" s="26" t="s">
        <v>955</v>
      </c>
      <c r="R12" s="10">
        <v>0</v>
      </c>
      <c r="S12" s="10">
        <v>0</v>
      </c>
    </row>
    <row r="13" spans="2:19">
      <c r="B13" s="13" t="s">
        <v>785</v>
      </c>
      <c r="C13" s="30" t="s">
        <v>955</v>
      </c>
      <c r="D13" s="31" t="s">
        <v>955</v>
      </c>
      <c r="E13" s="31" t="s">
        <v>955</v>
      </c>
      <c r="F13" s="31" t="s">
        <v>955</v>
      </c>
      <c r="G13" s="31" t="s">
        <v>955</v>
      </c>
      <c r="H13" s="31" t="s">
        <v>955</v>
      </c>
      <c r="I13" s="31" t="s">
        <v>955</v>
      </c>
      <c r="J13" s="14">
        <v>0</v>
      </c>
      <c r="K13" s="31" t="s">
        <v>955</v>
      </c>
      <c r="L13" s="26" t="s">
        <v>955</v>
      </c>
      <c r="M13" s="16">
        <v>0</v>
      </c>
      <c r="N13" s="15">
        <v>0</v>
      </c>
      <c r="O13" s="26" t="s">
        <v>955</v>
      </c>
      <c r="P13" s="15">
        <v>0</v>
      </c>
      <c r="Q13" s="26" t="s">
        <v>955</v>
      </c>
      <c r="R13" s="16">
        <v>0</v>
      </c>
      <c r="S13" s="16">
        <v>0</v>
      </c>
    </row>
    <row r="14" spans="2:19">
      <c r="B14" s="13" t="s">
        <v>786</v>
      </c>
      <c r="C14" s="30" t="s">
        <v>955</v>
      </c>
      <c r="D14" s="31" t="s">
        <v>955</v>
      </c>
      <c r="E14" s="31" t="s">
        <v>955</v>
      </c>
      <c r="F14" s="31" t="s">
        <v>955</v>
      </c>
      <c r="G14" s="31" t="s">
        <v>955</v>
      </c>
      <c r="H14" s="31" t="s">
        <v>955</v>
      </c>
      <c r="I14" s="31" t="s">
        <v>955</v>
      </c>
      <c r="J14" s="14">
        <v>0</v>
      </c>
      <c r="K14" s="31" t="s">
        <v>955</v>
      </c>
      <c r="L14" s="26" t="s">
        <v>955</v>
      </c>
      <c r="M14" s="16">
        <v>0</v>
      </c>
      <c r="N14" s="15">
        <v>0</v>
      </c>
      <c r="O14" s="26" t="s">
        <v>955</v>
      </c>
      <c r="P14" s="15">
        <v>0</v>
      </c>
      <c r="Q14" s="26" t="s">
        <v>955</v>
      </c>
      <c r="R14" s="16">
        <v>0</v>
      </c>
      <c r="S14" s="16">
        <v>0</v>
      </c>
    </row>
    <row r="15" spans="2:19">
      <c r="B15" s="13" t="s">
        <v>179</v>
      </c>
      <c r="C15" s="30" t="s">
        <v>955</v>
      </c>
      <c r="D15" s="31" t="s">
        <v>955</v>
      </c>
      <c r="E15" s="31" t="s">
        <v>955</v>
      </c>
      <c r="F15" s="31" t="s">
        <v>955</v>
      </c>
      <c r="G15" s="31" t="s">
        <v>955</v>
      </c>
      <c r="H15" s="31" t="s">
        <v>955</v>
      </c>
      <c r="I15" s="31" t="s">
        <v>955</v>
      </c>
      <c r="J15" s="14">
        <v>0</v>
      </c>
      <c r="K15" s="31" t="s">
        <v>955</v>
      </c>
      <c r="L15" s="26" t="s">
        <v>955</v>
      </c>
      <c r="M15" s="16">
        <v>0</v>
      </c>
      <c r="N15" s="15">
        <v>0</v>
      </c>
      <c r="O15" s="26" t="s">
        <v>955</v>
      </c>
      <c r="P15" s="15">
        <v>0</v>
      </c>
      <c r="Q15" s="26" t="s">
        <v>955</v>
      </c>
      <c r="R15" s="16">
        <v>0</v>
      </c>
      <c r="S15" s="16">
        <v>0</v>
      </c>
    </row>
    <row r="16" spans="2:19">
      <c r="B16" s="13" t="s">
        <v>676</v>
      </c>
      <c r="C16" s="30" t="s">
        <v>955</v>
      </c>
      <c r="D16" s="31" t="s">
        <v>955</v>
      </c>
      <c r="E16" s="31" t="s">
        <v>955</v>
      </c>
      <c r="F16" s="31" t="s">
        <v>955</v>
      </c>
      <c r="G16" s="31" t="s">
        <v>955</v>
      </c>
      <c r="H16" s="31" t="s">
        <v>955</v>
      </c>
      <c r="I16" s="31" t="s">
        <v>955</v>
      </c>
      <c r="J16" s="14">
        <v>0</v>
      </c>
      <c r="K16" s="31" t="s">
        <v>955</v>
      </c>
      <c r="L16" s="26" t="s">
        <v>955</v>
      </c>
      <c r="M16" s="16">
        <v>0</v>
      </c>
      <c r="N16" s="15">
        <v>0</v>
      </c>
      <c r="O16" s="26" t="s">
        <v>955</v>
      </c>
      <c r="P16" s="15">
        <v>0</v>
      </c>
      <c r="Q16" s="26" t="s">
        <v>955</v>
      </c>
      <c r="R16" s="16">
        <v>0</v>
      </c>
      <c r="S16" s="16">
        <v>0</v>
      </c>
    </row>
    <row r="17" spans="2:19">
      <c r="B17" s="3" t="s">
        <v>695</v>
      </c>
      <c r="C17" s="28" t="s">
        <v>955</v>
      </c>
      <c r="D17" s="29" t="s">
        <v>955</v>
      </c>
      <c r="E17" s="29" t="s">
        <v>955</v>
      </c>
      <c r="F17" s="29" t="s">
        <v>955</v>
      </c>
      <c r="G17" s="29" t="s">
        <v>955</v>
      </c>
      <c r="H17" s="29" t="s">
        <v>955</v>
      </c>
      <c r="I17" s="29" t="s">
        <v>955</v>
      </c>
      <c r="J17" s="26" t="s">
        <v>955</v>
      </c>
      <c r="K17" s="29" t="s">
        <v>955</v>
      </c>
      <c r="L17" s="26" t="s">
        <v>955</v>
      </c>
      <c r="M17" s="26" t="s">
        <v>955</v>
      </c>
      <c r="N17" s="9">
        <v>0</v>
      </c>
      <c r="O17" s="26" t="s">
        <v>955</v>
      </c>
      <c r="P17" s="9">
        <v>0</v>
      </c>
      <c r="Q17" s="26" t="s">
        <v>955</v>
      </c>
      <c r="R17" s="10">
        <v>0</v>
      </c>
      <c r="S17" s="10">
        <v>0</v>
      </c>
    </row>
    <row r="18" spans="2:19">
      <c r="B18" s="13" t="s">
        <v>787</v>
      </c>
      <c r="C18" s="30" t="s">
        <v>955</v>
      </c>
      <c r="D18" s="31" t="s">
        <v>955</v>
      </c>
      <c r="E18" s="31" t="s">
        <v>955</v>
      </c>
      <c r="F18" s="31" t="s">
        <v>955</v>
      </c>
      <c r="G18" s="31" t="s">
        <v>955</v>
      </c>
      <c r="H18" s="31" t="s">
        <v>955</v>
      </c>
      <c r="I18" s="31" t="s">
        <v>955</v>
      </c>
      <c r="J18" s="14">
        <v>0</v>
      </c>
      <c r="K18" s="31" t="s">
        <v>955</v>
      </c>
      <c r="L18" s="26" t="s">
        <v>955</v>
      </c>
      <c r="M18" s="16">
        <v>0</v>
      </c>
      <c r="N18" s="15">
        <v>0</v>
      </c>
      <c r="O18" s="26" t="s">
        <v>955</v>
      </c>
      <c r="P18" s="15">
        <v>0</v>
      </c>
      <c r="Q18" s="26" t="s">
        <v>955</v>
      </c>
      <c r="R18" s="16">
        <v>0</v>
      </c>
      <c r="S18" s="16">
        <v>0</v>
      </c>
    </row>
    <row r="19" spans="2:19">
      <c r="B19" s="13" t="s">
        <v>788</v>
      </c>
      <c r="C19" s="30" t="s">
        <v>955</v>
      </c>
      <c r="D19" s="31" t="s">
        <v>955</v>
      </c>
      <c r="E19" s="31" t="s">
        <v>955</v>
      </c>
      <c r="F19" s="31" t="s">
        <v>955</v>
      </c>
      <c r="G19" s="31" t="s">
        <v>955</v>
      </c>
      <c r="H19" s="31" t="s">
        <v>955</v>
      </c>
      <c r="I19" s="31" t="s">
        <v>955</v>
      </c>
      <c r="J19" s="14">
        <v>0</v>
      </c>
      <c r="K19" s="31" t="s">
        <v>955</v>
      </c>
      <c r="L19" s="26" t="s">
        <v>955</v>
      </c>
      <c r="M19" s="16">
        <v>0</v>
      </c>
      <c r="N19" s="15">
        <v>0</v>
      </c>
      <c r="O19" s="26" t="s">
        <v>955</v>
      </c>
      <c r="P19" s="15">
        <v>0</v>
      </c>
      <c r="Q19" s="26" t="s">
        <v>955</v>
      </c>
      <c r="R19" s="16">
        <v>0</v>
      </c>
      <c r="S19" s="16">
        <v>0</v>
      </c>
    </row>
    <row r="20" spans="2:19">
      <c r="B20" s="26" t="s">
        <v>955</v>
      </c>
      <c r="C20" s="26" t="s">
        <v>955</v>
      </c>
      <c r="D20" s="26" t="s">
        <v>955</v>
      </c>
      <c r="E20" s="26" t="s">
        <v>955</v>
      </c>
      <c r="F20" s="26" t="s">
        <v>955</v>
      </c>
      <c r="G20" s="26" t="s">
        <v>955</v>
      </c>
      <c r="H20" s="26" t="s">
        <v>955</v>
      </c>
      <c r="I20" s="26" t="s">
        <v>955</v>
      </c>
      <c r="J20" s="26" t="s">
        <v>955</v>
      </c>
      <c r="K20" s="26" t="s">
        <v>955</v>
      </c>
      <c r="L20" s="26" t="s">
        <v>955</v>
      </c>
      <c r="M20" s="26" t="s">
        <v>955</v>
      </c>
      <c r="N20" s="26" t="s">
        <v>955</v>
      </c>
      <c r="O20" s="26" t="s">
        <v>955</v>
      </c>
      <c r="P20" s="26" t="s">
        <v>955</v>
      </c>
      <c r="Q20" s="26" t="s">
        <v>955</v>
      </c>
      <c r="R20" s="26" t="s">
        <v>955</v>
      </c>
      <c r="S20" s="26" t="s">
        <v>955</v>
      </c>
    </row>
    <row r="21" spans="2:19">
      <c r="B21" s="26" t="s">
        <v>955</v>
      </c>
      <c r="C21" s="26" t="s">
        <v>955</v>
      </c>
      <c r="D21" s="26" t="s">
        <v>955</v>
      </c>
      <c r="E21" s="26" t="s">
        <v>955</v>
      </c>
      <c r="F21" s="26" t="s">
        <v>955</v>
      </c>
      <c r="G21" s="26" t="s">
        <v>955</v>
      </c>
      <c r="H21" s="26" t="s">
        <v>955</v>
      </c>
      <c r="I21" s="26" t="s">
        <v>955</v>
      </c>
      <c r="J21" s="26" t="s">
        <v>955</v>
      </c>
      <c r="K21" s="26" t="s">
        <v>955</v>
      </c>
      <c r="L21" s="26" t="s">
        <v>955</v>
      </c>
      <c r="M21" s="26" t="s">
        <v>955</v>
      </c>
      <c r="N21" s="26" t="s">
        <v>955</v>
      </c>
      <c r="O21" s="26" t="s">
        <v>955</v>
      </c>
      <c r="P21" s="26" t="s">
        <v>955</v>
      </c>
      <c r="Q21" s="26" t="s">
        <v>955</v>
      </c>
      <c r="R21" s="26" t="s">
        <v>955</v>
      </c>
      <c r="S21" s="26" t="s">
        <v>955</v>
      </c>
    </row>
    <row r="22" spans="2:19">
      <c r="B22" s="6" t="s">
        <v>127</v>
      </c>
      <c r="C22" s="35" t="s">
        <v>955</v>
      </c>
      <c r="D22" s="34" t="s">
        <v>955</v>
      </c>
      <c r="E22" s="34" t="s">
        <v>955</v>
      </c>
      <c r="F22" s="34" t="s">
        <v>955</v>
      </c>
      <c r="G22" s="34" t="s">
        <v>955</v>
      </c>
      <c r="H22" s="34" t="s">
        <v>955</v>
      </c>
      <c r="I22" s="34" t="s">
        <v>955</v>
      </c>
      <c r="J22" s="26" t="s">
        <v>955</v>
      </c>
      <c r="K22" s="34" t="s">
        <v>955</v>
      </c>
      <c r="L22" s="26" t="s">
        <v>955</v>
      </c>
      <c r="M22" s="26" t="s">
        <v>955</v>
      </c>
      <c r="N22" s="26" t="s">
        <v>955</v>
      </c>
      <c r="O22" s="26" t="s">
        <v>955</v>
      </c>
      <c r="P22" s="26" t="s">
        <v>955</v>
      </c>
      <c r="Q22" s="26" t="s">
        <v>955</v>
      </c>
      <c r="R22" s="26" t="s">
        <v>955</v>
      </c>
      <c r="S22" s="26" t="s">
        <v>955</v>
      </c>
    </row>
    <row r="23" spans="2:19">
      <c r="B23" s="26" t="s">
        <v>955</v>
      </c>
      <c r="C23" s="26" t="s">
        <v>955</v>
      </c>
      <c r="D23" s="26" t="s">
        <v>955</v>
      </c>
      <c r="E23" s="26" t="s">
        <v>955</v>
      </c>
      <c r="F23" s="26" t="s">
        <v>955</v>
      </c>
      <c r="G23" s="26" t="s">
        <v>955</v>
      </c>
      <c r="H23" s="26" t="s">
        <v>955</v>
      </c>
      <c r="I23" s="26" t="s">
        <v>955</v>
      </c>
      <c r="J23" s="26" t="s">
        <v>955</v>
      </c>
      <c r="K23" s="26" t="s">
        <v>955</v>
      </c>
      <c r="L23" s="26" t="s">
        <v>955</v>
      </c>
      <c r="M23" s="26" t="s">
        <v>955</v>
      </c>
      <c r="N23" s="26" t="s">
        <v>955</v>
      </c>
      <c r="O23" s="26" t="s">
        <v>955</v>
      </c>
      <c r="P23" s="26" t="s">
        <v>955</v>
      </c>
      <c r="Q23" s="26" t="s">
        <v>955</v>
      </c>
      <c r="R23" s="26" t="s">
        <v>955</v>
      </c>
      <c r="S23" s="26" t="s">
        <v>955</v>
      </c>
    </row>
    <row r="24" spans="2:19">
      <c r="B24" s="26" t="s">
        <v>955</v>
      </c>
      <c r="C24" s="26" t="s">
        <v>955</v>
      </c>
      <c r="D24" s="26" t="s">
        <v>955</v>
      </c>
      <c r="E24" s="26" t="s">
        <v>955</v>
      </c>
      <c r="F24" s="26" t="s">
        <v>955</v>
      </c>
      <c r="G24" s="26" t="s">
        <v>955</v>
      </c>
      <c r="H24" s="26" t="s">
        <v>955</v>
      </c>
      <c r="I24" s="26" t="s">
        <v>955</v>
      </c>
      <c r="J24" s="26" t="s">
        <v>955</v>
      </c>
      <c r="K24" s="26" t="s">
        <v>955</v>
      </c>
      <c r="L24" s="26" t="s">
        <v>955</v>
      </c>
      <c r="M24" s="26" t="s">
        <v>955</v>
      </c>
      <c r="N24" s="26" t="s">
        <v>955</v>
      </c>
      <c r="O24" s="26" t="s">
        <v>955</v>
      </c>
      <c r="P24" s="26" t="s">
        <v>955</v>
      </c>
      <c r="Q24" s="26" t="s">
        <v>955</v>
      </c>
      <c r="R24" s="26" t="s">
        <v>955</v>
      </c>
      <c r="S24" s="26" t="s">
        <v>955</v>
      </c>
    </row>
    <row r="25" spans="2:19">
      <c r="B25" s="26" t="s">
        <v>955</v>
      </c>
      <c r="C25" s="26" t="s">
        <v>955</v>
      </c>
      <c r="D25" s="26" t="s">
        <v>955</v>
      </c>
      <c r="E25" s="26" t="s">
        <v>955</v>
      </c>
      <c r="F25" s="26" t="s">
        <v>955</v>
      </c>
      <c r="G25" s="26" t="s">
        <v>955</v>
      </c>
      <c r="H25" s="26" t="s">
        <v>955</v>
      </c>
      <c r="I25" s="26" t="s">
        <v>955</v>
      </c>
      <c r="J25" s="26" t="s">
        <v>955</v>
      </c>
      <c r="K25" s="26" t="s">
        <v>955</v>
      </c>
      <c r="L25" s="26" t="s">
        <v>955</v>
      </c>
      <c r="M25" s="26" t="s">
        <v>955</v>
      </c>
      <c r="N25" s="26" t="s">
        <v>955</v>
      </c>
      <c r="O25" s="26" t="s">
        <v>955</v>
      </c>
      <c r="P25" s="26" t="s">
        <v>955</v>
      </c>
      <c r="Q25" s="26" t="s">
        <v>955</v>
      </c>
      <c r="R25" s="26" t="s">
        <v>955</v>
      </c>
      <c r="S25" s="26" t="s">
        <v>955</v>
      </c>
    </row>
    <row r="26" spans="2:19">
      <c r="B26" s="5" t="s">
        <v>81</v>
      </c>
      <c r="C26" s="26" t="s">
        <v>955</v>
      </c>
      <c r="D26" s="26" t="s">
        <v>955</v>
      </c>
      <c r="E26" s="26" t="s">
        <v>955</v>
      </c>
      <c r="F26" s="26" t="s">
        <v>955</v>
      </c>
      <c r="G26" s="26" t="s">
        <v>955</v>
      </c>
      <c r="H26" s="26" t="s">
        <v>955</v>
      </c>
      <c r="I26" s="26" t="s">
        <v>955</v>
      </c>
      <c r="J26" s="26" t="s">
        <v>955</v>
      </c>
      <c r="K26" s="26" t="s">
        <v>955</v>
      </c>
      <c r="L26" s="26" t="s">
        <v>955</v>
      </c>
      <c r="M26" s="26" t="s">
        <v>955</v>
      </c>
      <c r="N26" s="26" t="s">
        <v>955</v>
      </c>
      <c r="O26" s="26" t="s">
        <v>955</v>
      </c>
      <c r="P26" s="26" t="s">
        <v>955</v>
      </c>
      <c r="Q26" s="26" t="s">
        <v>955</v>
      </c>
      <c r="R26" s="26" t="s">
        <v>955</v>
      </c>
      <c r="S26" s="26" t="s">
        <v>955</v>
      </c>
    </row>
    <row r="27" spans="2:19">
      <c r="B27" s="26" t="s">
        <v>955</v>
      </c>
      <c r="C27" s="26" t="s">
        <v>955</v>
      </c>
      <c r="D27" s="26" t="s">
        <v>955</v>
      </c>
      <c r="E27" s="26" t="s">
        <v>955</v>
      </c>
      <c r="F27" s="26" t="s">
        <v>955</v>
      </c>
      <c r="G27" s="26" t="s">
        <v>955</v>
      </c>
      <c r="H27" s="26" t="s">
        <v>955</v>
      </c>
      <c r="I27" s="26" t="s">
        <v>955</v>
      </c>
      <c r="J27" s="26" t="s">
        <v>955</v>
      </c>
      <c r="K27" s="26" t="s">
        <v>955</v>
      </c>
      <c r="L27" s="26" t="s">
        <v>955</v>
      </c>
      <c r="M27" s="26" t="s">
        <v>955</v>
      </c>
      <c r="N27" s="26" t="s">
        <v>955</v>
      </c>
      <c r="O27" s="26" t="s">
        <v>955</v>
      </c>
      <c r="P27" s="26" t="s">
        <v>955</v>
      </c>
      <c r="Q27" s="26" t="s">
        <v>955</v>
      </c>
      <c r="R27" s="26" t="s">
        <v>955</v>
      </c>
      <c r="S27" s="26" t="s">
        <v>955</v>
      </c>
    </row>
    <row r="28" spans="2:19" hidden="1"/>
    <row r="29" spans="2:19" hidden="1"/>
    <row r="30" spans="2:19" hidden="1"/>
    <row r="31" spans="2:19" hidden="1"/>
    <row r="32" spans="2:1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35"/>
  <sheetViews>
    <sheetView rightToLeft="1" workbookViewId="0">
      <selection activeCell="D35" sqref="D35"/>
    </sheetView>
  </sheetViews>
  <sheetFormatPr defaultColWidth="9.140625" defaultRowHeight="12.75"/>
  <cols>
    <col min="2" max="2" width="40.7109375" customWidth="1"/>
    <col min="3" max="3" width="12.7109375" customWidth="1"/>
    <col min="4" max="4" width="11.7109375" customWidth="1"/>
    <col min="5" max="5" width="13.7109375" customWidth="1"/>
    <col min="6" max="6" width="20.7109375" customWidth="1"/>
    <col min="7" max="7" width="10.7109375" customWidth="1"/>
    <col min="8" max="8" width="12.7109375" customWidth="1"/>
    <col min="9" max="9" width="14.7109375" customWidth="1"/>
    <col min="10" max="10" width="6.7109375" customWidth="1"/>
    <col min="11" max="11" width="11.7109375" customWidth="1"/>
    <col min="12" max="12" width="14.7109375" customWidth="1"/>
    <col min="13" max="13" width="16.7109375" customWidth="1"/>
    <col min="14" max="14" width="15.7109375" customWidth="1"/>
    <col min="15" max="15" width="10.7109375" customWidth="1"/>
    <col min="16" max="16" width="12.7109375" customWidth="1"/>
    <col min="17" max="17" width="24.7109375" customWidth="1"/>
    <col min="18" max="18" width="26.7109375" customWidth="1"/>
    <col min="19" max="19" width="23.7109375" customWidth="1"/>
  </cols>
  <sheetData>
    <row r="1" spans="2:19" ht="15.75">
      <c r="B1" s="1" t="s">
        <v>0</v>
      </c>
      <c r="C1" s="1" t="s">
        <v>1</v>
      </c>
    </row>
    <row r="2" spans="2:19" ht="15.75">
      <c r="B2" s="1" t="s">
        <v>2</v>
      </c>
      <c r="C2" s="1" t="s">
        <v>3</v>
      </c>
    </row>
    <row r="3" spans="2:19" ht="15.75">
      <c r="B3" s="1" t="s">
        <v>4</v>
      </c>
      <c r="C3" s="1" t="s">
        <v>5</v>
      </c>
    </row>
    <row r="4" spans="2:19" ht="15.75">
      <c r="B4" s="1" t="s">
        <v>6</v>
      </c>
      <c r="C4" s="1" t="s">
        <v>7</v>
      </c>
    </row>
    <row r="6" spans="2:19" ht="15.75">
      <c r="B6" s="2" t="s">
        <v>743</v>
      </c>
    </row>
    <row r="7" spans="2:19" ht="15.75">
      <c r="B7" s="2" t="s">
        <v>183</v>
      </c>
    </row>
    <row r="8" spans="2:19">
      <c r="B8" s="3" t="s">
        <v>83</v>
      </c>
      <c r="C8" s="3" t="s">
        <v>84</v>
      </c>
      <c r="D8" s="3" t="s">
        <v>175</v>
      </c>
      <c r="E8" s="3" t="s">
        <v>85</v>
      </c>
      <c r="F8" s="3" t="s">
        <v>176</v>
      </c>
      <c r="G8" s="3" t="s">
        <v>86</v>
      </c>
      <c r="H8" s="3" t="s">
        <v>87</v>
      </c>
      <c r="I8" s="3" t="s">
        <v>131</v>
      </c>
      <c r="J8" s="3" t="s">
        <v>132</v>
      </c>
      <c r="K8" s="3" t="s">
        <v>88</v>
      </c>
      <c r="L8" s="3" t="s">
        <v>89</v>
      </c>
      <c r="M8" s="3" t="s">
        <v>90</v>
      </c>
      <c r="N8" s="3" t="s">
        <v>133</v>
      </c>
      <c r="O8" s="3" t="s">
        <v>43</v>
      </c>
      <c r="P8" s="3" t="s">
        <v>744</v>
      </c>
      <c r="Q8" s="3" t="s">
        <v>135</v>
      </c>
      <c r="R8" s="3" t="s">
        <v>136</v>
      </c>
      <c r="S8" s="3" t="s">
        <v>137</v>
      </c>
    </row>
    <row r="9" spans="2:19">
      <c r="B9" s="4"/>
      <c r="C9" s="4"/>
      <c r="D9" s="4"/>
      <c r="E9" s="4"/>
      <c r="F9" s="4"/>
      <c r="G9" s="4"/>
      <c r="H9" s="4"/>
      <c r="I9" s="4" t="s">
        <v>138</v>
      </c>
      <c r="J9" s="4" t="s">
        <v>139</v>
      </c>
      <c r="K9" s="4"/>
      <c r="L9" s="4" t="s">
        <v>94</v>
      </c>
      <c r="M9" s="4" t="s">
        <v>94</v>
      </c>
      <c r="N9" s="4" t="s">
        <v>140</v>
      </c>
      <c r="O9" s="4" t="s">
        <v>141</v>
      </c>
      <c r="P9" s="4" t="s">
        <v>95</v>
      </c>
      <c r="Q9" s="4" t="s">
        <v>94</v>
      </c>
      <c r="R9" s="4" t="s">
        <v>94</v>
      </c>
      <c r="S9" s="4" t="s">
        <v>94</v>
      </c>
    </row>
    <row r="11" spans="2:19">
      <c r="B11" s="3" t="s">
        <v>682</v>
      </c>
      <c r="C11" s="12"/>
      <c r="D11" s="3"/>
      <c r="E11" s="3"/>
      <c r="F11" s="3"/>
      <c r="G11" s="3"/>
      <c r="H11" s="3"/>
      <c r="I11" s="3"/>
      <c r="J11" s="12">
        <v>3.93</v>
      </c>
      <c r="K11" s="3"/>
      <c r="M11" s="10">
        <v>6.0900000000000003E-2</v>
      </c>
      <c r="N11" s="9">
        <v>1393345.34</v>
      </c>
      <c r="P11" s="9">
        <v>1626.89</v>
      </c>
      <c r="R11" s="10">
        <v>1</v>
      </c>
      <c r="S11" s="10">
        <v>9.4999999999999998E-3</v>
      </c>
    </row>
    <row r="12" spans="2:19">
      <c r="B12" s="3" t="s">
        <v>97</v>
      </c>
      <c r="C12" s="12"/>
      <c r="D12" s="3"/>
      <c r="E12" s="3"/>
      <c r="F12" s="3"/>
      <c r="G12" s="3"/>
      <c r="H12" s="3"/>
      <c r="I12" s="3"/>
      <c r="J12" s="12">
        <v>3.93</v>
      </c>
      <c r="K12" s="3"/>
      <c r="M12" s="10">
        <v>6.0900000000000003E-2</v>
      </c>
      <c r="N12" s="9">
        <v>1393345.34</v>
      </c>
      <c r="P12" s="9">
        <v>1626.89</v>
      </c>
      <c r="R12" s="10">
        <v>1</v>
      </c>
      <c r="S12" s="10">
        <v>9.4999999999999998E-3</v>
      </c>
    </row>
    <row r="13" spans="2:19">
      <c r="B13" s="13" t="s">
        <v>785</v>
      </c>
      <c r="C13" s="14"/>
      <c r="D13" s="13"/>
      <c r="E13" s="13"/>
      <c r="F13" s="13"/>
      <c r="G13" s="13"/>
      <c r="H13" s="13"/>
      <c r="I13" s="13"/>
      <c r="J13" s="14">
        <v>7.98</v>
      </c>
      <c r="K13" s="13"/>
      <c r="M13" s="16">
        <v>2.9499999999999998E-2</v>
      </c>
      <c r="N13" s="15">
        <v>292307.7</v>
      </c>
      <c r="P13" s="15">
        <v>356.25</v>
      </c>
      <c r="R13" s="16">
        <v>0.219</v>
      </c>
      <c r="S13" s="16">
        <v>2.0999999999999999E-3</v>
      </c>
    </row>
    <row r="14" spans="2:19">
      <c r="B14" s="6" t="s">
        <v>789</v>
      </c>
      <c r="C14" s="17">
        <v>1124346</v>
      </c>
      <c r="D14" s="6" t="s">
        <v>439</v>
      </c>
      <c r="E14" s="18">
        <v>520010869</v>
      </c>
      <c r="F14" s="6" t="s">
        <v>244</v>
      </c>
      <c r="G14" s="6" t="s">
        <v>100</v>
      </c>
      <c r="H14" s="6" t="s">
        <v>101</v>
      </c>
      <c r="I14" s="6" t="s">
        <v>790</v>
      </c>
      <c r="J14" s="17">
        <v>9.7899999999999991</v>
      </c>
      <c r="K14" s="6" t="s">
        <v>102</v>
      </c>
      <c r="L14" s="19">
        <v>4.1000000000000002E-2</v>
      </c>
      <c r="M14" s="8">
        <v>2.8299999999999999E-2</v>
      </c>
      <c r="N14" s="7">
        <v>192307.7</v>
      </c>
      <c r="O14" s="7">
        <v>132.19</v>
      </c>
      <c r="P14" s="7">
        <v>254.21</v>
      </c>
      <c r="Q14" s="8">
        <v>0</v>
      </c>
      <c r="R14" s="8">
        <v>0.15629999999999999</v>
      </c>
      <c r="S14" s="8">
        <v>1.5E-3</v>
      </c>
    </row>
    <row r="15" spans="2:19">
      <c r="B15" s="6" t="s">
        <v>791</v>
      </c>
      <c r="C15" s="17">
        <v>1198787</v>
      </c>
      <c r="D15" s="6" t="s">
        <v>439</v>
      </c>
      <c r="E15" s="18">
        <v>516041118</v>
      </c>
      <c r="F15" s="6" t="s">
        <v>314</v>
      </c>
      <c r="G15" s="6" t="s">
        <v>247</v>
      </c>
      <c r="H15" s="6" t="s">
        <v>101</v>
      </c>
      <c r="I15" s="6" t="s">
        <v>792</v>
      </c>
      <c r="J15" s="17">
        <v>3.46</v>
      </c>
      <c r="K15" s="6" t="s">
        <v>102</v>
      </c>
      <c r="L15" s="19">
        <v>3.6400000000000002E-2</v>
      </c>
      <c r="M15" s="8">
        <v>3.2399999999999998E-2</v>
      </c>
      <c r="N15" s="7">
        <v>100000</v>
      </c>
      <c r="O15" s="7">
        <v>102.04</v>
      </c>
      <c r="P15" s="7">
        <v>102.04</v>
      </c>
      <c r="Q15" s="8">
        <v>2.0000000000000001E-4</v>
      </c>
      <c r="R15" s="8">
        <v>6.2700000000000006E-2</v>
      </c>
      <c r="S15" s="8">
        <v>5.9999999999999995E-4</v>
      </c>
    </row>
    <row r="16" spans="2:19">
      <c r="B16" s="13" t="s">
        <v>786</v>
      </c>
      <c r="C16" s="14"/>
      <c r="D16" s="13"/>
      <c r="E16" s="13"/>
      <c r="F16" s="13"/>
      <c r="G16" s="13"/>
      <c r="H16" s="13"/>
      <c r="I16" s="13"/>
      <c r="J16" s="14">
        <v>2.79</v>
      </c>
      <c r="K16" s="13"/>
      <c r="M16" s="16">
        <v>6.9800000000000001E-2</v>
      </c>
      <c r="N16" s="15">
        <v>1101037.6399999999</v>
      </c>
      <c r="P16" s="15">
        <v>1270.6400000000001</v>
      </c>
      <c r="R16" s="16">
        <v>0.78100000000000003</v>
      </c>
      <c r="S16" s="16">
        <v>7.4000000000000003E-3</v>
      </c>
    </row>
    <row r="17" spans="2:19">
      <c r="B17" s="6" t="s">
        <v>793</v>
      </c>
      <c r="C17" s="17">
        <v>1198639</v>
      </c>
      <c r="D17" s="6" t="s">
        <v>439</v>
      </c>
      <c r="E17" s="18">
        <v>520018078</v>
      </c>
      <c r="F17" s="6" t="s">
        <v>186</v>
      </c>
      <c r="G17" s="6" t="s">
        <v>100</v>
      </c>
      <c r="H17" s="6" t="s">
        <v>101</v>
      </c>
      <c r="I17" s="6" t="s">
        <v>794</v>
      </c>
      <c r="J17" s="17">
        <v>2.73</v>
      </c>
      <c r="K17" s="6" t="s">
        <v>102</v>
      </c>
      <c r="L17" s="19">
        <v>7.0499999999999993E-2</v>
      </c>
      <c r="M17" s="8">
        <v>6.13E-2</v>
      </c>
      <c r="N17" s="7">
        <v>356641.3</v>
      </c>
      <c r="O17" s="7">
        <v>100</v>
      </c>
      <c r="P17" s="7">
        <v>356.64</v>
      </c>
      <c r="Q17" s="8">
        <v>0</v>
      </c>
      <c r="R17" s="8">
        <v>0.21920000000000001</v>
      </c>
      <c r="S17" s="8">
        <v>2.0999999999999999E-3</v>
      </c>
    </row>
    <row r="18" spans="2:19">
      <c r="B18" s="6" t="s">
        <v>795</v>
      </c>
      <c r="C18" s="17">
        <v>1167212</v>
      </c>
      <c r="D18" s="6" t="s">
        <v>439</v>
      </c>
      <c r="E18" s="18">
        <v>2250</v>
      </c>
      <c r="F18" s="6" t="s">
        <v>314</v>
      </c>
      <c r="G18" s="6" t="s">
        <v>247</v>
      </c>
      <c r="H18" s="6" t="s">
        <v>101</v>
      </c>
      <c r="I18" s="6" t="s">
        <v>792</v>
      </c>
      <c r="J18" s="17">
        <v>3.52</v>
      </c>
      <c r="K18" s="6" t="s">
        <v>102</v>
      </c>
      <c r="L18" s="19">
        <v>3.3500000000000002E-2</v>
      </c>
      <c r="M18" s="8">
        <v>6.2399999999999997E-2</v>
      </c>
      <c r="N18" s="7">
        <v>71111.11</v>
      </c>
      <c r="O18" s="7">
        <v>90.79</v>
      </c>
      <c r="P18" s="7">
        <v>64.56</v>
      </c>
      <c r="Q18" s="8">
        <v>0</v>
      </c>
      <c r="R18" s="8">
        <v>3.9699999999999999E-2</v>
      </c>
      <c r="S18" s="8">
        <v>4.0000000000000002E-4</v>
      </c>
    </row>
    <row r="19" spans="2:19">
      <c r="B19" s="6" t="s">
        <v>796</v>
      </c>
      <c r="C19" s="17">
        <v>1196831</v>
      </c>
      <c r="D19" s="6" t="s">
        <v>439</v>
      </c>
      <c r="E19" s="18">
        <v>516556545</v>
      </c>
      <c r="F19" s="6" t="s">
        <v>225</v>
      </c>
      <c r="G19" s="6" t="s">
        <v>259</v>
      </c>
      <c r="H19" s="6" t="s">
        <v>205</v>
      </c>
      <c r="I19" s="6" t="s">
        <v>797</v>
      </c>
      <c r="J19" s="17">
        <v>1.18</v>
      </c>
      <c r="K19" s="6" t="s">
        <v>102</v>
      </c>
      <c r="L19" s="19">
        <v>6.7500000000000004E-2</v>
      </c>
      <c r="M19" s="8">
        <v>7.6499999999999999E-2</v>
      </c>
      <c r="N19" s="7">
        <v>145530.10999999999</v>
      </c>
      <c r="O19" s="7">
        <v>98.53</v>
      </c>
      <c r="P19" s="7">
        <v>143.38999999999999</v>
      </c>
      <c r="Q19" s="8">
        <v>0</v>
      </c>
      <c r="R19" s="8">
        <v>8.8099999999999998E-2</v>
      </c>
      <c r="S19" s="8">
        <v>8.0000000000000004E-4</v>
      </c>
    </row>
    <row r="20" spans="2:19">
      <c r="B20" s="6" t="s">
        <v>798</v>
      </c>
      <c r="C20" s="17">
        <v>3180361</v>
      </c>
      <c r="D20" s="6" t="s">
        <v>439</v>
      </c>
      <c r="E20" s="18">
        <v>520037664</v>
      </c>
      <c r="F20" s="6" t="s">
        <v>276</v>
      </c>
      <c r="G20" s="6" t="s">
        <v>268</v>
      </c>
      <c r="H20" s="6" t="s">
        <v>205</v>
      </c>
      <c r="I20" s="6" t="s">
        <v>799</v>
      </c>
      <c r="J20" s="17">
        <v>1.97</v>
      </c>
      <c r="K20" s="6" t="s">
        <v>102</v>
      </c>
      <c r="L20" s="19">
        <v>2.1000000000000001E-2</v>
      </c>
      <c r="M20" s="8">
        <v>6.3500000000000001E-2</v>
      </c>
      <c r="N20" s="7">
        <v>200000</v>
      </c>
      <c r="O20" s="7">
        <v>93.83</v>
      </c>
      <c r="P20" s="7">
        <v>187.66</v>
      </c>
      <c r="Q20" s="8">
        <v>0</v>
      </c>
      <c r="R20" s="8">
        <v>0.1153</v>
      </c>
      <c r="S20" s="8">
        <v>1.1000000000000001E-3</v>
      </c>
    </row>
    <row r="21" spans="2:19">
      <c r="B21" s="6" t="s">
        <v>800</v>
      </c>
      <c r="C21" s="17">
        <v>1197953</v>
      </c>
      <c r="D21" s="6" t="s">
        <v>439</v>
      </c>
      <c r="E21" s="18">
        <v>512905423</v>
      </c>
      <c r="F21" s="6" t="s">
        <v>625</v>
      </c>
      <c r="G21" s="6" t="s">
        <v>268</v>
      </c>
      <c r="H21" s="6" t="s">
        <v>205</v>
      </c>
      <c r="I21" s="6" t="s">
        <v>801</v>
      </c>
      <c r="J21" s="17">
        <v>4.1399999999999997</v>
      </c>
      <c r="K21" s="6" t="s">
        <v>102</v>
      </c>
      <c r="L21" s="19">
        <v>7.3099999999999998E-2</v>
      </c>
      <c r="M21" s="8">
        <v>7.3700000000000002E-2</v>
      </c>
      <c r="N21" s="7">
        <v>4</v>
      </c>
      <c r="O21" s="7">
        <v>5156.46</v>
      </c>
      <c r="P21" s="7">
        <v>206.26</v>
      </c>
      <c r="Q21" s="8">
        <v>0</v>
      </c>
      <c r="R21" s="8">
        <v>0.1268</v>
      </c>
      <c r="S21" s="8">
        <v>1.1999999999999999E-3</v>
      </c>
    </row>
    <row r="22" spans="2:19">
      <c r="B22" s="6" t="s">
        <v>802</v>
      </c>
      <c r="C22" s="17">
        <v>6080238</v>
      </c>
      <c r="D22" s="6" t="s">
        <v>439</v>
      </c>
      <c r="E22" s="18">
        <v>520021874</v>
      </c>
      <c r="F22" s="6" t="s">
        <v>314</v>
      </c>
      <c r="G22" s="6" t="s">
        <v>287</v>
      </c>
      <c r="H22" s="6" t="s">
        <v>205</v>
      </c>
      <c r="I22" s="6" t="s">
        <v>792</v>
      </c>
      <c r="J22" s="17">
        <v>2.65</v>
      </c>
      <c r="K22" s="6" t="s">
        <v>102</v>
      </c>
      <c r="L22" s="19">
        <v>4.4699999999999997E-2</v>
      </c>
      <c r="M22" s="8">
        <v>7.0999999999999994E-2</v>
      </c>
      <c r="N22" s="7">
        <v>177751.12</v>
      </c>
      <c r="O22" s="7">
        <v>93.71</v>
      </c>
      <c r="P22" s="7">
        <v>166.57</v>
      </c>
      <c r="Q22" s="8">
        <v>0</v>
      </c>
      <c r="R22" s="8">
        <v>0.1024</v>
      </c>
      <c r="S22" s="8">
        <v>1E-3</v>
      </c>
    </row>
    <row r="23" spans="2:19">
      <c r="B23" s="6" t="s">
        <v>803</v>
      </c>
      <c r="C23" s="17">
        <v>1195577</v>
      </c>
      <c r="D23" s="6" t="s">
        <v>439</v>
      </c>
      <c r="E23" s="18">
        <v>514732825</v>
      </c>
      <c r="F23" s="6" t="s">
        <v>225</v>
      </c>
      <c r="G23" s="6" t="s">
        <v>401</v>
      </c>
      <c r="H23" s="6" t="s">
        <v>205</v>
      </c>
      <c r="I23" s="6" t="s">
        <v>797</v>
      </c>
      <c r="J23" s="17">
        <v>3.51</v>
      </c>
      <c r="K23" s="6" t="s">
        <v>102</v>
      </c>
      <c r="L23" s="19">
        <v>7.7499999999999999E-2</v>
      </c>
      <c r="M23" s="8">
        <v>8.8200000000000001E-2</v>
      </c>
      <c r="N23" s="7">
        <v>150000</v>
      </c>
      <c r="O23" s="7">
        <v>97.04</v>
      </c>
      <c r="P23" s="7">
        <v>145.56</v>
      </c>
      <c r="Q23" s="8">
        <v>0</v>
      </c>
      <c r="R23" s="8">
        <v>8.9499999999999996E-2</v>
      </c>
      <c r="S23" s="8">
        <v>8.0000000000000004E-4</v>
      </c>
    </row>
    <row r="24" spans="2:19">
      <c r="B24" s="13" t="s">
        <v>179</v>
      </c>
      <c r="C24" s="14"/>
      <c r="D24" s="13"/>
      <c r="E24" s="13"/>
      <c r="F24" s="13"/>
      <c r="G24" s="13"/>
      <c r="H24" s="13"/>
      <c r="I24" s="13"/>
      <c r="J24" s="14">
        <v>0</v>
      </c>
      <c r="K24" s="13"/>
      <c r="M24" s="16">
        <v>0</v>
      </c>
      <c r="N24" s="15">
        <v>0</v>
      </c>
      <c r="P24" s="15">
        <v>0</v>
      </c>
      <c r="R24" s="16">
        <v>0</v>
      </c>
      <c r="S24" s="16">
        <v>0</v>
      </c>
    </row>
    <row r="25" spans="2:19">
      <c r="B25" s="13" t="s">
        <v>676</v>
      </c>
      <c r="C25" s="14"/>
      <c r="D25" s="13"/>
      <c r="E25" s="13"/>
      <c r="F25" s="13"/>
      <c r="G25" s="13"/>
      <c r="H25" s="13"/>
      <c r="I25" s="13"/>
      <c r="J25" s="14">
        <v>0</v>
      </c>
      <c r="K25" s="13"/>
      <c r="M25" s="16">
        <v>0</v>
      </c>
      <c r="N25" s="15">
        <v>0</v>
      </c>
      <c r="P25" s="15">
        <v>0</v>
      </c>
      <c r="R25" s="16">
        <v>0</v>
      </c>
      <c r="S25" s="16">
        <v>0</v>
      </c>
    </row>
    <row r="26" spans="2:19">
      <c r="B26" s="3" t="s">
        <v>118</v>
      </c>
      <c r="C26" s="12"/>
      <c r="D26" s="3"/>
      <c r="E26" s="3"/>
      <c r="F26" s="3"/>
      <c r="G26" s="3"/>
      <c r="H26" s="3"/>
      <c r="I26" s="3"/>
      <c r="K26" s="3"/>
      <c r="N26" s="9">
        <v>0</v>
      </c>
      <c r="P26" s="9">
        <v>0</v>
      </c>
      <c r="R26" s="10">
        <v>0</v>
      </c>
      <c r="S26" s="10">
        <v>0</v>
      </c>
    </row>
    <row r="27" spans="2:19">
      <c r="B27" s="13" t="s">
        <v>804</v>
      </c>
      <c r="C27" s="14"/>
      <c r="D27" s="13"/>
      <c r="E27" s="13"/>
      <c r="F27" s="13"/>
      <c r="G27" s="13"/>
      <c r="H27" s="13"/>
      <c r="I27" s="13"/>
      <c r="J27" s="14">
        <v>0</v>
      </c>
      <c r="K27" s="13"/>
      <c r="M27" s="16">
        <v>0</v>
      </c>
      <c r="N27" s="15">
        <v>0</v>
      </c>
      <c r="P27" s="15">
        <v>0</v>
      </c>
      <c r="R27" s="16">
        <v>0</v>
      </c>
      <c r="S27" s="16">
        <v>0</v>
      </c>
    </row>
    <row r="28" spans="2:19">
      <c r="B28" s="13" t="s">
        <v>805</v>
      </c>
      <c r="C28" s="14"/>
      <c r="D28" s="13"/>
      <c r="E28" s="13"/>
      <c r="F28" s="13"/>
      <c r="G28" s="13"/>
      <c r="H28" s="13"/>
      <c r="I28" s="13"/>
      <c r="J28" s="14">
        <v>0</v>
      </c>
      <c r="K28" s="13"/>
      <c r="M28" s="16">
        <v>0</v>
      </c>
      <c r="N28" s="15">
        <v>0</v>
      </c>
      <c r="P28" s="15">
        <v>0</v>
      </c>
      <c r="R28" s="16">
        <v>0</v>
      </c>
      <c r="S28" s="16">
        <v>0</v>
      </c>
    </row>
    <row r="31" spans="2:19">
      <c r="B31" s="6" t="s">
        <v>127</v>
      </c>
      <c r="C31" s="17"/>
      <c r="D31" s="6"/>
      <c r="E31" s="6"/>
      <c r="F31" s="6"/>
      <c r="G31" s="6"/>
      <c r="H31" s="6"/>
      <c r="I31" s="6"/>
      <c r="K31" s="6"/>
    </row>
    <row r="35" spans="2:2">
      <c r="B35" s="5" t="s">
        <v>81</v>
      </c>
    </row>
  </sheetData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27"/>
  <sheetViews>
    <sheetView rightToLeft="1" workbookViewId="0">
      <selection activeCell="F29" sqref="F29"/>
    </sheetView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13.7109375" customWidth="1"/>
    <col min="6" max="6" width="37.7109375" customWidth="1"/>
    <col min="7" max="7" width="15.7109375" customWidth="1"/>
    <col min="8" max="8" width="13.7109375" customWidth="1"/>
    <col min="9" max="9" width="9.7109375" customWidth="1"/>
    <col min="10" max="10" width="12.7109375" customWidth="1"/>
    <col min="11" max="11" width="24.7109375" customWidth="1"/>
    <col min="12" max="12" width="26.7109375" customWidth="1"/>
    <col min="13" max="13" width="23.7109375" customWidth="1"/>
  </cols>
  <sheetData>
    <row r="1" spans="2:13" ht="15.75">
      <c r="B1" s="1" t="s">
        <v>0</v>
      </c>
      <c r="C1" s="1" t="s">
        <v>1</v>
      </c>
    </row>
    <row r="2" spans="2:13" ht="15.75">
      <c r="B2" s="1" t="s">
        <v>2</v>
      </c>
      <c r="C2" s="1" t="s">
        <v>3</v>
      </c>
    </row>
    <row r="3" spans="2:13" ht="15.75">
      <c r="B3" s="1" t="s">
        <v>4</v>
      </c>
      <c r="C3" s="1" t="s">
        <v>5</v>
      </c>
    </row>
    <row r="4" spans="2:13" ht="15.75">
      <c r="B4" s="1" t="s">
        <v>6</v>
      </c>
      <c r="C4" s="1" t="s">
        <v>7</v>
      </c>
    </row>
    <row r="6" spans="2:13" ht="15.75">
      <c r="B6" s="2" t="s">
        <v>743</v>
      </c>
    </row>
    <row r="7" spans="2:13" ht="15.75">
      <c r="B7" s="2" t="s">
        <v>536</v>
      </c>
    </row>
    <row r="8" spans="2:13">
      <c r="B8" s="3" t="s">
        <v>83</v>
      </c>
      <c r="C8" s="3" t="s">
        <v>84</v>
      </c>
      <c r="D8" s="3" t="s">
        <v>175</v>
      </c>
      <c r="E8" s="3" t="s">
        <v>85</v>
      </c>
      <c r="F8" s="3" t="s">
        <v>176</v>
      </c>
      <c r="G8" s="3" t="s">
        <v>88</v>
      </c>
      <c r="H8" s="3" t="s">
        <v>133</v>
      </c>
      <c r="I8" s="3" t="s">
        <v>43</v>
      </c>
      <c r="J8" s="3" t="s">
        <v>744</v>
      </c>
      <c r="K8" s="3" t="s">
        <v>135</v>
      </c>
      <c r="L8" s="3" t="s">
        <v>136</v>
      </c>
      <c r="M8" s="3" t="s">
        <v>137</v>
      </c>
    </row>
    <row r="9" spans="2:13">
      <c r="B9" s="4"/>
      <c r="C9" s="4"/>
      <c r="D9" s="4"/>
      <c r="E9" s="4"/>
      <c r="F9" s="4"/>
      <c r="G9" s="4"/>
      <c r="H9" s="4" t="s">
        <v>140</v>
      </c>
      <c r="I9" s="4" t="s">
        <v>141</v>
      </c>
      <c r="J9" s="4" t="s">
        <v>95</v>
      </c>
      <c r="K9" s="4" t="s">
        <v>94</v>
      </c>
      <c r="L9" s="4" t="s">
        <v>94</v>
      </c>
      <c r="M9" s="4" t="s">
        <v>94</v>
      </c>
    </row>
    <row r="11" spans="2:13">
      <c r="B11" s="3" t="s">
        <v>537</v>
      </c>
      <c r="C11" s="12"/>
      <c r="D11" s="3"/>
      <c r="E11" s="3"/>
      <c r="F11" s="3"/>
      <c r="G11" s="3"/>
      <c r="H11" s="9">
        <v>117452.69</v>
      </c>
      <c r="J11" s="9">
        <v>293.61</v>
      </c>
      <c r="L11" s="10">
        <v>1</v>
      </c>
      <c r="M11" s="10">
        <v>1.6999999999999999E-3</v>
      </c>
    </row>
    <row r="12" spans="2:13">
      <c r="B12" s="3" t="s">
        <v>97</v>
      </c>
      <c r="C12" s="12"/>
      <c r="D12" s="3"/>
      <c r="E12" s="3"/>
      <c r="F12" s="3"/>
      <c r="G12" s="3"/>
      <c r="H12" s="9">
        <v>0</v>
      </c>
      <c r="J12" s="9">
        <v>0</v>
      </c>
      <c r="L12" s="10">
        <v>0</v>
      </c>
      <c r="M12" s="10">
        <v>0</v>
      </c>
    </row>
    <row r="13" spans="2:13">
      <c r="B13" s="3" t="s">
        <v>118</v>
      </c>
      <c r="C13" s="12"/>
      <c r="D13" s="3"/>
      <c r="E13" s="3"/>
      <c r="F13" s="3"/>
      <c r="G13" s="3"/>
      <c r="H13" s="9">
        <v>117452.69</v>
      </c>
      <c r="J13" s="9">
        <v>293.61</v>
      </c>
      <c r="L13" s="10">
        <v>1</v>
      </c>
      <c r="M13" s="10">
        <v>1.6999999999999999E-3</v>
      </c>
    </row>
    <row r="14" spans="2:13">
      <c r="B14" s="13" t="s">
        <v>181</v>
      </c>
      <c r="C14" s="14"/>
      <c r="D14" s="13"/>
      <c r="E14" s="13"/>
      <c r="F14" s="13"/>
      <c r="G14" s="13"/>
      <c r="H14" s="15">
        <v>0</v>
      </c>
      <c r="J14" s="15">
        <v>0</v>
      </c>
      <c r="L14" s="16">
        <v>0</v>
      </c>
      <c r="M14" s="16">
        <v>0</v>
      </c>
    </row>
    <row r="15" spans="2:13">
      <c r="B15" s="13" t="s">
        <v>182</v>
      </c>
      <c r="C15" s="14"/>
      <c r="D15" s="13"/>
      <c r="E15" s="13"/>
      <c r="F15" s="13"/>
      <c r="G15" s="13"/>
      <c r="H15" s="15">
        <v>117452.69</v>
      </c>
      <c r="J15" s="15">
        <v>293.61</v>
      </c>
      <c r="L15" s="16">
        <v>1</v>
      </c>
      <c r="M15" s="16">
        <v>1.6999999999999999E-3</v>
      </c>
    </row>
    <row r="16" spans="2:13">
      <c r="B16" s="6" t="s">
        <v>806</v>
      </c>
      <c r="C16" s="17">
        <v>222101537</v>
      </c>
      <c r="D16" s="6" t="s">
        <v>440</v>
      </c>
      <c r="E16" s="6"/>
      <c r="F16" s="6" t="s">
        <v>807</v>
      </c>
      <c r="G16" s="6" t="s">
        <v>44</v>
      </c>
      <c r="H16" s="7">
        <v>72737.86</v>
      </c>
      <c r="I16" s="7">
        <v>45.83</v>
      </c>
      <c r="J16" s="7">
        <v>120.9</v>
      </c>
      <c r="K16" s="8">
        <v>0</v>
      </c>
      <c r="L16" s="8">
        <v>0.4118</v>
      </c>
      <c r="M16" s="8">
        <v>6.9999999999999999E-4</v>
      </c>
    </row>
    <row r="17" spans="2:13">
      <c r="B17" s="6" t="s">
        <v>808</v>
      </c>
      <c r="C17" s="17">
        <v>222101669</v>
      </c>
      <c r="D17" s="6" t="s">
        <v>440</v>
      </c>
      <c r="E17" s="6"/>
      <c r="F17" s="6" t="s">
        <v>807</v>
      </c>
      <c r="G17" s="6" t="s">
        <v>44</v>
      </c>
      <c r="H17" s="7">
        <v>9285.7099999999991</v>
      </c>
      <c r="I17" s="7">
        <v>66.67</v>
      </c>
      <c r="J17" s="7">
        <v>22.45</v>
      </c>
      <c r="K17" s="8">
        <v>0</v>
      </c>
      <c r="L17" s="8">
        <v>7.6499999999999999E-2</v>
      </c>
      <c r="M17" s="8">
        <v>1E-4</v>
      </c>
    </row>
    <row r="18" spans="2:13">
      <c r="B18" s="6" t="s">
        <v>809</v>
      </c>
      <c r="C18" s="17">
        <v>222101560</v>
      </c>
      <c r="D18" s="6" t="s">
        <v>440</v>
      </c>
      <c r="E18" s="6"/>
      <c r="F18" s="6" t="s">
        <v>649</v>
      </c>
      <c r="G18" s="6" t="s">
        <v>44</v>
      </c>
      <c r="H18" s="7">
        <v>9000.5499999999993</v>
      </c>
      <c r="I18" s="7">
        <v>166.66</v>
      </c>
      <c r="J18" s="7">
        <v>54.41</v>
      </c>
      <c r="K18" s="8">
        <v>4.7139999999999999E-5</v>
      </c>
      <c r="L18" s="8">
        <v>0.18529999999999999</v>
      </c>
      <c r="M18" s="8">
        <v>2.9999999999999997E-4</v>
      </c>
    </row>
    <row r="19" spans="2:13">
      <c r="B19" s="6" t="s">
        <v>810</v>
      </c>
      <c r="C19" s="17">
        <v>666111331</v>
      </c>
      <c r="D19" s="6" t="s">
        <v>440</v>
      </c>
      <c r="E19" s="6"/>
      <c r="F19" s="6" t="s">
        <v>649</v>
      </c>
      <c r="G19" s="6" t="s">
        <v>44</v>
      </c>
      <c r="H19" s="7">
        <v>6428.57</v>
      </c>
      <c r="I19" s="7">
        <v>100</v>
      </c>
      <c r="J19" s="7">
        <v>23.32</v>
      </c>
      <c r="K19" s="8">
        <v>0</v>
      </c>
      <c r="L19" s="8">
        <v>7.9399999999999998E-2</v>
      </c>
      <c r="M19" s="8">
        <v>1E-4</v>
      </c>
    </row>
    <row r="20" spans="2:13">
      <c r="B20" s="6" t="s">
        <v>811</v>
      </c>
      <c r="C20" s="17">
        <v>222101677</v>
      </c>
      <c r="D20" s="6" t="s">
        <v>440</v>
      </c>
      <c r="E20" s="6"/>
      <c r="F20" s="6" t="s">
        <v>496</v>
      </c>
      <c r="G20" s="6" t="s">
        <v>44</v>
      </c>
      <c r="H20" s="7">
        <v>20000</v>
      </c>
      <c r="I20" s="7">
        <v>100</v>
      </c>
      <c r="J20" s="7">
        <v>72.540000000000006</v>
      </c>
      <c r="K20" s="8">
        <v>0</v>
      </c>
      <c r="L20" s="8">
        <v>0.24709999999999999</v>
      </c>
      <c r="M20" s="8">
        <v>4.0000000000000002E-4</v>
      </c>
    </row>
    <row r="23" spans="2:13">
      <c r="B23" s="6" t="s">
        <v>127</v>
      </c>
      <c r="C23" s="17"/>
      <c r="D23" s="6"/>
      <c r="E23" s="6"/>
      <c r="F23" s="6"/>
      <c r="G23" s="6"/>
    </row>
    <row r="27" spans="2:13">
      <c r="B27" s="5" t="s">
        <v>81</v>
      </c>
    </row>
  </sheetData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42"/>
  <sheetViews>
    <sheetView rightToLeft="1" workbookViewId="0"/>
  </sheetViews>
  <sheetFormatPr defaultColWidth="9.140625" defaultRowHeight="12.75"/>
  <cols>
    <col min="2" max="2" width="55.7109375" customWidth="1"/>
    <col min="3" max="3" width="12.7109375" customWidth="1"/>
    <col min="4" max="4" width="15.7109375" customWidth="1"/>
    <col min="5" max="5" width="14.7109375" customWidth="1"/>
    <col min="6" max="6" width="15.7109375" customWidth="1"/>
    <col min="7" max="7" width="9.7109375" customWidth="1"/>
    <col min="8" max="8" width="12.7109375" customWidth="1"/>
    <col min="9" max="9" width="24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743</v>
      </c>
    </row>
    <row r="7" spans="2:11" ht="15.75">
      <c r="B7" s="2" t="s">
        <v>812</v>
      </c>
    </row>
    <row r="8" spans="2:11">
      <c r="B8" s="3" t="s">
        <v>83</v>
      </c>
      <c r="C8" s="3" t="s">
        <v>84</v>
      </c>
      <c r="D8" s="3" t="s">
        <v>88</v>
      </c>
      <c r="E8" s="3" t="s">
        <v>131</v>
      </c>
      <c r="F8" s="3" t="s">
        <v>133</v>
      </c>
      <c r="G8" s="3" t="s">
        <v>43</v>
      </c>
      <c r="H8" s="3" t="s">
        <v>744</v>
      </c>
      <c r="I8" s="3" t="s">
        <v>135</v>
      </c>
      <c r="J8" s="3" t="s">
        <v>136</v>
      </c>
      <c r="K8" s="3" t="s">
        <v>137</v>
      </c>
    </row>
    <row r="9" spans="2:11">
      <c r="B9" s="4"/>
      <c r="C9" s="4"/>
      <c r="D9" s="4"/>
      <c r="E9" s="4" t="s">
        <v>138</v>
      </c>
      <c r="F9" s="4" t="s">
        <v>140</v>
      </c>
      <c r="G9" s="4" t="s">
        <v>141</v>
      </c>
      <c r="H9" s="4" t="s">
        <v>95</v>
      </c>
      <c r="I9" s="4" t="s">
        <v>94</v>
      </c>
      <c r="J9" s="4" t="s">
        <v>94</v>
      </c>
      <c r="K9" s="4" t="s">
        <v>94</v>
      </c>
    </row>
    <row r="11" spans="2:11">
      <c r="B11" s="3" t="s">
        <v>813</v>
      </c>
      <c r="C11" s="12"/>
      <c r="D11" s="3"/>
      <c r="E11" s="3"/>
      <c r="F11" s="9">
        <v>1106647.3700000001</v>
      </c>
      <c r="H11" s="9">
        <v>3881.64</v>
      </c>
      <c r="J11" s="10">
        <v>1</v>
      </c>
      <c r="K11" s="10">
        <v>2.2700000000000001E-2</v>
      </c>
    </row>
    <row r="12" spans="2:11">
      <c r="B12" s="3" t="s">
        <v>814</v>
      </c>
      <c r="C12" s="12"/>
      <c r="D12" s="3"/>
      <c r="E12" s="3"/>
      <c r="F12" s="9">
        <v>121388.76</v>
      </c>
      <c r="H12" s="9">
        <v>440.28</v>
      </c>
      <c r="J12" s="10">
        <v>0.1134</v>
      </c>
      <c r="K12" s="10">
        <v>2.5999999999999999E-3</v>
      </c>
    </row>
    <row r="13" spans="2:11">
      <c r="B13" s="13" t="s">
        <v>815</v>
      </c>
      <c r="C13" s="14"/>
      <c r="D13" s="13"/>
      <c r="E13" s="13"/>
      <c r="F13" s="15">
        <v>0</v>
      </c>
      <c r="H13" s="15">
        <v>0</v>
      </c>
      <c r="J13" s="16">
        <v>0</v>
      </c>
      <c r="K13" s="16">
        <v>0</v>
      </c>
    </row>
    <row r="14" spans="2:11">
      <c r="B14" s="13" t="s">
        <v>816</v>
      </c>
      <c r="C14" s="14"/>
      <c r="D14" s="13"/>
      <c r="E14" s="13"/>
      <c r="F14" s="15">
        <v>0</v>
      </c>
      <c r="H14" s="15">
        <v>0</v>
      </c>
      <c r="J14" s="16">
        <v>0</v>
      </c>
      <c r="K14" s="16">
        <v>0</v>
      </c>
    </row>
    <row r="15" spans="2:11">
      <c r="B15" s="13" t="s">
        <v>817</v>
      </c>
      <c r="C15" s="14"/>
      <c r="D15" s="13"/>
      <c r="E15" s="13"/>
      <c r="F15" s="15">
        <v>0</v>
      </c>
      <c r="H15" s="15">
        <v>0</v>
      </c>
      <c r="J15" s="16">
        <v>0</v>
      </c>
      <c r="K15" s="16">
        <v>0</v>
      </c>
    </row>
    <row r="16" spans="2:11">
      <c r="B16" s="13" t="s">
        <v>818</v>
      </c>
      <c r="C16" s="14"/>
      <c r="D16" s="13"/>
      <c r="E16" s="13"/>
      <c r="F16" s="15">
        <v>121388.76</v>
      </c>
      <c r="H16" s="15">
        <v>440.28</v>
      </c>
      <c r="J16" s="16">
        <v>0.1134</v>
      </c>
      <c r="K16" s="16">
        <v>2.5999999999999999E-3</v>
      </c>
    </row>
    <row r="17" spans="2:11">
      <c r="B17" s="6" t="s">
        <v>819</v>
      </c>
      <c r="C17" s="17">
        <v>666111562</v>
      </c>
      <c r="D17" s="6" t="s">
        <v>44</v>
      </c>
      <c r="E17" s="6" t="s">
        <v>820</v>
      </c>
      <c r="F17" s="7">
        <v>121388.76</v>
      </c>
      <c r="G17" s="7">
        <v>100</v>
      </c>
      <c r="H17" s="7">
        <v>440.28</v>
      </c>
      <c r="I17" s="8">
        <v>1.1000000000000001E-3</v>
      </c>
      <c r="J17" s="8">
        <v>0.1134</v>
      </c>
      <c r="K17" s="8">
        <v>2.5999999999999999E-3</v>
      </c>
    </row>
    <row r="18" spans="2:11">
      <c r="B18" s="3" t="s">
        <v>821</v>
      </c>
      <c r="C18" s="12"/>
      <c r="D18" s="3"/>
      <c r="E18" s="3"/>
      <c r="F18" s="9">
        <v>985258.61</v>
      </c>
      <c r="H18" s="9">
        <v>3441.37</v>
      </c>
      <c r="J18" s="10">
        <v>0.88660000000000005</v>
      </c>
      <c r="K18" s="10">
        <v>2.01E-2</v>
      </c>
    </row>
    <row r="19" spans="2:11">
      <c r="B19" s="13" t="s">
        <v>815</v>
      </c>
      <c r="C19" s="14"/>
      <c r="D19" s="13"/>
      <c r="E19" s="13"/>
      <c r="F19" s="15">
        <v>117347.81</v>
      </c>
      <c r="H19" s="15">
        <v>558.21</v>
      </c>
      <c r="J19" s="16">
        <v>0.14380000000000001</v>
      </c>
      <c r="K19" s="16">
        <v>3.3E-3</v>
      </c>
    </row>
    <row r="20" spans="2:11">
      <c r="B20" s="6" t="s">
        <v>822</v>
      </c>
      <c r="C20" s="17">
        <v>666111414</v>
      </c>
      <c r="D20" s="6" t="s">
        <v>44</v>
      </c>
      <c r="E20" s="6" t="s">
        <v>823</v>
      </c>
      <c r="F20" s="7">
        <v>11553.08</v>
      </c>
      <c r="G20" s="7">
        <v>100</v>
      </c>
      <c r="H20" s="7">
        <v>41.9</v>
      </c>
      <c r="I20" s="8">
        <v>1E-4</v>
      </c>
      <c r="J20" s="8">
        <v>1.0800000000000001E-2</v>
      </c>
      <c r="K20" s="8">
        <v>2.0000000000000001E-4</v>
      </c>
    </row>
    <row r="21" spans="2:11">
      <c r="B21" s="6" t="s">
        <v>824</v>
      </c>
      <c r="C21" s="17">
        <v>666110770</v>
      </c>
      <c r="D21" s="6" t="s">
        <v>44</v>
      </c>
      <c r="E21" s="6" t="s">
        <v>825</v>
      </c>
      <c r="F21" s="7">
        <v>75794.7</v>
      </c>
      <c r="G21" s="7">
        <v>148.62</v>
      </c>
      <c r="H21" s="7">
        <v>408.58</v>
      </c>
      <c r="I21" s="8">
        <v>8.9999999999999998E-4</v>
      </c>
      <c r="J21" s="8">
        <v>0.1053</v>
      </c>
      <c r="K21" s="8">
        <v>2.3999999999999998E-3</v>
      </c>
    </row>
    <row r="22" spans="2:11">
      <c r="B22" s="6" t="s">
        <v>826</v>
      </c>
      <c r="C22" s="17">
        <v>666111612</v>
      </c>
      <c r="D22" s="6" t="s">
        <v>44</v>
      </c>
      <c r="E22" s="6" t="s">
        <v>797</v>
      </c>
      <c r="F22" s="7">
        <v>30000.03</v>
      </c>
      <c r="G22" s="7">
        <v>99.01</v>
      </c>
      <c r="H22" s="7">
        <v>107.73</v>
      </c>
      <c r="I22" s="8">
        <v>1.1999999999999999E-3</v>
      </c>
      <c r="J22" s="8">
        <v>2.7799999999999998E-2</v>
      </c>
      <c r="K22" s="8">
        <v>5.9999999999999995E-4</v>
      </c>
    </row>
    <row r="23" spans="2:11">
      <c r="B23" s="13" t="s">
        <v>816</v>
      </c>
      <c r="C23" s="14"/>
      <c r="D23" s="13"/>
      <c r="E23" s="13"/>
      <c r="F23" s="15">
        <v>0</v>
      </c>
      <c r="H23" s="15">
        <v>0</v>
      </c>
      <c r="J23" s="16">
        <v>0</v>
      </c>
      <c r="K23" s="16">
        <v>0</v>
      </c>
    </row>
    <row r="24" spans="2:11">
      <c r="B24" s="13" t="s">
        <v>817</v>
      </c>
      <c r="C24" s="14"/>
      <c r="D24" s="13"/>
      <c r="E24" s="13"/>
      <c r="F24" s="15">
        <v>65984.460000000006</v>
      </c>
      <c r="H24" s="15">
        <v>290.64999999999998</v>
      </c>
      <c r="J24" s="16">
        <v>7.4899999999999994E-2</v>
      </c>
      <c r="K24" s="16">
        <v>1.6999999999999999E-3</v>
      </c>
    </row>
    <row r="25" spans="2:11">
      <c r="B25" s="6" t="s">
        <v>827</v>
      </c>
      <c r="C25" s="17">
        <v>666111455</v>
      </c>
      <c r="D25" s="6" t="s">
        <v>49</v>
      </c>
      <c r="E25" s="6" t="s">
        <v>828</v>
      </c>
      <c r="F25" s="7">
        <v>42247.12</v>
      </c>
      <c r="G25" s="7">
        <v>125.41</v>
      </c>
      <c r="H25" s="7">
        <v>212.55</v>
      </c>
      <c r="I25" s="8">
        <v>2.9999999999999997E-4</v>
      </c>
      <c r="J25" s="8">
        <v>5.4800000000000001E-2</v>
      </c>
      <c r="K25" s="8">
        <v>1.1999999999999999E-3</v>
      </c>
    </row>
    <row r="26" spans="2:11">
      <c r="B26" s="6" t="s">
        <v>829</v>
      </c>
      <c r="C26" s="17">
        <v>666111307</v>
      </c>
      <c r="D26" s="6" t="s">
        <v>44</v>
      </c>
      <c r="E26" s="6" t="s">
        <v>825</v>
      </c>
      <c r="F26" s="7">
        <v>23737.34</v>
      </c>
      <c r="G26" s="7">
        <v>90.72</v>
      </c>
      <c r="H26" s="7">
        <v>78.099999999999994</v>
      </c>
      <c r="I26" s="8">
        <v>0</v>
      </c>
      <c r="J26" s="8">
        <v>2.01E-2</v>
      </c>
      <c r="K26" s="8">
        <v>5.0000000000000001E-4</v>
      </c>
    </row>
    <row r="27" spans="2:11">
      <c r="B27" s="13" t="s">
        <v>818</v>
      </c>
      <c r="C27" s="14"/>
      <c r="D27" s="13"/>
      <c r="E27" s="13"/>
      <c r="F27" s="15">
        <v>801926.34</v>
      </c>
      <c r="H27" s="15">
        <v>2592.5</v>
      </c>
      <c r="J27" s="16">
        <v>0.66790000000000005</v>
      </c>
      <c r="K27" s="16">
        <v>1.5100000000000001E-2</v>
      </c>
    </row>
    <row r="28" spans="2:11">
      <c r="B28" s="6" t="s">
        <v>830</v>
      </c>
      <c r="C28" s="17">
        <v>666111703</v>
      </c>
      <c r="D28" s="6" t="s">
        <v>102</v>
      </c>
      <c r="E28" s="6" t="s">
        <v>831</v>
      </c>
      <c r="F28" s="7">
        <v>171000</v>
      </c>
      <c r="G28" s="7">
        <v>101.95</v>
      </c>
      <c r="H28" s="7">
        <v>174.33</v>
      </c>
      <c r="I28" s="8">
        <v>1.1999999999999999E-3</v>
      </c>
      <c r="J28" s="8">
        <v>4.4900000000000002E-2</v>
      </c>
      <c r="K28" s="8">
        <v>1E-3</v>
      </c>
    </row>
    <row r="29" spans="2:11">
      <c r="B29" s="6" t="s">
        <v>832</v>
      </c>
      <c r="C29" s="17">
        <v>666111133</v>
      </c>
      <c r="D29" s="6" t="s">
        <v>44</v>
      </c>
      <c r="E29" s="6" t="s">
        <v>833</v>
      </c>
      <c r="F29" s="7">
        <v>161600</v>
      </c>
      <c r="G29" s="7">
        <v>111.96</v>
      </c>
      <c r="H29" s="7">
        <v>656.24</v>
      </c>
      <c r="I29" s="8">
        <v>1.1999999999999999E-3</v>
      </c>
      <c r="J29" s="8">
        <v>0.1691</v>
      </c>
      <c r="K29" s="8">
        <v>3.8E-3</v>
      </c>
    </row>
    <row r="30" spans="2:11">
      <c r="B30" s="6" t="s">
        <v>834</v>
      </c>
      <c r="C30" s="17">
        <v>666111067</v>
      </c>
      <c r="D30" s="6" t="s">
        <v>44</v>
      </c>
      <c r="E30" s="6" t="s">
        <v>835</v>
      </c>
      <c r="F30" s="7">
        <v>71500</v>
      </c>
      <c r="G30" s="7">
        <v>100.6</v>
      </c>
      <c r="H30" s="7">
        <v>260.89</v>
      </c>
      <c r="I30" s="8">
        <v>0</v>
      </c>
      <c r="J30" s="8">
        <v>6.7199999999999996E-2</v>
      </c>
      <c r="K30" s="8">
        <v>1.5E-3</v>
      </c>
    </row>
    <row r="31" spans="2:11">
      <c r="B31" s="6" t="s">
        <v>836</v>
      </c>
      <c r="C31" s="17">
        <v>666111932</v>
      </c>
      <c r="D31" s="6" t="s">
        <v>49</v>
      </c>
      <c r="E31" s="6" t="s">
        <v>837</v>
      </c>
      <c r="F31" s="7">
        <v>80000</v>
      </c>
      <c r="G31" s="7">
        <v>100</v>
      </c>
      <c r="H31" s="7">
        <v>320.93</v>
      </c>
      <c r="I31" s="8">
        <v>2.0000000000000001E-4</v>
      </c>
      <c r="J31" s="8">
        <v>8.2699999999999996E-2</v>
      </c>
      <c r="K31" s="8">
        <v>1.9E-3</v>
      </c>
    </row>
    <row r="32" spans="2:11">
      <c r="B32" s="6" t="s">
        <v>838</v>
      </c>
      <c r="C32" s="17" t="s">
        <v>839</v>
      </c>
      <c r="D32" s="6" t="s">
        <v>44</v>
      </c>
      <c r="E32" s="6" t="s">
        <v>840</v>
      </c>
      <c r="F32" s="7">
        <v>112000</v>
      </c>
      <c r="G32" s="7">
        <v>100</v>
      </c>
      <c r="H32" s="7">
        <v>406.22</v>
      </c>
      <c r="I32" s="8">
        <v>6.9999999999999999E-4</v>
      </c>
      <c r="J32" s="8">
        <v>0.1047</v>
      </c>
      <c r="K32" s="8">
        <v>2.3999999999999998E-3</v>
      </c>
    </row>
    <row r="33" spans="2:11">
      <c r="B33" s="6" t="s">
        <v>841</v>
      </c>
      <c r="C33" s="17">
        <v>666111315</v>
      </c>
      <c r="D33" s="6" t="s">
        <v>44</v>
      </c>
      <c r="E33" s="6" t="s">
        <v>842</v>
      </c>
      <c r="F33" s="7">
        <v>133326.34</v>
      </c>
      <c r="G33" s="7">
        <v>105.66</v>
      </c>
      <c r="H33" s="7">
        <v>510.94</v>
      </c>
      <c r="I33" s="8">
        <v>0</v>
      </c>
      <c r="J33" s="8">
        <v>0.13159999999999999</v>
      </c>
      <c r="K33" s="8">
        <v>3.0000000000000001E-3</v>
      </c>
    </row>
    <row r="34" spans="2:11">
      <c r="B34" s="6" t="s">
        <v>843</v>
      </c>
      <c r="C34" s="17">
        <v>666111588</v>
      </c>
      <c r="D34" s="6" t="s">
        <v>44</v>
      </c>
      <c r="E34" s="6" t="s">
        <v>844</v>
      </c>
      <c r="F34" s="7">
        <v>30000</v>
      </c>
      <c r="G34" s="7">
        <v>100</v>
      </c>
      <c r="H34" s="7">
        <v>108.81</v>
      </c>
      <c r="I34" s="8">
        <v>3.0000000000000001E-3</v>
      </c>
      <c r="J34" s="8">
        <v>2.8000000000000001E-2</v>
      </c>
      <c r="K34" s="8">
        <v>5.9999999999999995E-4</v>
      </c>
    </row>
    <row r="35" spans="2:11">
      <c r="B35" s="6" t="s">
        <v>845</v>
      </c>
      <c r="C35" s="17">
        <v>666111737</v>
      </c>
      <c r="D35" s="6" t="s">
        <v>44</v>
      </c>
      <c r="E35" s="6" t="s">
        <v>846</v>
      </c>
      <c r="F35" s="7">
        <v>42500</v>
      </c>
      <c r="G35" s="7">
        <v>100</v>
      </c>
      <c r="H35" s="7">
        <v>154.15</v>
      </c>
      <c r="I35" s="8">
        <v>0</v>
      </c>
      <c r="J35" s="8">
        <v>3.9699999999999999E-2</v>
      </c>
      <c r="K35" s="8">
        <v>8.9999999999999998E-4</v>
      </c>
    </row>
    <row r="38" spans="2:11">
      <c r="B38" s="6" t="s">
        <v>127</v>
      </c>
      <c r="C38" s="17"/>
      <c r="D38" s="6"/>
      <c r="E38" s="6"/>
    </row>
    <row r="42" spans="2:11">
      <c r="B42" s="5" t="s">
        <v>81</v>
      </c>
    </row>
  </sheetData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32"/>
  <sheetViews>
    <sheetView rightToLeft="1" workbookViewId="0"/>
  </sheetViews>
  <sheetFormatPr defaultColWidth="9.140625" defaultRowHeight="12.75"/>
  <cols>
    <col min="2" max="2" width="37.7109375" customWidth="1"/>
    <col min="3" max="3" width="12.7109375" customWidth="1"/>
    <col min="4" max="4" width="37.7109375" customWidth="1"/>
    <col min="5" max="5" width="15.7109375" customWidth="1"/>
    <col min="6" max="6" width="14.7109375" customWidth="1"/>
    <col min="7" max="7" width="13.7109375" customWidth="1"/>
    <col min="8" max="8" width="10.7109375" customWidth="1"/>
    <col min="9" max="9" width="12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743</v>
      </c>
    </row>
    <row r="7" spans="2:12" ht="15.75">
      <c r="B7" s="2" t="s">
        <v>847</v>
      </c>
    </row>
    <row r="8" spans="2:12">
      <c r="B8" s="3" t="s">
        <v>83</v>
      </c>
      <c r="C8" s="3" t="s">
        <v>84</v>
      </c>
      <c r="D8" s="3" t="s">
        <v>176</v>
      </c>
      <c r="E8" s="3" t="s">
        <v>88</v>
      </c>
      <c r="F8" s="3" t="s">
        <v>131</v>
      </c>
      <c r="G8" s="3" t="s">
        <v>133</v>
      </c>
      <c r="H8" s="3" t="s">
        <v>43</v>
      </c>
      <c r="I8" s="3" t="s">
        <v>744</v>
      </c>
      <c r="J8" s="3" t="s">
        <v>135</v>
      </c>
      <c r="K8" s="3" t="s">
        <v>136</v>
      </c>
      <c r="L8" s="3" t="s">
        <v>137</v>
      </c>
    </row>
    <row r="9" spans="2:12">
      <c r="B9" s="4"/>
      <c r="C9" s="4"/>
      <c r="D9" s="4"/>
      <c r="E9" s="4"/>
      <c r="F9" s="4" t="s">
        <v>138</v>
      </c>
      <c r="G9" s="4" t="s">
        <v>140</v>
      </c>
      <c r="H9" s="4" t="s">
        <v>141</v>
      </c>
      <c r="I9" s="4" t="s">
        <v>95</v>
      </c>
      <c r="J9" s="4" t="s">
        <v>94</v>
      </c>
      <c r="K9" s="4" t="s">
        <v>94</v>
      </c>
      <c r="L9" s="4" t="s">
        <v>94</v>
      </c>
    </row>
    <row r="11" spans="2:12">
      <c r="B11" s="3" t="s">
        <v>694</v>
      </c>
      <c r="C11" s="12"/>
      <c r="D11" s="3"/>
      <c r="E11" s="3"/>
      <c r="F11" s="3"/>
      <c r="G11" s="9">
        <v>650848.21</v>
      </c>
      <c r="I11" s="9">
        <v>815.48</v>
      </c>
      <c r="K11" s="10">
        <v>1</v>
      </c>
      <c r="L11" s="10">
        <v>4.7999999999999996E-3</v>
      </c>
    </row>
    <row r="12" spans="2:12">
      <c r="B12" s="3" t="s">
        <v>848</v>
      </c>
      <c r="C12" s="12"/>
      <c r="D12" s="3"/>
      <c r="E12" s="3"/>
      <c r="F12" s="3"/>
      <c r="G12" s="9">
        <v>405633</v>
      </c>
      <c r="I12" s="9">
        <v>289.57</v>
      </c>
      <c r="K12" s="10">
        <v>0.35510000000000003</v>
      </c>
      <c r="L12" s="10">
        <v>1.6999999999999999E-3</v>
      </c>
    </row>
    <row r="13" spans="2:12">
      <c r="B13" s="6" t="s">
        <v>849</v>
      </c>
      <c r="C13" s="17">
        <v>888224201</v>
      </c>
      <c r="D13" s="6" t="s">
        <v>850</v>
      </c>
      <c r="E13" s="6" t="s">
        <v>102</v>
      </c>
      <c r="F13" s="6" t="s">
        <v>1</v>
      </c>
      <c r="G13" s="7">
        <v>17523</v>
      </c>
      <c r="H13" s="7">
        <v>188.14</v>
      </c>
      <c r="I13" s="7">
        <v>32.97</v>
      </c>
      <c r="J13" s="8">
        <v>0</v>
      </c>
      <c r="K13" s="8">
        <v>4.0399999999999998E-2</v>
      </c>
      <c r="L13" s="8">
        <v>2.0000000000000001E-4</v>
      </c>
    </row>
    <row r="14" spans="2:12">
      <c r="B14" s="6" t="s">
        <v>851</v>
      </c>
      <c r="C14" s="17">
        <v>888223930</v>
      </c>
      <c r="D14" s="6" t="s">
        <v>314</v>
      </c>
      <c r="E14" s="6" t="s">
        <v>102</v>
      </c>
      <c r="F14" s="6" t="s">
        <v>852</v>
      </c>
      <c r="G14" s="7">
        <v>2650</v>
      </c>
      <c r="H14" s="7">
        <v>0.1</v>
      </c>
      <c r="I14" s="7">
        <v>0</v>
      </c>
      <c r="J14" s="8">
        <v>0</v>
      </c>
      <c r="K14" s="8">
        <v>0</v>
      </c>
      <c r="L14" s="8">
        <v>0</v>
      </c>
    </row>
    <row r="15" spans="2:12">
      <c r="B15" s="6" t="s">
        <v>853</v>
      </c>
      <c r="C15" s="17">
        <v>888223914</v>
      </c>
      <c r="D15" s="6" t="s">
        <v>408</v>
      </c>
      <c r="E15" s="6" t="s">
        <v>102</v>
      </c>
      <c r="F15" s="6" t="s">
        <v>854</v>
      </c>
      <c r="G15" s="7">
        <v>5000</v>
      </c>
      <c r="H15" s="7">
        <v>39.97</v>
      </c>
      <c r="I15" s="7">
        <v>2</v>
      </c>
      <c r="J15" s="8">
        <v>0</v>
      </c>
      <c r="K15" s="8">
        <v>2.5000000000000001E-3</v>
      </c>
      <c r="L15" s="8">
        <v>0</v>
      </c>
    </row>
    <row r="16" spans="2:12">
      <c r="B16" s="6" t="s">
        <v>855</v>
      </c>
      <c r="C16" s="17">
        <v>888224037</v>
      </c>
      <c r="D16" s="6" t="s">
        <v>856</v>
      </c>
      <c r="E16" s="6" t="s">
        <v>102</v>
      </c>
      <c r="F16" s="6" t="s">
        <v>857</v>
      </c>
      <c r="G16" s="7">
        <v>100000</v>
      </c>
      <c r="H16" s="7">
        <v>108.56</v>
      </c>
      <c r="I16" s="7">
        <v>108.56</v>
      </c>
      <c r="J16" s="8">
        <v>0</v>
      </c>
      <c r="K16" s="8">
        <v>0.1331</v>
      </c>
      <c r="L16" s="8">
        <v>5.9999999999999995E-4</v>
      </c>
    </row>
    <row r="17" spans="2:12">
      <c r="B17" s="6" t="s">
        <v>858</v>
      </c>
      <c r="C17" s="17">
        <v>888224086</v>
      </c>
      <c r="D17" s="6" t="s">
        <v>439</v>
      </c>
      <c r="E17" s="6" t="s">
        <v>102</v>
      </c>
      <c r="F17" s="6" t="s">
        <v>801</v>
      </c>
      <c r="G17" s="7">
        <v>235000</v>
      </c>
      <c r="H17" s="7">
        <v>23.2</v>
      </c>
      <c r="I17" s="7">
        <v>54.51</v>
      </c>
      <c r="J17" s="8">
        <v>0</v>
      </c>
      <c r="K17" s="8">
        <v>6.6799999999999998E-2</v>
      </c>
      <c r="L17" s="8">
        <v>2.9999999999999997E-4</v>
      </c>
    </row>
    <row r="18" spans="2:12">
      <c r="B18" s="6" t="s">
        <v>859</v>
      </c>
      <c r="C18" s="17">
        <v>888223922</v>
      </c>
      <c r="D18" s="6" t="s">
        <v>314</v>
      </c>
      <c r="E18" s="6" t="s">
        <v>102</v>
      </c>
      <c r="F18" s="6" t="s">
        <v>852</v>
      </c>
      <c r="G18" s="7">
        <v>1360</v>
      </c>
      <c r="H18" s="7">
        <v>1280.0899999999999</v>
      </c>
      <c r="I18" s="7">
        <v>17.41</v>
      </c>
      <c r="J18" s="8">
        <v>0</v>
      </c>
      <c r="K18" s="8">
        <v>2.1299999999999999E-2</v>
      </c>
      <c r="L18" s="8">
        <v>1E-4</v>
      </c>
    </row>
    <row r="19" spans="2:12">
      <c r="B19" s="6" t="s">
        <v>860</v>
      </c>
      <c r="C19" s="17">
        <v>888224144</v>
      </c>
      <c r="D19" s="6" t="s">
        <v>439</v>
      </c>
      <c r="E19" s="6" t="s">
        <v>102</v>
      </c>
      <c r="F19" s="6" t="s">
        <v>861</v>
      </c>
      <c r="G19" s="7">
        <v>7000</v>
      </c>
      <c r="H19" s="7">
        <v>387.76</v>
      </c>
      <c r="I19" s="7">
        <v>27.14</v>
      </c>
      <c r="J19" s="8">
        <v>0</v>
      </c>
      <c r="K19" s="8">
        <v>3.3300000000000003E-2</v>
      </c>
      <c r="L19" s="8">
        <v>2.0000000000000001E-4</v>
      </c>
    </row>
    <row r="20" spans="2:12">
      <c r="B20" s="6" t="s">
        <v>862</v>
      </c>
      <c r="C20" s="17">
        <v>888224151</v>
      </c>
      <c r="D20" s="6" t="s">
        <v>439</v>
      </c>
      <c r="E20" s="6" t="s">
        <v>102</v>
      </c>
      <c r="F20" s="6" t="s">
        <v>861</v>
      </c>
      <c r="G20" s="7">
        <v>7000</v>
      </c>
      <c r="H20" s="7">
        <v>512.27</v>
      </c>
      <c r="I20" s="7">
        <v>35.86</v>
      </c>
      <c r="J20" s="8">
        <v>0</v>
      </c>
      <c r="K20" s="8">
        <v>4.3999999999999997E-2</v>
      </c>
      <c r="L20" s="8">
        <v>2.0000000000000001E-4</v>
      </c>
    </row>
    <row r="21" spans="2:12">
      <c r="B21" s="6" t="s">
        <v>863</v>
      </c>
      <c r="C21" s="17">
        <v>888223906</v>
      </c>
      <c r="D21" s="6" t="s">
        <v>244</v>
      </c>
      <c r="E21" s="6" t="s">
        <v>102</v>
      </c>
      <c r="F21" s="6" t="s">
        <v>852</v>
      </c>
      <c r="G21" s="7">
        <v>100</v>
      </c>
      <c r="H21" s="7">
        <v>0.62</v>
      </c>
      <c r="I21" s="7">
        <v>0</v>
      </c>
      <c r="J21" s="8">
        <v>0</v>
      </c>
      <c r="K21" s="8">
        <v>0</v>
      </c>
      <c r="L21" s="8">
        <v>0</v>
      </c>
    </row>
    <row r="22" spans="2:12">
      <c r="B22" s="6" t="s">
        <v>864</v>
      </c>
      <c r="C22" s="17">
        <v>888224169</v>
      </c>
      <c r="D22" s="6" t="s">
        <v>439</v>
      </c>
      <c r="E22" s="6" t="s">
        <v>102</v>
      </c>
      <c r="F22" s="6" t="s">
        <v>865</v>
      </c>
      <c r="G22" s="7">
        <v>30000</v>
      </c>
      <c r="H22" s="7">
        <v>37.07</v>
      </c>
      <c r="I22" s="7">
        <v>11.12</v>
      </c>
      <c r="J22" s="8">
        <v>0</v>
      </c>
      <c r="K22" s="8">
        <v>1.3599999999999999E-2</v>
      </c>
      <c r="L22" s="8">
        <v>1E-4</v>
      </c>
    </row>
    <row r="23" spans="2:12">
      <c r="B23" s="3" t="s">
        <v>866</v>
      </c>
      <c r="C23" s="12"/>
      <c r="D23" s="3"/>
      <c r="E23" s="3"/>
      <c r="F23" s="3"/>
      <c r="G23" s="9">
        <v>245215.21</v>
      </c>
      <c r="I23" s="9">
        <v>525.91999999999996</v>
      </c>
      <c r="K23" s="10">
        <v>0.64490000000000003</v>
      </c>
      <c r="L23" s="10">
        <v>3.0999999999999999E-3</v>
      </c>
    </row>
    <row r="24" spans="2:12">
      <c r="B24" s="6" t="s">
        <v>867</v>
      </c>
      <c r="C24" s="17">
        <v>888223997</v>
      </c>
      <c r="D24" s="6" t="s">
        <v>649</v>
      </c>
      <c r="E24" s="6" t="s">
        <v>44</v>
      </c>
      <c r="F24" s="6" t="s">
        <v>868</v>
      </c>
      <c r="G24" s="7">
        <v>27001.65</v>
      </c>
      <c r="H24" s="7">
        <v>166.66</v>
      </c>
      <c r="I24" s="7">
        <v>163.22</v>
      </c>
      <c r="J24" s="8">
        <v>0</v>
      </c>
      <c r="K24" s="8">
        <v>0.2001</v>
      </c>
      <c r="L24" s="8">
        <v>1E-3</v>
      </c>
    </row>
    <row r="25" spans="2:12">
      <c r="B25" s="6" t="s">
        <v>869</v>
      </c>
      <c r="C25" s="17">
        <v>888223948</v>
      </c>
      <c r="D25" s="6" t="s">
        <v>807</v>
      </c>
      <c r="E25" s="6" t="s">
        <v>44</v>
      </c>
      <c r="F25" s="6" t="s">
        <v>870</v>
      </c>
      <c r="G25" s="7">
        <v>218213.56</v>
      </c>
      <c r="H25" s="7">
        <v>45.83</v>
      </c>
      <c r="I25" s="7">
        <v>362.7</v>
      </c>
      <c r="J25" s="8">
        <v>0</v>
      </c>
      <c r="K25" s="8">
        <v>0.44479999999999997</v>
      </c>
      <c r="L25" s="8">
        <v>2.0999999999999999E-3</v>
      </c>
    </row>
    <row r="28" spans="2:12">
      <c r="B28" s="6" t="s">
        <v>127</v>
      </c>
      <c r="C28" s="17"/>
      <c r="D28" s="6"/>
      <c r="E28" s="6"/>
      <c r="F28" s="6"/>
    </row>
    <row r="32" spans="2:12">
      <c r="B32" s="5" t="s">
        <v>81</v>
      </c>
    </row>
  </sheetData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L30"/>
  <sheetViews>
    <sheetView rightToLeft="1" workbookViewId="0"/>
  </sheetViews>
  <sheetFormatPr defaultColWidth="9.140625" defaultRowHeight="12.75"/>
  <cols>
    <col min="2" max="2" width="25.7109375" customWidth="1"/>
    <col min="3" max="3" width="12.7109375" customWidth="1"/>
    <col min="4" max="4" width="11.7109375" customWidth="1"/>
    <col min="5" max="5" width="14.7109375" customWidth="1"/>
    <col min="6" max="7" width="11.7109375" customWidth="1"/>
    <col min="8" max="8" width="9.7109375" customWidth="1"/>
    <col min="9" max="9" width="12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743</v>
      </c>
    </row>
    <row r="7" spans="2:12" ht="15.75">
      <c r="B7" s="2" t="s">
        <v>871</v>
      </c>
    </row>
    <row r="8" spans="2:12">
      <c r="B8" s="3" t="s">
        <v>83</v>
      </c>
      <c r="C8" s="3" t="s">
        <v>84</v>
      </c>
      <c r="D8" s="3" t="s">
        <v>176</v>
      </c>
      <c r="E8" s="3" t="s">
        <v>131</v>
      </c>
      <c r="F8" s="3" t="s">
        <v>88</v>
      </c>
      <c r="G8" s="3" t="s">
        <v>133</v>
      </c>
      <c r="H8" s="3" t="s">
        <v>43</v>
      </c>
      <c r="I8" s="3" t="s">
        <v>744</v>
      </c>
      <c r="J8" s="3" t="s">
        <v>135</v>
      </c>
      <c r="K8" s="3" t="s">
        <v>136</v>
      </c>
      <c r="L8" s="3" t="s">
        <v>137</v>
      </c>
    </row>
    <row r="9" spans="2:12">
      <c r="B9" s="4"/>
      <c r="C9" s="4"/>
      <c r="D9" s="4"/>
      <c r="E9" s="4" t="s">
        <v>138</v>
      </c>
      <c r="F9" s="4"/>
      <c r="G9" s="4" t="s">
        <v>140</v>
      </c>
      <c r="H9" s="4" t="s">
        <v>141</v>
      </c>
      <c r="I9" s="4" t="s">
        <v>95</v>
      </c>
      <c r="J9" s="4" t="s">
        <v>94</v>
      </c>
      <c r="K9" s="4" t="s">
        <v>94</v>
      </c>
      <c r="L9" s="4" t="s">
        <v>94</v>
      </c>
    </row>
    <row r="11" spans="2:12">
      <c r="B11" s="3" t="s">
        <v>701</v>
      </c>
      <c r="C11" s="12"/>
      <c r="D11" s="3"/>
      <c r="E11" s="3"/>
      <c r="F11" s="3"/>
      <c r="G11" s="9">
        <v>0</v>
      </c>
      <c r="I11" s="9">
        <v>0</v>
      </c>
      <c r="K11" s="10">
        <v>0</v>
      </c>
      <c r="L11" s="10">
        <v>0</v>
      </c>
    </row>
    <row r="12" spans="2:12">
      <c r="B12" s="3" t="s">
        <v>872</v>
      </c>
      <c r="C12" s="12"/>
      <c r="D12" s="3"/>
      <c r="E12" s="3"/>
      <c r="F12" s="3"/>
      <c r="G12" s="9">
        <v>0</v>
      </c>
      <c r="I12" s="9">
        <v>0</v>
      </c>
      <c r="K12" s="10">
        <v>0</v>
      </c>
      <c r="L12" s="10">
        <v>0</v>
      </c>
    </row>
    <row r="13" spans="2:12">
      <c r="B13" s="13" t="s">
        <v>702</v>
      </c>
      <c r="C13" s="14"/>
      <c r="D13" s="13"/>
      <c r="E13" s="13"/>
      <c r="F13" s="13"/>
      <c r="G13" s="15">
        <v>0</v>
      </c>
      <c r="I13" s="15">
        <v>0</v>
      </c>
      <c r="K13" s="16">
        <v>0</v>
      </c>
      <c r="L13" s="16">
        <v>0</v>
      </c>
    </row>
    <row r="14" spans="2:12">
      <c r="B14" s="13" t="s">
        <v>873</v>
      </c>
      <c r="C14" s="14"/>
      <c r="D14" s="13"/>
      <c r="E14" s="13"/>
      <c r="F14" s="13"/>
      <c r="G14" s="15">
        <v>0</v>
      </c>
      <c r="I14" s="15">
        <v>0</v>
      </c>
      <c r="K14" s="16">
        <v>0</v>
      </c>
      <c r="L14" s="16">
        <v>0</v>
      </c>
    </row>
    <row r="15" spans="2:12">
      <c r="B15" s="13" t="s">
        <v>874</v>
      </c>
      <c r="C15" s="14"/>
      <c r="D15" s="13"/>
      <c r="E15" s="13"/>
      <c r="F15" s="13"/>
      <c r="G15" s="15">
        <v>0</v>
      </c>
      <c r="I15" s="15">
        <v>0</v>
      </c>
      <c r="K15" s="16">
        <v>0</v>
      </c>
      <c r="L15" s="16">
        <v>0</v>
      </c>
    </row>
    <row r="16" spans="2:12">
      <c r="B16" s="13" t="s">
        <v>704</v>
      </c>
      <c r="C16" s="14"/>
      <c r="D16" s="13"/>
      <c r="E16" s="13"/>
      <c r="F16" s="13"/>
      <c r="G16" s="15">
        <v>0</v>
      </c>
      <c r="I16" s="15">
        <v>0</v>
      </c>
      <c r="K16" s="16">
        <v>0</v>
      </c>
      <c r="L16" s="16">
        <v>0</v>
      </c>
    </row>
    <row r="17" spans="2:12">
      <c r="B17" s="13" t="s">
        <v>676</v>
      </c>
      <c r="C17" s="14"/>
      <c r="D17" s="13"/>
      <c r="E17" s="13"/>
      <c r="F17" s="13"/>
      <c r="G17" s="15">
        <v>0</v>
      </c>
      <c r="I17" s="15">
        <v>0</v>
      </c>
      <c r="K17" s="16">
        <v>0</v>
      </c>
      <c r="L17" s="16">
        <v>0</v>
      </c>
    </row>
    <row r="18" spans="2:12">
      <c r="B18" s="3" t="s">
        <v>875</v>
      </c>
      <c r="C18" s="12"/>
      <c r="D18" s="3"/>
      <c r="E18" s="3"/>
      <c r="F18" s="3"/>
      <c r="G18" s="9">
        <v>0</v>
      </c>
      <c r="I18" s="9">
        <v>0</v>
      </c>
      <c r="K18" s="10">
        <v>0</v>
      </c>
      <c r="L18" s="10">
        <v>0</v>
      </c>
    </row>
    <row r="19" spans="2:12">
      <c r="B19" s="13" t="s">
        <v>702</v>
      </c>
      <c r="C19" s="14"/>
      <c r="D19" s="13"/>
      <c r="E19" s="13"/>
      <c r="F19" s="13"/>
      <c r="G19" s="15">
        <v>0</v>
      </c>
      <c r="I19" s="15">
        <v>0</v>
      </c>
      <c r="K19" s="16">
        <v>0</v>
      </c>
      <c r="L19" s="16">
        <v>0</v>
      </c>
    </row>
    <row r="20" spans="2:12">
      <c r="B20" s="13" t="s">
        <v>705</v>
      </c>
      <c r="C20" s="14"/>
      <c r="D20" s="13"/>
      <c r="E20" s="13"/>
      <c r="F20" s="13"/>
      <c r="G20" s="15">
        <v>0</v>
      </c>
      <c r="I20" s="15">
        <v>0</v>
      </c>
      <c r="K20" s="16">
        <v>0</v>
      </c>
      <c r="L20" s="16">
        <v>0</v>
      </c>
    </row>
    <row r="21" spans="2:12">
      <c r="B21" s="13" t="s">
        <v>704</v>
      </c>
      <c r="C21" s="14"/>
      <c r="D21" s="13"/>
      <c r="E21" s="13"/>
      <c r="F21" s="13"/>
      <c r="G21" s="15">
        <v>0</v>
      </c>
      <c r="I21" s="15">
        <v>0</v>
      </c>
      <c r="K21" s="16">
        <v>0</v>
      </c>
      <c r="L21" s="16">
        <v>0</v>
      </c>
    </row>
    <row r="22" spans="2:12">
      <c r="B22" s="13" t="s">
        <v>706</v>
      </c>
      <c r="C22" s="14"/>
      <c r="D22" s="13"/>
      <c r="E22" s="13"/>
      <c r="F22" s="13"/>
      <c r="G22" s="15">
        <v>0</v>
      </c>
      <c r="I22" s="15">
        <v>0</v>
      </c>
      <c r="K22" s="16">
        <v>0</v>
      </c>
      <c r="L22" s="16">
        <v>0</v>
      </c>
    </row>
    <row r="23" spans="2:12">
      <c r="B23" s="13" t="s">
        <v>676</v>
      </c>
      <c r="C23" s="14"/>
      <c r="D23" s="13"/>
      <c r="E23" s="13"/>
      <c r="F23" s="13"/>
      <c r="G23" s="15">
        <v>0</v>
      </c>
      <c r="I23" s="15">
        <v>0</v>
      </c>
      <c r="K23" s="16">
        <v>0</v>
      </c>
      <c r="L23" s="16">
        <v>0</v>
      </c>
    </row>
    <row r="26" spans="2:12">
      <c r="B26" s="6" t="s">
        <v>127</v>
      </c>
      <c r="C26" s="17"/>
      <c r="D26" s="6"/>
      <c r="E26" s="6"/>
      <c r="F26" s="6"/>
    </row>
    <row r="30" spans="2:12">
      <c r="B30" s="5" t="s">
        <v>81</v>
      </c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00"/>
  <sheetViews>
    <sheetView rightToLeft="1" workbookViewId="0">
      <selection activeCell="M1" sqref="M1:XFD1048576"/>
    </sheetView>
  </sheetViews>
  <sheetFormatPr defaultColWidth="0" defaultRowHeight="12.75" zeroHeight="1"/>
  <cols>
    <col min="1" max="1" width="44.7109375" customWidth="1"/>
    <col min="2" max="2" width="16.7109375" customWidth="1"/>
    <col min="3" max="3" width="13.7109375" customWidth="1"/>
    <col min="4" max="4" width="8.7109375" customWidth="1"/>
    <col min="5" max="5" width="12.7109375" customWidth="1"/>
    <col min="6" max="6" width="15.7109375" customWidth="1"/>
    <col min="7" max="7" width="14.7109375" customWidth="1"/>
    <col min="8" max="8" width="16.7109375" customWidth="1"/>
    <col min="9" max="9" width="12.7109375" customWidth="1"/>
    <col min="10" max="10" width="27.7109375" customWidth="1"/>
    <col min="11" max="11" width="20.7109375" customWidth="1"/>
    <col min="53" max="16384" width="9.140625" hidden="1"/>
  </cols>
  <sheetData>
    <row r="1" spans="1:11" ht="15.75">
      <c r="A1" s="1" t="s">
        <v>0</v>
      </c>
      <c r="B1" s="1" t="s">
        <v>1</v>
      </c>
    </row>
    <row r="2" spans="1:11" ht="15.75">
      <c r="A2" s="1" t="s">
        <v>2</v>
      </c>
      <c r="B2" s="1" t="s">
        <v>3</v>
      </c>
    </row>
    <row r="3" spans="1:11" ht="15.75">
      <c r="A3" s="1" t="s">
        <v>4</v>
      </c>
      <c r="B3" s="1" t="s">
        <v>5</v>
      </c>
    </row>
    <row r="4" spans="1:11" ht="15.75">
      <c r="A4" s="1" t="s">
        <v>6</v>
      </c>
      <c r="B4" s="1" t="s">
        <v>7</v>
      </c>
    </row>
    <row r="5" spans="1:11"/>
    <row r="6" spans="1:11" ht="15.75">
      <c r="A6" s="2" t="s">
        <v>82</v>
      </c>
    </row>
    <row r="7" spans="1:11">
      <c r="A7" s="3" t="s">
        <v>83</v>
      </c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 t="s">
        <v>91</v>
      </c>
      <c r="J7" s="3" t="s">
        <v>92</v>
      </c>
      <c r="K7" s="3" t="s">
        <v>93</v>
      </c>
    </row>
    <row r="8" spans="1:11">
      <c r="A8" s="25" t="s">
        <v>955</v>
      </c>
      <c r="B8" s="25" t="s">
        <v>955</v>
      </c>
      <c r="C8" s="25" t="s">
        <v>955</v>
      </c>
      <c r="D8" s="25" t="s">
        <v>955</v>
      </c>
      <c r="E8" s="25" t="s">
        <v>955</v>
      </c>
      <c r="F8" s="25" t="s">
        <v>955</v>
      </c>
      <c r="G8" s="4" t="s">
        <v>94</v>
      </c>
      <c r="H8" s="4" t="s">
        <v>94</v>
      </c>
      <c r="I8" s="4" t="s">
        <v>95</v>
      </c>
      <c r="J8" s="4" t="s">
        <v>94</v>
      </c>
      <c r="K8" s="4" t="s">
        <v>94</v>
      </c>
    </row>
    <row r="9" spans="1:11">
      <c r="A9" s="26" t="s">
        <v>955</v>
      </c>
      <c r="B9" s="26" t="s">
        <v>955</v>
      </c>
      <c r="C9" s="26" t="s">
        <v>955</v>
      </c>
      <c r="D9" s="26" t="s">
        <v>955</v>
      </c>
      <c r="E9" s="26" t="s">
        <v>955</v>
      </c>
      <c r="F9" s="26" t="s">
        <v>955</v>
      </c>
      <c r="G9" s="26" t="s">
        <v>955</v>
      </c>
      <c r="H9" s="26" t="s">
        <v>955</v>
      </c>
      <c r="I9" s="26" t="s">
        <v>955</v>
      </c>
      <c r="J9" s="26" t="s">
        <v>955</v>
      </c>
      <c r="K9" s="26" t="s">
        <v>955</v>
      </c>
    </row>
    <row r="10" spans="1:11">
      <c r="A10" s="3" t="s">
        <v>96</v>
      </c>
      <c r="B10" s="28" t="s">
        <v>955</v>
      </c>
      <c r="C10" s="29" t="s">
        <v>955</v>
      </c>
      <c r="D10" s="29" t="s">
        <v>955</v>
      </c>
      <c r="E10" s="29" t="s">
        <v>955</v>
      </c>
      <c r="F10" s="29" t="s">
        <v>955</v>
      </c>
      <c r="G10" s="26" t="s">
        <v>955</v>
      </c>
      <c r="H10" s="26" t="s">
        <v>955</v>
      </c>
      <c r="I10" s="9">
        <v>19853.560000000001</v>
      </c>
      <c r="J10" s="10">
        <v>1</v>
      </c>
      <c r="K10" s="10">
        <v>0.1159</v>
      </c>
    </row>
    <row r="11" spans="1:11">
      <c r="A11" s="3" t="s">
        <v>97</v>
      </c>
      <c r="B11" s="28" t="s">
        <v>955</v>
      </c>
      <c r="C11" s="29" t="s">
        <v>955</v>
      </c>
      <c r="D11" s="29" t="s">
        <v>955</v>
      </c>
      <c r="E11" s="29" t="s">
        <v>955</v>
      </c>
      <c r="F11" s="29" t="s">
        <v>955</v>
      </c>
      <c r="G11" s="26" t="s">
        <v>955</v>
      </c>
      <c r="H11" s="26" t="s">
        <v>955</v>
      </c>
      <c r="I11" s="9">
        <v>19853.560000000001</v>
      </c>
      <c r="J11" s="10">
        <v>1</v>
      </c>
      <c r="K11" s="10">
        <v>0.1159</v>
      </c>
    </row>
    <row r="12" spans="1:11">
      <c r="A12" s="13" t="s">
        <v>98</v>
      </c>
      <c r="B12" s="30" t="s">
        <v>955</v>
      </c>
      <c r="C12" s="31" t="s">
        <v>955</v>
      </c>
      <c r="D12" s="31" t="s">
        <v>955</v>
      </c>
      <c r="E12" s="31" t="s">
        <v>955</v>
      </c>
      <c r="F12" s="31" t="s">
        <v>955</v>
      </c>
      <c r="G12" s="26" t="s">
        <v>955</v>
      </c>
      <c r="H12" s="26" t="s">
        <v>955</v>
      </c>
      <c r="I12" s="15">
        <v>7630.46</v>
      </c>
      <c r="J12" s="16">
        <v>0.38429999999999997</v>
      </c>
      <c r="K12" s="16">
        <v>4.4499999999999998E-2</v>
      </c>
    </row>
    <row r="13" spans="1:11">
      <c r="A13" s="6" t="s">
        <v>99</v>
      </c>
      <c r="B13" s="17">
        <v>4</v>
      </c>
      <c r="C13" s="18">
        <v>20</v>
      </c>
      <c r="D13" s="6" t="s">
        <v>100</v>
      </c>
      <c r="E13" s="6" t="s">
        <v>101</v>
      </c>
      <c r="F13" s="6" t="s">
        <v>102</v>
      </c>
      <c r="G13" s="19">
        <v>0</v>
      </c>
      <c r="H13" s="19">
        <v>0</v>
      </c>
      <c r="I13" s="7">
        <v>6255.8</v>
      </c>
      <c r="J13" s="8">
        <v>0.31509999999999999</v>
      </c>
      <c r="K13" s="8">
        <v>3.6499999999999998E-2</v>
      </c>
    </row>
    <row r="14" spans="1:11">
      <c r="A14" s="6" t="s">
        <v>103</v>
      </c>
      <c r="B14" s="17">
        <v>5000</v>
      </c>
      <c r="C14" s="18">
        <v>20</v>
      </c>
      <c r="D14" s="6" t="s">
        <v>100</v>
      </c>
      <c r="E14" s="6" t="s">
        <v>101</v>
      </c>
      <c r="F14" s="6" t="s">
        <v>102</v>
      </c>
      <c r="G14" s="19">
        <v>0</v>
      </c>
      <c r="H14" s="19">
        <v>0</v>
      </c>
      <c r="I14" s="7">
        <v>1374.66</v>
      </c>
      <c r="J14" s="8">
        <v>6.9199999999999998E-2</v>
      </c>
      <c r="K14" s="8">
        <v>8.0000000000000002E-3</v>
      </c>
    </row>
    <row r="15" spans="1:11">
      <c r="A15" s="13" t="s">
        <v>104</v>
      </c>
      <c r="B15" s="30" t="s">
        <v>955</v>
      </c>
      <c r="C15" s="31" t="s">
        <v>955</v>
      </c>
      <c r="D15" s="31" t="s">
        <v>955</v>
      </c>
      <c r="E15" s="31" t="s">
        <v>955</v>
      </c>
      <c r="F15" s="31" t="s">
        <v>955</v>
      </c>
      <c r="G15" s="26" t="s">
        <v>955</v>
      </c>
      <c r="H15" s="26" t="s">
        <v>955</v>
      </c>
      <c r="I15" s="15">
        <v>9779.18</v>
      </c>
      <c r="J15" s="16">
        <v>0.49259999999999998</v>
      </c>
      <c r="K15" s="16">
        <v>5.7099999999999998E-2</v>
      </c>
    </row>
    <row r="16" spans="1:11">
      <c r="A16" s="6" t="s">
        <v>105</v>
      </c>
      <c r="B16" s="17">
        <v>1010</v>
      </c>
      <c r="C16" s="18">
        <v>20</v>
      </c>
      <c r="D16" s="6" t="s">
        <v>100</v>
      </c>
      <c r="E16" s="6" t="s">
        <v>101</v>
      </c>
      <c r="F16" s="6" t="s">
        <v>49</v>
      </c>
      <c r="G16" s="19">
        <v>0</v>
      </c>
      <c r="H16" s="19">
        <v>0</v>
      </c>
      <c r="I16" s="7">
        <v>35.479999999999997</v>
      </c>
      <c r="J16" s="8">
        <v>1.8E-3</v>
      </c>
      <c r="K16" s="8">
        <v>2.0000000000000001E-4</v>
      </c>
    </row>
    <row r="17" spans="1:11">
      <c r="A17" s="6" t="s">
        <v>106</v>
      </c>
      <c r="B17" s="17">
        <v>14</v>
      </c>
      <c r="C17" s="18">
        <v>20</v>
      </c>
      <c r="D17" s="6" t="s">
        <v>100</v>
      </c>
      <c r="E17" s="6" t="s">
        <v>101</v>
      </c>
      <c r="F17" s="6" t="s">
        <v>44</v>
      </c>
      <c r="G17" s="19">
        <v>0</v>
      </c>
      <c r="H17" s="19">
        <v>0</v>
      </c>
      <c r="I17" s="7">
        <v>9700.06</v>
      </c>
      <c r="J17" s="8">
        <v>0.48859999999999998</v>
      </c>
      <c r="K17" s="8">
        <v>5.6599999999999998E-2</v>
      </c>
    </row>
    <row r="18" spans="1:11">
      <c r="A18" s="6" t="s">
        <v>107</v>
      </c>
      <c r="B18" s="17">
        <v>1002</v>
      </c>
      <c r="C18" s="18">
        <v>20</v>
      </c>
      <c r="D18" s="6" t="s">
        <v>100</v>
      </c>
      <c r="E18" s="6" t="s">
        <v>101</v>
      </c>
      <c r="F18" s="6" t="s">
        <v>45</v>
      </c>
      <c r="G18" s="19">
        <v>0</v>
      </c>
      <c r="H18" s="19">
        <v>0</v>
      </c>
      <c r="I18" s="7">
        <v>17.87</v>
      </c>
      <c r="J18" s="8">
        <v>8.9999999999999998E-4</v>
      </c>
      <c r="K18" s="8">
        <v>1E-4</v>
      </c>
    </row>
    <row r="19" spans="1:11">
      <c r="A19" s="6" t="s">
        <v>108</v>
      </c>
      <c r="B19" s="17">
        <v>1004</v>
      </c>
      <c r="C19" s="18">
        <v>20</v>
      </c>
      <c r="D19" s="6" t="s">
        <v>100</v>
      </c>
      <c r="E19" s="6" t="s">
        <v>101</v>
      </c>
      <c r="F19" s="6" t="s">
        <v>46</v>
      </c>
      <c r="G19" s="19">
        <v>0</v>
      </c>
      <c r="H19" s="19">
        <v>0</v>
      </c>
      <c r="I19" s="7">
        <v>1.75</v>
      </c>
      <c r="J19" s="8">
        <v>1E-4</v>
      </c>
      <c r="K19" s="8">
        <v>0</v>
      </c>
    </row>
    <row r="20" spans="1:11">
      <c r="A20" s="6" t="s">
        <v>109</v>
      </c>
      <c r="B20" s="17">
        <v>1007</v>
      </c>
      <c r="C20" s="18">
        <v>20</v>
      </c>
      <c r="D20" s="6" t="s">
        <v>100</v>
      </c>
      <c r="E20" s="6" t="s">
        <v>101</v>
      </c>
      <c r="F20" s="6" t="s">
        <v>47</v>
      </c>
      <c r="G20" s="19">
        <v>0</v>
      </c>
      <c r="H20" s="19">
        <v>0</v>
      </c>
      <c r="I20" s="7">
        <v>24.03</v>
      </c>
      <c r="J20" s="8">
        <v>1.1999999999999999E-3</v>
      </c>
      <c r="K20" s="8">
        <v>1E-4</v>
      </c>
    </row>
    <row r="21" spans="1:11">
      <c r="A21" s="13" t="s">
        <v>110</v>
      </c>
      <c r="B21" s="30" t="s">
        <v>955</v>
      </c>
      <c r="C21" s="31" t="s">
        <v>955</v>
      </c>
      <c r="D21" s="31" t="s">
        <v>955</v>
      </c>
      <c r="E21" s="31" t="s">
        <v>955</v>
      </c>
      <c r="F21" s="31" t="s">
        <v>955</v>
      </c>
      <c r="G21" s="26" t="s">
        <v>955</v>
      </c>
      <c r="H21" s="26" t="s">
        <v>955</v>
      </c>
      <c r="I21" s="15">
        <v>0</v>
      </c>
      <c r="J21" s="16">
        <v>0</v>
      </c>
      <c r="K21" s="16">
        <v>0</v>
      </c>
    </row>
    <row r="22" spans="1:11">
      <c r="A22" s="13" t="s">
        <v>111</v>
      </c>
      <c r="B22" s="30" t="s">
        <v>955</v>
      </c>
      <c r="C22" s="31" t="s">
        <v>955</v>
      </c>
      <c r="D22" s="31" t="s">
        <v>955</v>
      </c>
      <c r="E22" s="31" t="s">
        <v>955</v>
      </c>
      <c r="F22" s="31" t="s">
        <v>955</v>
      </c>
      <c r="G22" s="26" t="s">
        <v>955</v>
      </c>
      <c r="H22" s="26" t="s">
        <v>955</v>
      </c>
      <c r="I22" s="15">
        <v>0</v>
      </c>
      <c r="J22" s="16">
        <v>0</v>
      </c>
      <c r="K22" s="16">
        <v>0</v>
      </c>
    </row>
    <row r="23" spans="1:11">
      <c r="A23" s="13" t="s">
        <v>112</v>
      </c>
      <c r="B23" s="30" t="s">
        <v>955</v>
      </c>
      <c r="C23" s="31" t="s">
        <v>955</v>
      </c>
      <c r="D23" s="31" t="s">
        <v>955</v>
      </c>
      <c r="E23" s="31" t="s">
        <v>955</v>
      </c>
      <c r="F23" s="31" t="s">
        <v>955</v>
      </c>
      <c r="G23" s="26" t="s">
        <v>955</v>
      </c>
      <c r="H23" s="26" t="s">
        <v>955</v>
      </c>
      <c r="I23" s="15">
        <v>0</v>
      </c>
      <c r="J23" s="16">
        <v>0</v>
      </c>
      <c r="K23" s="16">
        <v>0</v>
      </c>
    </row>
    <row r="24" spans="1:11">
      <c r="A24" s="13" t="s">
        <v>113</v>
      </c>
      <c r="B24" s="30" t="s">
        <v>955</v>
      </c>
      <c r="C24" s="31" t="s">
        <v>955</v>
      </c>
      <c r="D24" s="31" t="s">
        <v>955</v>
      </c>
      <c r="E24" s="31" t="s">
        <v>955</v>
      </c>
      <c r="F24" s="31" t="s">
        <v>955</v>
      </c>
      <c r="G24" s="26" t="s">
        <v>955</v>
      </c>
      <c r="H24" s="26" t="s">
        <v>955</v>
      </c>
      <c r="I24" s="15">
        <v>0</v>
      </c>
      <c r="J24" s="16">
        <v>0</v>
      </c>
      <c r="K24" s="16">
        <v>0</v>
      </c>
    </row>
    <row r="25" spans="1:11">
      <c r="A25" s="13" t="s">
        <v>114</v>
      </c>
      <c r="B25" s="30" t="s">
        <v>955</v>
      </c>
      <c r="C25" s="31" t="s">
        <v>955</v>
      </c>
      <c r="D25" s="31" t="s">
        <v>955</v>
      </c>
      <c r="E25" s="31" t="s">
        <v>955</v>
      </c>
      <c r="F25" s="31" t="s">
        <v>955</v>
      </c>
      <c r="G25" s="26" t="s">
        <v>955</v>
      </c>
      <c r="H25" s="26" t="s">
        <v>955</v>
      </c>
      <c r="I25" s="15">
        <v>2443.92</v>
      </c>
      <c r="J25" s="16">
        <v>0.1231</v>
      </c>
      <c r="K25" s="16">
        <v>1.43E-2</v>
      </c>
    </row>
    <row r="26" spans="1:11">
      <c r="A26" s="6" t="s">
        <v>115</v>
      </c>
      <c r="B26" s="17">
        <v>327064</v>
      </c>
      <c r="C26" s="18">
        <v>20</v>
      </c>
      <c r="D26" s="6" t="s">
        <v>100</v>
      </c>
      <c r="E26" s="6" t="s">
        <v>101</v>
      </c>
      <c r="F26" s="6" t="s">
        <v>49</v>
      </c>
      <c r="G26" s="19">
        <v>0</v>
      </c>
      <c r="H26" s="19">
        <v>0</v>
      </c>
      <c r="I26" s="7">
        <v>101.77</v>
      </c>
      <c r="J26" s="8">
        <v>5.1000000000000004E-3</v>
      </c>
      <c r="K26" s="8">
        <v>5.9999999999999995E-4</v>
      </c>
    </row>
    <row r="27" spans="1:11">
      <c r="A27" s="6" t="s">
        <v>116</v>
      </c>
      <c r="B27" s="17">
        <v>327072</v>
      </c>
      <c r="C27" s="18">
        <v>20</v>
      </c>
      <c r="D27" s="6" t="s">
        <v>100</v>
      </c>
      <c r="E27" s="6" t="s">
        <v>101</v>
      </c>
      <c r="F27" s="6" t="s">
        <v>45</v>
      </c>
      <c r="G27" s="19">
        <v>0</v>
      </c>
      <c r="H27" s="19">
        <v>0</v>
      </c>
      <c r="I27" s="7">
        <v>11.05</v>
      </c>
      <c r="J27" s="8">
        <v>5.9999999999999995E-4</v>
      </c>
      <c r="K27" s="8">
        <v>1E-4</v>
      </c>
    </row>
    <row r="28" spans="1:11">
      <c r="A28" s="6" t="s">
        <v>117</v>
      </c>
      <c r="B28" s="17">
        <v>415323</v>
      </c>
      <c r="C28" s="18">
        <v>20</v>
      </c>
      <c r="D28" s="6" t="s">
        <v>100</v>
      </c>
      <c r="E28" s="6" t="s">
        <v>101</v>
      </c>
      <c r="F28" s="6" t="s">
        <v>44</v>
      </c>
      <c r="G28" s="19">
        <v>0</v>
      </c>
      <c r="H28" s="19">
        <v>0</v>
      </c>
      <c r="I28" s="7">
        <v>2331.11</v>
      </c>
      <c r="J28" s="8">
        <v>0.1174</v>
      </c>
      <c r="K28" s="8">
        <v>1.3599999999999999E-2</v>
      </c>
    </row>
    <row r="29" spans="1:11">
      <c r="A29" s="3" t="s">
        <v>118</v>
      </c>
      <c r="B29" s="28" t="s">
        <v>955</v>
      </c>
      <c r="C29" s="29" t="s">
        <v>955</v>
      </c>
      <c r="D29" s="29" t="s">
        <v>955</v>
      </c>
      <c r="E29" s="29" t="s">
        <v>955</v>
      </c>
      <c r="F29" s="29" t="s">
        <v>955</v>
      </c>
      <c r="G29" s="26" t="s">
        <v>955</v>
      </c>
      <c r="H29" s="26" t="s">
        <v>955</v>
      </c>
      <c r="I29" s="9">
        <v>0</v>
      </c>
      <c r="J29" s="10">
        <v>0</v>
      </c>
      <c r="K29" s="10">
        <v>0</v>
      </c>
    </row>
    <row r="30" spans="1:11">
      <c r="A30" s="13" t="s">
        <v>104</v>
      </c>
      <c r="B30" s="30" t="s">
        <v>955</v>
      </c>
      <c r="C30" s="31" t="s">
        <v>955</v>
      </c>
      <c r="D30" s="31" t="s">
        <v>955</v>
      </c>
      <c r="E30" s="31" t="s">
        <v>955</v>
      </c>
      <c r="F30" s="31" t="s">
        <v>955</v>
      </c>
      <c r="G30" s="26" t="s">
        <v>955</v>
      </c>
      <c r="H30" s="26" t="s">
        <v>955</v>
      </c>
      <c r="I30" s="15">
        <v>0</v>
      </c>
      <c r="J30" s="16">
        <v>0</v>
      </c>
      <c r="K30" s="16">
        <v>0</v>
      </c>
    </row>
    <row r="31" spans="1:11">
      <c r="A31" s="13" t="s">
        <v>114</v>
      </c>
      <c r="B31" s="30" t="s">
        <v>955</v>
      </c>
      <c r="C31" s="31" t="s">
        <v>955</v>
      </c>
      <c r="D31" s="31" t="s">
        <v>955</v>
      </c>
      <c r="E31" s="31" t="s">
        <v>955</v>
      </c>
      <c r="F31" s="31" t="s">
        <v>955</v>
      </c>
      <c r="G31" s="26" t="s">
        <v>955</v>
      </c>
      <c r="H31" s="26" t="s">
        <v>955</v>
      </c>
      <c r="I31" s="15">
        <v>0</v>
      </c>
      <c r="J31" s="16">
        <v>0</v>
      </c>
      <c r="K31" s="16">
        <v>0</v>
      </c>
    </row>
    <row r="32" spans="1:11">
      <c r="A32" s="6" t="s">
        <v>119</v>
      </c>
      <c r="B32" s="17" t="s">
        <v>120</v>
      </c>
      <c r="C32" s="18">
        <v>20</v>
      </c>
      <c r="D32" s="6" t="s">
        <v>121</v>
      </c>
      <c r="E32" s="6" t="s">
        <v>122</v>
      </c>
      <c r="F32" s="6" t="s">
        <v>49</v>
      </c>
      <c r="G32" s="19">
        <v>0</v>
      </c>
      <c r="H32" s="19">
        <v>0</v>
      </c>
      <c r="I32" s="7">
        <v>0</v>
      </c>
      <c r="J32" s="8">
        <v>0</v>
      </c>
      <c r="K32" s="8">
        <v>0</v>
      </c>
    </row>
    <row r="33" spans="1:11">
      <c r="A33" s="6" t="s">
        <v>123</v>
      </c>
      <c r="B33" s="17" t="s">
        <v>124</v>
      </c>
      <c r="C33" s="18">
        <v>20</v>
      </c>
      <c r="D33" s="6" t="s">
        <v>121</v>
      </c>
      <c r="E33" s="6" t="s">
        <v>122</v>
      </c>
      <c r="F33" s="6" t="s">
        <v>45</v>
      </c>
      <c r="G33" s="19">
        <v>0</v>
      </c>
      <c r="H33" s="19">
        <v>0</v>
      </c>
      <c r="I33" s="7">
        <v>0</v>
      </c>
      <c r="J33" s="8">
        <v>0</v>
      </c>
      <c r="K33" s="8">
        <v>0</v>
      </c>
    </row>
    <row r="34" spans="1:11">
      <c r="A34" s="6" t="s">
        <v>125</v>
      </c>
      <c r="B34" s="17" t="s">
        <v>126</v>
      </c>
      <c r="C34" s="18">
        <v>20</v>
      </c>
      <c r="D34" s="6" t="s">
        <v>121</v>
      </c>
      <c r="E34" s="6" t="s">
        <v>122</v>
      </c>
      <c r="F34" s="6" t="s">
        <v>44</v>
      </c>
      <c r="G34" s="19">
        <v>0</v>
      </c>
      <c r="H34" s="19">
        <v>0</v>
      </c>
      <c r="I34" s="7">
        <v>0</v>
      </c>
      <c r="J34" s="8">
        <v>0</v>
      </c>
      <c r="K34" s="8">
        <v>0</v>
      </c>
    </row>
    <row r="35" spans="1:11"/>
    <row r="36" spans="1:11"/>
    <row r="37" spans="1:11">
      <c r="A37" s="6" t="s">
        <v>127</v>
      </c>
      <c r="B37" s="17"/>
      <c r="C37" s="6"/>
      <c r="D37" s="6"/>
      <c r="E37" s="6"/>
      <c r="F37" s="6"/>
    </row>
    <row r="38" spans="1:11"/>
    <row r="39" spans="1:11"/>
    <row r="40" spans="1:11"/>
    <row r="41" spans="1:11">
      <c r="A41" s="5" t="s">
        <v>81</v>
      </c>
    </row>
    <row r="42" spans="1:11" hidden="1"/>
    <row r="43" spans="1:11" hidden="1"/>
    <row r="44" spans="1:11" hidden="1"/>
    <row r="45" spans="1:11" hidden="1"/>
    <row r="46" spans="1:11" hidden="1"/>
    <row r="47" spans="1:11" hidden="1"/>
    <row r="48" spans="1:11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29"/>
  <sheetViews>
    <sheetView rightToLeft="1" workbookViewId="0"/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14.7109375" customWidth="1"/>
    <col min="6" max="7" width="11.7109375" customWidth="1"/>
    <col min="8" max="8" width="9.7109375" customWidth="1"/>
    <col min="9" max="9" width="12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743</v>
      </c>
    </row>
    <row r="7" spans="2:11" ht="15.75">
      <c r="B7" s="2" t="s">
        <v>876</v>
      </c>
    </row>
    <row r="8" spans="2:11">
      <c r="B8" s="3" t="s">
        <v>83</v>
      </c>
      <c r="C8" s="3" t="s">
        <v>84</v>
      </c>
      <c r="D8" s="3" t="s">
        <v>176</v>
      </c>
      <c r="E8" s="3" t="s">
        <v>131</v>
      </c>
      <c r="F8" s="3" t="s">
        <v>88</v>
      </c>
      <c r="G8" s="3" t="s">
        <v>133</v>
      </c>
      <c r="H8" s="3" t="s">
        <v>43</v>
      </c>
      <c r="I8" s="3" t="s">
        <v>744</v>
      </c>
      <c r="J8" s="3" t="s">
        <v>136</v>
      </c>
      <c r="K8" s="3" t="s">
        <v>137</v>
      </c>
    </row>
    <row r="9" spans="2:11">
      <c r="B9" s="4"/>
      <c r="C9" s="4"/>
      <c r="D9" s="4"/>
      <c r="E9" s="4" t="s">
        <v>138</v>
      </c>
      <c r="F9" s="4"/>
      <c r="G9" s="4" t="s">
        <v>140</v>
      </c>
      <c r="H9" s="4" t="s">
        <v>141</v>
      </c>
      <c r="I9" s="4" t="s">
        <v>95</v>
      </c>
      <c r="J9" s="4" t="s">
        <v>94</v>
      </c>
      <c r="K9" s="4" t="s">
        <v>94</v>
      </c>
    </row>
    <row r="11" spans="2:11">
      <c r="B11" s="3" t="s">
        <v>708</v>
      </c>
      <c r="C11" s="12"/>
      <c r="D11" s="3"/>
      <c r="E11" s="3"/>
      <c r="F11" s="3"/>
      <c r="G11" s="9">
        <v>0</v>
      </c>
      <c r="I11" s="9">
        <v>0</v>
      </c>
      <c r="J11" s="10">
        <v>0</v>
      </c>
      <c r="K11" s="10">
        <v>0</v>
      </c>
    </row>
    <row r="12" spans="2:11">
      <c r="B12" s="3" t="s">
        <v>877</v>
      </c>
      <c r="C12" s="12"/>
      <c r="D12" s="3"/>
      <c r="E12" s="3"/>
      <c r="F12" s="3"/>
      <c r="G12" s="9">
        <v>0</v>
      </c>
      <c r="I12" s="9">
        <v>0</v>
      </c>
      <c r="J12" s="10">
        <v>0</v>
      </c>
      <c r="K12" s="10">
        <v>0</v>
      </c>
    </row>
    <row r="13" spans="2:11">
      <c r="B13" s="13" t="s">
        <v>702</v>
      </c>
      <c r="C13" s="14"/>
      <c r="D13" s="13"/>
      <c r="E13" s="13"/>
      <c r="F13" s="13"/>
      <c r="G13" s="15">
        <v>0</v>
      </c>
      <c r="I13" s="15">
        <v>0</v>
      </c>
      <c r="J13" s="16">
        <v>0</v>
      </c>
      <c r="K13" s="16">
        <v>0</v>
      </c>
    </row>
    <row r="14" spans="2:11">
      <c r="B14" s="13" t="s">
        <v>873</v>
      </c>
      <c r="C14" s="14"/>
      <c r="D14" s="13"/>
      <c r="E14" s="13"/>
      <c r="F14" s="13"/>
      <c r="G14" s="15">
        <v>0</v>
      </c>
      <c r="I14" s="15">
        <v>0</v>
      </c>
      <c r="J14" s="16">
        <v>0</v>
      </c>
      <c r="K14" s="16">
        <v>0</v>
      </c>
    </row>
    <row r="15" spans="2:11">
      <c r="B15" s="13" t="s">
        <v>874</v>
      </c>
      <c r="C15" s="14"/>
      <c r="D15" s="13"/>
      <c r="E15" s="13"/>
      <c r="F15" s="13"/>
      <c r="G15" s="15">
        <v>0</v>
      </c>
      <c r="I15" s="15">
        <v>0</v>
      </c>
      <c r="J15" s="16">
        <v>0</v>
      </c>
      <c r="K15" s="16">
        <v>0</v>
      </c>
    </row>
    <row r="16" spans="2:11">
      <c r="B16" s="13" t="s">
        <v>704</v>
      </c>
      <c r="C16" s="14"/>
      <c r="D16" s="13"/>
      <c r="E16" s="13"/>
      <c r="F16" s="13"/>
      <c r="G16" s="15">
        <v>0</v>
      </c>
      <c r="I16" s="15">
        <v>0</v>
      </c>
      <c r="J16" s="16">
        <v>0</v>
      </c>
      <c r="K16" s="16">
        <v>0</v>
      </c>
    </row>
    <row r="17" spans="2:11">
      <c r="B17" s="13" t="s">
        <v>676</v>
      </c>
      <c r="C17" s="14"/>
      <c r="D17" s="13"/>
      <c r="E17" s="13"/>
      <c r="F17" s="13"/>
      <c r="G17" s="15">
        <v>0</v>
      </c>
      <c r="I17" s="15">
        <v>0</v>
      </c>
      <c r="J17" s="16">
        <v>0</v>
      </c>
      <c r="K17" s="16">
        <v>0</v>
      </c>
    </row>
    <row r="18" spans="2:11">
      <c r="B18" s="3" t="s">
        <v>878</v>
      </c>
      <c r="C18" s="12"/>
      <c r="D18" s="3"/>
      <c r="E18" s="3"/>
      <c r="F18" s="3"/>
      <c r="G18" s="9">
        <v>0</v>
      </c>
      <c r="I18" s="9">
        <v>0</v>
      </c>
      <c r="J18" s="10">
        <v>0</v>
      </c>
      <c r="K18" s="10">
        <v>0</v>
      </c>
    </row>
    <row r="19" spans="2:11">
      <c r="B19" s="13" t="s">
        <v>702</v>
      </c>
      <c r="C19" s="14"/>
      <c r="D19" s="13"/>
      <c r="E19" s="13"/>
      <c r="F19" s="13"/>
      <c r="G19" s="15">
        <v>0</v>
      </c>
      <c r="I19" s="15">
        <v>0</v>
      </c>
      <c r="J19" s="16">
        <v>0</v>
      </c>
      <c r="K19" s="16">
        <v>0</v>
      </c>
    </row>
    <row r="20" spans="2:11">
      <c r="B20" s="13" t="s">
        <v>705</v>
      </c>
      <c r="C20" s="14"/>
      <c r="D20" s="13"/>
      <c r="E20" s="13"/>
      <c r="F20" s="13"/>
      <c r="G20" s="15">
        <v>0</v>
      </c>
      <c r="I20" s="15">
        <v>0</v>
      </c>
      <c r="J20" s="16">
        <v>0</v>
      </c>
      <c r="K20" s="16">
        <v>0</v>
      </c>
    </row>
    <row r="21" spans="2:11">
      <c r="B21" s="13" t="s">
        <v>704</v>
      </c>
      <c r="C21" s="14"/>
      <c r="D21" s="13"/>
      <c r="E21" s="13"/>
      <c r="F21" s="13"/>
      <c r="G21" s="15">
        <v>0</v>
      </c>
      <c r="I21" s="15">
        <v>0</v>
      </c>
      <c r="J21" s="16">
        <v>0</v>
      </c>
      <c r="K21" s="16">
        <v>0</v>
      </c>
    </row>
    <row r="22" spans="2:11">
      <c r="B22" s="13" t="s">
        <v>676</v>
      </c>
      <c r="C22" s="14"/>
      <c r="D22" s="13"/>
      <c r="E22" s="13"/>
      <c r="F22" s="13"/>
      <c r="G22" s="15">
        <v>0</v>
      </c>
      <c r="I22" s="15">
        <v>0</v>
      </c>
      <c r="J22" s="16">
        <v>0</v>
      </c>
      <c r="K22" s="16">
        <v>0</v>
      </c>
    </row>
    <row r="25" spans="2:11">
      <c r="B25" s="6" t="s">
        <v>127</v>
      </c>
      <c r="C25" s="17"/>
      <c r="D25" s="6"/>
      <c r="E25" s="6"/>
      <c r="F25" s="6"/>
    </row>
    <row r="29" spans="2:11">
      <c r="B29" s="5" t="s">
        <v>81</v>
      </c>
    </row>
  </sheetData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Q34"/>
  <sheetViews>
    <sheetView rightToLeft="1" workbookViewId="0"/>
  </sheetViews>
  <sheetFormatPr defaultColWidth="9.140625" defaultRowHeight="12.75"/>
  <cols>
    <col min="2" max="2" width="39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6.7109375" customWidth="1"/>
    <col min="12" max="12" width="11.7109375" customWidth="1"/>
    <col min="13" max="13" width="9.7109375" customWidth="1"/>
    <col min="14" max="14" width="12.7109375" customWidth="1"/>
    <col min="15" max="15" width="24.7109375" customWidth="1"/>
    <col min="16" max="16" width="26.7109375" customWidth="1"/>
    <col min="17" max="17" width="23.7109375" customWidth="1"/>
  </cols>
  <sheetData>
    <row r="1" spans="2:17" ht="15.75">
      <c r="B1" s="1" t="s">
        <v>0</v>
      </c>
      <c r="C1" s="1" t="s">
        <v>1</v>
      </c>
    </row>
    <row r="2" spans="2:17" ht="15.75">
      <c r="B2" s="1" t="s">
        <v>2</v>
      </c>
      <c r="C2" s="1" t="s">
        <v>3</v>
      </c>
    </row>
    <row r="3" spans="2:17" ht="15.75">
      <c r="B3" s="1" t="s">
        <v>4</v>
      </c>
      <c r="C3" s="1" t="s">
        <v>5</v>
      </c>
    </row>
    <row r="4" spans="2:17" ht="15.75">
      <c r="B4" s="1" t="s">
        <v>6</v>
      </c>
      <c r="C4" s="1" t="s">
        <v>7</v>
      </c>
    </row>
    <row r="6" spans="2:17" ht="15.75">
      <c r="B6" s="2" t="s">
        <v>743</v>
      </c>
    </row>
    <row r="7" spans="2:17" ht="15.75">
      <c r="B7" s="2" t="s">
        <v>879</v>
      </c>
    </row>
    <row r="8" spans="2:17">
      <c r="B8" s="3" t="s">
        <v>83</v>
      </c>
      <c r="C8" s="3" t="s">
        <v>84</v>
      </c>
      <c r="D8" s="3" t="s">
        <v>729</v>
      </c>
      <c r="E8" s="3" t="s">
        <v>86</v>
      </c>
      <c r="F8" s="3" t="s">
        <v>87</v>
      </c>
      <c r="G8" s="3" t="s">
        <v>131</v>
      </c>
      <c r="H8" s="3" t="s">
        <v>132</v>
      </c>
      <c r="I8" s="3" t="s">
        <v>88</v>
      </c>
      <c r="J8" s="3" t="s">
        <v>89</v>
      </c>
      <c r="K8" s="3" t="s">
        <v>90</v>
      </c>
      <c r="L8" s="3" t="s">
        <v>133</v>
      </c>
      <c r="M8" s="3" t="s">
        <v>43</v>
      </c>
      <c r="N8" s="3" t="s">
        <v>744</v>
      </c>
      <c r="O8" s="3" t="s">
        <v>135</v>
      </c>
      <c r="P8" s="3" t="s">
        <v>136</v>
      </c>
      <c r="Q8" s="3" t="s">
        <v>137</v>
      </c>
    </row>
    <row r="9" spans="2:17">
      <c r="B9" s="4"/>
      <c r="C9" s="4"/>
      <c r="D9" s="4"/>
      <c r="E9" s="4"/>
      <c r="F9" s="4"/>
      <c r="G9" s="4" t="s">
        <v>138</v>
      </c>
      <c r="H9" s="4" t="s">
        <v>139</v>
      </c>
      <c r="I9" s="4"/>
      <c r="J9" s="4" t="s">
        <v>94</v>
      </c>
      <c r="K9" s="4" t="s">
        <v>94</v>
      </c>
      <c r="L9" s="4" t="s">
        <v>140</v>
      </c>
      <c r="M9" s="4" t="s">
        <v>141</v>
      </c>
      <c r="N9" s="4" t="s">
        <v>95</v>
      </c>
      <c r="O9" s="4" t="s">
        <v>94</v>
      </c>
      <c r="P9" s="4" t="s">
        <v>94</v>
      </c>
      <c r="Q9" s="4" t="s">
        <v>94</v>
      </c>
    </row>
    <row r="11" spans="2:17">
      <c r="B11" s="3" t="s">
        <v>730</v>
      </c>
      <c r="C11" s="12"/>
      <c r="D11" s="3"/>
      <c r="E11" s="3"/>
      <c r="F11" s="3"/>
      <c r="G11" s="3"/>
      <c r="H11" s="12">
        <v>0</v>
      </c>
      <c r="I11" s="3"/>
      <c r="K11" s="10">
        <v>0</v>
      </c>
      <c r="L11" s="9">
        <v>0</v>
      </c>
      <c r="N11" s="9">
        <v>0</v>
      </c>
      <c r="P11" s="10">
        <v>0</v>
      </c>
      <c r="Q11" s="10">
        <v>0</v>
      </c>
    </row>
    <row r="12" spans="2:17">
      <c r="B12" s="3" t="s">
        <v>97</v>
      </c>
      <c r="C12" s="12"/>
      <c r="D12" s="3"/>
      <c r="E12" s="3"/>
      <c r="F12" s="3"/>
      <c r="G12" s="3"/>
      <c r="I12" s="3"/>
      <c r="L12" s="9">
        <v>0</v>
      </c>
      <c r="N12" s="9">
        <v>0</v>
      </c>
      <c r="P12" s="10">
        <v>0</v>
      </c>
      <c r="Q12" s="10">
        <v>0</v>
      </c>
    </row>
    <row r="13" spans="2:17">
      <c r="B13" s="13" t="s">
        <v>731</v>
      </c>
      <c r="C13" s="14"/>
      <c r="D13" s="13"/>
      <c r="E13" s="13"/>
      <c r="F13" s="13"/>
      <c r="G13" s="13"/>
      <c r="H13" s="14">
        <v>0</v>
      </c>
      <c r="I13" s="13"/>
      <c r="K13" s="16">
        <v>0</v>
      </c>
      <c r="L13" s="15">
        <v>0</v>
      </c>
      <c r="N13" s="15">
        <v>0</v>
      </c>
      <c r="P13" s="16">
        <v>0</v>
      </c>
      <c r="Q13" s="16">
        <v>0</v>
      </c>
    </row>
    <row r="14" spans="2:17">
      <c r="B14" s="13" t="s">
        <v>737</v>
      </c>
      <c r="C14" s="14"/>
      <c r="D14" s="13"/>
      <c r="E14" s="13"/>
      <c r="F14" s="13"/>
      <c r="G14" s="13"/>
      <c r="H14" s="14">
        <v>0</v>
      </c>
      <c r="I14" s="13"/>
      <c r="K14" s="16">
        <v>0</v>
      </c>
      <c r="L14" s="15">
        <v>0</v>
      </c>
      <c r="N14" s="15">
        <v>0</v>
      </c>
      <c r="P14" s="16">
        <v>0</v>
      </c>
      <c r="Q14" s="16">
        <v>0</v>
      </c>
    </row>
    <row r="15" spans="2:17">
      <c r="B15" s="13" t="s">
        <v>738</v>
      </c>
      <c r="C15" s="14"/>
      <c r="D15" s="13"/>
      <c r="E15" s="13"/>
      <c r="F15" s="13"/>
      <c r="G15" s="13"/>
      <c r="I15" s="13"/>
      <c r="L15" s="15">
        <v>0</v>
      </c>
      <c r="N15" s="15">
        <v>0</v>
      </c>
      <c r="P15" s="16">
        <v>0</v>
      </c>
      <c r="Q15" s="16">
        <v>0</v>
      </c>
    </row>
    <row r="16" spans="2:17">
      <c r="B16" s="13" t="s">
        <v>739</v>
      </c>
      <c r="C16" s="14"/>
      <c r="D16" s="13"/>
      <c r="E16" s="13"/>
      <c r="F16" s="13"/>
      <c r="G16" s="13"/>
      <c r="H16" s="14">
        <v>0</v>
      </c>
      <c r="I16" s="13"/>
      <c r="K16" s="16">
        <v>0</v>
      </c>
      <c r="L16" s="15">
        <v>0</v>
      </c>
      <c r="N16" s="15">
        <v>0</v>
      </c>
      <c r="P16" s="16">
        <v>0</v>
      </c>
      <c r="Q16" s="16">
        <v>0</v>
      </c>
    </row>
    <row r="17" spans="2:17">
      <c r="B17" s="13" t="s">
        <v>740</v>
      </c>
      <c r="C17" s="14"/>
      <c r="D17" s="13"/>
      <c r="E17" s="13"/>
      <c r="F17" s="13"/>
      <c r="G17" s="13"/>
      <c r="H17" s="14">
        <v>0</v>
      </c>
      <c r="I17" s="13"/>
      <c r="K17" s="16">
        <v>0</v>
      </c>
      <c r="L17" s="15">
        <v>0</v>
      </c>
      <c r="N17" s="15">
        <v>0</v>
      </c>
      <c r="P17" s="16">
        <v>0</v>
      </c>
      <c r="Q17" s="16">
        <v>0</v>
      </c>
    </row>
    <row r="18" spans="2:17">
      <c r="B18" s="13" t="s">
        <v>741</v>
      </c>
      <c r="C18" s="14"/>
      <c r="D18" s="13"/>
      <c r="E18" s="13"/>
      <c r="F18" s="13"/>
      <c r="G18" s="13"/>
      <c r="H18" s="14">
        <v>0</v>
      </c>
      <c r="I18" s="13"/>
      <c r="K18" s="16">
        <v>0</v>
      </c>
      <c r="L18" s="15">
        <v>0</v>
      </c>
      <c r="N18" s="15">
        <v>0</v>
      </c>
      <c r="P18" s="16">
        <v>0</v>
      </c>
      <c r="Q18" s="16">
        <v>0</v>
      </c>
    </row>
    <row r="19" spans="2:17">
      <c r="B19" s="13" t="s">
        <v>742</v>
      </c>
      <c r="C19" s="14"/>
      <c r="D19" s="13"/>
      <c r="E19" s="13"/>
      <c r="F19" s="13"/>
      <c r="G19" s="13"/>
      <c r="H19" s="14">
        <v>0</v>
      </c>
      <c r="I19" s="13"/>
      <c r="K19" s="16">
        <v>0</v>
      </c>
      <c r="L19" s="15">
        <v>0</v>
      </c>
      <c r="N19" s="15">
        <v>0</v>
      </c>
      <c r="P19" s="16">
        <v>0</v>
      </c>
      <c r="Q19" s="16">
        <v>0</v>
      </c>
    </row>
    <row r="20" spans="2:17">
      <c r="B20" s="3" t="s">
        <v>118</v>
      </c>
      <c r="C20" s="12"/>
      <c r="D20" s="3"/>
      <c r="E20" s="3"/>
      <c r="F20" s="3"/>
      <c r="G20" s="3"/>
      <c r="I20" s="3"/>
      <c r="L20" s="9">
        <v>0</v>
      </c>
      <c r="N20" s="9">
        <v>0</v>
      </c>
      <c r="P20" s="10">
        <v>0</v>
      </c>
      <c r="Q20" s="10">
        <v>0</v>
      </c>
    </row>
    <row r="21" spans="2:17">
      <c r="B21" s="13" t="s">
        <v>731</v>
      </c>
      <c r="C21" s="14"/>
      <c r="D21" s="13"/>
      <c r="E21" s="13"/>
      <c r="F21" s="13"/>
      <c r="G21" s="13"/>
      <c r="H21" s="14">
        <v>0</v>
      </c>
      <c r="I21" s="13"/>
      <c r="K21" s="16">
        <v>0</v>
      </c>
      <c r="L21" s="15">
        <v>0</v>
      </c>
      <c r="N21" s="15">
        <v>0</v>
      </c>
      <c r="P21" s="16">
        <v>0</v>
      </c>
      <c r="Q21" s="16">
        <v>0</v>
      </c>
    </row>
    <row r="22" spans="2:17">
      <c r="B22" s="13" t="s">
        <v>737</v>
      </c>
      <c r="C22" s="14"/>
      <c r="D22" s="13"/>
      <c r="E22" s="13"/>
      <c r="F22" s="13"/>
      <c r="G22" s="13"/>
      <c r="H22" s="14">
        <v>0</v>
      </c>
      <c r="I22" s="13"/>
      <c r="K22" s="16">
        <v>0</v>
      </c>
      <c r="L22" s="15">
        <v>0</v>
      </c>
      <c r="N22" s="15">
        <v>0</v>
      </c>
      <c r="P22" s="16">
        <v>0</v>
      </c>
      <c r="Q22" s="16">
        <v>0</v>
      </c>
    </row>
    <row r="23" spans="2:17">
      <c r="B23" s="13" t="s">
        <v>738</v>
      </c>
      <c r="C23" s="14"/>
      <c r="D23" s="13"/>
      <c r="E23" s="13"/>
      <c r="F23" s="13"/>
      <c r="G23" s="13"/>
      <c r="I23" s="13"/>
      <c r="L23" s="15">
        <v>0</v>
      </c>
      <c r="N23" s="15">
        <v>0</v>
      </c>
      <c r="P23" s="16">
        <v>0</v>
      </c>
      <c r="Q23" s="16">
        <v>0</v>
      </c>
    </row>
    <row r="24" spans="2:17">
      <c r="B24" s="13" t="s">
        <v>739</v>
      </c>
      <c r="C24" s="14"/>
      <c r="D24" s="13"/>
      <c r="E24" s="13"/>
      <c r="F24" s="13"/>
      <c r="G24" s="13"/>
      <c r="H24" s="14">
        <v>0</v>
      </c>
      <c r="I24" s="13"/>
      <c r="K24" s="16">
        <v>0</v>
      </c>
      <c r="L24" s="15">
        <v>0</v>
      </c>
      <c r="N24" s="15">
        <v>0</v>
      </c>
      <c r="P24" s="16">
        <v>0</v>
      </c>
      <c r="Q24" s="16">
        <v>0</v>
      </c>
    </row>
    <row r="25" spans="2:17">
      <c r="B25" s="13" t="s">
        <v>740</v>
      </c>
      <c r="C25" s="14"/>
      <c r="D25" s="13"/>
      <c r="E25" s="13"/>
      <c r="F25" s="13"/>
      <c r="G25" s="13"/>
      <c r="H25" s="14">
        <v>0</v>
      </c>
      <c r="I25" s="13"/>
      <c r="K25" s="16">
        <v>0</v>
      </c>
      <c r="L25" s="15">
        <v>0</v>
      </c>
      <c r="N25" s="15">
        <v>0</v>
      </c>
      <c r="P25" s="16">
        <v>0</v>
      </c>
      <c r="Q25" s="16">
        <v>0</v>
      </c>
    </row>
    <row r="26" spans="2:17">
      <c r="B26" s="13" t="s">
        <v>741</v>
      </c>
      <c r="C26" s="14"/>
      <c r="D26" s="13"/>
      <c r="E26" s="13"/>
      <c r="F26" s="13"/>
      <c r="G26" s="13"/>
      <c r="H26" s="14">
        <v>0</v>
      </c>
      <c r="I26" s="13"/>
      <c r="K26" s="16">
        <v>0</v>
      </c>
      <c r="L26" s="15">
        <v>0</v>
      </c>
      <c r="N26" s="15">
        <v>0</v>
      </c>
      <c r="P26" s="16">
        <v>0</v>
      </c>
      <c r="Q26" s="16">
        <v>0</v>
      </c>
    </row>
    <row r="27" spans="2:17">
      <c r="B27" s="13" t="s">
        <v>742</v>
      </c>
      <c r="C27" s="14"/>
      <c r="D27" s="13"/>
      <c r="E27" s="13"/>
      <c r="F27" s="13"/>
      <c r="G27" s="13"/>
      <c r="H27" s="14">
        <v>0</v>
      </c>
      <c r="I27" s="13"/>
      <c r="K27" s="16">
        <v>0</v>
      </c>
      <c r="L27" s="15">
        <v>0</v>
      </c>
      <c r="N27" s="15">
        <v>0</v>
      </c>
      <c r="P27" s="16">
        <v>0</v>
      </c>
      <c r="Q27" s="16">
        <v>0</v>
      </c>
    </row>
    <row r="30" spans="2:17">
      <c r="B30" s="6" t="s">
        <v>127</v>
      </c>
      <c r="C30" s="17"/>
      <c r="D30" s="6"/>
      <c r="E30" s="6"/>
      <c r="F30" s="6"/>
      <c r="G30" s="6"/>
      <c r="I30" s="6"/>
    </row>
    <row r="34" spans="2:2">
      <c r="B34" s="5" t="s">
        <v>81</v>
      </c>
    </row>
  </sheetData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R37"/>
  <sheetViews>
    <sheetView rightToLeft="1" workbookViewId="0">
      <selection activeCell="B8" sqref="B8"/>
    </sheetView>
  </sheetViews>
  <sheetFormatPr defaultColWidth="9.140625" defaultRowHeight="12.75"/>
  <cols>
    <col min="2" max="2" width="43.7109375" customWidth="1"/>
    <col min="3" max="3" width="20.7109375" customWidth="1"/>
    <col min="4" max="4" width="12.7109375" customWidth="1"/>
    <col min="5" max="5" width="13.7109375" customWidth="1"/>
    <col min="6" max="6" width="8.7109375" customWidth="1"/>
    <col min="7" max="7" width="14.7109375" customWidth="1"/>
    <col min="8" max="8" width="10.7109375" customWidth="1"/>
    <col min="9" max="9" width="6.7109375" customWidth="1"/>
    <col min="10" max="10" width="26.7109375" customWidth="1"/>
    <col min="11" max="11" width="15.7109375" customWidth="1"/>
    <col min="12" max="12" width="14.7109375" customWidth="1"/>
    <col min="13" max="13" width="16.7109375" customWidth="1"/>
    <col min="14" max="14" width="13.7109375" customWidth="1"/>
    <col min="15" max="15" width="9.7109375" customWidth="1"/>
    <col min="16" max="16" width="12.7109375" customWidth="1"/>
    <col min="17" max="17" width="26.7109375" customWidth="1"/>
    <col min="18" max="18" width="23.7109375" customWidth="1"/>
  </cols>
  <sheetData>
    <row r="1" spans="2:18" ht="15.75">
      <c r="B1" s="1" t="s">
        <v>0</v>
      </c>
      <c r="C1" s="1" t="s">
        <v>1</v>
      </c>
    </row>
    <row r="2" spans="2:18" ht="15.75">
      <c r="B2" s="1" t="s">
        <v>2</v>
      </c>
      <c r="C2" s="1" t="s">
        <v>3</v>
      </c>
    </row>
    <row r="3" spans="2:18" ht="15.75">
      <c r="B3" s="1" t="s">
        <v>4</v>
      </c>
      <c r="C3" s="1" t="s">
        <v>5</v>
      </c>
    </row>
    <row r="4" spans="2:18" ht="15.75">
      <c r="B4" s="1" t="s">
        <v>6</v>
      </c>
      <c r="C4" s="1" t="s">
        <v>7</v>
      </c>
    </row>
    <row r="6" spans="2:18" ht="15.75">
      <c r="B6" s="2" t="s">
        <v>880</v>
      </c>
    </row>
    <row r="7" spans="2:18">
      <c r="B7" s="3" t="s">
        <v>83</v>
      </c>
      <c r="C7" s="3" t="s">
        <v>881</v>
      </c>
      <c r="D7" s="3" t="s">
        <v>84</v>
      </c>
      <c r="E7" s="3" t="s">
        <v>85</v>
      </c>
      <c r="F7" s="3" t="s">
        <v>86</v>
      </c>
      <c r="G7" s="3" t="s">
        <v>131</v>
      </c>
      <c r="H7" s="3" t="s">
        <v>87</v>
      </c>
      <c r="I7" s="3" t="s">
        <v>132</v>
      </c>
      <c r="J7" s="3" t="s">
        <v>882</v>
      </c>
      <c r="K7" s="3" t="s">
        <v>88</v>
      </c>
      <c r="L7" s="3" t="s">
        <v>89</v>
      </c>
      <c r="M7" s="3" t="s">
        <v>90</v>
      </c>
      <c r="N7" s="3" t="s">
        <v>133</v>
      </c>
      <c r="O7" s="3" t="s">
        <v>43</v>
      </c>
      <c r="P7" s="3" t="s">
        <v>744</v>
      </c>
      <c r="Q7" s="3" t="s">
        <v>136</v>
      </c>
      <c r="R7" s="3" t="s">
        <v>137</v>
      </c>
    </row>
    <row r="8" spans="2:18">
      <c r="B8" s="4"/>
      <c r="C8" s="4"/>
      <c r="D8" s="4"/>
      <c r="E8" s="4"/>
      <c r="F8" s="4"/>
      <c r="G8" s="4" t="s">
        <v>138</v>
      </c>
      <c r="H8" s="4"/>
      <c r="I8" s="4" t="s">
        <v>139</v>
      </c>
      <c r="J8" s="4"/>
      <c r="K8" s="4"/>
      <c r="L8" s="4" t="s">
        <v>94</v>
      </c>
      <c r="M8" s="4" t="s">
        <v>94</v>
      </c>
      <c r="N8" s="4" t="s">
        <v>140</v>
      </c>
      <c r="O8" s="4" t="s">
        <v>141</v>
      </c>
      <c r="P8" s="4" t="s">
        <v>95</v>
      </c>
      <c r="Q8" s="4" t="s">
        <v>94</v>
      </c>
      <c r="R8" s="4" t="s">
        <v>94</v>
      </c>
    </row>
    <row r="10" spans="2:18">
      <c r="B10" s="3" t="s">
        <v>883</v>
      </c>
      <c r="C10" s="3"/>
      <c r="D10" s="12"/>
      <c r="E10" s="3"/>
      <c r="F10" s="3"/>
      <c r="G10" s="3"/>
      <c r="H10" s="3"/>
      <c r="I10" s="12">
        <v>1.79</v>
      </c>
      <c r="J10" s="3"/>
      <c r="K10" s="3"/>
      <c r="M10" s="10">
        <v>0.1033</v>
      </c>
      <c r="N10" s="9">
        <v>680000</v>
      </c>
      <c r="P10" s="9">
        <v>872.6</v>
      </c>
      <c r="Q10" s="10">
        <v>1</v>
      </c>
      <c r="R10" s="10">
        <v>5.1000000000000004E-3</v>
      </c>
    </row>
    <row r="11" spans="2:18">
      <c r="B11" s="3" t="s">
        <v>884</v>
      </c>
      <c r="C11" s="3"/>
      <c r="D11" s="12"/>
      <c r="E11" s="3"/>
      <c r="F11" s="3"/>
      <c r="G11" s="3"/>
      <c r="H11" s="3"/>
      <c r="I11" s="12">
        <v>1.18</v>
      </c>
      <c r="J11" s="3"/>
      <c r="K11" s="3"/>
      <c r="M11" s="10">
        <v>8.8200000000000001E-2</v>
      </c>
      <c r="N11" s="9">
        <v>620000</v>
      </c>
      <c r="P11" s="9">
        <v>619.30999999999995</v>
      </c>
      <c r="Q11" s="10">
        <v>0.7097</v>
      </c>
      <c r="R11" s="10">
        <v>3.5999999999999999E-3</v>
      </c>
    </row>
    <row r="12" spans="2:18">
      <c r="B12" s="13" t="s">
        <v>885</v>
      </c>
      <c r="C12" s="13"/>
      <c r="D12" s="14"/>
      <c r="E12" s="13"/>
      <c r="F12" s="13"/>
      <c r="G12" s="13"/>
      <c r="H12" s="13"/>
      <c r="I12" s="14">
        <v>0</v>
      </c>
      <c r="J12" s="13"/>
      <c r="K12" s="13"/>
      <c r="M12" s="16">
        <v>0</v>
      </c>
      <c r="N12" s="15">
        <v>0</v>
      </c>
      <c r="P12" s="15">
        <v>0</v>
      </c>
      <c r="Q12" s="16">
        <v>0</v>
      </c>
      <c r="R12" s="16">
        <v>0</v>
      </c>
    </row>
    <row r="13" spans="2:18">
      <c r="B13" s="13" t="s">
        <v>886</v>
      </c>
      <c r="C13" s="13"/>
      <c r="D13" s="14"/>
      <c r="E13" s="13"/>
      <c r="F13" s="13"/>
      <c r="G13" s="13"/>
      <c r="H13" s="13"/>
      <c r="I13" s="14">
        <v>0</v>
      </c>
      <c r="J13" s="13"/>
      <c r="K13" s="13"/>
      <c r="M13" s="16">
        <v>0</v>
      </c>
      <c r="N13" s="15">
        <v>0</v>
      </c>
      <c r="P13" s="15">
        <v>0</v>
      </c>
      <c r="Q13" s="16">
        <v>0</v>
      </c>
      <c r="R13" s="16">
        <v>0</v>
      </c>
    </row>
    <row r="14" spans="2:18">
      <c r="B14" s="13" t="s">
        <v>887</v>
      </c>
      <c r="C14" s="13"/>
      <c r="D14" s="14"/>
      <c r="E14" s="13"/>
      <c r="F14" s="13"/>
      <c r="G14" s="13"/>
      <c r="H14" s="13"/>
      <c r="I14" s="14">
        <v>0</v>
      </c>
      <c r="J14" s="13"/>
      <c r="K14" s="13"/>
      <c r="M14" s="16">
        <v>0</v>
      </c>
      <c r="N14" s="15">
        <v>0</v>
      </c>
      <c r="P14" s="15">
        <v>0</v>
      </c>
      <c r="Q14" s="16">
        <v>0</v>
      </c>
      <c r="R14" s="16">
        <v>0</v>
      </c>
    </row>
    <row r="15" spans="2:18">
      <c r="B15" s="13" t="s">
        <v>888</v>
      </c>
      <c r="C15" s="13"/>
      <c r="D15" s="14"/>
      <c r="E15" s="13"/>
      <c r="F15" s="13"/>
      <c r="G15" s="13"/>
      <c r="H15" s="13"/>
      <c r="I15" s="14">
        <v>1.18</v>
      </c>
      <c r="J15" s="13"/>
      <c r="K15" s="13"/>
      <c r="M15" s="16">
        <v>8.8200000000000001E-2</v>
      </c>
      <c r="N15" s="15">
        <v>620000</v>
      </c>
      <c r="P15" s="15">
        <v>619.30999999999995</v>
      </c>
      <c r="Q15" s="16">
        <v>0.7097</v>
      </c>
      <c r="R15" s="16">
        <v>3.5999999999999999E-3</v>
      </c>
    </row>
    <row r="16" spans="2:18">
      <c r="B16" s="6" t="s">
        <v>951</v>
      </c>
      <c r="C16" s="6" t="s">
        <v>889</v>
      </c>
      <c r="D16" s="17">
        <v>99111023</v>
      </c>
      <c r="E16" s="18"/>
      <c r="F16" s="6" t="s">
        <v>315</v>
      </c>
      <c r="G16" s="6" t="s">
        <v>844</v>
      </c>
      <c r="H16" s="6" t="s">
        <v>950</v>
      </c>
      <c r="I16" s="17">
        <v>1.1299999999999999</v>
      </c>
      <c r="J16" s="6" t="s">
        <v>850</v>
      </c>
      <c r="K16" s="6" t="s">
        <v>102</v>
      </c>
      <c r="L16" s="19">
        <v>0.08</v>
      </c>
      <c r="M16" s="8">
        <v>8.3500000000000005E-2</v>
      </c>
      <c r="N16" s="7">
        <v>325951.68</v>
      </c>
      <c r="O16" s="7">
        <v>99.89</v>
      </c>
      <c r="P16" s="7">
        <v>325.58999999999997</v>
      </c>
      <c r="Q16" s="8">
        <v>0.37309999999999999</v>
      </c>
      <c r="R16" s="8">
        <v>1.9E-3</v>
      </c>
    </row>
    <row r="17" spans="2:18">
      <c r="B17" s="6" t="s">
        <v>953</v>
      </c>
      <c r="C17" s="6" t="s">
        <v>889</v>
      </c>
      <c r="D17" s="17">
        <v>99111080</v>
      </c>
      <c r="E17" s="18"/>
      <c r="F17" s="6" t="s">
        <v>315</v>
      </c>
      <c r="G17" s="6" t="s">
        <v>890</v>
      </c>
      <c r="H17" s="6" t="s">
        <v>950</v>
      </c>
      <c r="I17" s="17">
        <v>1.1299999999999999</v>
      </c>
      <c r="J17" s="6" t="s">
        <v>850</v>
      </c>
      <c r="K17" s="6" t="s">
        <v>102</v>
      </c>
      <c r="L17" s="19">
        <v>0.08</v>
      </c>
      <c r="M17" s="8">
        <v>8.0100000000000005E-2</v>
      </c>
      <c r="N17" s="7">
        <v>174048.32</v>
      </c>
      <c r="O17" s="7">
        <v>100.25</v>
      </c>
      <c r="P17" s="7">
        <v>174.48</v>
      </c>
      <c r="Q17" s="8">
        <v>0.2</v>
      </c>
      <c r="R17" s="8">
        <v>1E-3</v>
      </c>
    </row>
    <row r="18" spans="2:18">
      <c r="B18" s="6" t="s">
        <v>954</v>
      </c>
      <c r="C18" s="6" t="s">
        <v>889</v>
      </c>
      <c r="D18" s="17">
        <v>99111445</v>
      </c>
      <c r="E18" s="6"/>
      <c r="F18" s="6" t="s">
        <v>315</v>
      </c>
      <c r="G18" s="6" t="s">
        <v>891</v>
      </c>
      <c r="H18" s="6" t="s">
        <v>950</v>
      </c>
      <c r="I18" s="17">
        <v>1.4</v>
      </c>
      <c r="J18" s="6" t="s">
        <v>850</v>
      </c>
      <c r="K18" s="6" t="s">
        <v>102</v>
      </c>
      <c r="L18" s="19">
        <v>0.1095</v>
      </c>
      <c r="M18" s="8">
        <v>0.1128</v>
      </c>
      <c r="N18" s="7">
        <v>120000</v>
      </c>
      <c r="O18" s="7">
        <v>99.36</v>
      </c>
      <c r="P18" s="7">
        <v>119.23</v>
      </c>
      <c r="Q18" s="8">
        <v>0.1366</v>
      </c>
      <c r="R18" s="8">
        <v>6.9999999999999999E-4</v>
      </c>
    </row>
    <row r="19" spans="2:18">
      <c r="B19" s="13" t="s">
        <v>892</v>
      </c>
      <c r="C19" s="13"/>
      <c r="D19" s="14"/>
      <c r="E19" s="13"/>
      <c r="F19" s="13"/>
      <c r="G19" s="13"/>
      <c r="H19" s="13"/>
      <c r="I19" s="14">
        <v>0</v>
      </c>
      <c r="J19" s="13"/>
      <c r="K19" s="13"/>
      <c r="M19" s="16">
        <v>0</v>
      </c>
      <c r="N19" s="15">
        <v>0</v>
      </c>
      <c r="P19" s="15">
        <v>0</v>
      </c>
      <c r="Q19" s="16">
        <v>0</v>
      </c>
      <c r="R19" s="16">
        <v>0</v>
      </c>
    </row>
    <row r="20" spans="2:18">
      <c r="B20" s="13" t="s">
        <v>893</v>
      </c>
      <c r="C20" s="13"/>
      <c r="D20" s="14"/>
      <c r="E20" s="13"/>
      <c r="F20" s="13"/>
      <c r="G20" s="13"/>
      <c r="H20" s="13"/>
      <c r="J20" s="13"/>
      <c r="K20" s="13"/>
      <c r="N20" s="15">
        <v>0</v>
      </c>
      <c r="P20" s="15">
        <v>0</v>
      </c>
      <c r="Q20" s="16">
        <v>0</v>
      </c>
      <c r="R20" s="16">
        <v>0</v>
      </c>
    </row>
    <row r="21" spans="2:18">
      <c r="B21" s="13" t="s">
        <v>894</v>
      </c>
      <c r="C21" s="13"/>
      <c r="D21" s="14"/>
      <c r="E21" s="13"/>
      <c r="F21" s="13"/>
      <c r="G21" s="13"/>
      <c r="H21" s="13"/>
      <c r="I21" s="14">
        <v>0</v>
      </c>
      <c r="J21" s="13"/>
      <c r="K21" s="13"/>
      <c r="M21" s="16">
        <v>0</v>
      </c>
      <c r="N21" s="15">
        <v>0</v>
      </c>
      <c r="P21" s="15">
        <v>0</v>
      </c>
      <c r="Q21" s="16">
        <v>0</v>
      </c>
      <c r="R21" s="16">
        <v>0</v>
      </c>
    </row>
    <row r="22" spans="2:18">
      <c r="B22" s="13" t="s">
        <v>895</v>
      </c>
      <c r="C22" s="13"/>
      <c r="D22" s="14"/>
      <c r="E22" s="13"/>
      <c r="F22" s="13"/>
      <c r="G22" s="13"/>
      <c r="H22" s="13"/>
      <c r="I22" s="14">
        <v>0</v>
      </c>
      <c r="J22" s="13"/>
      <c r="K22" s="13"/>
      <c r="M22" s="16">
        <v>0</v>
      </c>
      <c r="N22" s="15">
        <v>0</v>
      </c>
      <c r="P22" s="15">
        <v>0</v>
      </c>
      <c r="Q22" s="16">
        <v>0</v>
      </c>
      <c r="R22" s="16">
        <v>0</v>
      </c>
    </row>
    <row r="23" spans="2:18">
      <c r="B23" s="13" t="s">
        <v>896</v>
      </c>
      <c r="C23" s="13"/>
      <c r="D23" s="14"/>
      <c r="E23" s="13"/>
      <c r="F23" s="13"/>
      <c r="G23" s="13"/>
      <c r="H23" s="13"/>
      <c r="I23" s="14">
        <v>0</v>
      </c>
      <c r="J23" s="13"/>
      <c r="K23" s="13"/>
      <c r="M23" s="16">
        <v>0</v>
      </c>
      <c r="N23" s="15">
        <v>0</v>
      </c>
      <c r="P23" s="15">
        <v>0</v>
      </c>
      <c r="Q23" s="16">
        <v>0</v>
      </c>
      <c r="R23" s="16">
        <v>0</v>
      </c>
    </row>
    <row r="24" spans="2:18">
      <c r="B24" s="13" t="s">
        <v>897</v>
      </c>
      <c r="C24" s="13"/>
      <c r="D24" s="14"/>
      <c r="E24" s="13"/>
      <c r="F24" s="13"/>
      <c r="G24" s="13"/>
      <c r="H24" s="13"/>
      <c r="I24" s="14">
        <v>0</v>
      </c>
      <c r="J24" s="13"/>
      <c r="K24" s="13"/>
      <c r="M24" s="16">
        <v>0</v>
      </c>
      <c r="N24" s="15">
        <v>0</v>
      </c>
      <c r="P24" s="15">
        <v>0</v>
      </c>
      <c r="Q24" s="16">
        <v>0</v>
      </c>
      <c r="R24" s="16">
        <v>0</v>
      </c>
    </row>
    <row r="25" spans="2:18">
      <c r="B25" s="3" t="s">
        <v>898</v>
      </c>
      <c r="C25" s="3"/>
      <c r="D25" s="12"/>
      <c r="E25" s="3"/>
      <c r="F25" s="3"/>
      <c r="G25" s="3"/>
      <c r="H25" s="3"/>
      <c r="I25" s="12">
        <v>3.29</v>
      </c>
      <c r="J25" s="3"/>
      <c r="K25" s="3"/>
      <c r="M25" s="10">
        <v>0.1401</v>
      </c>
      <c r="N25" s="9">
        <v>60000</v>
      </c>
      <c r="P25" s="9">
        <v>253.29</v>
      </c>
      <c r="Q25" s="10">
        <v>0.2903</v>
      </c>
      <c r="R25" s="10">
        <v>1.5E-3</v>
      </c>
    </row>
    <row r="26" spans="2:18">
      <c r="B26" s="13" t="s">
        <v>886</v>
      </c>
      <c r="C26" s="13"/>
      <c r="D26" s="14"/>
      <c r="E26" s="13"/>
      <c r="F26" s="13"/>
      <c r="G26" s="13"/>
      <c r="H26" s="13"/>
      <c r="I26" s="14">
        <v>0</v>
      </c>
      <c r="J26" s="13"/>
      <c r="K26" s="13"/>
      <c r="M26" s="16">
        <v>0</v>
      </c>
      <c r="N26" s="15">
        <v>0</v>
      </c>
      <c r="P26" s="15">
        <v>0</v>
      </c>
      <c r="Q26" s="16">
        <v>0</v>
      </c>
      <c r="R26" s="16">
        <v>0</v>
      </c>
    </row>
    <row r="27" spans="2:18">
      <c r="B27" s="13" t="s">
        <v>887</v>
      </c>
      <c r="C27" s="13"/>
      <c r="D27" s="14"/>
      <c r="E27" s="13"/>
      <c r="F27" s="13"/>
      <c r="G27" s="13"/>
      <c r="H27" s="13"/>
      <c r="I27" s="14">
        <v>0</v>
      </c>
      <c r="J27" s="13"/>
      <c r="K27" s="13"/>
      <c r="M27" s="16">
        <v>0</v>
      </c>
      <c r="N27" s="15">
        <v>0</v>
      </c>
      <c r="P27" s="15">
        <v>0</v>
      </c>
      <c r="Q27" s="16">
        <v>0</v>
      </c>
      <c r="R27" s="16">
        <v>0</v>
      </c>
    </row>
    <row r="28" spans="2:18">
      <c r="B28" s="13" t="s">
        <v>888</v>
      </c>
      <c r="C28" s="13"/>
      <c r="D28" s="14"/>
      <c r="E28" s="13"/>
      <c r="F28" s="13"/>
      <c r="G28" s="13"/>
      <c r="H28" s="13"/>
      <c r="I28" s="14">
        <v>0</v>
      </c>
      <c r="J28" s="13"/>
      <c r="K28" s="13"/>
      <c r="M28" s="16">
        <v>0</v>
      </c>
      <c r="N28" s="15">
        <v>0</v>
      </c>
      <c r="P28" s="15">
        <v>0</v>
      </c>
      <c r="Q28" s="16">
        <v>0</v>
      </c>
      <c r="R28" s="16">
        <v>0</v>
      </c>
    </row>
    <row r="29" spans="2:18">
      <c r="B29" s="13" t="s">
        <v>897</v>
      </c>
      <c r="C29" s="13"/>
      <c r="D29" s="14"/>
      <c r="E29" s="13"/>
      <c r="F29" s="13"/>
      <c r="G29" s="13"/>
      <c r="H29" s="13"/>
      <c r="I29" s="14">
        <v>3.29</v>
      </c>
      <c r="J29" s="13"/>
      <c r="K29" s="13"/>
      <c r="M29" s="16">
        <v>0.1401</v>
      </c>
      <c r="N29" s="15">
        <v>60000</v>
      </c>
      <c r="P29" s="15">
        <v>253.29</v>
      </c>
      <c r="Q29" s="16">
        <v>0.2903</v>
      </c>
      <c r="R29" s="16">
        <v>1.5E-3</v>
      </c>
    </row>
    <row r="30" spans="2:18">
      <c r="B30" s="6" t="s">
        <v>952</v>
      </c>
      <c r="C30" s="6" t="s">
        <v>889</v>
      </c>
      <c r="D30" s="17">
        <v>99111171</v>
      </c>
      <c r="E30" s="6"/>
      <c r="F30" s="6" t="s">
        <v>315</v>
      </c>
      <c r="G30" s="6" t="s">
        <v>899</v>
      </c>
      <c r="H30" s="6" t="s">
        <v>950</v>
      </c>
      <c r="I30" s="17">
        <v>3.29</v>
      </c>
      <c r="J30" s="6" t="s">
        <v>466</v>
      </c>
      <c r="K30" s="6" t="s">
        <v>44</v>
      </c>
      <c r="L30" s="19">
        <v>0.15690000000000001</v>
      </c>
      <c r="M30" s="8">
        <v>0.1401</v>
      </c>
      <c r="N30" s="7">
        <v>60000</v>
      </c>
      <c r="O30" s="7">
        <v>116.39</v>
      </c>
      <c r="P30" s="7">
        <v>253.29</v>
      </c>
      <c r="Q30" s="8">
        <v>0.2903</v>
      </c>
      <c r="R30" s="8">
        <v>1.5E-3</v>
      </c>
    </row>
    <row r="33" spans="2:11">
      <c r="B33" s="6" t="s">
        <v>127</v>
      </c>
      <c r="C33" s="6"/>
      <c r="D33" s="17"/>
      <c r="E33" s="6"/>
      <c r="F33" s="6"/>
      <c r="G33" s="6"/>
      <c r="H33" s="6"/>
      <c r="J33" s="6"/>
      <c r="K33" s="6"/>
    </row>
    <row r="37" spans="2:11">
      <c r="B37" s="5" t="s">
        <v>81</v>
      </c>
    </row>
  </sheetData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O24"/>
  <sheetViews>
    <sheetView rightToLeft="1" workbookViewId="0"/>
  </sheetViews>
  <sheetFormatPr defaultColWidth="9.140625" defaultRowHeight="12.75"/>
  <cols>
    <col min="2" max="2" width="31.7109375" customWidth="1"/>
    <col min="3" max="3" width="12.7109375" customWidth="1"/>
    <col min="4" max="4" width="13.7109375" customWidth="1"/>
    <col min="5" max="5" width="8.7109375" customWidth="1"/>
    <col min="6" max="6" width="10.7109375" customWidth="1"/>
    <col min="7" max="7" width="6.7109375" customWidth="1"/>
    <col min="8" max="8" width="11.7109375" customWidth="1"/>
    <col min="9" max="9" width="14.7109375" customWidth="1"/>
    <col min="10" max="10" width="16.7109375" customWidth="1"/>
    <col min="11" max="11" width="11.7109375" customWidth="1"/>
    <col min="12" max="12" width="9.7109375" customWidth="1"/>
    <col min="13" max="13" width="12.7109375" customWidth="1"/>
    <col min="14" max="14" width="26.7109375" customWidth="1"/>
    <col min="15" max="15" width="23.7109375" customWidth="1"/>
  </cols>
  <sheetData>
    <row r="1" spans="2:15" ht="15.75">
      <c r="B1" s="1" t="s">
        <v>0</v>
      </c>
      <c r="C1" s="1" t="s">
        <v>1</v>
      </c>
    </row>
    <row r="2" spans="2:15" ht="15.75">
      <c r="B2" s="1" t="s">
        <v>2</v>
      </c>
      <c r="C2" s="1" t="s">
        <v>3</v>
      </c>
    </row>
    <row r="3" spans="2:15" ht="15.75">
      <c r="B3" s="1" t="s">
        <v>4</v>
      </c>
      <c r="C3" s="1" t="s">
        <v>5</v>
      </c>
    </row>
    <row r="4" spans="2:15" ht="15.75">
      <c r="B4" s="1" t="s">
        <v>6</v>
      </c>
      <c r="C4" s="1" t="s">
        <v>7</v>
      </c>
    </row>
    <row r="6" spans="2:15" ht="15.75">
      <c r="B6" s="2" t="s">
        <v>900</v>
      </c>
    </row>
    <row r="7" spans="2:1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132</v>
      </c>
      <c r="H7" s="3" t="s">
        <v>88</v>
      </c>
      <c r="I7" s="3" t="s">
        <v>89</v>
      </c>
      <c r="J7" s="3" t="s">
        <v>90</v>
      </c>
      <c r="K7" s="3" t="s">
        <v>133</v>
      </c>
      <c r="L7" s="3" t="s">
        <v>43</v>
      </c>
      <c r="M7" s="3" t="s">
        <v>744</v>
      </c>
      <c r="N7" s="3" t="s">
        <v>136</v>
      </c>
      <c r="O7" s="3" t="s">
        <v>137</v>
      </c>
    </row>
    <row r="8" spans="2:15">
      <c r="B8" s="4"/>
      <c r="C8" s="4"/>
      <c r="D8" s="4"/>
      <c r="E8" s="4"/>
      <c r="F8" s="4"/>
      <c r="G8" s="4" t="s">
        <v>139</v>
      </c>
      <c r="H8" s="4"/>
      <c r="I8" s="4" t="s">
        <v>94</v>
      </c>
      <c r="J8" s="4" t="s">
        <v>94</v>
      </c>
      <c r="K8" s="4" t="s">
        <v>140</v>
      </c>
      <c r="L8" s="4" t="s">
        <v>141</v>
      </c>
      <c r="M8" s="4" t="s">
        <v>95</v>
      </c>
      <c r="N8" s="4" t="s">
        <v>94</v>
      </c>
      <c r="O8" s="4" t="s">
        <v>94</v>
      </c>
    </row>
    <row r="10" spans="2:15">
      <c r="B10" s="3" t="s">
        <v>901</v>
      </c>
      <c r="C10" s="12"/>
      <c r="D10" s="3"/>
      <c r="E10" s="3"/>
      <c r="F10" s="3"/>
      <c r="G10" s="12">
        <v>0</v>
      </c>
      <c r="H10" s="3"/>
      <c r="J10" s="10">
        <v>0</v>
      </c>
      <c r="K10" s="9">
        <v>0</v>
      </c>
      <c r="M10" s="9">
        <v>0</v>
      </c>
      <c r="N10" s="10">
        <v>0</v>
      </c>
      <c r="O10" s="10">
        <v>0</v>
      </c>
    </row>
    <row r="11" spans="2:15">
      <c r="B11" s="3" t="s">
        <v>97</v>
      </c>
      <c r="C11" s="12"/>
      <c r="D11" s="3"/>
      <c r="E11" s="3"/>
      <c r="F11" s="3"/>
      <c r="H11" s="3"/>
      <c r="K11" s="9">
        <v>0</v>
      </c>
      <c r="M11" s="9">
        <v>0</v>
      </c>
      <c r="N11" s="10">
        <v>0</v>
      </c>
      <c r="O11" s="10">
        <v>0</v>
      </c>
    </row>
    <row r="12" spans="2:15">
      <c r="B12" s="13" t="s">
        <v>902</v>
      </c>
      <c r="C12" s="14"/>
      <c r="D12" s="13"/>
      <c r="E12" s="13"/>
      <c r="F12" s="13"/>
      <c r="G12" s="14">
        <v>0</v>
      </c>
      <c r="H12" s="13"/>
      <c r="J12" s="16">
        <v>0</v>
      </c>
      <c r="K12" s="15">
        <v>0</v>
      </c>
      <c r="M12" s="15">
        <v>0</v>
      </c>
      <c r="N12" s="16">
        <v>0</v>
      </c>
      <c r="O12" s="16">
        <v>0</v>
      </c>
    </row>
    <row r="13" spans="2:15">
      <c r="B13" s="13" t="s">
        <v>786</v>
      </c>
      <c r="C13" s="14"/>
      <c r="D13" s="13"/>
      <c r="E13" s="13"/>
      <c r="F13" s="13"/>
      <c r="G13" s="14">
        <v>0</v>
      </c>
      <c r="H13" s="13"/>
      <c r="J13" s="16">
        <v>0</v>
      </c>
      <c r="K13" s="15">
        <v>0</v>
      </c>
      <c r="M13" s="15">
        <v>0</v>
      </c>
      <c r="N13" s="16">
        <v>0</v>
      </c>
      <c r="O13" s="16">
        <v>0</v>
      </c>
    </row>
    <row r="14" spans="2:15">
      <c r="B14" s="13" t="s">
        <v>903</v>
      </c>
      <c r="C14" s="14"/>
      <c r="D14" s="13"/>
      <c r="E14" s="13"/>
      <c r="F14" s="13"/>
      <c r="G14" s="14">
        <v>0</v>
      </c>
      <c r="H14" s="13"/>
      <c r="J14" s="16">
        <v>0</v>
      </c>
      <c r="K14" s="15">
        <v>0</v>
      </c>
      <c r="M14" s="15">
        <v>0</v>
      </c>
      <c r="N14" s="16">
        <v>0</v>
      </c>
      <c r="O14" s="16">
        <v>0</v>
      </c>
    </row>
    <row r="15" spans="2:15">
      <c r="B15" s="13" t="s">
        <v>904</v>
      </c>
      <c r="C15" s="14"/>
      <c r="D15" s="13"/>
      <c r="E15" s="13"/>
      <c r="F15" s="13"/>
      <c r="G15" s="14">
        <v>0</v>
      </c>
      <c r="H15" s="13"/>
      <c r="J15" s="16">
        <v>0</v>
      </c>
      <c r="K15" s="15">
        <v>0</v>
      </c>
      <c r="M15" s="15">
        <v>0</v>
      </c>
      <c r="N15" s="16">
        <v>0</v>
      </c>
      <c r="O15" s="16">
        <v>0</v>
      </c>
    </row>
    <row r="16" spans="2:15">
      <c r="B16" s="13" t="s">
        <v>676</v>
      </c>
      <c r="C16" s="14"/>
      <c r="D16" s="13"/>
      <c r="E16" s="13"/>
      <c r="F16" s="13"/>
      <c r="G16" s="14">
        <v>0</v>
      </c>
      <c r="H16" s="13"/>
      <c r="J16" s="16">
        <v>0</v>
      </c>
      <c r="K16" s="15">
        <v>0</v>
      </c>
      <c r="M16" s="15">
        <v>0</v>
      </c>
      <c r="N16" s="16">
        <v>0</v>
      </c>
      <c r="O16" s="16">
        <v>0</v>
      </c>
    </row>
    <row r="17" spans="2:15">
      <c r="B17" s="3" t="s">
        <v>180</v>
      </c>
      <c r="C17" s="12"/>
      <c r="D17" s="3"/>
      <c r="E17" s="3"/>
      <c r="F17" s="3"/>
      <c r="H17" s="3"/>
      <c r="K17" s="9">
        <v>0</v>
      </c>
      <c r="M17" s="9">
        <v>0</v>
      </c>
      <c r="N17" s="10">
        <v>0</v>
      </c>
      <c r="O17" s="10">
        <v>0</v>
      </c>
    </row>
    <row r="20" spans="2:15">
      <c r="B20" s="6" t="s">
        <v>127</v>
      </c>
      <c r="C20" s="17"/>
      <c r="D20" s="6"/>
      <c r="E20" s="6"/>
      <c r="F20" s="6"/>
      <c r="H20" s="6"/>
    </row>
    <row r="24" spans="2:15">
      <c r="B24" s="5" t="s">
        <v>81</v>
      </c>
    </row>
  </sheetData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4"/>
  <sheetViews>
    <sheetView rightToLeft="1" workbookViewId="0">
      <selection activeCell="E20" sqref="E20"/>
    </sheetView>
  </sheetViews>
  <sheetFormatPr defaultColWidth="9.140625" defaultRowHeight="12.75"/>
  <cols>
    <col min="2" max="2" width="38.7109375" customWidth="1"/>
    <col min="3" max="3" width="21.7109375" customWidth="1"/>
    <col min="4" max="4" width="12.7109375" customWidth="1"/>
    <col min="5" max="5" width="30.7109375" customWidth="1"/>
    <col min="6" max="6" width="11.7109375" customWidth="1"/>
    <col min="7" max="7" width="14.7109375" customWidth="1"/>
    <col min="8" max="8" width="27.7109375" customWidth="1"/>
    <col min="9" max="9" width="20.7109375" customWidth="1"/>
    <col min="10" max="10" width="13.7109375" customWidth="1"/>
  </cols>
  <sheetData>
    <row r="1" spans="2:10" ht="15.75">
      <c r="B1" s="1" t="s">
        <v>0</v>
      </c>
      <c r="C1" s="1" t="s">
        <v>1</v>
      </c>
    </row>
    <row r="2" spans="2:10" ht="15.75">
      <c r="B2" s="1" t="s">
        <v>2</v>
      </c>
      <c r="C2" s="1" t="s">
        <v>3</v>
      </c>
    </row>
    <row r="3" spans="2:10" ht="15.75">
      <c r="B3" s="1" t="s">
        <v>4</v>
      </c>
      <c r="C3" s="1" t="s">
        <v>5</v>
      </c>
    </row>
    <row r="4" spans="2:10" ht="15.75">
      <c r="B4" s="1" t="s">
        <v>6</v>
      </c>
      <c r="C4" s="1" t="s">
        <v>7</v>
      </c>
    </row>
    <row r="6" spans="2:10" ht="15.75">
      <c r="B6" s="2" t="s">
        <v>905</v>
      </c>
    </row>
    <row r="7" spans="2:10">
      <c r="B7" s="3" t="s">
        <v>83</v>
      </c>
      <c r="C7" s="3" t="s">
        <v>906</v>
      </c>
      <c r="D7" s="3" t="s">
        <v>907</v>
      </c>
      <c r="E7" s="3" t="s">
        <v>908</v>
      </c>
      <c r="F7" s="3" t="s">
        <v>88</v>
      </c>
      <c r="G7" s="3" t="s">
        <v>909</v>
      </c>
      <c r="H7" s="3" t="s">
        <v>92</v>
      </c>
      <c r="I7" s="3" t="s">
        <v>93</v>
      </c>
      <c r="J7" s="3" t="s">
        <v>910</v>
      </c>
    </row>
    <row r="8" spans="2:10">
      <c r="B8" s="4"/>
      <c r="C8" s="4"/>
      <c r="D8" s="4"/>
      <c r="E8" s="4" t="s">
        <v>139</v>
      </c>
      <c r="F8" s="4"/>
      <c r="G8" s="4" t="s">
        <v>95</v>
      </c>
      <c r="H8" s="4" t="s">
        <v>94</v>
      </c>
      <c r="I8" s="4" t="s">
        <v>94</v>
      </c>
      <c r="J8" s="4"/>
    </row>
    <row r="10" spans="2:10">
      <c r="B10" s="3" t="s">
        <v>911</v>
      </c>
      <c r="C10" s="3"/>
      <c r="D10" s="3"/>
      <c r="F10" s="3"/>
      <c r="G10" s="9">
        <v>1634.45</v>
      </c>
      <c r="H10" s="10">
        <v>1</v>
      </c>
      <c r="I10" s="10">
        <v>9.4999999999999998E-3</v>
      </c>
      <c r="J10" s="3"/>
    </row>
    <row r="11" spans="2:10">
      <c r="B11" s="3" t="s">
        <v>912</v>
      </c>
      <c r="C11" s="3"/>
      <c r="D11" s="3"/>
      <c r="F11" s="3"/>
      <c r="G11" s="9">
        <v>1634.45</v>
      </c>
      <c r="H11" s="10">
        <v>1</v>
      </c>
      <c r="I11" s="10">
        <v>9.4999999999999998E-3</v>
      </c>
      <c r="J11" s="3"/>
    </row>
    <row r="12" spans="2:10">
      <c r="B12" s="13" t="s">
        <v>913</v>
      </c>
      <c r="C12" s="13"/>
      <c r="D12" s="13"/>
      <c r="F12" s="13"/>
      <c r="G12" s="15">
        <v>0</v>
      </c>
      <c r="H12" s="16">
        <v>0</v>
      </c>
      <c r="I12" s="16">
        <v>0</v>
      </c>
      <c r="J12" s="13"/>
    </row>
    <row r="13" spans="2:10">
      <c r="B13" s="13" t="s">
        <v>914</v>
      </c>
      <c r="C13" s="13"/>
      <c r="D13" s="13"/>
      <c r="F13" s="13"/>
      <c r="G13" s="15">
        <v>1634.45</v>
      </c>
      <c r="H13" s="16">
        <v>1</v>
      </c>
      <c r="I13" s="16">
        <v>9.4999999999999998E-3</v>
      </c>
      <c r="J13" s="13"/>
    </row>
    <row r="14" spans="2:10">
      <c r="B14" s="6" t="s">
        <v>915</v>
      </c>
      <c r="C14" s="23">
        <v>45202</v>
      </c>
      <c r="D14" s="6" t="s">
        <v>948</v>
      </c>
      <c r="E14" s="24">
        <v>0.90390000000000004</v>
      </c>
      <c r="F14" s="6" t="s">
        <v>102</v>
      </c>
      <c r="G14" s="7">
        <v>1634.45</v>
      </c>
      <c r="H14" s="8">
        <v>1</v>
      </c>
      <c r="I14" s="8">
        <v>9.4999999999999998E-3</v>
      </c>
      <c r="J14" s="6" t="s">
        <v>949</v>
      </c>
    </row>
    <row r="15" spans="2:10">
      <c r="B15" s="3" t="s">
        <v>916</v>
      </c>
      <c r="C15" s="3"/>
      <c r="D15" s="3"/>
      <c r="F15" s="3"/>
      <c r="G15" s="9">
        <v>0</v>
      </c>
      <c r="H15" s="10">
        <v>0</v>
      </c>
      <c r="I15" s="10">
        <v>0</v>
      </c>
      <c r="J15" s="3"/>
    </row>
    <row r="16" spans="2:10">
      <c r="B16" s="13" t="s">
        <v>913</v>
      </c>
      <c r="C16" s="13"/>
      <c r="D16" s="13"/>
      <c r="F16" s="13"/>
      <c r="G16" s="15">
        <v>0</v>
      </c>
      <c r="H16" s="16">
        <v>0</v>
      </c>
      <c r="I16" s="16">
        <v>0</v>
      </c>
      <c r="J16" s="13"/>
    </row>
    <row r="17" spans="2:10">
      <c r="B17" s="13" t="s">
        <v>914</v>
      </c>
      <c r="C17" s="13"/>
      <c r="D17" s="13"/>
      <c r="F17" s="13"/>
      <c r="G17" s="15">
        <v>0</v>
      </c>
      <c r="H17" s="16">
        <v>0</v>
      </c>
      <c r="I17" s="16">
        <v>0</v>
      </c>
      <c r="J17" s="13"/>
    </row>
    <row r="20" spans="2:10">
      <c r="B20" s="6" t="s">
        <v>127</v>
      </c>
      <c r="C20" s="6"/>
      <c r="D20" s="6"/>
      <c r="F20" s="6"/>
      <c r="J20" s="6"/>
    </row>
    <row r="24" spans="2:10">
      <c r="B24" s="5" t="s">
        <v>81</v>
      </c>
    </row>
  </sheetData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K19"/>
  <sheetViews>
    <sheetView rightToLeft="1" workbookViewId="0"/>
  </sheetViews>
  <sheetFormatPr defaultColWidth="9.140625" defaultRowHeight="12.75"/>
  <cols>
    <col min="2" max="2" width="30.7109375" customWidth="1"/>
    <col min="3" max="3" width="13.7109375" customWidth="1"/>
    <col min="4" max="4" width="8.7109375" customWidth="1"/>
    <col min="5" max="5" width="10.7109375" customWidth="1"/>
    <col min="6" max="6" width="11.7109375" customWidth="1"/>
    <col min="7" max="7" width="14.7109375" customWidth="1"/>
    <col min="8" max="8" width="16.7109375" customWidth="1"/>
    <col min="9" max="9" width="12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917</v>
      </c>
    </row>
    <row r="7" spans="2:11">
      <c r="B7" s="3" t="s">
        <v>83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 t="s">
        <v>744</v>
      </c>
      <c r="J7" s="3" t="s">
        <v>136</v>
      </c>
      <c r="K7" s="3" t="s">
        <v>137</v>
      </c>
    </row>
    <row r="8" spans="2:11">
      <c r="B8" s="4"/>
      <c r="C8" s="4"/>
      <c r="D8" s="4"/>
      <c r="E8" s="4"/>
      <c r="F8" s="4"/>
      <c r="G8" s="4" t="s">
        <v>94</v>
      </c>
      <c r="H8" s="4" t="s">
        <v>94</v>
      </c>
      <c r="I8" s="4" t="s">
        <v>95</v>
      </c>
      <c r="J8" s="4" t="s">
        <v>94</v>
      </c>
      <c r="K8" s="4" t="s">
        <v>94</v>
      </c>
    </row>
    <row r="10" spans="2:11">
      <c r="B10" s="3" t="s">
        <v>918</v>
      </c>
      <c r="C10" s="3"/>
      <c r="D10" s="3"/>
      <c r="E10" s="3"/>
      <c r="F10" s="3"/>
      <c r="I10" s="9">
        <v>0</v>
      </c>
      <c r="J10" s="10">
        <v>0</v>
      </c>
      <c r="K10" s="10">
        <v>0</v>
      </c>
    </row>
    <row r="11" spans="2:11">
      <c r="B11" s="3" t="s">
        <v>97</v>
      </c>
      <c r="C11" s="3"/>
      <c r="D11" s="3"/>
      <c r="E11" s="3"/>
      <c r="F11" s="3"/>
      <c r="I11" s="9">
        <v>0</v>
      </c>
      <c r="J11" s="10">
        <v>0</v>
      </c>
      <c r="K11" s="10">
        <v>0</v>
      </c>
    </row>
    <row r="12" spans="2:11">
      <c r="B12" s="3" t="s">
        <v>118</v>
      </c>
      <c r="C12" s="3"/>
      <c r="D12" s="3"/>
      <c r="E12" s="3"/>
      <c r="F12" s="3"/>
      <c r="I12" s="9">
        <v>0</v>
      </c>
      <c r="J12" s="10">
        <v>0</v>
      </c>
      <c r="K12" s="10">
        <v>0</v>
      </c>
    </row>
    <row r="15" spans="2:11">
      <c r="B15" s="6" t="s">
        <v>127</v>
      </c>
      <c r="C15" s="6"/>
      <c r="D15" s="6"/>
      <c r="E15" s="6"/>
      <c r="F15" s="6"/>
    </row>
    <row r="19" spans="2:2">
      <c r="B19" s="5" t="s">
        <v>81</v>
      </c>
    </row>
  </sheetData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23"/>
  <sheetViews>
    <sheetView rightToLeft="1" workbookViewId="0"/>
  </sheetViews>
  <sheetFormatPr defaultColWidth="9.140625" defaultRowHeight="12.75"/>
  <cols>
    <col min="2" max="2" width="37.7109375" customWidth="1"/>
    <col min="3" max="3" width="12.7109375" customWidth="1"/>
    <col min="4" max="4" width="8.7109375" customWidth="1"/>
    <col min="5" max="5" width="10.7109375" customWidth="1"/>
    <col min="6" max="6" width="11.7109375" customWidth="1"/>
    <col min="7" max="7" width="14.7109375" customWidth="1"/>
    <col min="8" max="8" width="16.7109375" customWidth="1"/>
    <col min="9" max="9" width="12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919</v>
      </c>
    </row>
    <row r="7" spans="2:11">
      <c r="B7" s="3" t="s">
        <v>83</v>
      </c>
      <c r="C7" s="3" t="s">
        <v>84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 t="s">
        <v>744</v>
      </c>
      <c r="J7" s="3" t="s">
        <v>136</v>
      </c>
      <c r="K7" s="3" t="s">
        <v>137</v>
      </c>
    </row>
    <row r="8" spans="2:11">
      <c r="B8" s="4"/>
      <c r="C8" s="4"/>
      <c r="D8" s="4"/>
      <c r="E8" s="4"/>
      <c r="F8" s="4"/>
      <c r="G8" s="4" t="s">
        <v>94</v>
      </c>
      <c r="H8" s="4" t="s">
        <v>94</v>
      </c>
      <c r="I8" s="4" t="s">
        <v>95</v>
      </c>
      <c r="J8" s="4" t="s">
        <v>94</v>
      </c>
      <c r="K8" s="4" t="s">
        <v>94</v>
      </c>
    </row>
    <row r="10" spans="2:11">
      <c r="B10" s="3" t="s">
        <v>920</v>
      </c>
      <c r="C10" s="12"/>
      <c r="D10" s="3"/>
      <c r="E10" s="3"/>
      <c r="F10" s="3"/>
      <c r="I10" s="9">
        <v>212.63</v>
      </c>
      <c r="J10" s="10">
        <v>1</v>
      </c>
      <c r="K10" s="10">
        <v>1.1999999999999999E-3</v>
      </c>
    </row>
    <row r="11" spans="2:11">
      <c r="B11" s="3" t="s">
        <v>97</v>
      </c>
      <c r="C11" s="12"/>
      <c r="D11" s="3"/>
      <c r="E11" s="3"/>
      <c r="F11" s="3"/>
      <c r="I11" s="9">
        <v>212.63</v>
      </c>
      <c r="J11" s="10">
        <v>1</v>
      </c>
      <c r="K11" s="10">
        <v>1.1999999999999999E-3</v>
      </c>
    </row>
    <row r="12" spans="2:11">
      <c r="B12" s="6" t="s">
        <v>921</v>
      </c>
      <c r="C12" s="17">
        <v>50000</v>
      </c>
      <c r="D12" s="6" t="s">
        <v>315</v>
      </c>
      <c r="E12" s="6"/>
      <c r="F12" s="6" t="s">
        <v>102</v>
      </c>
      <c r="G12" s="19">
        <v>0</v>
      </c>
      <c r="I12" s="7">
        <v>0.74</v>
      </c>
      <c r="J12" s="8">
        <v>3.5000000000000001E-3</v>
      </c>
      <c r="K12" s="8">
        <v>0</v>
      </c>
    </row>
    <row r="13" spans="2:11">
      <c r="B13" s="6" t="s">
        <v>922</v>
      </c>
      <c r="C13" s="17">
        <v>419260070</v>
      </c>
      <c r="D13" s="6" t="s">
        <v>315</v>
      </c>
      <c r="E13" s="6"/>
      <c r="F13" s="6" t="s">
        <v>102</v>
      </c>
      <c r="G13" s="19">
        <v>0</v>
      </c>
      <c r="I13" s="7">
        <v>108.15</v>
      </c>
      <c r="J13" s="8">
        <v>0.50860000000000005</v>
      </c>
      <c r="K13" s="8">
        <v>5.9999999999999995E-4</v>
      </c>
    </row>
    <row r="14" spans="2:11">
      <c r="B14" s="6" t="s">
        <v>923</v>
      </c>
      <c r="C14" s="17">
        <v>419260047</v>
      </c>
      <c r="D14" s="6" t="s">
        <v>315</v>
      </c>
      <c r="E14" s="6"/>
      <c r="F14" s="6" t="s">
        <v>102</v>
      </c>
      <c r="G14" s="19">
        <v>0</v>
      </c>
      <c r="I14" s="7">
        <v>100.46</v>
      </c>
      <c r="J14" s="8">
        <v>0.47249999999999998</v>
      </c>
      <c r="K14" s="8">
        <v>5.9999999999999995E-4</v>
      </c>
    </row>
    <row r="15" spans="2:11">
      <c r="B15" s="6" t="s">
        <v>924</v>
      </c>
      <c r="C15" s="17">
        <v>99111440</v>
      </c>
      <c r="D15" s="6" t="s">
        <v>315</v>
      </c>
      <c r="E15" s="6"/>
      <c r="F15" s="6" t="s">
        <v>102</v>
      </c>
      <c r="G15" s="19">
        <v>0</v>
      </c>
      <c r="I15" s="7">
        <v>3.28</v>
      </c>
      <c r="J15" s="8">
        <v>1.54E-2</v>
      </c>
      <c r="K15" s="8">
        <v>0</v>
      </c>
    </row>
    <row r="16" spans="2:11">
      <c r="B16" s="3" t="s">
        <v>118</v>
      </c>
      <c r="C16" s="12"/>
      <c r="D16" s="3"/>
      <c r="E16" s="3"/>
      <c r="F16" s="3"/>
      <c r="I16" s="9">
        <v>0</v>
      </c>
      <c r="J16" s="10">
        <v>0</v>
      </c>
      <c r="K16" s="10">
        <v>0</v>
      </c>
    </row>
    <row r="19" spans="2:6">
      <c r="B19" s="6" t="s">
        <v>127</v>
      </c>
      <c r="C19" s="17"/>
      <c r="D19" s="6"/>
      <c r="E19" s="6"/>
      <c r="F19" s="6"/>
    </row>
    <row r="23" spans="2:6">
      <c r="B23" s="5" t="s">
        <v>81</v>
      </c>
    </row>
  </sheetData>
  <pageMargins left="0.75" right="0.75" top="1" bottom="1" header="0.5" footer="0.5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E24"/>
  <sheetViews>
    <sheetView rightToLeft="1" workbookViewId="0">
      <selection activeCell="C10" sqref="C10"/>
    </sheetView>
  </sheetViews>
  <sheetFormatPr defaultColWidth="9.140625" defaultRowHeight="12.75"/>
  <cols>
    <col min="2" max="2" width="31.7109375" customWidth="1"/>
    <col min="3" max="3" width="17.7109375" customWidth="1"/>
    <col min="4" max="4" width="24.7109375" customWidth="1"/>
  </cols>
  <sheetData>
    <row r="1" spans="2:5" ht="15.75">
      <c r="B1" s="1" t="s">
        <v>0</v>
      </c>
      <c r="C1" s="1" t="s">
        <v>1</v>
      </c>
    </row>
    <row r="2" spans="2:5" ht="15.75">
      <c r="B2" s="1" t="s">
        <v>2</v>
      </c>
      <c r="C2" s="1" t="s">
        <v>3</v>
      </c>
    </row>
    <row r="3" spans="2:5" ht="15.75">
      <c r="B3" s="1" t="s">
        <v>4</v>
      </c>
      <c r="C3" s="1" t="s">
        <v>5</v>
      </c>
    </row>
    <row r="4" spans="2:5" ht="15.75">
      <c r="B4" s="1" t="s">
        <v>6</v>
      </c>
      <c r="C4" s="1" t="s">
        <v>7</v>
      </c>
    </row>
    <row r="6" spans="2:5" ht="15.75">
      <c r="B6" s="2" t="s">
        <v>925</v>
      </c>
    </row>
    <row r="7" spans="2:5">
      <c r="B7" s="3" t="s">
        <v>83</v>
      </c>
      <c r="C7" s="3" t="s">
        <v>926</v>
      </c>
      <c r="D7" s="3" t="s">
        <v>927</v>
      </c>
    </row>
    <row r="8" spans="2:5">
      <c r="B8" s="4"/>
      <c r="C8" s="4" t="s">
        <v>95</v>
      </c>
      <c r="D8" s="4" t="s">
        <v>138</v>
      </c>
    </row>
    <row r="10" spans="2:5">
      <c r="B10" s="3" t="s">
        <v>928</v>
      </c>
      <c r="C10" s="9">
        <f>C12</f>
        <v>3420.5514466412264</v>
      </c>
      <c r="D10" s="3"/>
    </row>
    <row r="11" spans="2:5">
      <c r="B11" s="3" t="s">
        <v>97</v>
      </c>
      <c r="C11" s="9">
        <v>0</v>
      </c>
      <c r="D11" s="3"/>
    </row>
    <row r="12" spans="2:5">
      <c r="B12" s="3" t="s">
        <v>118</v>
      </c>
      <c r="C12" s="9">
        <f>SUM(C13:C24)</f>
        <v>3420.5514466412264</v>
      </c>
      <c r="D12" s="3"/>
    </row>
    <row r="13" spans="2:5">
      <c r="B13" t="s">
        <v>938</v>
      </c>
      <c r="C13" s="21">
        <v>0</v>
      </c>
      <c r="D13" s="20">
        <v>46243</v>
      </c>
      <c r="E13" s="22"/>
    </row>
    <row r="14" spans="2:5">
      <c r="B14" t="s">
        <v>939</v>
      </c>
      <c r="C14" s="21">
        <v>146.28199864864871</v>
      </c>
      <c r="D14" s="20">
        <v>46203</v>
      </c>
      <c r="E14" s="22"/>
    </row>
    <row r="15" spans="2:5">
      <c r="B15" t="s">
        <v>940</v>
      </c>
      <c r="C15" s="21">
        <v>669.88808618409155</v>
      </c>
      <c r="D15" s="20">
        <v>45747</v>
      </c>
      <c r="E15" s="22"/>
    </row>
    <row r="16" spans="2:5">
      <c r="B16" t="s">
        <v>941</v>
      </c>
      <c r="C16" s="21">
        <v>0</v>
      </c>
      <c r="D16" s="20">
        <v>46607</v>
      </c>
      <c r="E16" s="22"/>
    </row>
    <row r="17" spans="2:5">
      <c r="B17" t="s">
        <v>942</v>
      </c>
      <c r="C17" s="21">
        <v>443.47660061518388</v>
      </c>
      <c r="D17" s="20">
        <v>46310</v>
      </c>
      <c r="E17" s="22"/>
    </row>
    <row r="18" spans="2:5">
      <c r="B18" t="s">
        <v>943</v>
      </c>
      <c r="C18" s="21">
        <v>424.59184530000005</v>
      </c>
      <c r="D18" s="20">
        <v>45929</v>
      </c>
      <c r="E18" s="22"/>
    </row>
    <row r="19" spans="2:5">
      <c r="B19" t="s">
        <v>944</v>
      </c>
      <c r="C19" s="21">
        <v>250.94191210713586</v>
      </c>
      <c r="D19" s="20">
        <v>46029</v>
      </c>
      <c r="E19" s="22"/>
    </row>
    <row r="20" spans="2:5">
      <c r="B20" t="s">
        <v>945</v>
      </c>
      <c r="C20" s="21">
        <v>0</v>
      </c>
      <c r="D20" s="20">
        <v>46357</v>
      </c>
      <c r="E20" s="22"/>
    </row>
    <row r="21" spans="2:5">
      <c r="B21" t="s">
        <v>843</v>
      </c>
      <c r="C21" s="21">
        <v>47.502949748743703</v>
      </c>
      <c r="D21" s="20">
        <v>46357</v>
      </c>
      <c r="E21" s="22"/>
    </row>
    <row r="22" spans="2:5">
      <c r="B22" t="s">
        <v>946</v>
      </c>
      <c r="C22" s="21">
        <v>445.33193385854457</v>
      </c>
      <c r="D22" s="20">
        <v>45854</v>
      </c>
      <c r="E22" s="22"/>
    </row>
    <row r="23" spans="2:5">
      <c r="B23" t="s">
        <v>947</v>
      </c>
      <c r="C23" s="21">
        <v>658.04812017887866</v>
      </c>
      <c r="D23" s="20">
        <v>46357</v>
      </c>
      <c r="E23" s="22"/>
    </row>
    <row r="24" spans="2:5">
      <c r="B24" t="s">
        <v>838</v>
      </c>
      <c r="C24" s="21">
        <v>334.488</v>
      </c>
      <c r="D24" s="20">
        <v>46357</v>
      </c>
      <c r="E24" s="22"/>
    </row>
  </sheetData>
  <pageMargins left="0.75" right="0.75" top="1" bottom="1" header="0.5" footer="0.5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P25"/>
  <sheetViews>
    <sheetView rightToLeft="1" workbookViewId="0"/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7.7109375" customWidth="1"/>
    <col min="12" max="12" width="11.7109375" customWidth="1"/>
    <col min="13" max="13" width="14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929</v>
      </c>
    </row>
    <row r="7" spans="2:16">
      <c r="B7" s="3" t="s">
        <v>83</v>
      </c>
      <c r="C7" s="3" t="s">
        <v>84</v>
      </c>
      <c r="D7" s="3" t="s">
        <v>176</v>
      </c>
      <c r="E7" s="3" t="s">
        <v>86</v>
      </c>
      <c r="F7" s="3" t="s">
        <v>87</v>
      </c>
      <c r="G7" s="3" t="s">
        <v>131</v>
      </c>
      <c r="H7" s="3" t="s">
        <v>132</v>
      </c>
      <c r="I7" s="3" t="s">
        <v>88</v>
      </c>
      <c r="J7" s="3" t="s">
        <v>89</v>
      </c>
      <c r="K7" s="3" t="s">
        <v>930</v>
      </c>
      <c r="L7" s="3" t="s">
        <v>133</v>
      </c>
      <c r="M7" s="3" t="s">
        <v>931</v>
      </c>
      <c r="N7" s="3" t="s">
        <v>135</v>
      </c>
      <c r="O7" s="3" t="s">
        <v>136</v>
      </c>
      <c r="P7" s="3" t="s">
        <v>137</v>
      </c>
    </row>
    <row r="8" spans="2:16">
      <c r="B8" s="4"/>
      <c r="C8" s="4"/>
      <c r="D8" s="4"/>
      <c r="E8" s="4"/>
      <c r="F8" s="4"/>
      <c r="G8" s="4" t="s">
        <v>138</v>
      </c>
      <c r="H8" s="4" t="s">
        <v>139</v>
      </c>
      <c r="I8" s="4"/>
      <c r="J8" s="4" t="s">
        <v>94</v>
      </c>
      <c r="K8" s="4" t="s">
        <v>94</v>
      </c>
      <c r="L8" s="4" t="s">
        <v>140</v>
      </c>
      <c r="M8" s="4" t="s">
        <v>95</v>
      </c>
      <c r="N8" s="4" t="s">
        <v>94</v>
      </c>
      <c r="O8" s="4" t="s">
        <v>94</v>
      </c>
      <c r="P8" s="4" t="s">
        <v>94</v>
      </c>
    </row>
    <row r="10" spans="2:16">
      <c r="B10" s="3" t="s">
        <v>932</v>
      </c>
      <c r="C10" s="12"/>
      <c r="D10" s="3"/>
      <c r="E10" s="3"/>
      <c r="F10" s="3"/>
      <c r="G10" s="3"/>
      <c r="H10" s="12">
        <v>0</v>
      </c>
      <c r="I10" s="3"/>
      <c r="K10" s="10">
        <v>0</v>
      </c>
      <c r="L10" s="9">
        <v>0</v>
      </c>
      <c r="M10" s="9">
        <v>0</v>
      </c>
      <c r="O10" s="10">
        <v>0</v>
      </c>
      <c r="P10" s="10">
        <v>0</v>
      </c>
    </row>
    <row r="11" spans="2:16">
      <c r="B11" s="3" t="s">
        <v>97</v>
      </c>
      <c r="C11" s="12"/>
      <c r="D11" s="3"/>
      <c r="E11" s="3"/>
      <c r="F11" s="3"/>
      <c r="G11" s="3"/>
      <c r="I11" s="3"/>
      <c r="L11" s="9">
        <v>0</v>
      </c>
      <c r="M11" s="9">
        <v>0</v>
      </c>
      <c r="O11" s="10">
        <v>0</v>
      </c>
      <c r="P11" s="10">
        <v>0</v>
      </c>
    </row>
    <row r="12" spans="2:16">
      <c r="B12" s="13" t="s">
        <v>178</v>
      </c>
      <c r="C12" s="14"/>
      <c r="D12" s="13"/>
      <c r="E12" s="13"/>
      <c r="F12" s="13"/>
      <c r="G12" s="13"/>
      <c r="H12" s="14">
        <v>0</v>
      </c>
      <c r="I12" s="13"/>
      <c r="K12" s="16">
        <v>0</v>
      </c>
      <c r="L12" s="15">
        <v>0</v>
      </c>
      <c r="M12" s="15">
        <v>0</v>
      </c>
      <c r="O12" s="16">
        <v>0</v>
      </c>
      <c r="P12" s="16">
        <v>0</v>
      </c>
    </row>
    <row r="13" spans="2:16">
      <c r="B13" s="13" t="s">
        <v>153</v>
      </c>
      <c r="C13" s="14"/>
      <c r="D13" s="13"/>
      <c r="E13" s="13"/>
      <c r="F13" s="13"/>
      <c r="G13" s="13"/>
      <c r="H13" s="14">
        <v>0</v>
      </c>
      <c r="I13" s="13"/>
      <c r="K13" s="16">
        <v>0</v>
      </c>
      <c r="L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179</v>
      </c>
      <c r="C14" s="14"/>
      <c r="D14" s="13"/>
      <c r="E14" s="13"/>
      <c r="F14" s="13"/>
      <c r="G14" s="13"/>
      <c r="H14" s="14">
        <v>0</v>
      </c>
      <c r="I14" s="13"/>
      <c r="K14" s="16">
        <v>0</v>
      </c>
      <c r="L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676</v>
      </c>
      <c r="C15" s="14"/>
      <c r="D15" s="13"/>
      <c r="E15" s="13"/>
      <c r="F15" s="13"/>
      <c r="G15" s="13"/>
      <c r="H15" s="14">
        <v>0</v>
      </c>
      <c r="I15" s="13"/>
      <c r="K15" s="16">
        <v>0</v>
      </c>
      <c r="L15" s="15">
        <v>0</v>
      </c>
      <c r="M15" s="15">
        <v>0</v>
      </c>
      <c r="O15" s="16">
        <v>0</v>
      </c>
      <c r="P15" s="16">
        <v>0</v>
      </c>
    </row>
    <row r="16" spans="2:16">
      <c r="B16" s="3" t="s">
        <v>118</v>
      </c>
      <c r="C16" s="12"/>
      <c r="D16" s="3"/>
      <c r="E16" s="3"/>
      <c r="F16" s="3"/>
      <c r="G16" s="3"/>
      <c r="I16" s="3"/>
      <c r="L16" s="9">
        <v>0</v>
      </c>
      <c r="M16" s="9">
        <v>0</v>
      </c>
      <c r="O16" s="10">
        <v>0</v>
      </c>
      <c r="P16" s="10">
        <v>0</v>
      </c>
    </row>
    <row r="17" spans="2:16">
      <c r="B17" s="13" t="s">
        <v>181</v>
      </c>
      <c r="C17" s="14"/>
      <c r="D17" s="13"/>
      <c r="E17" s="13"/>
      <c r="F17" s="13"/>
      <c r="G17" s="13"/>
      <c r="H17" s="14">
        <v>0</v>
      </c>
      <c r="I17" s="13"/>
      <c r="K17" s="16">
        <v>0</v>
      </c>
      <c r="L17" s="15">
        <v>0</v>
      </c>
      <c r="M17" s="15">
        <v>0</v>
      </c>
      <c r="O17" s="16">
        <v>0</v>
      </c>
      <c r="P17" s="16">
        <v>0</v>
      </c>
    </row>
    <row r="18" spans="2:16">
      <c r="B18" s="13" t="s">
        <v>182</v>
      </c>
      <c r="C18" s="14"/>
      <c r="D18" s="13"/>
      <c r="E18" s="13"/>
      <c r="F18" s="13"/>
      <c r="G18" s="13"/>
      <c r="H18" s="14">
        <v>0</v>
      </c>
      <c r="I18" s="13"/>
      <c r="K18" s="16">
        <v>0</v>
      </c>
      <c r="L18" s="15">
        <v>0</v>
      </c>
      <c r="M18" s="15">
        <v>0</v>
      </c>
      <c r="O18" s="16">
        <v>0</v>
      </c>
      <c r="P18" s="16">
        <v>0</v>
      </c>
    </row>
    <row r="21" spans="2:16">
      <c r="B21" s="6" t="s">
        <v>127</v>
      </c>
      <c r="C21" s="17"/>
      <c r="D21" s="6"/>
      <c r="E21" s="6"/>
      <c r="F21" s="6"/>
      <c r="G21" s="6"/>
      <c r="I21" s="6"/>
    </row>
    <row r="25" spans="2:16">
      <c r="B25" s="5" t="s">
        <v>81</v>
      </c>
    </row>
  </sheetData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P25"/>
  <sheetViews>
    <sheetView rightToLeft="1" workbookViewId="0"/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7.7109375" customWidth="1"/>
    <col min="12" max="12" width="11.7109375" customWidth="1"/>
    <col min="13" max="13" width="14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933</v>
      </c>
    </row>
    <row r="7" spans="2:16">
      <c r="B7" s="3" t="s">
        <v>83</v>
      </c>
      <c r="C7" s="3" t="s">
        <v>84</v>
      </c>
      <c r="D7" s="3" t="s">
        <v>176</v>
      </c>
      <c r="E7" s="3" t="s">
        <v>86</v>
      </c>
      <c r="F7" s="3" t="s">
        <v>87</v>
      </c>
      <c r="G7" s="3" t="s">
        <v>131</v>
      </c>
      <c r="H7" s="3" t="s">
        <v>132</v>
      </c>
      <c r="I7" s="3" t="s">
        <v>88</v>
      </c>
      <c r="J7" s="3" t="s">
        <v>89</v>
      </c>
      <c r="K7" s="3" t="s">
        <v>930</v>
      </c>
      <c r="L7" s="3" t="s">
        <v>133</v>
      </c>
      <c r="M7" s="3" t="s">
        <v>931</v>
      </c>
      <c r="N7" s="3" t="s">
        <v>135</v>
      </c>
      <c r="O7" s="3" t="s">
        <v>136</v>
      </c>
      <c r="P7" s="3" t="s">
        <v>137</v>
      </c>
    </row>
    <row r="8" spans="2:16">
      <c r="B8" s="4"/>
      <c r="C8" s="4"/>
      <c r="D8" s="4"/>
      <c r="E8" s="4"/>
      <c r="F8" s="4"/>
      <c r="G8" s="4" t="s">
        <v>138</v>
      </c>
      <c r="H8" s="4" t="s">
        <v>139</v>
      </c>
      <c r="I8" s="4"/>
      <c r="J8" s="4" t="s">
        <v>94</v>
      </c>
      <c r="K8" s="4" t="s">
        <v>94</v>
      </c>
      <c r="L8" s="4" t="s">
        <v>140</v>
      </c>
      <c r="M8" s="4" t="s">
        <v>95</v>
      </c>
      <c r="N8" s="4" t="s">
        <v>94</v>
      </c>
      <c r="O8" s="4" t="s">
        <v>94</v>
      </c>
      <c r="P8" s="4" t="s">
        <v>94</v>
      </c>
    </row>
    <row r="10" spans="2:16">
      <c r="B10" s="3" t="s">
        <v>934</v>
      </c>
      <c r="C10" s="12"/>
      <c r="D10" s="3"/>
      <c r="E10" s="3"/>
      <c r="F10" s="3"/>
      <c r="G10" s="3"/>
      <c r="H10" s="12">
        <v>0</v>
      </c>
      <c r="I10" s="3"/>
      <c r="K10" s="10">
        <v>0</v>
      </c>
      <c r="L10" s="9">
        <v>0</v>
      </c>
      <c r="M10" s="9">
        <v>0</v>
      </c>
      <c r="O10" s="10">
        <v>0</v>
      </c>
      <c r="P10" s="10">
        <v>0</v>
      </c>
    </row>
    <row r="11" spans="2:16">
      <c r="B11" s="3" t="s">
        <v>935</v>
      </c>
      <c r="C11" s="12"/>
      <c r="D11" s="3"/>
      <c r="E11" s="3"/>
      <c r="F11" s="3"/>
      <c r="G11" s="3"/>
      <c r="I11" s="3"/>
      <c r="L11" s="9">
        <v>0</v>
      </c>
      <c r="M11" s="9">
        <v>0</v>
      </c>
      <c r="O11" s="10">
        <v>0</v>
      </c>
      <c r="P11" s="10">
        <v>0</v>
      </c>
    </row>
    <row r="12" spans="2:16">
      <c r="B12" s="13" t="s">
        <v>178</v>
      </c>
      <c r="C12" s="14"/>
      <c r="D12" s="13"/>
      <c r="E12" s="13"/>
      <c r="F12" s="13"/>
      <c r="G12" s="13"/>
      <c r="H12" s="14">
        <v>0</v>
      </c>
      <c r="I12" s="13"/>
      <c r="K12" s="16">
        <v>0</v>
      </c>
      <c r="L12" s="15">
        <v>0</v>
      </c>
      <c r="M12" s="15">
        <v>0</v>
      </c>
      <c r="O12" s="16">
        <v>0</v>
      </c>
      <c r="P12" s="16">
        <v>0</v>
      </c>
    </row>
    <row r="13" spans="2:16">
      <c r="B13" s="13" t="s">
        <v>153</v>
      </c>
      <c r="C13" s="14"/>
      <c r="D13" s="13"/>
      <c r="E13" s="13"/>
      <c r="F13" s="13"/>
      <c r="G13" s="13"/>
      <c r="H13" s="14">
        <v>0</v>
      </c>
      <c r="I13" s="13"/>
      <c r="K13" s="16">
        <v>0</v>
      </c>
      <c r="L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179</v>
      </c>
      <c r="C14" s="14"/>
      <c r="D14" s="13"/>
      <c r="E14" s="13"/>
      <c r="F14" s="13"/>
      <c r="G14" s="13"/>
      <c r="H14" s="14">
        <v>0</v>
      </c>
      <c r="I14" s="13"/>
      <c r="K14" s="16">
        <v>0</v>
      </c>
      <c r="L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676</v>
      </c>
      <c r="C15" s="14"/>
      <c r="D15" s="13"/>
      <c r="E15" s="13"/>
      <c r="F15" s="13"/>
      <c r="G15" s="13"/>
      <c r="H15" s="14">
        <v>0</v>
      </c>
      <c r="I15" s="13"/>
      <c r="K15" s="16">
        <v>0</v>
      </c>
      <c r="L15" s="15">
        <v>0</v>
      </c>
      <c r="M15" s="15">
        <v>0</v>
      </c>
      <c r="O15" s="16">
        <v>0</v>
      </c>
      <c r="P15" s="16">
        <v>0</v>
      </c>
    </row>
    <row r="16" spans="2:16">
      <c r="B16" s="3" t="s">
        <v>118</v>
      </c>
      <c r="C16" s="12"/>
      <c r="D16" s="3"/>
      <c r="E16" s="3"/>
      <c r="F16" s="3"/>
      <c r="G16" s="3"/>
      <c r="I16" s="3"/>
      <c r="L16" s="9">
        <v>0</v>
      </c>
      <c r="M16" s="9">
        <v>0</v>
      </c>
      <c r="O16" s="10">
        <v>0</v>
      </c>
      <c r="P16" s="10">
        <v>0</v>
      </c>
    </row>
    <row r="17" spans="2:16">
      <c r="B17" s="13" t="s">
        <v>181</v>
      </c>
      <c r="C17" s="14"/>
      <c r="D17" s="13"/>
      <c r="E17" s="13"/>
      <c r="F17" s="13"/>
      <c r="G17" s="13"/>
      <c r="H17" s="14">
        <v>0</v>
      </c>
      <c r="I17" s="13"/>
      <c r="K17" s="16">
        <v>0</v>
      </c>
      <c r="L17" s="15">
        <v>0</v>
      </c>
      <c r="M17" s="15">
        <v>0</v>
      </c>
      <c r="O17" s="16">
        <v>0</v>
      </c>
      <c r="P17" s="16">
        <v>0</v>
      </c>
    </row>
    <row r="18" spans="2:16">
      <c r="B18" s="13" t="s">
        <v>182</v>
      </c>
      <c r="C18" s="14"/>
      <c r="D18" s="13"/>
      <c r="E18" s="13"/>
      <c r="F18" s="13"/>
      <c r="G18" s="13"/>
      <c r="H18" s="14">
        <v>0</v>
      </c>
      <c r="I18" s="13"/>
      <c r="K18" s="16">
        <v>0</v>
      </c>
      <c r="L18" s="15">
        <v>0</v>
      </c>
      <c r="M18" s="15">
        <v>0</v>
      </c>
      <c r="O18" s="16">
        <v>0</v>
      </c>
      <c r="P18" s="16">
        <v>0</v>
      </c>
    </row>
    <row r="21" spans="2:16">
      <c r="B21" s="6" t="s">
        <v>127</v>
      </c>
      <c r="C21" s="17"/>
      <c r="D21" s="6"/>
      <c r="E21" s="6"/>
      <c r="F21" s="6"/>
      <c r="G21" s="6"/>
      <c r="I21" s="6"/>
    </row>
    <row r="25" spans="2:16">
      <c r="B25" s="5" t="s">
        <v>81</v>
      </c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00"/>
  <sheetViews>
    <sheetView rightToLeft="1" topLeftCell="M1" workbookViewId="0">
      <selection activeCell="S1" sqref="S1:XFD1048576"/>
    </sheetView>
  </sheetViews>
  <sheetFormatPr defaultColWidth="0" defaultRowHeight="12.75" zeroHeight="1"/>
  <cols>
    <col min="1" max="1" width="9.140625" customWidth="1"/>
    <col min="2" max="2" width="44.7109375" customWidth="1"/>
    <col min="3" max="3" width="15.7109375" customWidth="1"/>
    <col min="4" max="4" width="12.7109375" customWidth="1"/>
    <col min="5" max="5" width="8.7109375" customWidth="1"/>
    <col min="6" max="6" width="10.7109375" customWidth="1"/>
    <col min="7" max="7" width="14.7109375" customWidth="1"/>
    <col min="8" max="8" width="8.7109375" customWidth="1"/>
    <col min="9" max="9" width="15.7109375" customWidth="1"/>
    <col min="10" max="10" width="14.7109375" customWidth="1"/>
    <col min="11" max="12" width="16.7109375" customWidth="1"/>
    <col min="13" max="13" width="9.7109375" customWidth="1"/>
    <col min="14" max="14" width="21.7109375" customWidth="1"/>
    <col min="15" max="15" width="12.7109375" customWidth="1"/>
    <col min="16" max="16" width="24.7109375" customWidth="1"/>
    <col min="17" max="17" width="26.7109375" customWidth="1"/>
    <col min="18" max="18" width="23.7109375" customWidth="1"/>
    <col min="53" max="16384" width="9.140625" hidden="1"/>
  </cols>
  <sheetData>
    <row r="1" spans="2:18" ht="15.75">
      <c r="B1" s="1" t="s">
        <v>0</v>
      </c>
      <c r="C1" s="1" t="s">
        <v>1</v>
      </c>
    </row>
    <row r="2" spans="2:18" ht="15.75">
      <c r="B2" s="1" t="s">
        <v>2</v>
      </c>
      <c r="C2" s="1" t="s">
        <v>3</v>
      </c>
    </row>
    <row r="3" spans="2:18" ht="15.75">
      <c r="B3" s="1" t="s">
        <v>4</v>
      </c>
      <c r="C3" s="1" t="s">
        <v>5</v>
      </c>
    </row>
    <row r="4" spans="2:18" ht="15.75">
      <c r="B4" s="1" t="s">
        <v>6</v>
      </c>
      <c r="C4" s="1" t="s">
        <v>7</v>
      </c>
    </row>
    <row r="5" spans="2:18"/>
    <row r="6" spans="2:18" ht="15.75">
      <c r="B6" s="2" t="s">
        <v>128</v>
      </c>
    </row>
    <row r="7" spans="2:18" ht="15.75">
      <c r="B7" s="2" t="s">
        <v>129</v>
      </c>
    </row>
    <row r="8" spans="2:18">
      <c r="B8" s="3" t="s">
        <v>83</v>
      </c>
      <c r="C8" s="3" t="s">
        <v>84</v>
      </c>
      <c r="D8" s="3" t="s">
        <v>130</v>
      </c>
      <c r="E8" s="3" t="s">
        <v>86</v>
      </c>
      <c r="F8" s="3" t="s">
        <v>87</v>
      </c>
      <c r="G8" s="3" t="s">
        <v>131</v>
      </c>
      <c r="H8" s="3" t="s">
        <v>132</v>
      </c>
      <c r="I8" s="3" t="s">
        <v>88</v>
      </c>
      <c r="J8" s="3" t="s">
        <v>89</v>
      </c>
      <c r="K8" s="3" t="s">
        <v>90</v>
      </c>
      <c r="L8" s="3" t="s">
        <v>133</v>
      </c>
      <c r="M8" s="3" t="s">
        <v>43</v>
      </c>
      <c r="N8" s="3" t="s">
        <v>134</v>
      </c>
      <c r="O8" s="3" t="s">
        <v>91</v>
      </c>
      <c r="P8" s="3" t="s">
        <v>135</v>
      </c>
      <c r="Q8" s="3" t="s">
        <v>136</v>
      </c>
      <c r="R8" s="3" t="s">
        <v>137</v>
      </c>
    </row>
    <row r="9" spans="2:18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4" t="s">
        <v>138</v>
      </c>
      <c r="H9" s="4" t="s">
        <v>139</v>
      </c>
      <c r="I9" s="25" t="s">
        <v>955</v>
      </c>
      <c r="J9" s="4" t="s">
        <v>94</v>
      </c>
      <c r="K9" s="4" t="s">
        <v>94</v>
      </c>
      <c r="L9" s="4" t="s">
        <v>140</v>
      </c>
      <c r="M9" s="4" t="s">
        <v>141</v>
      </c>
      <c r="N9" s="4" t="s">
        <v>95</v>
      </c>
      <c r="O9" s="4" t="s">
        <v>95</v>
      </c>
      <c r="P9" s="4" t="s">
        <v>94</v>
      </c>
      <c r="Q9" s="4" t="s">
        <v>94</v>
      </c>
      <c r="R9" s="4" t="s">
        <v>94</v>
      </c>
    </row>
    <row r="10" spans="2:18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  <c r="M10" s="26" t="s">
        <v>955</v>
      </c>
      <c r="N10" s="26" t="s">
        <v>955</v>
      </c>
      <c r="O10" s="26" t="s">
        <v>955</v>
      </c>
      <c r="P10" s="26" t="s">
        <v>955</v>
      </c>
      <c r="Q10" s="26" t="s">
        <v>955</v>
      </c>
      <c r="R10" s="26" t="s">
        <v>955</v>
      </c>
    </row>
    <row r="11" spans="2:18">
      <c r="B11" s="3" t="s">
        <v>142</v>
      </c>
      <c r="C11" s="28" t="s">
        <v>955</v>
      </c>
      <c r="D11" s="32" t="s">
        <v>955</v>
      </c>
      <c r="E11" s="29" t="s">
        <v>955</v>
      </c>
      <c r="F11" s="29" t="s">
        <v>955</v>
      </c>
      <c r="G11" s="29" t="s">
        <v>955</v>
      </c>
      <c r="H11" s="12">
        <v>4.55</v>
      </c>
      <c r="I11" s="29" t="s">
        <v>955</v>
      </c>
      <c r="J11" s="26" t="s">
        <v>955</v>
      </c>
      <c r="K11" s="10">
        <v>2.5000000000000001E-2</v>
      </c>
      <c r="L11" s="9">
        <v>29133220</v>
      </c>
      <c r="M11" s="26" t="s">
        <v>955</v>
      </c>
      <c r="N11" s="26" t="s">
        <v>955</v>
      </c>
      <c r="O11" s="9">
        <v>29741.87</v>
      </c>
      <c r="P11" s="26" t="s">
        <v>955</v>
      </c>
      <c r="Q11" s="10">
        <v>1</v>
      </c>
      <c r="R11" s="10">
        <v>0.1736</v>
      </c>
    </row>
    <row r="12" spans="2:18">
      <c r="B12" s="3" t="s">
        <v>97</v>
      </c>
      <c r="C12" s="28" t="s">
        <v>955</v>
      </c>
      <c r="D12" s="32" t="s">
        <v>955</v>
      </c>
      <c r="E12" s="29" t="s">
        <v>955</v>
      </c>
      <c r="F12" s="29" t="s">
        <v>955</v>
      </c>
      <c r="G12" s="29" t="s">
        <v>955</v>
      </c>
      <c r="H12" s="12">
        <v>4.54</v>
      </c>
      <c r="I12" s="29" t="s">
        <v>955</v>
      </c>
      <c r="J12" s="26" t="s">
        <v>955</v>
      </c>
      <c r="K12" s="10">
        <v>2.4799999999999999E-2</v>
      </c>
      <c r="L12" s="9">
        <v>29065220</v>
      </c>
      <c r="M12" s="26" t="s">
        <v>955</v>
      </c>
      <c r="N12" s="26" t="s">
        <v>955</v>
      </c>
      <c r="O12" s="9">
        <v>29473.64</v>
      </c>
      <c r="P12" s="26" t="s">
        <v>955</v>
      </c>
      <c r="Q12" s="10">
        <v>0.99099999999999999</v>
      </c>
      <c r="R12" s="10">
        <v>0.17199999999999999</v>
      </c>
    </row>
    <row r="13" spans="2:18">
      <c r="B13" s="13" t="s">
        <v>143</v>
      </c>
      <c r="C13" s="30" t="s">
        <v>955</v>
      </c>
      <c r="D13" s="33" t="s">
        <v>955</v>
      </c>
      <c r="E13" s="31" t="s">
        <v>955</v>
      </c>
      <c r="F13" s="31" t="s">
        <v>955</v>
      </c>
      <c r="G13" s="31" t="s">
        <v>955</v>
      </c>
      <c r="H13" s="14">
        <v>4.55</v>
      </c>
      <c r="I13" s="31" t="s">
        <v>955</v>
      </c>
      <c r="J13" s="26" t="s">
        <v>955</v>
      </c>
      <c r="K13" s="16">
        <v>1.2800000000000001E-2</v>
      </c>
      <c r="L13" s="15">
        <v>14513887</v>
      </c>
      <c r="M13" s="26" t="s">
        <v>955</v>
      </c>
      <c r="N13" s="26" t="s">
        <v>955</v>
      </c>
      <c r="O13" s="15">
        <v>15537.97</v>
      </c>
      <c r="P13" s="26" t="s">
        <v>955</v>
      </c>
      <c r="Q13" s="16">
        <v>0.52239999999999998</v>
      </c>
      <c r="R13" s="16">
        <v>9.0700000000000003E-2</v>
      </c>
    </row>
    <row r="14" spans="2:18">
      <c r="B14" s="13" t="s">
        <v>144</v>
      </c>
      <c r="C14" s="30" t="s">
        <v>955</v>
      </c>
      <c r="D14" s="33" t="s">
        <v>955</v>
      </c>
      <c r="E14" s="31" t="s">
        <v>955</v>
      </c>
      <c r="F14" s="31" t="s">
        <v>955</v>
      </c>
      <c r="G14" s="31" t="s">
        <v>955</v>
      </c>
      <c r="H14" s="14">
        <v>4.55</v>
      </c>
      <c r="I14" s="31" t="s">
        <v>955</v>
      </c>
      <c r="J14" s="26" t="s">
        <v>955</v>
      </c>
      <c r="K14" s="16">
        <v>1.2800000000000001E-2</v>
      </c>
      <c r="L14" s="15">
        <v>14513887</v>
      </c>
      <c r="M14" s="26" t="s">
        <v>955</v>
      </c>
      <c r="N14" s="26" t="s">
        <v>955</v>
      </c>
      <c r="O14" s="15">
        <v>15537.97</v>
      </c>
      <c r="P14" s="26" t="s">
        <v>955</v>
      </c>
      <c r="Q14" s="16">
        <v>0.52239999999999998</v>
      </c>
      <c r="R14" s="16">
        <v>9.0700000000000003E-2</v>
      </c>
    </row>
    <row r="15" spans="2:18">
      <c r="B15" s="6" t="s">
        <v>145</v>
      </c>
      <c r="C15" s="17">
        <v>1157023</v>
      </c>
      <c r="D15" s="18" t="s">
        <v>146</v>
      </c>
      <c r="E15" s="6" t="s">
        <v>147</v>
      </c>
      <c r="F15" s="34" t="s">
        <v>955</v>
      </c>
      <c r="G15" s="34" t="s">
        <v>955</v>
      </c>
      <c r="H15" s="17">
        <v>5.34</v>
      </c>
      <c r="I15" s="6" t="s">
        <v>102</v>
      </c>
      <c r="J15" s="19">
        <v>5.0000000000000001E-3</v>
      </c>
      <c r="K15" s="8">
        <v>1.26E-2</v>
      </c>
      <c r="L15" s="7">
        <v>3463700</v>
      </c>
      <c r="M15" s="7">
        <v>107.42</v>
      </c>
      <c r="N15" s="7">
        <v>0</v>
      </c>
      <c r="O15" s="7">
        <v>3720.71</v>
      </c>
      <c r="P15" s="8">
        <v>2.0000000000000001E-4</v>
      </c>
      <c r="Q15" s="8">
        <v>0.12509999999999999</v>
      </c>
      <c r="R15" s="8">
        <v>2.1700000000000001E-2</v>
      </c>
    </row>
    <row r="16" spans="2:18">
      <c r="B16" s="6" t="s">
        <v>148</v>
      </c>
      <c r="C16" s="17">
        <v>1169564</v>
      </c>
      <c r="D16" s="18" t="s">
        <v>146</v>
      </c>
      <c r="E16" s="6" t="s">
        <v>147</v>
      </c>
      <c r="F16" s="34" t="s">
        <v>955</v>
      </c>
      <c r="G16" s="34" t="s">
        <v>955</v>
      </c>
      <c r="H16" s="17">
        <v>2.58</v>
      </c>
      <c r="I16" s="6" t="s">
        <v>102</v>
      </c>
      <c r="J16" s="19">
        <v>1E-3</v>
      </c>
      <c r="K16" s="8">
        <v>1.1299999999999999E-2</v>
      </c>
      <c r="L16" s="7">
        <v>505235</v>
      </c>
      <c r="M16" s="7">
        <v>108.67</v>
      </c>
      <c r="N16" s="7">
        <v>0</v>
      </c>
      <c r="O16" s="7">
        <v>549.04</v>
      </c>
      <c r="P16" s="8">
        <v>2.5170000000000001E-5</v>
      </c>
      <c r="Q16" s="8">
        <v>1.8499999999999999E-2</v>
      </c>
      <c r="R16" s="8">
        <v>3.2000000000000002E-3</v>
      </c>
    </row>
    <row r="17" spans="2:18">
      <c r="B17" s="6" t="s">
        <v>149</v>
      </c>
      <c r="C17" s="17">
        <v>1135912</v>
      </c>
      <c r="D17" s="18" t="s">
        <v>146</v>
      </c>
      <c r="E17" s="6" t="s">
        <v>147</v>
      </c>
      <c r="F17" s="34" t="s">
        <v>955</v>
      </c>
      <c r="G17" s="34" t="s">
        <v>955</v>
      </c>
      <c r="H17" s="17">
        <v>1.83</v>
      </c>
      <c r="I17" s="6" t="s">
        <v>102</v>
      </c>
      <c r="J17" s="19">
        <v>7.4999999999999997E-3</v>
      </c>
      <c r="K17" s="8">
        <v>1.2500000000000001E-2</v>
      </c>
      <c r="L17" s="7">
        <v>3675252</v>
      </c>
      <c r="M17" s="7">
        <v>111.09</v>
      </c>
      <c r="N17" s="7">
        <v>0</v>
      </c>
      <c r="O17" s="7">
        <v>4082.84</v>
      </c>
      <c r="P17" s="8">
        <v>2.0000000000000001E-4</v>
      </c>
      <c r="Q17" s="8">
        <v>0.13730000000000001</v>
      </c>
      <c r="R17" s="8">
        <v>2.3800000000000002E-2</v>
      </c>
    </row>
    <row r="18" spans="2:18">
      <c r="B18" s="6" t="s">
        <v>150</v>
      </c>
      <c r="C18" s="17">
        <v>1197326</v>
      </c>
      <c r="D18" s="18" t="s">
        <v>146</v>
      </c>
      <c r="E18" s="6" t="s">
        <v>147</v>
      </c>
      <c r="F18" s="34" t="s">
        <v>955</v>
      </c>
      <c r="G18" s="34" t="s">
        <v>955</v>
      </c>
      <c r="H18" s="17">
        <v>4.7300000000000004</v>
      </c>
      <c r="I18" s="6" t="s">
        <v>102</v>
      </c>
      <c r="J18" s="19">
        <v>1.0999999999999999E-2</v>
      </c>
      <c r="K18" s="8">
        <v>1.21E-2</v>
      </c>
      <c r="L18" s="7">
        <v>510000</v>
      </c>
      <c r="M18" s="7">
        <v>100.55</v>
      </c>
      <c r="N18" s="7">
        <v>0</v>
      </c>
      <c r="O18" s="7">
        <v>512.79999999999995</v>
      </c>
      <c r="P18" s="8">
        <v>1E-4</v>
      </c>
      <c r="Q18" s="8">
        <v>1.72E-2</v>
      </c>
      <c r="R18" s="8">
        <v>3.0000000000000001E-3</v>
      </c>
    </row>
    <row r="19" spans="2:18">
      <c r="B19" s="6" t="s">
        <v>151</v>
      </c>
      <c r="C19" s="17">
        <v>1172220</v>
      </c>
      <c r="D19" s="18" t="s">
        <v>146</v>
      </c>
      <c r="E19" s="6" t="s">
        <v>147</v>
      </c>
      <c r="F19" s="34" t="s">
        <v>955</v>
      </c>
      <c r="G19" s="34" t="s">
        <v>955</v>
      </c>
      <c r="H19" s="17">
        <v>7.89</v>
      </c>
      <c r="I19" s="6" t="s">
        <v>102</v>
      </c>
      <c r="J19" s="19">
        <v>1E-3</v>
      </c>
      <c r="K19" s="8">
        <v>1.46E-2</v>
      </c>
      <c r="L19" s="7">
        <v>3759700</v>
      </c>
      <c r="M19" s="7">
        <v>100.3</v>
      </c>
      <c r="N19" s="7">
        <v>0</v>
      </c>
      <c r="O19" s="7">
        <v>3770.98</v>
      </c>
      <c r="P19" s="8">
        <v>1E-4</v>
      </c>
      <c r="Q19" s="8">
        <v>0.1268</v>
      </c>
      <c r="R19" s="8">
        <v>2.1999999999999999E-2</v>
      </c>
    </row>
    <row r="20" spans="2:18">
      <c r="B20" s="6" t="s">
        <v>152</v>
      </c>
      <c r="C20" s="17">
        <v>1140847</v>
      </c>
      <c r="D20" s="18" t="s">
        <v>146</v>
      </c>
      <c r="E20" s="6" t="s">
        <v>147</v>
      </c>
      <c r="F20" s="34" t="s">
        <v>955</v>
      </c>
      <c r="G20" s="34" t="s">
        <v>955</v>
      </c>
      <c r="H20" s="17">
        <v>3.37</v>
      </c>
      <c r="I20" s="6" t="s">
        <v>102</v>
      </c>
      <c r="J20" s="19">
        <v>7.4999999999999997E-3</v>
      </c>
      <c r="K20" s="8">
        <v>1.1599999999999999E-2</v>
      </c>
      <c r="L20" s="7">
        <v>2600000</v>
      </c>
      <c r="M20" s="7">
        <v>111.6</v>
      </c>
      <c r="N20" s="7">
        <v>0</v>
      </c>
      <c r="O20" s="7">
        <v>2901.6</v>
      </c>
      <c r="P20" s="8">
        <v>1E-4</v>
      </c>
      <c r="Q20" s="8">
        <v>9.7600000000000006E-2</v>
      </c>
      <c r="R20" s="8">
        <v>1.6899999999999998E-2</v>
      </c>
    </row>
    <row r="21" spans="2:18">
      <c r="B21" s="13" t="s">
        <v>153</v>
      </c>
      <c r="C21" s="30" t="s">
        <v>955</v>
      </c>
      <c r="D21" s="33" t="s">
        <v>955</v>
      </c>
      <c r="E21" s="31" t="s">
        <v>955</v>
      </c>
      <c r="F21" s="31" t="s">
        <v>955</v>
      </c>
      <c r="G21" s="31" t="s">
        <v>955</v>
      </c>
      <c r="H21" s="14">
        <v>4.53</v>
      </c>
      <c r="I21" s="31" t="s">
        <v>955</v>
      </c>
      <c r="J21" s="26" t="s">
        <v>955</v>
      </c>
      <c r="K21" s="16">
        <v>3.8100000000000002E-2</v>
      </c>
      <c r="L21" s="15">
        <v>14551333</v>
      </c>
      <c r="M21" s="26" t="s">
        <v>955</v>
      </c>
      <c r="N21" s="26" t="s">
        <v>955</v>
      </c>
      <c r="O21" s="15">
        <v>13935.67</v>
      </c>
      <c r="P21" s="26" t="s">
        <v>955</v>
      </c>
      <c r="Q21" s="16">
        <v>0.46860000000000002</v>
      </c>
      <c r="R21" s="16">
        <v>8.1299999999999997E-2</v>
      </c>
    </row>
    <row r="22" spans="2:18">
      <c r="B22" s="13" t="s">
        <v>154</v>
      </c>
      <c r="C22" s="30" t="s">
        <v>955</v>
      </c>
      <c r="D22" s="33" t="s">
        <v>955</v>
      </c>
      <c r="E22" s="31" t="s">
        <v>955</v>
      </c>
      <c r="F22" s="31" t="s">
        <v>955</v>
      </c>
      <c r="G22" s="31" t="s">
        <v>955</v>
      </c>
      <c r="H22" s="14">
        <v>0.25</v>
      </c>
      <c r="I22" s="31" t="s">
        <v>955</v>
      </c>
      <c r="J22" s="26" t="s">
        <v>955</v>
      </c>
      <c r="K22" s="16">
        <v>4.4400000000000002E-2</v>
      </c>
      <c r="L22" s="15">
        <v>1059700</v>
      </c>
      <c r="M22" s="26" t="s">
        <v>955</v>
      </c>
      <c r="N22" s="26" t="s">
        <v>955</v>
      </c>
      <c r="O22" s="15">
        <v>1048.04</v>
      </c>
      <c r="P22" s="26" t="s">
        <v>955</v>
      </c>
      <c r="Q22" s="16">
        <v>3.5200000000000002E-2</v>
      </c>
      <c r="R22" s="16">
        <v>6.1000000000000004E-3</v>
      </c>
    </row>
    <row r="23" spans="2:18">
      <c r="B23" s="6" t="s">
        <v>155</v>
      </c>
      <c r="C23" s="17">
        <v>8240418</v>
      </c>
      <c r="D23" s="18" t="s">
        <v>146</v>
      </c>
      <c r="E23" s="6" t="s">
        <v>147</v>
      </c>
      <c r="F23" s="34" t="s">
        <v>955</v>
      </c>
      <c r="G23" s="34" t="s">
        <v>955</v>
      </c>
      <c r="H23" s="17">
        <v>0.25</v>
      </c>
      <c r="I23" s="6" t="s">
        <v>102</v>
      </c>
      <c r="J23" s="19">
        <v>0</v>
      </c>
      <c r="K23" s="8">
        <v>4.4400000000000002E-2</v>
      </c>
      <c r="L23" s="7">
        <v>1059700</v>
      </c>
      <c r="M23" s="7">
        <v>98.9</v>
      </c>
      <c r="N23" s="7">
        <v>0</v>
      </c>
      <c r="O23" s="7">
        <v>1048.04</v>
      </c>
      <c r="P23" s="8">
        <v>1E-4</v>
      </c>
      <c r="Q23" s="8">
        <v>3.5200000000000002E-2</v>
      </c>
      <c r="R23" s="8">
        <v>6.1000000000000004E-3</v>
      </c>
    </row>
    <row r="24" spans="2:18">
      <c r="B24" s="13" t="s">
        <v>156</v>
      </c>
      <c r="C24" s="30" t="s">
        <v>955</v>
      </c>
      <c r="D24" s="33" t="s">
        <v>955</v>
      </c>
      <c r="E24" s="31" t="s">
        <v>955</v>
      </c>
      <c r="F24" s="31" t="s">
        <v>955</v>
      </c>
      <c r="G24" s="31" t="s">
        <v>955</v>
      </c>
      <c r="H24" s="14">
        <v>4.87</v>
      </c>
      <c r="I24" s="31" t="s">
        <v>955</v>
      </c>
      <c r="J24" s="26" t="s">
        <v>955</v>
      </c>
      <c r="K24" s="16">
        <v>3.7600000000000001E-2</v>
      </c>
      <c r="L24" s="15">
        <v>13491633</v>
      </c>
      <c r="M24" s="26" t="s">
        <v>955</v>
      </c>
      <c r="N24" s="26" t="s">
        <v>955</v>
      </c>
      <c r="O24" s="15">
        <v>12887.63</v>
      </c>
      <c r="P24" s="26" t="s">
        <v>955</v>
      </c>
      <c r="Q24" s="16">
        <v>0.43330000000000002</v>
      </c>
      <c r="R24" s="16">
        <v>7.5200000000000003E-2</v>
      </c>
    </row>
    <row r="25" spans="2:18">
      <c r="B25" s="6" t="s">
        <v>157</v>
      </c>
      <c r="C25" s="17">
        <v>1180660</v>
      </c>
      <c r="D25" s="18" t="s">
        <v>146</v>
      </c>
      <c r="E25" s="6" t="s">
        <v>147</v>
      </c>
      <c r="F25" s="34" t="s">
        <v>955</v>
      </c>
      <c r="G25" s="34" t="s">
        <v>955</v>
      </c>
      <c r="H25" s="17">
        <v>7.82</v>
      </c>
      <c r="I25" s="6" t="s">
        <v>102</v>
      </c>
      <c r="J25" s="19">
        <v>1.2999999999999999E-2</v>
      </c>
      <c r="K25" s="8">
        <v>3.9699999999999999E-2</v>
      </c>
      <c r="L25" s="7">
        <v>30000</v>
      </c>
      <c r="M25" s="7">
        <v>82.23</v>
      </c>
      <c r="N25" s="7">
        <v>0</v>
      </c>
      <c r="O25" s="7">
        <v>24.67</v>
      </c>
      <c r="P25" s="8">
        <v>1.39E-6</v>
      </c>
      <c r="Q25" s="8">
        <v>8.0000000000000004E-4</v>
      </c>
      <c r="R25" s="8">
        <v>1E-4</v>
      </c>
    </row>
    <row r="26" spans="2:18">
      <c r="B26" s="6" t="s">
        <v>158</v>
      </c>
      <c r="C26" s="17">
        <v>1160985</v>
      </c>
      <c r="D26" s="18" t="s">
        <v>146</v>
      </c>
      <c r="E26" s="6" t="s">
        <v>147</v>
      </c>
      <c r="F26" s="34" t="s">
        <v>955</v>
      </c>
      <c r="G26" s="34" t="s">
        <v>955</v>
      </c>
      <c r="H26" s="17">
        <v>6.02</v>
      </c>
      <c r="I26" s="6" t="s">
        <v>102</v>
      </c>
      <c r="J26" s="19">
        <v>0.01</v>
      </c>
      <c r="K26" s="8">
        <v>3.8100000000000002E-2</v>
      </c>
      <c r="L26" s="7">
        <v>3931000</v>
      </c>
      <c r="M26" s="7">
        <v>85.38</v>
      </c>
      <c r="N26" s="7">
        <v>0</v>
      </c>
      <c r="O26" s="7">
        <v>3356.29</v>
      </c>
      <c r="P26" s="8">
        <v>1E-4</v>
      </c>
      <c r="Q26" s="8">
        <v>0.1128</v>
      </c>
      <c r="R26" s="8">
        <v>1.9599999999999999E-2</v>
      </c>
    </row>
    <row r="27" spans="2:18">
      <c r="B27" s="6" t="s">
        <v>159</v>
      </c>
      <c r="C27" s="17">
        <v>1125400</v>
      </c>
      <c r="D27" s="18" t="s">
        <v>146</v>
      </c>
      <c r="E27" s="6" t="s">
        <v>147</v>
      </c>
      <c r="F27" s="34" t="s">
        <v>955</v>
      </c>
      <c r="G27" s="34" t="s">
        <v>955</v>
      </c>
      <c r="H27" s="17">
        <v>11.79</v>
      </c>
      <c r="I27" s="6" t="s">
        <v>102</v>
      </c>
      <c r="J27" s="19">
        <v>5.5E-2</v>
      </c>
      <c r="K27" s="8">
        <v>4.3999999999999997E-2</v>
      </c>
      <c r="L27" s="7">
        <v>200000</v>
      </c>
      <c r="M27" s="7">
        <v>118.5</v>
      </c>
      <c r="N27" s="7">
        <v>0</v>
      </c>
      <c r="O27" s="7">
        <v>237</v>
      </c>
      <c r="P27" s="8">
        <v>1.0360000000000001E-5</v>
      </c>
      <c r="Q27" s="8">
        <v>8.0000000000000002E-3</v>
      </c>
      <c r="R27" s="8">
        <v>1.4E-3</v>
      </c>
    </row>
    <row r="28" spans="2:18">
      <c r="B28" s="6" t="s">
        <v>160</v>
      </c>
      <c r="C28" s="17">
        <v>1194802</v>
      </c>
      <c r="D28" s="18" t="s">
        <v>146</v>
      </c>
      <c r="E28" s="6" t="s">
        <v>147</v>
      </c>
      <c r="F28" s="34" t="s">
        <v>955</v>
      </c>
      <c r="G28" s="34" t="s">
        <v>955</v>
      </c>
      <c r="H28" s="17">
        <v>4.67</v>
      </c>
      <c r="I28" s="6" t="s">
        <v>102</v>
      </c>
      <c r="J28" s="19">
        <v>3.7499999999999999E-2</v>
      </c>
      <c r="K28" s="8">
        <v>3.7100000000000001E-2</v>
      </c>
      <c r="L28" s="7">
        <v>5005000</v>
      </c>
      <c r="M28" s="7">
        <v>102.8</v>
      </c>
      <c r="N28" s="7">
        <v>0</v>
      </c>
      <c r="O28" s="7">
        <v>5145.1400000000003</v>
      </c>
      <c r="P28" s="8">
        <v>4.0000000000000002E-4</v>
      </c>
      <c r="Q28" s="8">
        <v>0.17299999999999999</v>
      </c>
      <c r="R28" s="8">
        <v>0.03</v>
      </c>
    </row>
    <row r="29" spans="2:18">
      <c r="B29" s="6" t="s">
        <v>161</v>
      </c>
      <c r="C29" s="17">
        <v>1139344</v>
      </c>
      <c r="D29" s="18" t="s">
        <v>146</v>
      </c>
      <c r="E29" s="6" t="s">
        <v>147</v>
      </c>
      <c r="F29" s="34" t="s">
        <v>955</v>
      </c>
      <c r="G29" s="34" t="s">
        <v>955</v>
      </c>
      <c r="H29" s="17">
        <v>3.13</v>
      </c>
      <c r="I29" s="6" t="s">
        <v>102</v>
      </c>
      <c r="J29" s="19">
        <v>0.02</v>
      </c>
      <c r="K29" s="8">
        <v>3.6499999999999998E-2</v>
      </c>
      <c r="L29" s="7">
        <v>1188850</v>
      </c>
      <c r="M29" s="7">
        <v>96.55</v>
      </c>
      <c r="N29" s="7">
        <v>0</v>
      </c>
      <c r="O29" s="7">
        <v>1147.83</v>
      </c>
      <c r="P29" s="8">
        <v>4.7460000000000003E-5</v>
      </c>
      <c r="Q29" s="8">
        <v>3.8600000000000002E-2</v>
      </c>
      <c r="R29" s="8">
        <v>6.7000000000000002E-3</v>
      </c>
    </row>
    <row r="30" spans="2:18">
      <c r="B30" s="6" t="s">
        <v>162</v>
      </c>
      <c r="C30" s="17">
        <v>1162668</v>
      </c>
      <c r="D30" s="18" t="s">
        <v>146</v>
      </c>
      <c r="E30" s="6" t="s">
        <v>147</v>
      </c>
      <c r="F30" s="34" t="s">
        <v>955</v>
      </c>
      <c r="G30" s="34" t="s">
        <v>955</v>
      </c>
      <c r="H30" s="17">
        <v>1.32</v>
      </c>
      <c r="I30" s="6" t="s">
        <v>102</v>
      </c>
      <c r="J30" s="19">
        <v>5.0000000000000001E-3</v>
      </c>
      <c r="K30" s="8">
        <v>3.8300000000000001E-2</v>
      </c>
      <c r="L30" s="7">
        <v>1101333</v>
      </c>
      <c r="M30" s="7">
        <v>96.1</v>
      </c>
      <c r="N30" s="7">
        <v>0</v>
      </c>
      <c r="O30" s="7">
        <v>1058.3800000000001</v>
      </c>
      <c r="P30" s="8">
        <v>4.693E-5</v>
      </c>
      <c r="Q30" s="8">
        <v>3.56E-2</v>
      </c>
      <c r="R30" s="8">
        <v>6.1999999999999998E-3</v>
      </c>
    </row>
    <row r="31" spans="2:18">
      <c r="B31" s="6" t="s">
        <v>163</v>
      </c>
      <c r="C31" s="17">
        <v>1150879</v>
      </c>
      <c r="D31" s="18" t="s">
        <v>146</v>
      </c>
      <c r="E31" s="6" t="s">
        <v>147</v>
      </c>
      <c r="F31" s="34" t="s">
        <v>955</v>
      </c>
      <c r="G31" s="34" t="s">
        <v>955</v>
      </c>
      <c r="H31" s="17">
        <v>4.5199999999999996</v>
      </c>
      <c r="I31" s="6" t="s">
        <v>102</v>
      </c>
      <c r="J31" s="19">
        <v>2.2499999999999999E-2</v>
      </c>
      <c r="K31" s="8">
        <v>3.6700000000000003E-2</v>
      </c>
      <c r="L31" s="7">
        <v>1835450</v>
      </c>
      <c r="M31" s="7">
        <v>94.49</v>
      </c>
      <c r="N31" s="7">
        <v>0</v>
      </c>
      <c r="O31" s="7">
        <v>1734.32</v>
      </c>
      <c r="P31" s="8">
        <v>1E-4</v>
      </c>
      <c r="Q31" s="8">
        <v>5.8299999999999998E-2</v>
      </c>
      <c r="R31" s="8">
        <v>1.01E-2</v>
      </c>
    </row>
    <row r="32" spans="2:18">
      <c r="B32" s="6" t="s">
        <v>164</v>
      </c>
      <c r="C32" s="17">
        <v>1140193</v>
      </c>
      <c r="D32" s="18" t="s">
        <v>146</v>
      </c>
      <c r="E32" s="6" t="s">
        <v>147</v>
      </c>
      <c r="F32" s="34" t="s">
        <v>955</v>
      </c>
      <c r="G32" s="34" t="s">
        <v>955</v>
      </c>
      <c r="H32" s="17">
        <v>14.97</v>
      </c>
      <c r="I32" s="6" t="s">
        <v>102</v>
      </c>
      <c r="J32" s="19">
        <v>3.7499999999999999E-2</v>
      </c>
      <c r="K32" s="8">
        <v>4.5100000000000001E-2</v>
      </c>
      <c r="L32" s="7">
        <v>200000</v>
      </c>
      <c r="M32" s="7">
        <v>92</v>
      </c>
      <c r="N32" s="7">
        <v>0</v>
      </c>
      <c r="O32" s="7">
        <v>184</v>
      </c>
      <c r="P32" s="8">
        <v>7.9300000000000003E-6</v>
      </c>
      <c r="Q32" s="8">
        <v>6.1999999999999998E-3</v>
      </c>
      <c r="R32" s="8">
        <v>1.1000000000000001E-3</v>
      </c>
    </row>
    <row r="33" spans="2:18">
      <c r="B33" s="13" t="s">
        <v>165</v>
      </c>
      <c r="C33" s="30" t="s">
        <v>955</v>
      </c>
      <c r="D33" s="33" t="s">
        <v>955</v>
      </c>
      <c r="E33" s="31" t="s">
        <v>955</v>
      </c>
      <c r="F33" s="31" t="s">
        <v>955</v>
      </c>
      <c r="G33" s="31" t="s">
        <v>955</v>
      </c>
      <c r="H33" s="14">
        <v>0</v>
      </c>
      <c r="I33" s="31" t="s">
        <v>955</v>
      </c>
      <c r="J33" s="26" t="s">
        <v>955</v>
      </c>
      <c r="K33" s="16">
        <v>0</v>
      </c>
      <c r="L33" s="15">
        <v>0</v>
      </c>
      <c r="M33" s="26" t="s">
        <v>955</v>
      </c>
      <c r="N33" s="26" t="s">
        <v>955</v>
      </c>
      <c r="O33" s="15">
        <v>0</v>
      </c>
      <c r="P33" s="26" t="s">
        <v>955</v>
      </c>
      <c r="Q33" s="16">
        <v>0</v>
      </c>
      <c r="R33" s="16">
        <v>0</v>
      </c>
    </row>
    <row r="34" spans="2:18">
      <c r="B34" s="13" t="s">
        <v>166</v>
      </c>
      <c r="C34" s="30" t="s">
        <v>955</v>
      </c>
      <c r="D34" s="33" t="s">
        <v>955</v>
      </c>
      <c r="E34" s="31" t="s">
        <v>955</v>
      </c>
      <c r="F34" s="31" t="s">
        <v>955</v>
      </c>
      <c r="G34" s="31" t="s">
        <v>955</v>
      </c>
      <c r="H34" s="26" t="s">
        <v>955</v>
      </c>
      <c r="I34" s="31" t="s">
        <v>955</v>
      </c>
      <c r="J34" s="26" t="s">
        <v>955</v>
      </c>
      <c r="K34" s="26" t="s">
        <v>955</v>
      </c>
      <c r="L34" s="15">
        <v>0</v>
      </c>
      <c r="M34" s="26" t="s">
        <v>955</v>
      </c>
      <c r="N34" s="26" t="s">
        <v>955</v>
      </c>
      <c r="O34" s="15">
        <v>0</v>
      </c>
      <c r="P34" s="26" t="s">
        <v>955</v>
      </c>
      <c r="Q34" s="16">
        <v>0</v>
      </c>
      <c r="R34" s="16">
        <v>0</v>
      </c>
    </row>
    <row r="35" spans="2:18">
      <c r="B35" s="3" t="s">
        <v>118</v>
      </c>
      <c r="C35" s="28" t="s">
        <v>955</v>
      </c>
      <c r="D35" s="32" t="s">
        <v>955</v>
      </c>
      <c r="E35" s="29" t="s">
        <v>955</v>
      </c>
      <c r="F35" s="29" t="s">
        <v>955</v>
      </c>
      <c r="G35" s="29" t="s">
        <v>955</v>
      </c>
      <c r="H35" s="12">
        <v>6.28</v>
      </c>
      <c r="I35" s="29" t="s">
        <v>955</v>
      </c>
      <c r="J35" s="26" t="s">
        <v>955</v>
      </c>
      <c r="K35" s="10">
        <v>5.3400000000000003E-2</v>
      </c>
      <c r="L35" s="9">
        <v>68000</v>
      </c>
      <c r="M35" s="26" t="s">
        <v>955</v>
      </c>
      <c r="N35" s="26" t="s">
        <v>955</v>
      </c>
      <c r="O35" s="9">
        <v>268.23</v>
      </c>
      <c r="P35" s="26" t="s">
        <v>955</v>
      </c>
      <c r="Q35" s="10">
        <v>8.9999999999999993E-3</v>
      </c>
      <c r="R35" s="10">
        <v>1.6000000000000001E-3</v>
      </c>
    </row>
    <row r="36" spans="2:18">
      <c r="B36" s="13" t="s">
        <v>167</v>
      </c>
      <c r="C36" s="30" t="s">
        <v>955</v>
      </c>
      <c r="D36" s="33" t="s">
        <v>955</v>
      </c>
      <c r="E36" s="31" t="s">
        <v>955</v>
      </c>
      <c r="F36" s="31" t="s">
        <v>955</v>
      </c>
      <c r="G36" s="31" t="s">
        <v>955</v>
      </c>
      <c r="H36" s="14">
        <v>6.28</v>
      </c>
      <c r="I36" s="31" t="s">
        <v>955</v>
      </c>
      <c r="J36" s="26" t="s">
        <v>955</v>
      </c>
      <c r="K36" s="16">
        <v>5.3400000000000003E-2</v>
      </c>
      <c r="L36" s="15">
        <v>68000</v>
      </c>
      <c r="M36" s="26" t="s">
        <v>955</v>
      </c>
      <c r="N36" s="26" t="s">
        <v>955</v>
      </c>
      <c r="O36" s="15">
        <v>268.23</v>
      </c>
      <c r="P36" s="26" t="s">
        <v>955</v>
      </c>
      <c r="Q36" s="16">
        <v>8.9999999999999993E-3</v>
      </c>
      <c r="R36" s="16">
        <v>1.6000000000000001E-3</v>
      </c>
    </row>
    <row r="37" spans="2:18">
      <c r="B37" s="6" t="s">
        <v>168</v>
      </c>
      <c r="C37" s="17" t="s">
        <v>169</v>
      </c>
      <c r="D37" s="18" t="s">
        <v>170</v>
      </c>
      <c r="E37" s="6" t="s">
        <v>171</v>
      </c>
      <c r="F37" s="6" t="s">
        <v>172</v>
      </c>
      <c r="G37" s="34" t="s">
        <v>955</v>
      </c>
      <c r="H37" s="17">
        <v>6.28</v>
      </c>
      <c r="I37" s="6" t="s">
        <v>44</v>
      </c>
      <c r="J37" s="19">
        <v>6.5000000000000002E-2</v>
      </c>
      <c r="K37" s="8">
        <v>5.3400000000000003E-2</v>
      </c>
      <c r="L37" s="7">
        <v>68000</v>
      </c>
      <c r="M37" s="7">
        <v>108.75</v>
      </c>
      <c r="N37" s="7">
        <v>0</v>
      </c>
      <c r="O37" s="7">
        <v>268.23</v>
      </c>
      <c r="P37" s="8">
        <v>4.5330000000000001E-5</v>
      </c>
      <c r="Q37" s="8">
        <v>8.9999999999999993E-3</v>
      </c>
      <c r="R37" s="8">
        <v>1.6000000000000001E-3</v>
      </c>
    </row>
    <row r="38" spans="2:18">
      <c r="B38" s="13" t="s">
        <v>173</v>
      </c>
      <c r="C38" s="30" t="s">
        <v>955</v>
      </c>
      <c r="D38" s="33" t="s">
        <v>955</v>
      </c>
      <c r="E38" s="31" t="s">
        <v>955</v>
      </c>
      <c r="F38" s="31" t="s">
        <v>955</v>
      </c>
      <c r="G38" s="31" t="s">
        <v>955</v>
      </c>
      <c r="H38" s="14">
        <v>0</v>
      </c>
      <c r="I38" s="31" t="s">
        <v>955</v>
      </c>
      <c r="J38" s="26" t="s">
        <v>955</v>
      </c>
      <c r="K38" s="16">
        <v>0</v>
      </c>
      <c r="L38" s="15">
        <v>0</v>
      </c>
      <c r="M38" s="26" t="s">
        <v>955</v>
      </c>
      <c r="N38" s="26" t="s">
        <v>955</v>
      </c>
      <c r="O38" s="15">
        <v>0</v>
      </c>
      <c r="P38" s="26" t="s">
        <v>955</v>
      </c>
      <c r="Q38" s="16">
        <v>0</v>
      </c>
      <c r="R38" s="16">
        <v>0</v>
      </c>
    </row>
    <row r="39" spans="2:18">
      <c r="B39" s="26" t="s">
        <v>955</v>
      </c>
      <c r="C39" s="26" t="s">
        <v>955</v>
      </c>
      <c r="D39" s="26" t="s">
        <v>955</v>
      </c>
      <c r="E39" s="26" t="s">
        <v>955</v>
      </c>
      <c r="F39" s="26" t="s">
        <v>955</v>
      </c>
      <c r="G39" s="26" t="s">
        <v>955</v>
      </c>
      <c r="H39" s="26" t="s">
        <v>955</v>
      </c>
      <c r="I39" s="26" t="s">
        <v>955</v>
      </c>
      <c r="J39" s="26" t="s">
        <v>955</v>
      </c>
      <c r="K39" s="26" t="s">
        <v>955</v>
      </c>
      <c r="L39" s="26" t="s">
        <v>955</v>
      </c>
      <c r="M39" s="26" t="s">
        <v>955</v>
      </c>
      <c r="N39" s="26" t="s">
        <v>955</v>
      </c>
      <c r="O39" s="26" t="s">
        <v>955</v>
      </c>
      <c r="P39" s="26" t="s">
        <v>955</v>
      </c>
      <c r="Q39" s="26" t="s">
        <v>955</v>
      </c>
      <c r="R39" s="26" t="s">
        <v>955</v>
      </c>
    </row>
    <row r="40" spans="2:18">
      <c r="B40" s="26" t="s">
        <v>955</v>
      </c>
      <c r="C40" s="26" t="s">
        <v>955</v>
      </c>
      <c r="D40" s="26" t="s">
        <v>955</v>
      </c>
      <c r="E40" s="26" t="s">
        <v>955</v>
      </c>
      <c r="F40" s="26" t="s">
        <v>955</v>
      </c>
      <c r="G40" s="26" t="s">
        <v>955</v>
      </c>
      <c r="H40" s="26" t="s">
        <v>955</v>
      </c>
      <c r="I40" s="26" t="s">
        <v>955</v>
      </c>
      <c r="J40" s="26" t="s">
        <v>955</v>
      </c>
      <c r="K40" s="26" t="s">
        <v>955</v>
      </c>
      <c r="L40" s="26" t="s">
        <v>955</v>
      </c>
      <c r="M40" s="26" t="s">
        <v>955</v>
      </c>
      <c r="N40" s="26" t="s">
        <v>955</v>
      </c>
      <c r="O40" s="26" t="s">
        <v>955</v>
      </c>
      <c r="P40" s="26" t="s">
        <v>955</v>
      </c>
      <c r="Q40" s="26" t="s">
        <v>955</v>
      </c>
      <c r="R40" s="26" t="s">
        <v>955</v>
      </c>
    </row>
    <row r="41" spans="2:18">
      <c r="B41" s="6" t="s">
        <v>127</v>
      </c>
      <c r="C41" s="35" t="s">
        <v>955</v>
      </c>
      <c r="D41" s="36" t="s">
        <v>955</v>
      </c>
      <c r="E41" s="34" t="s">
        <v>955</v>
      </c>
      <c r="F41" s="34" t="s">
        <v>955</v>
      </c>
      <c r="G41" s="34" t="s">
        <v>955</v>
      </c>
      <c r="H41" s="26" t="s">
        <v>955</v>
      </c>
      <c r="I41" s="34" t="s">
        <v>955</v>
      </c>
      <c r="J41" s="26" t="s">
        <v>955</v>
      </c>
      <c r="K41" s="26" t="s">
        <v>955</v>
      </c>
      <c r="L41" s="26" t="s">
        <v>955</v>
      </c>
      <c r="M41" s="26" t="s">
        <v>955</v>
      </c>
      <c r="N41" s="26" t="s">
        <v>955</v>
      </c>
      <c r="O41" s="26" t="s">
        <v>955</v>
      </c>
      <c r="P41" s="26" t="s">
        <v>955</v>
      </c>
      <c r="Q41" s="26" t="s">
        <v>955</v>
      </c>
      <c r="R41" s="26" t="s">
        <v>955</v>
      </c>
    </row>
    <row r="42" spans="2:18"/>
    <row r="43" spans="2:18"/>
    <row r="44" spans="2:18"/>
    <row r="45" spans="2:18">
      <c r="B45" s="5" t="s">
        <v>81</v>
      </c>
    </row>
    <row r="46" spans="2:18" hidden="1"/>
    <row r="47" spans="2:18" hidden="1"/>
    <row r="48" spans="2:1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P25"/>
  <sheetViews>
    <sheetView rightToLeft="1" workbookViewId="0"/>
  </sheetViews>
  <sheetFormatPr defaultColWidth="9.140625" defaultRowHeight="12.75"/>
  <cols>
    <col min="2" max="2" width="36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7.7109375" customWidth="1"/>
    <col min="12" max="12" width="11.7109375" customWidth="1"/>
    <col min="13" max="13" width="14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936</v>
      </c>
    </row>
    <row r="7" spans="2:16">
      <c r="B7" s="3" t="s">
        <v>83</v>
      </c>
      <c r="C7" s="3" t="s">
        <v>84</v>
      </c>
      <c r="D7" s="3" t="s">
        <v>176</v>
      </c>
      <c r="E7" s="3" t="s">
        <v>86</v>
      </c>
      <c r="F7" s="3" t="s">
        <v>87</v>
      </c>
      <c r="G7" s="3" t="s">
        <v>131</v>
      </c>
      <c r="H7" s="3" t="s">
        <v>132</v>
      </c>
      <c r="I7" s="3" t="s">
        <v>88</v>
      </c>
      <c r="J7" s="3" t="s">
        <v>89</v>
      </c>
      <c r="K7" s="3" t="s">
        <v>930</v>
      </c>
      <c r="L7" s="3" t="s">
        <v>133</v>
      </c>
      <c r="M7" s="3" t="s">
        <v>931</v>
      </c>
      <c r="N7" s="3" t="s">
        <v>135</v>
      </c>
      <c r="O7" s="3" t="s">
        <v>136</v>
      </c>
      <c r="P7" s="3" t="s">
        <v>137</v>
      </c>
    </row>
    <row r="8" spans="2:16">
      <c r="B8" s="4"/>
      <c r="C8" s="4"/>
      <c r="D8" s="4"/>
      <c r="E8" s="4"/>
      <c r="F8" s="4"/>
      <c r="G8" s="4" t="s">
        <v>138</v>
      </c>
      <c r="H8" s="4" t="s">
        <v>139</v>
      </c>
      <c r="I8" s="4"/>
      <c r="J8" s="4" t="s">
        <v>94</v>
      </c>
      <c r="K8" s="4" t="s">
        <v>94</v>
      </c>
      <c r="L8" s="4" t="s">
        <v>140</v>
      </c>
      <c r="M8" s="4" t="s">
        <v>95</v>
      </c>
      <c r="N8" s="4" t="s">
        <v>94</v>
      </c>
      <c r="O8" s="4" t="s">
        <v>94</v>
      </c>
      <c r="P8" s="4" t="s">
        <v>94</v>
      </c>
    </row>
    <row r="10" spans="2:16">
      <c r="B10" s="3" t="s">
        <v>937</v>
      </c>
      <c r="C10" s="12"/>
      <c r="D10" s="3"/>
      <c r="E10" s="3"/>
      <c r="F10" s="3"/>
      <c r="G10" s="3"/>
      <c r="I10" s="3"/>
      <c r="L10" s="9">
        <v>0</v>
      </c>
      <c r="M10" s="9">
        <v>0</v>
      </c>
      <c r="O10" s="10">
        <v>0</v>
      </c>
      <c r="P10" s="10">
        <v>0</v>
      </c>
    </row>
    <row r="11" spans="2:16">
      <c r="B11" s="3" t="s">
        <v>935</v>
      </c>
      <c r="C11" s="12"/>
      <c r="D11" s="3"/>
      <c r="E11" s="3"/>
      <c r="F11" s="3"/>
      <c r="G11" s="3"/>
      <c r="I11" s="3"/>
      <c r="L11" s="9">
        <v>0</v>
      </c>
      <c r="M11" s="9">
        <v>0</v>
      </c>
      <c r="O11" s="10">
        <v>0</v>
      </c>
      <c r="P11" s="10">
        <v>0</v>
      </c>
    </row>
    <row r="12" spans="2:16">
      <c r="B12" s="13" t="s">
        <v>178</v>
      </c>
      <c r="C12" s="14"/>
      <c r="D12" s="13"/>
      <c r="E12" s="13"/>
      <c r="F12" s="13"/>
      <c r="G12" s="13"/>
      <c r="I12" s="13"/>
      <c r="L12" s="15">
        <v>0</v>
      </c>
      <c r="M12" s="15">
        <v>0</v>
      </c>
      <c r="O12" s="16">
        <v>0</v>
      </c>
      <c r="P12" s="16">
        <v>0</v>
      </c>
    </row>
    <row r="13" spans="2:16">
      <c r="B13" s="13" t="s">
        <v>153</v>
      </c>
      <c r="C13" s="14"/>
      <c r="D13" s="13"/>
      <c r="E13" s="13"/>
      <c r="F13" s="13"/>
      <c r="G13" s="13"/>
      <c r="I13" s="13"/>
      <c r="L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179</v>
      </c>
      <c r="C14" s="14"/>
      <c r="D14" s="13"/>
      <c r="E14" s="13"/>
      <c r="F14" s="13"/>
      <c r="G14" s="13"/>
      <c r="I14" s="13"/>
      <c r="L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676</v>
      </c>
      <c r="C15" s="14"/>
      <c r="D15" s="13"/>
      <c r="E15" s="13"/>
      <c r="F15" s="13"/>
      <c r="G15" s="13"/>
      <c r="I15" s="13"/>
      <c r="L15" s="15">
        <v>0</v>
      </c>
      <c r="M15" s="15">
        <v>0</v>
      </c>
      <c r="O15" s="16">
        <v>0</v>
      </c>
      <c r="P15" s="16">
        <v>0</v>
      </c>
    </row>
    <row r="16" spans="2:16">
      <c r="B16" s="3" t="s">
        <v>118</v>
      </c>
      <c r="C16" s="12"/>
      <c r="D16" s="3"/>
      <c r="E16" s="3"/>
      <c r="F16" s="3"/>
      <c r="G16" s="3"/>
      <c r="I16" s="3"/>
      <c r="L16" s="9">
        <v>0</v>
      </c>
      <c r="M16" s="9">
        <v>0</v>
      </c>
      <c r="O16" s="10">
        <v>0</v>
      </c>
      <c r="P16" s="10">
        <v>0</v>
      </c>
    </row>
    <row r="17" spans="2:16">
      <c r="B17" s="13" t="s">
        <v>181</v>
      </c>
      <c r="C17" s="14"/>
      <c r="D17" s="13"/>
      <c r="E17" s="13"/>
      <c r="F17" s="13"/>
      <c r="G17" s="13"/>
      <c r="I17" s="13"/>
      <c r="L17" s="15">
        <v>0</v>
      </c>
      <c r="M17" s="15">
        <v>0</v>
      </c>
      <c r="O17" s="16">
        <v>0</v>
      </c>
      <c r="P17" s="16">
        <v>0</v>
      </c>
    </row>
    <row r="18" spans="2:16">
      <c r="B18" s="13" t="s">
        <v>182</v>
      </c>
      <c r="C18" s="14"/>
      <c r="D18" s="13"/>
      <c r="E18" s="13"/>
      <c r="F18" s="13"/>
      <c r="G18" s="13"/>
      <c r="I18" s="13"/>
      <c r="L18" s="15">
        <v>0</v>
      </c>
      <c r="M18" s="15">
        <v>0</v>
      </c>
      <c r="O18" s="16">
        <v>0</v>
      </c>
      <c r="P18" s="16">
        <v>0</v>
      </c>
    </row>
    <row r="21" spans="2:16">
      <c r="B21" s="6" t="s">
        <v>127</v>
      </c>
      <c r="C21" s="17"/>
      <c r="D21" s="6"/>
      <c r="E21" s="6"/>
      <c r="F21" s="6"/>
      <c r="G21" s="6"/>
      <c r="I21" s="6"/>
    </row>
    <row r="25" spans="2:16">
      <c r="B25" s="5" t="s">
        <v>81</v>
      </c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0"/>
  <sheetViews>
    <sheetView rightToLeft="1" topLeftCell="O1" workbookViewId="0">
      <selection activeCell="V1" sqref="V1:XFD1048576"/>
    </sheetView>
  </sheetViews>
  <sheetFormatPr defaultColWidth="0" defaultRowHeight="12.75" zeroHeight="1"/>
  <cols>
    <col min="1" max="1" width="9.140625" customWidth="1"/>
    <col min="2" max="2" width="30.7109375" customWidth="1"/>
    <col min="3" max="4" width="12.7109375" customWidth="1"/>
    <col min="5" max="5" width="11.7109375" customWidth="1"/>
    <col min="6" max="6" width="13.7109375" customWidth="1"/>
    <col min="7" max="7" width="11.7109375" customWidth="1"/>
    <col min="8" max="8" width="8.7109375" customWidth="1"/>
    <col min="9" max="9" width="10.7109375" customWidth="1"/>
    <col min="10" max="10" width="14.7109375" customWidth="1"/>
    <col min="11" max="11" width="7.42578125" customWidth="1"/>
    <col min="12" max="12" width="11.7109375" customWidth="1"/>
    <col min="13" max="13" width="14.7109375" customWidth="1"/>
    <col min="14" max="14" width="16.7109375" customWidth="1"/>
    <col min="15" max="15" width="11.7109375" customWidth="1"/>
    <col min="16" max="16" width="9.7109375" customWidth="1"/>
    <col min="17" max="17" width="21.7109375" customWidth="1"/>
    <col min="18" max="18" width="11.7109375" customWidth="1"/>
    <col min="19" max="19" width="24.7109375" customWidth="1"/>
    <col min="20" max="20" width="26.7109375" customWidth="1"/>
    <col min="21" max="21" width="23.7109375" customWidth="1"/>
    <col min="53" max="16384" width="9.140625" hidden="1"/>
  </cols>
  <sheetData>
    <row r="1" spans="2:21" ht="15.75">
      <c r="B1" s="1" t="s">
        <v>0</v>
      </c>
      <c r="C1" s="1" t="s">
        <v>1</v>
      </c>
    </row>
    <row r="2" spans="2:21" ht="15.75">
      <c r="B2" s="1" t="s">
        <v>2</v>
      </c>
      <c r="C2" s="1" t="s">
        <v>3</v>
      </c>
    </row>
    <row r="3" spans="2:21" ht="15.75">
      <c r="B3" s="1" t="s">
        <v>4</v>
      </c>
      <c r="C3" s="1" t="s">
        <v>5</v>
      </c>
    </row>
    <row r="4" spans="2:21" ht="15.75">
      <c r="B4" s="1" t="s">
        <v>6</v>
      </c>
      <c r="C4" s="1" t="s">
        <v>7</v>
      </c>
    </row>
    <row r="5" spans="2:21"/>
    <row r="6" spans="2:21" ht="15.75">
      <c r="B6" s="2" t="s">
        <v>128</v>
      </c>
    </row>
    <row r="7" spans="2:21" ht="15.75">
      <c r="B7" s="2" t="s">
        <v>174</v>
      </c>
    </row>
    <row r="8" spans="2:21">
      <c r="B8" s="3" t="s">
        <v>83</v>
      </c>
      <c r="C8" s="3" t="s">
        <v>84</v>
      </c>
      <c r="D8" s="3" t="s">
        <v>130</v>
      </c>
      <c r="E8" s="3" t="s">
        <v>175</v>
      </c>
      <c r="F8" s="3" t="s">
        <v>85</v>
      </c>
      <c r="G8" s="3" t="s">
        <v>176</v>
      </c>
      <c r="H8" s="3" t="s">
        <v>86</v>
      </c>
      <c r="I8" s="3" t="s">
        <v>87</v>
      </c>
      <c r="J8" s="3" t="s">
        <v>131</v>
      </c>
      <c r="K8" s="3" t="s">
        <v>132</v>
      </c>
      <c r="L8" s="3" t="s">
        <v>88</v>
      </c>
      <c r="M8" s="3" t="s">
        <v>89</v>
      </c>
      <c r="N8" s="3" t="s">
        <v>90</v>
      </c>
      <c r="O8" s="3" t="s">
        <v>133</v>
      </c>
      <c r="P8" s="3" t="s">
        <v>43</v>
      </c>
      <c r="Q8" s="3" t="s">
        <v>134</v>
      </c>
      <c r="R8" s="3" t="s">
        <v>91</v>
      </c>
      <c r="S8" s="3" t="s">
        <v>135</v>
      </c>
      <c r="T8" s="3" t="s">
        <v>136</v>
      </c>
      <c r="U8" s="3" t="s">
        <v>137</v>
      </c>
    </row>
    <row r="9" spans="2:21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25" t="s">
        <v>955</v>
      </c>
      <c r="H9" s="25" t="s">
        <v>955</v>
      </c>
      <c r="I9" s="25" t="s">
        <v>955</v>
      </c>
      <c r="J9" s="4" t="s">
        <v>138</v>
      </c>
      <c r="K9" s="4" t="s">
        <v>139</v>
      </c>
      <c r="L9" s="25" t="s">
        <v>955</v>
      </c>
      <c r="M9" s="4" t="s">
        <v>94</v>
      </c>
      <c r="N9" s="4" t="s">
        <v>94</v>
      </c>
      <c r="O9" s="4" t="s">
        <v>140</v>
      </c>
      <c r="P9" s="4" t="s">
        <v>141</v>
      </c>
      <c r="Q9" s="4" t="s">
        <v>95</v>
      </c>
      <c r="R9" s="4" t="s">
        <v>95</v>
      </c>
      <c r="S9" s="4" t="s">
        <v>94</v>
      </c>
      <c r="T9" s="4" t="s">
        <v>94</v>
      </c>
      <c r="U9" s="4" t="s">
        <v>94</v>
      </c>
    </row>
    <row r="10" spans="2:21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  <c r="M10" s="26" t="s">
        <v>955</v>
      </c>
      <c r="N10" s="26" t="s">
        <v>955</v>
      </c>
      <c r="O10" s="26" t="s">
        <v>955</v>
      </c>
      <c r="P10" s="26" t="s">
        <v>955</v>
      </c>
      <c r="Q10" s="26" t="s">
        <v>955</v>
      </c>
      <c r="R10" s="26" t="s">
        <v>955</v>
      </c>
      <c r="S10" s="26" t="s">
        <v>955</v>
      </c>
      <c r="T10" s="26" t="s">
        <v>955</v>
      </c>
      <c r="U10" s="26" t="s">
        <v>955</v>
      </c>
    </row>
    <row r="11" spans="2:21">
      <c r="B11" s="3" t="s">
        <v>177</v>
      </c>
      <c r="C11" s="28" t="s">
        <v>955</v>
      </c>
      <c r="D11" s="32" t="s">
        <v>955</v>
      </c>
      <c r="E11" s="29" t="s">
        <v>955</v>
      </c>
      <c r="F11" s="29" t="s">
        <v>955</v>
      </c>
      <c r="G11" s="29" t="s">
        <v>955</v>
      </c>
      <c r="H11" s="29" t="s">
        <v>955</v>
      </c>
      <c r="I11" s="29" t="s">
        <v>955</v>
      </c>
      <c r="J11" s="29" t="s">
        <v>955</v>
      </c>
      <c r="K11" s="12">
        <v>0</v>
      </c>
      <c r="L11" s="29" t="s">
        <v>955</v>
      </c>
      <c r="M11" s="26" t="s">
        <v>955</v>
      </c>
      <c r="N11" s="10">
        <v>0</v>
      </c>
      <c r="O11" s="9">
        <v>0</v>
      </c>
      <c r="P11" s="26" t="s">
        <v>955</v>
      </c>
      <c r="Q11" s="26" t="s">
        <v>955</v>
      </c>
      <c r="R11" s="9">
        <v>0</v>
      </c>
      <c r="S11" s="26" t="s">
        <v>955</v>
      </c>
      <c r="T11" s="10">
        <v>0</v>
      </c>
      <c r="U11" s="10">
        <v>0</v>
      </c>
    </row>
    <row r="12" spans="2:21">
      <c r="B12" s="3" t="s">
        <v>97</v>
      </c>
      <c r="C12" s="28" t="s">
        <v>955</v>
      </c>
      <c r="D12" s="32" t="s">
        <v>955</v>
      </c>
      <c r="E12" s="29" t="s">
        <v>955</v>
      </c>
      <c r="F12" s="29" t="s">
        <v>955</v>
      </c>
      <c r="G12" s="29" t="s">
        <v>955</v>
      </c>
      <c r="H12" s="29" t="s">
        <v>955</v>
      </c>
      <c r="I12" s="29" t="s">
        <v>955</v>
      </c>
      <c r="J12" s="29" t="s">
        <v>955</v>
      </c>
      <c r="K12" s="26" t="s">
        <v>955</v>
      </c>
      <c r="L12" s="29" t="s">
        <v>955</v>
      </c>
      <c r="M12" s="26" t="s">
        <v>955</v>
      </c>
      <c r="N12" s="26" t="s">
        <v>955</v>
      </c>
      <c r="O12" s="9">
        <v>0</v>
      </c>
      <c r="P12" s="26" t="s">
        <v>955</v>
      </c>
      <c r="Q12" s="26" t="s">
        <v>955</v>
      </c>
      <c r="R12" s="9">
        <v>0</v>
      </c>
      <c r="S12" s="26" t="s">
        <v>955</v>
      </c>
      <c r="T12" s="10">
        <v>0</v>
      </c>
      <c r="U12" s="10">
        <v>0</v>
      </c>
    </row>
    <row r="13" spans="2:21">
      <c r="B13" s="13" t="s">
        <v>178</v>
      </c>
      <c r="C13" s="30" t="s">
        <v>955</v>
      </c>
      <c r="D13" s="33" t="s">
        <v>955</v>
      </c>
      <c r="E13" s="31" t="s">
        <v>955</v>
      </c>
      <c r="F13" s="31" t="s">
        <v>955</v>
      </c>
      <c r="G13" s="31" t="s">
        <v>955</v>
      </c>
      <c r="H13" s="31" t="s">
        <v>955</v>
      </c>
      <c r="I13" s="31" t="s">
        <v>955</v>
      </c>
      <c r="J13" s="31" t="s">
        <v>955</v>
      </c>
      <c r="K13" s="14">
        <v>0</v>
      </c>
      <c r="L13" s="31" t="s">
        <v>955</v>
      </c>
      <c r="M13" s="26" t="s">
        <v>955</v>
      </c>
      <c r="N13" s="16">
        <v>0</v>
      </c>
      <c r="O13" s="15">
        <v>0</v>
      </c>
      <c r="P13" s="26" t="s">
        <v>955</v>
      </c>
      <c r="Q13" s="26" t="s">
        <v>955</v>
      </c>
      <c r="R13" s="15">
        <v>0</v>
      </c>
      <c r="S13" s="26" t="s">
        <v>955</v>
      </c>
      <c r="T13" s="16">
        <v>0</v>
      </c>
      <c r="U13" s="16">
        <v>0</v>
      </c>
    </row>
    <row r="14" spans="2:21">
      <c r="B14" s="13" t="s">
        <v>153</v>
      </c>
      <c r="C14" s="30" t="s">
        <v>955</v>
      </c>
      <c r="D14" s="33" t="s">
        <v>955</v>
      </c>
      <c r="E14" s="31" t="s">
        <v>955</v>
      </c>
      <c r="F14" s="31" t="s">
        <v>955</v>
      </c>
      <c r="G14" s="31" t="s">
        <v>955</v>
      </c>
      <c r="H14" s="31" t="s">
        <v>955</v>
      </c>
      <c r="I14" s="31" t="s">
        <v>955</v>
      </c>
      <c r="J14" s="31" t="s">
        <v>955</v>
      </c>
      <c r="K14" s="14">
        <v>0</v>
      </c>
      <c r="L14" s="31" t="s">
        <v>955</v>
      </c>
      <c r="M14" s="26" t="s">
        <v>955</v>
      </c>
      <c r="N14" s="16">
        <v>0</v>
      </c>
      <c r="O14" s="15">
        <v>0</v>
      </c>
      <c r="P14" s="26" t="s">
        <v>955</v>
      </c>
      <c r="Q14" s="26" t="s">
        <v>955</v>
      </c>
      <c r="R14" s="15">
        <v>0</v>
      </c>
      <c r="S14" s="26" t="s">
        <v>955</v>
      </c>
      <c r="T14" s="16">
        <v>0</v>
      </c>
      <c r="U14" s="16">
        <v>0</v>
      </c>
    </row>
    <row r="15" spans="2:21">
      <c r="B15" s="13" t="s">
        <v>179</v>
      </c>
      <c r="C15" s="30" t="s">
        <v>955</v>
      </c>
      <c r="D15" s="33" t="s">
        <v>955</v>
      </c>
      <c r="E15" s="31" t="s">
        <v>955</v>
      </c>
      <c r="F15" s="31" t="s">
        <v>955</v>
      </c>
      <c r="G15" s="31" t="s">
        <v>955</v>
      </c>
      <c r="H15" s="31" t="s">
        <v>955</v>
      </c>
      <c r="I15" s="31" t="s">
        <v>955</v>
      </c>
      <c r="J15" s="31" t="s">
        <v>955</v>
      </c>
      <c r="K15" s="14">
        <v>0</v>
      </c>
      <c r="L15" s="31" t="s">
        <v>955</v>
      </c>
      <c r="M15" s="26" t="s">
        <v>955</v>
      </c>
      <c r="N15" s="16">
        <v>0</v>
      </c>
      <c r="O15" s="15">
        <v>0</v>
      </c>
      <c r="P15" s="26" t="s">
        <v>955</v>
      </c>
      <c r="Q15" s="26" t="s">
        <v>955</v>
      </c>
      <c r="R15" s="15">
        <v>0</v>
      </c>
      <c r="S15" s="26" t="s">
        <v>955</v>
      </c>
      <c r="T15" s="16">
        <v>0</v>
      </c>
      <c r="U15" s="16">
        <v>0</v>
      </c>
    </row>
    <row r="16" spans="2:21">
      <c r="B16" s="3" t="s">
        <v>180</v>
      </c>
      <c r="C16" s="28" t="s">
        <v>955</v>
      </c>
      <c r="D16" s="32" t="s">
        <v>955</v>
      </c>
      <c r="E16" s="29" t="s">
        <v>955</v>
      </c>
      <c r="F16" s="29" t="s">
        <v>955</v>
      </c>
      <c r="G16" s="29" t="s">
        <v>955</v>
      </c>
      <c r="H16" s="29" t="s">
        <v>955</v>
      </c>
      <c r="I16" s="29" t="s">
        <v>955</v>
      </c>
      <c r="J16" s="29" t="s">
        <v>955</v>
      </c>
      <c r="K16" s="26" t="s">
        <v>955</v>
      </c>
      <c r="L16" s="29" t="s">
        <v>955</v>
      </c>
      <c r="M16" s="26" t="s">
        <v>955</v>
      </c>
      <c r="N16" s="26" t="s">
        <v>955</v>
      </c>
      <c r="O16" s="9">
        <v>0</v>
      </c>
      <c r="P16" s="26" t="s">
        <v>955</v>
      </c>
      <c r="Q16" s="26" t="s">
        <v>955</v>
      </c>
      <c r="R16" s="9">
        <v>0</v>
      </c>
      <c r="S16" s="26" t="s">
        <v>955</v>
      </c>
      <c r="T16" s="10">
        <v>0</v>
      </c>
      <c r="U16" s="10">
        <v>0</v>
      </c>
    </row>
    <row r="17" spans="2:21">
      <c r="B17" s="13" t="s">
        <v>181</v>
      </c>
      <c r="C17" s="30" t="s">
        <v>955</v>
      </c>
      <c r="D17" s="33" t="s">
        <v>955</v>
      </c>
      <c r="E17" s="31" t="s">
        <v>955</v>
      </c>
      <c r="F17" s="31" t="s">
        <v>955</v>
      </c>
      <c r="G17" s="31" t="s">
        <v>955</v>
      </c>
      <c r="H17" s="31" t="s">
        <v>955</v>
      </c>
      <c r="I17" s="31" t="s">
        <v>955</v>
      </c>
      <c r="J17" s="31" t="s">
        <v>955</v>
      </c>
      <c r="K17" s="14">
        <v>0</v>
      </c>
      <c r="L17" s="31" t="s">
        <v>955</v>
      </c>
      <c r="M17" s="26" t="s">
        <v>955</v>
      </c>
      <c r="N17" s="16">
        <v>0</v>
      </c>
      <c r="O17" s="15">
        <v>0</v>
      </c>
      <c r="P17" s="26" t="s">
        <v>955</v>
      </c>
      <c r="Q17" s="26" t="s">
        <v>955</v>
      </c>
      <c r="R17" s="15">
        <v>0</v>
      </c>
      <c r="S17" s="26" t="s">
        <v>955</v>
      </c>
      <c r="T17" s="16">
        <v>0</v>
      </c>
      <c r="U17" s="16">
        <v>0</v>
      </c>
    </row>
    <row r="18" spans="2:21">
      <c r="B18" s="13" t="s">
        <v>182</v>
      </c>
      <c r="C18" s="30" t="s">
        <v>955</v>
      </c>
      <c r="D18" s="33" t="s">
        <v>955</v>
      </c>
      <c r="E18" s="31" t="s">
        <v>955</v>
      </c>
      <c r="F18" s="31" t="s">
        <v>955</v>
      </c>
      <c r="G18" s="31" t="s">
        <v>955</v>
      </c>
      <c r="H18" s="31" t="s">
        <v>955</v>
      </c>
      <c r="I18" s="31" t="s">
        <v>955</v>
      </c>
      <c r="J18" s="31" t="s">
        <v>955</v>
      </c>
      <c r="K18" s="14">
        <v>0</v>
      </c>
      <c r="L18" s="31" t="s">
        <v>955</v>
      </c>
      <c r="M18" s="26" t="s">
        <v>955</v>
      </c>
      <c r="N18" s="16">
        <v>0</v>
      </c>
      <c r="O18" s="15">
        <v>0</v>
      </c>
      <c r="P18" s="26" t="s">
        <v>955</v>
      </c>
      <c r="Q18" s="26" t="s">
        <v>955</v>
      </c>
      <c r="R18" s="15">
        <v>0</v>
      </c>
      <c r="S18" s="26" t="s">
        <v>955</v>
      </c>
      <c r="T18" s="16">
        <v>0</v>
      </c>
      <c r="U18" s="16">
        <v>0</v>
      </c>
    </row>
    <row r="19" spans="2:21">
      <c r="B19" s="26" t="s">
        <v>955</v>
      </c>
      <c r="C19" s="26" t="s">
        <v>955</v>
      </c>
      <c r="D19" s="26" t="s">
        <v>955</v>
      </c>
      <c r="E19" s="26" t="s">
        <v>955</v>
      </c>
      <c r="F19" s="26" t="s">
        <v>955</v>
      </c>
      <c r="G19" s="26" t="s">
        <v>955</v>
      </c>
      <c r="H19" s="26" t="s">
        <v>955</v>
      </c>
      <c r="I19" s="26" t="s">
        <v>955</v>
      </c>
      <c r="J19" s="26" t="s">
        <v>955</v>
      </c>
      <c r="K19" s="26" t="s">
        <v>955</v>
      </c>
      <c r="L19" s="26" t="s">
        <v>955</v>
      </c>
      <c r="M19" s="26" t="s">
        <v>955</v>
      </c>
      <c r="N19" s="26" t="s">
        <v>955</v>
      </c>
      <c r="O19" s="26" t="s">
        <v>955</v>
      </c>
      <c r="P19" s="26" t="s">
        <v>955</v>
      </c>
      <c r="Q19" s="26" t="s">
        <v>955</v>
      </c>
      <c r="R19" s="26" t="s">
        <v>955</v>
      </c>
      <c r="S19" s="26" t="s">
        <v>955</v>
      </c>
      <c r="T19" s="26" t="s">
        <v>955</v>
      </c>
      <c r="U19" s="26" t="s">
        <v>955</v>
      </c>
    </row>
    <row r="20" spans="2:21">
      <c r="B20" s="26" t="s">
        <v>955</v>
      </c>
      <c r="C20" s="26" t="s">
        <v>955</v>
      </c>
      <c r="D20" s="26" t="s">
        <v>955</v>
      </c>
      <c r="E20" s="26" t="s">
        <v>955</v>
      </c>
      <c r="F20" s="26" t="s">
        <v>955</v>
      </c>
      <c r="G20" s="26" t="s">
        <v>955</v>
      </c>
      <c r="H20" s="26" t="s">
        <v>955</v>
      </c>
      <c r="I20" s="26" t="s">
        <v>955</v>
      </c>
      <c r="J20" s="26" t="s">
        <v>955</v>
      </c>
      <c r="K20" s="26" t="s">
        <v>955</v>
      </c>
      <c r="L20" s="26" t="s">
        <v>955</v>
      </c>
      <c r="M20" s="26" t="s">
        <v>955</v>
      </c>
      <c r="N20" s="26" t="s">
        <v>955</v>
      </c>
      <c r="O20" s="26" t="s">
        <v>955</v>
      </c>
      <c r="P20" s="26" t="s">
        <v>955</v>
      </c>
      <c r="Q20" s="26" t="s">
        <v>955</v>
      </c>
      <c r="R20" s="26" t="s">
        <v>955</v>
      </c>
      <c r="S20" s="26" t="s">
        <v>955</v>
      </c>
      <c r="T20" s="26" t="s">
        <v>955</v>
      </c>
      <c r="U20" s="26" t="s">
        <v>955</v>
      </c>
    </row>
    <row r="21" spans="2:21">
      <c r="B21" s="6" t="s">
        <v>127</v>
      </c>
      <c r="C21" s="35" t="s">
        <v>955</v>
      </c>
      <c r="D21" s="36" t="s">
        <v>955</v>
      </c>
      <c r="E21" s="34" t="s">
        <v>955</v>
      </c>
      <c r="F21" s="34" t="s">
        <v>955</v>
      </c>
      <c r="G21" s="34" t="s">
        <v>955</v>
      </c>
      <c r="H21" s="34" t="s">
        <v>955</v>
      </c>
      <c r="I21" s="34" t="s">
        <v>955</v>
      </c>
      <c r="J21" s="34" t="s">
        <v>955</v>
      </c>
      <c r="K21" s="26" t="s">
        <v>955</v>
      </c>
      <c r="L21" s="34" t="s">
        <v>955</v>
      </c>
      <c r="M21" s="26" t="s">
        <v>955</v>
      </c>
      <c r="N21" s="26" t="s">
        <v>955</v>
      </c>
      <c r="O21" s="26" t="s">
        <v>955</v>
      </c>
      <c r="P21" s="26" t="s">
        <v>955</v>
      </c>
      <c r="Q21" s="26" t="s">
        <v>955</v>
      </c>
      <c r="R21" s="26" t="s">
        <v>955</v>
      </c>
      <c r="S21" s="26" t="s">
        <v>955</v>
      </c>
      <c r="T21" s="26" t="s">
        <v>955</v>
      </c>
      <c r="U21" s="26" t="s">
        <v>955</v>
      </c>
    </row>
    <row r="22" spans="2:21">
      <c r="B22" s="26" t="s">
        <v>955</v>
      </c>
      <c r="C22" s="26" t="s">
        <v>955</v>
      </c>
      <c r="D22" s="26" t="s">
        <v>955</v>
      </c>
      <c r="E22" s="26" t="s">
        <v>955</v>
      </c>
      <c r="F22" s="26" t="s">
        <v>955</v>
      </c>
      <c r="G22" s="26" t="s">
        <v>955</v>
      </c>
      <c r="H22" s="26" t="s">
        <v>955</v>
      </c>
      <c r="I22" s="26" t="s">
        <v>955</v>
      </c>
      <c r="J22" s="26" t="s">
        <v>955</v>
      </c>
      <c r="K22" s="26" t="s">
        <v>955</v>
      </c>
      <c r="L22" s="26" t="s">
        <v>955</v>
      </c>
      <c r="M22" s="26" t="s">
        <v>955</v>
      </c>
      <c r="N22" s="26" t="s">
        <v>955</v>
      </c>
      <c r="O22" s="26" t="s">
        <v>955</v>
      </c>
      <c r="P22" s="26" t="s">
        <v>955</v>
      </c>
      <c r="Q22" s="26" t="s">
        <v>955</v>
      </c>
      <c r="R22" s="26" t="s">
        <v>955</v>
      </c>
      <c r="S22" s="26" t="s">
        <v>955</v>
      </c>
      <c r="T22" s="26" t="s">
        <v>955</v>
      </c>
      <c r="U22" s="26" t="s">
        <v>955</v>
      </c>
    </row>
    <row r="23" spans="2:21">
      <c r="B23" s="26" t="s">
        <v>955</v>
      </c>
      <c r="C23" s="26" t="s">
        <v>955</v>
      </c>
      <c r="D23" s="26" t="s">
        <v>955</v>
      </c>
      <c r="E23" s="26" t="s">
        <v>955</v>
      </c>
      <c r="F23" s="26" t="s">
        <v>955</v>
      </c>
      <c r="G23" s="26" t="s">
        <v>955</v>
      </c>
      <c r="H23" s="26" t="s">
        <v>955</v>
      </c>
      <c r="I23" s="26" t="s">
        <v>955</v>
      </c>
      <c r="J23" s="26" t="s">
        <v>955</v>
      </c>
      <c r="K23" s="26" t="s">
        <v>955</v>
      </c>
      <c r="L23" s="26" t="s">
        <v>955</v>
      </c>
      <c r="M23" s="26" t="s">
        <v>955</v>
      </c>
      <c r="N23" s="26" t="s">
        <v>955</v>
      </c>
      <c r="O23" s="26" t="s">
        <v>955</v>
      </c>
      <c r="P23" s="26" t="s">
        <v>955</v>
      </c>
      <c r="Q23" s="26" t="s">
        <v>955</v>
      </c>
      <c r="R23" s="26" t="s">
        <v>955</v>
      </c>
      <c r="S23" s="26" t="s">
        <v>955</v>
      </c>
      <c r="T23" s="26" t="s">
        <v>955</v>
      </c>
      <c r="U23" s="26" t="s">
        <v>955</v>
      </c>
    </row>
    <row r="24" spans="2:21">
      <c r="B24" s="26" t="s">
        <v>955</v>
      </c>
      <c r="C24" s="26" t="s">
        <v>955</v>
      </c>
      <c r="D24" s="26" t="s">
        <v>955</v>
      </c>
      <c r="E24" s="26" t="s">
        <v>955</v>
      </c>
      <c r="F24" s="26" t="s">
        <v>955</v>
      </c>
      <c r="G24" s="26" t="s">
        <v>955</v>
      </c>
      <c r="H24" s="26" t="s">
        <v>955</v>
      </c>
      <c r="I24" s="26" t="s">
        <v>955</v>
      </c>
      <c r="J24" s="26" t="s">
        <v>955</v>
      </c>
      <c r="K24" s="26" t="s">
        <v>955</v>
      </c>
      <c r="L24" s="26" t="s">
        <v>955</v>
      </c>
      <c r="M24" s="26" t="s">
        <v>955</v>
      </c>
      <c r="N24" s="26" t="s">
        <v>955</v>
      </c>
      <c r="O24" s="26" t="s">
        <v>955</v>
      </c>
      <c r="P24" s="26" t="s">
        <v>955</v>
      </c>
      <c r="Q24" s="26" t="s">
        <v>955</v>
      </c>
      <c r="R24" s="26" t="s">
        <v>955</v>
      </c>
      <c r="S24" s="26" t="s">
        <v>955</v>
      </c>
      <c r="T24" s="26" t="s">
        <v>955</v>
      </c>
      <c r="U24" s="26" t="s">
        <v>955</v>
      </c>
    </row>
    <row r="25" spans="2:21">
      <c r="B25" s="5" t="s">
        <v>81</v>
      </c>
      <c r="C25" s="26" t="s">
        <v>955</v>
      </c>
      <c r="D25" s="26" t="s">
        <v>955</v>
      </c>
      <c r="E25" s="26" t="s">
        <v>955</v>
      </c>
      <c r="F25" s="26" t="s">
        <v>955</v>
      </c>
      <c r="G25" s="26" t="s">
        <v>955</v>
      </c>
      <c r="H25" s="26" t="s">
        <v>955</v>
      </c>
      <c r="I25" s="26" t="s">
        <v>955</v>
      </c>
      <c r="J25" s="26" t="s">
        <v>955</v>
      </c>
      <c r="K25" s="26" t="s">
        <v>955</v>
      </c>
      <c r="L25" s="26" t="s">
        <v>955</v>
      </c>
      <c r="M25" s="26" t="s">
        <v>955</v>
      </c>
      <c r="N25" s="26" t="s">
        <v>955</v>
      </c>
      <c r="O25" s="26" t="s">
        <v>955</v>
      </c>
      <c r="P25" s="26" t="s">
        <v>955</v>
      </c>
      <c r="Q25" s="26" t="s">
        <v>955</v>
      </c>
      <c r="R25" s="26" t="s">
        <v>955</v>
      </c>
      <c r="S25" s="26" t="s">
        <v>955</v>
      </c>
      <c r="T25" s="26" t="s">
        <v>955</v>
      </c>
      <c r="U25" s="26" t="s">
        <v>955</v>
      </c>
    </row>
    <row r="26" spans="2:21">
      <c r="B26" s="26" t="s">
        <v>955</v>
      </c>
      <c r="C26" s="26" t="s">
        <v>955</v>
      </c>
      <c r="D26" s="26" t="s">
        <v>955</v>
      </c>
      <c r="E26" s="26" t="s">
        <v>955</v>
      </c>
      <c r="F26" s="26" t="s">
        <v>955</v>
      </c>
      <c r="G26" s="26" t="s">
        <v>955</v>
      </c>
      <c r="H26" s="26" t="s">
        <v>955</v>
      </c>
      <c r="I26" s="26" t="s">
        <v>955</v>
      </c>
      <c r="J26" s="26" t="s">
        <v>955</v>
      </c>
      <c r="K26" s="26" t="s">
        <v>955</v>
      </c>
      <c r="L26" s="26" t="s">
        <v>955</v>
      </c>
      <c r="M26" s="26" t="s">
        <v>955</v>
      </c>
      <c r="N26" s="26" t="s">
        <v>955</v>
      </c>
      <c r="O26" s="26" t="s">
        <v>955</v>
      </c>
      <c r="P26" s="26" t="s">
        <v>955</v>
      </c>
      <c r="Q26" s="26" t="s">
        <v>955</v>
      </c>
      <c r="R26" s="26" t="s">
        <v>955</v>
      </c>
      <c r="S26" s="26" t="s">
        <v>955</v>
      </c>
      <c r="T26" s="26" t="s">
        <v>955</v>
      </c>
      <c r="U26" s="26" t="s">
        <v>955</v>
      </c>
    </row>
    <row r="27" spans="2:21" hidden="1"/>
    <row r="28" spans="2:21" hidden="1"/>
    <row r="29" spans="2:21" hidden="1"/>
    <row r="30" spans="2:21" hidden="1"/>
    <row r="31" spans="2:21" hidden="1"/>
    <row r="32" spans="2:21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0000"/>
  <sheetViews>
    <sheetView rightToLeft="1" topLeftCell="P1" workbookViewId="0">
      <selection activeCell="V1" sqref="V1:XFD1048576"/>
    </sheetView>
  </sheetViews>
  <sheetFormatPr defaultColWidth="0" defaultRowHeight="12.75" zeroHeight="1"/>
  <cols>
    <col min="1" max="1" width="9.140625" customWidth="1"/>
    <col min="2" max="2" width="30.7109375" customWidth="1"/>
    <col min="3" max="3" width="15.7109375" customWidth="1"/>
    <col min="4" max="4" width="12.7109375" customWidth="1"/>
    <col min="5" max="5" width="11.7109375" customWidth="1"/>
    <col min="6" max="6" width="13.7109375" customWidth="1"/>
    <col min="7" max="7" width="46.7109375" customWidth="1"/>
    <col min="8" max="8" width="10.7109375" customWidth="1"/>
    <col min="9" max="9" width="12.7109375" customWidth="1"/>
    <col min="10" max="10" width="14.7109375" customWidth="1"/>
    <col min="11" max="11" width="8.7109375" customWidth="1"/>
    <col min="12" max="12" width="15.7109375" customWidth="1"/>
    <col min="13" max="13" width="14.7109375" customWidth="1"/>
    <col min="14" max="15" width="16.7109375" customWidth="1"/>
    <col min="16" max="16" width="13.7109375" customWidth="1"/>
    <col min="17" max="17" width="21.7109375" customWidth="1"/>
    <col min="18" max="18" width="12.7109375" customWidth="1"/>
    <col min="19" max="19" width="24.7109375" customWidth="1"/>
    <col min="20" max="20" width="26.7109375" customWidth="1"/>
    <col min="21" max="21" width="23.7109375" customWidth="1"/>
    <col min="53" max="16384" width="9.140625" hidden="1"/>
  </cols>
  <sheetData>
    <row r="1" spans="2:21" ht="15.75">
      <c r="B1" s="1" t="s">
        <v>0</v>
      </c>
      <c r="C1" s="1" t="s">
        <v>1</v>
      </c>
    </row>
    <row r="2" spans="2:21" ht="15.75">
      <c r="B2" s="1" t="s">
        <v>2</v>
      </c>
      <c r="C2" s="1" t="s">
        <v>3</v>
      </c>
    </row>
    <row r="3" spans="2:21" ht="15.75">
      <c r="B3" s="1" t="s">
        <v>4</v>
      </c>
      <c r="C3" s="1" t="s">
        <v>5</v>
      </c>
    </row>
    <row r="4" spans="2:21" ht="15.75">
      <c r="B4" s="1" t="s">
        <v>6</v>
      </c>
      <c r="C4" s="1" t="s">
        <v>7</v>
      </c>
    </row>
    <row r="5" spans="2:21"/>
    <row r="6" spans="2:21" ht="15.75">
      <c r="B6" s="2" t="s">
        <v>128</v>
      </c>
    </row>
    <row r="7" spans="2:21" ht="15.75">
      <c r="B7" s="2" t="s">
        <v>183</v>
      </c>
    </row>
    <row r="8" spans="2:21">
      <c r="B8" s="3" t="s">
        <v>83</v>
      </c>
      <c r="C8" s="3" t="s">
        <v>84</v>
      </c>
      <c r="D8" s="3" t="s">
        <v>130</v>
      </c>
      <c r="E8" s="3" t="s">
        <v>175</v>
      </c>
      <c r="F8" s="3" t="s">
        <v>85</v>
      </c>
      <c r="G8" s="3" t="s">
        <v>176</v>
      </c>
      <c r="H8" s="3" t="s">
        <v>86</v>
      </c>
      <c r="I8" s="3" t="s">
        <v>87</v>
      </c>
      <c r="J8" s="3" t="s">
        <v>131</v>
      </c>
      <c r="K8" s="3" t="s">
        <v>132</v>
      </c>
      <c r="L8" s="3" t="s">
        <v>88</v>
      </c>
      <c r="M8" s="3" t="s">
        <v>89</v>
      </c>
      <c r="N8" s="3" t="s">
        <v>90</v>
      </c>
      <c r="O8" s="3" t="s">
        <v>133</v>
      </c>
      <c r="P8" s="3" t="s">
        <v>43</v>
      </c>
      <c r="Q8" s="3" t="s">
        <v>134</v>
      </c>
      <c r="R8" s="3" t="s">
        <v>91</v>
      </c>
      <c r="S8" s="3" t="s">
        <v>135</v>
      </c>
      <c r="T8" s="3" t="s">
        <v>136</v>
      </c>
      <c r="U8" s="3" t="s">
        <v>137</v>
      </c>
    </row>
    <row r="9" spans="2:21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25" t="s">
        <v>955</v>
      </c>
      <c r="H9" s="25" t="s">
        <v>955</v>
      </c>
      <c r="I9" s="25" t="s">
        <v>955</v>
      </c>
      <c r="J9" s="4" t="s">
        <v>138</v>
      </c>
      <c r="K9" s="4" t="s">
        <v>139</v>
      </c>
      <c r="L9" s="25" t="s">
        <v>955</v>
      </c>
      <c r="M9" s="4" t="s">
        <v>94</v>
      </c>
      <c r="N9" s="4" t="s">
        <v>94</v>
      </c>
      <c r="O9" s="4" t="s">
        <v>140</v>
      </c>
      <c r="P9" s="4" t="s">
        <v>141</v>
      </c>
      <c r="Q9" s="4" t="s">
        <v>95</v>
      </c>
      <c r="R9" s="4" t="s">
        <v>95</v>
      </c>
      <c r="S9" s="4" t="s">
        <v>94</v>
      </c>
      <c r="T9" s="4" t="s">
        <v>94</v>
      </c>
      <c r="U9" s="4" t="s">
        <v>94</v>
      </c>
    </row>
    <row r="10" spans="2:21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  <c r="M10" s="26" t="s">
        <v>955</v>
      </c>
      <c r="N10" s="26" t="s">
        <v>955</v>
      </c>
      <c r="O10" s="26" t="s">
        <v>955</v>
      </c>
      <c r="P10" s="26" t="s">
        <v>955</v>
      </c>
      <c r="Q10" s="26" t="s">
        <v>955</v>
      </c>
    </row>
    <row r="11" spans="2:21">
      <c r="B11" s="3" t="s">
        <v>184</v>
      </c>
      <c r="C11" s="28" t="s">
        <v>955</v>
      </c>
      <c r="D11" s="32" t="s">
        <v>955</v>
      </c>
      <c r="E11" s="29" t="s">
        <v>955</v>
      </c>
      <c r="F11" s="29" t="s">
        <v>955</v>
      </c>
      <c r="G11" s="29" t="s">
        <v>955</v>
      </c>
      <c r="H11" s="29" t="s">
        <v>955</v>
      </c>
      <c r="I11" s="29" t="s">
        <v>955</v>
      </c>
      <c r="J11" s="29" t="s">
        <v>955</v>
      </c>
      <c r="K11" s="12">
        <v>4.0199999999999996</v>
      </c>
      <c r="L11" s="29" t="s">
        <v>955</v>
      </c>
      <c r="M11" s="26" t="s">
        <v>955</v>
      </c>
      <c r="N11" s="10">
        <v>4.8000000000000001E-2</v>
      </c>
      <c r="O11" s="9">
        <v>40018797.030000001</v>
      </c>
      <c r="P11" s="26" t="s">
        <v>955</v>
      </c>
      <c r="Q11" s="26" t="s">
        <v>955</v>
      </c>
      <c r="R11" s="9">
        <v>49855.18</v>
      </c>
      <c r="T11" s="10">
        <v>1</v>
      </c>
      <c r="U11" s="10">
        <v>0.29089999999999999</v>
      </c>
    </row>
    <row r="12" spans="2:21">
      <c r="B12" s="3" t="s">
        <v>97</v>
      </c>
      <c r="C12" s="28" t="s">
        <v>955</v>
      </c>
      <c r="D12" s="32" t="s">
        <v>955</v>
      </c>
      <c r="E12" s="29" t="s">
        <v>955</v>
      </c>
      <c r="F12" s="29" t="s">
        <v>955</v>
      </c>
      <c r="G12" s="29" t="s">
        <v>955</v>
      </c>
      <c r="H12" s="29" t="s">
        <v>955</v>
      </c>
      <c r="I12" s="29" t="s">
        <v>955</v>
      </c>
      <c r="J12" s="29" t="s">
        <v>955</v>
      </c>
      <c r="K12" s="12">
        <v>3.8</v>
      </c>
      <c r="L12" s="29" t="s">
        <v>955</v>
      </c>
      <c r="M12" s="26" t="s">
        <v>955</v>
      </c>
      <c r="N12" s="10">
        <v>4.3499999999999997E-2</v>
      </c>
      <c r="O12" s="9">
        <v>37189797.030000001</v>
      </c>
      <c r="P12" s="26" t="s">
        <v>955</v>
      </c>
      <c r="Q12" s="26" t="s">
        <v>955</v>
      </c>
      <c r="R12" s="9">
        <v>39795.74</v>
      </c>
      <c r="T12" s="10">
        <v>0.79820000000000002</v>
      </c>
      <c r="U12" s="10">
        <v>0.23219999999999999</v>
      </c>
    </row>
    <row r="13" spans="2:21">
      <c r="B13" s="13" t="s">
        <v>178</v>
      </c>
      <c r="C13" s="30" t="s">
        <v>955</v>
      </c>
      <c r="D13" s="33" t="s">
        <v>955</v>
      </c>
      <c r="E13" s="31" t="s">
        <v>955</v>
      </c>
      <c r="F13" s="31" t="s">
        <v>955</v>
      </c>
      <c r="G13" s="31" t="s">
        <v>955</v>
      </c>
      <c r="H13" s="31" t="s">
        <v>955</v>
      </c>
      <c r="I13" s="31" t="s">
        <v>955</v>
      </c>
      <c r="J13" s="31" t="s">
        <v>955</v>
      </c>
      <c r="K13" s="14">
        <v>4.38</v>
      </c>
      <c r="L13" s="31" t="s">
        <v>955</v>
      </c>
      <c r="M13" s="26" t="s">
        <v>955</v>
      </c>
      <c r="N13" s="16">
        <v>3.1699999999999999E-2</v>
      </c>
      <c r="O13" s="15">
        <v>20838955.98</v>
      </c>
      <c r="P13" s="26" t="s">
        <v>955</v>
      </c>
      <c r="Q13" s="26" t="s">
        <v>955</v>
      </c>
      <c r="R13" s="15">
        <v>23731.73</v>
      </c>
      <c r="T13" s="16">
        <v>0.47599999999999998</v>
      </c>
      <c r="U13" s="16">
        <v>0.13850000000000001</v>
      </c>
    </row>
    <row r="14" spans="2:21">
      <c r="B14" s="6" t="s">
        <v>185</v>
      </c>
      <c r="C14" s="17">
        <v>7480304</v>
      </c>
      <c r="D14" s="18" t="s">
        <v>146</v>
      </c>
      <c r="E14" s="34" t="s">
        <v>955</v>
      </c>
      <c r="F14" s="18">
        <v>520029935</v>
      </c>
      <c r="G14" s="6" t="s">
        <v>186</v>
      </c>
      <c r="H14" s="6" t="s">
        <v>100</v>
      </c>
      <c r="I14" s="6" t="s">
        <v>101</v>
      </c>
      <c r="J14" s="34" t="s">
        <v>955</v>
      </c>
      <c r="K14" s="17">
        <v>4.2300000000000004</v>
      </c>
      <c r="L14" s="6" t="s">
        <v>102</v>
      </c>
      <c r="M14" s="19">
        <v>2E-3</v>
      </c>
      <c r="N14" s="8">
        <v>2.0199999999999999E-2</v>
      </c>
      <c r="O14" s="7">
        <v>412487.11</v>
      </c>
      <c r="P14" s="7">
        <v>100.68</v>
      </c>
      <c r="Q14" s="7">
        <v>0</v>
      </c>
      <c r="R14" s="7">
        <v>415.29</v>
      </c>
      <c r="S14" s="8">
        <v>1E-4</v>
      </c>
      <c r="T14" s="8">
        <v>8.3000000000000001E-3</v>
      </c>
      <c r="U14" s="8">
        <v>2.3999999999999998E-3</v>
      </c>
    </row>
    <row r="15" spans="2:21">
      <c r="B15" s="6" t="s">
        <v>187</v>
      </c>
      <c r="C15" s="17">
        <v>6040372</v>
      </c>
      <c r="D15" s="18" t="s">
        <v>146</v>
      </c>
      <c r="E15" s="34" t="s">
        <v>955</v>
      </c>
      <c r="F15" s="18">
        <v>520018078</v>
      </c>
      <c r="G15" s="6" t="s">
        <v>186</v>
      </c>
      <c r="H15" s="6" t="s">
        <v>100</v>
      </c>
      <c r="I15" s="6" t="s">
        <v>101</v>
      </c>
      <c r="J15" s="34" t="s">
        <v>955</v>
      </c>
      <c r="K15" s="17">
        <v>1.47</v>
      </c>
      <c r="L15" s="6" t="s">
        <v>102</v>
      </c>
      <c r="M15" s="19">
        <v>8.3000000000000001E-3</v>
      </c>
      <c r="N15" s="8">
        <v>1.9E-2</v>
      </c>
      <c r="O15" s="7">
        <v>41000</v>
      </c>
      <c r="P15" s="7">
        <v>110.14</v>
      </c>
      <c r="Q15" s="7">
        <v>0</v>
      </c>
      <c r="R15" s="7">
        <v>45.16</v>
      </c>
      <c r="S15" s="8">
        <v>1.348E-5</v>
      </c>
      <c r="T15" s="8">
        <v>8.9999999999999998E-4</v>
      </c>
      <c r="U15" s="8">
        <v>2.9999999999999997E-4</v>
      </c>
    </row>
    <row r="16" spans="2:21">
      <c r="B16" s="6" t="s">
        <v>188</v>
      </c>
      <c r="C16" s="17">
        <v>6040547</v>
      </c>
      <c r="D16" s="18" t="s">
        <v>146</v>
      </c>
      <c r="E16" s="34" t="s">
        <v>955</v>
      </c>
      <c r="F16" s="18">
        <v>520018078</v>
      </c>
      <c r="G16" s="6" t="s">
        <v>186</v>
      </c>
      <c r="H16" s="6" t="s">
        <v>100</v>
      </c>
      <c r="I16" s="6" t="s">
        <v>101</v>
      </c>
      <c r="J16" s="34" t="s">
        <v>955</v>
      </c>
      <c r="K16" s="17">
        <v>5.89</v>
      </c>
      <c r="L16" s="6" t="s">
        <v>102</v>
      </c>
      <c r="M16" s="19">
        <v>1E-3</v>
      </c>
      <c r="N16" s="8">
        <v>2.12E-2</v>
      </c>
      <c r="O16" s="7">
        <v>350000</v>
      </c>
      <c r="P16" s="7">
        <v>96.64</v>
      </c>
      <c r="Q16" s="7">
        <v>0</v>
      </c>
      <c r="R16" s="7">
        <v>338.24</v>
      </c>
      <c r="S16" s="8">
        <v>1E-4</v>
      </c>
      <c r="T16" s="8">
        <v>6.7999999999999996E-3</v>
      </c>
      <c r="U16" s="8">
        <v>2E-3</v>
      </c>
    </row>
    <row r="17" spans="2:21">
      <c r="B17" s="6" t="s">
        <v>189</v>
      </c>
      <c r="C17" s="17">
        <v>1201821</v>
      </c>
      <c r="D17" s="18" t="s">
        <v>146</v>
      </c>
      <c r="E17" s="34" t="s">
        <v>955</v>
      </c>
      <c r="F17" s="18">
        <v>520018078</v>
      </c>
      <c r="G17" s="6" t="s">
        <v>186</v>
      </c>
      <c r="H17" s="6" t="s">
        <v>100</v>
      </c>
      <c r="I17" s="6" t="s">
        <v>101</v>
      </c>
      <c r="J17" s="34" t="s">
        <v>955</v>
      </c>
      <c r="K17" s="17">
        <v>3.3</v>
      </c>
      <c r="L17" s="6" t="s">
        <v>102</v>
      </c>
      <c r="M17" s="19">
        <v>1.8599999999999998E-2</v>
      </c>
      <c r="N17" s="8">
        <v>1.9400000000000001E-2</v>
      </c>
      <c r="O17" s="7">
        <v>300000</v>
      </c>
      <c r="P17" s="7">
        <v>99.82</v>
      </c>
      <c r="Q17" s="7">
        <v>0</v>
      </c>
      <c r="R17" s="7">
        <v>299.45999999999998</v>
      </c>
      <c r="S17" s="8">
        <v>2.0000000000000001E-4</v>
      </c>
      <c r="T17" s="8">
        <v>6.0000000000000001E-3</v>
      </c>
      <c r="U17" s="8">
        <v>1.6999999999999999E-3</v>
      </c>
    </row>
    <row r="18" spans="2:21">
      <c r="B18" s="6" t="s">
        <v>190</v>
      </c>
      <c r="C18" s="17">
        <v>1201839</v>
      </c>
      <c r="D18" s="18" t="s">
        <v>146</v>
      </c>
      <c r="E18" s="34" t="s">
        <v>955</v>
      </c>
      <c r="F18" s="18">
        <v>520018078</v>
      </c>
      <c r="G18" s="6" t="s">
        <v>186</v>
      </c>
      <c r="H18" s="6" t="s">
        <v>100</v>
      </c>
      <c r="I18" s="6" t="s">
        <v>101</v>
      </c>
      <c r="J18" s="34" t="s">
        <v>955</v>
      </c>
      <c r="K18" s="17">
        <v>5.77</v>
      </c>
      <c r="L18" s="6" t="s">
        <v>102</v>
      </c>
      <c r="M18" s="19">
        <v>2.0199999999999999E-2</v>
      </c>
      <c r="N18" s="8">
        <v>2.1299999999999999E-2</v>
      </c>
      <c r="O18" s="7">
        <v>300000</v>
      </c>
      <c r="P18" s="7">
        <v>99.47</v>
      </c>
      <c r="Q18" s="7">
        <v>0</v>
      </c>
      <c r="R18" s="7">
        <v>298.41000000000003</v>
      </c>
      <c r="S18" s="8">
        <v>1E-4</v>
      </c>
      <c r="T18" s="8">
        <v>6.0000000000000001E-3</v>
      </c>
      <c r="U18" s="8">
        <v>1.6999999999999999E-3</v>
      </c>
    </row>
    <row r="19" spans="2:21">
      <c r="B19" s="6" t="s">
        <v>191</v>
      </c>
      <c r="C19" s="17">
        <v>2310555</v>
      </c>
      <c r="D19" s="18" t="s">
        <v>146</v>
      </c>
      <c r="E19" s="34" t="s">
        <v>955</v>
      </c>
      <c r="F19" s="18">
        <v>520032046</v>
      </c>
      <c r="G19" s="6" t="s">
        <v>186</v>
      </c>
      <c r="H19" s="6" t="s">
        <v>100</v>
      </c>
      <c r="I19" s="6" t="s">
        <v>101</v>
      </c>
      <c r="J19" s="34" t="s">
        <v>955</v>
      </c>
      <c r="K19" s="17">
        <v>3.67</v>
      </c>
      <c r="L19" s="6" t="s">
        <v>102</v>
      </c>
      <c r="M19" s="19">
        <v>1E-3</v>
      </c>
      <c r="N19" s="8">
        <v>1.9800000000000002E-2</v>
      </c>
      <c r="O19" s="7">
        <v>17898.89</v>
      </c>
      <c r="P19" s="7">
        <v>100.43</v>
      </c>
      <c r="Q19" s="7">
        <v>0</v>
      </c>
      <c r="R19" s="7">
        <v>17.98</v>
      </c>
      <c r="S19" s="8">
        <v>1.7220000000000001E-5</v>
      </c>
      <c r="T19" s="8">
        <v>4.0000000000000002E-4</v>
      </c>
      <c r="U19" s="8">
        <v>1E-4</v>
      </c>
    </row>
    <row r="20" spans="2:21">
      <c r="B20" s="6" t="s">
        <v>192</v>
      </c>
      <c r="C20" s="17">
        <v>1191667</v>
      </c>
      <c r="D20" s="18" t="s">
        <v>146</v>
      </c>
      <c r="E20" s="34" t="s">
        <v>955</v>
      </c>
      <c r="F20" s="18">
        <v>520032046</v>
      </c>
      <c r="G20" s="6" t="s">
        <v>186</v>
      </c>
      <c r="H20" s="6" t="s">
        <v>100</v>
      </c>
      <c r="I20" s="6" t="s">
        <v>101</v>
      </c>
      <c r="J20" s="34" t="s">
        <v>955</v>
      </c>
      <c r="K20" s="17">
        <v>4.26</v>
      </c>
      <c r="L20" s="6" t="s">
        <v>102</v>
      </c>
      <c r="M20" s="19">
        <v>1.6400000000000001E-2</v>
      </c>
      <c r="N20" s="8">
        <v>1.9800000000000002E-2</v>
      </c>
      <c r="O20" s="7">
        <v>177780</v>
      </c>
      <c r="P20" s="7">
        <v>102.09</v>
      </c>
      <c r="Q20" s="7">
        <v>0</v>
      </c>
      <c r="R20" s="7">
        <v>181.5</v>
      </c>
      <c r="S20" s="8">
        <v>2.0000000000000001E-4</v>
      </c>
      <c r="T20" s="8">
        <v>3.5999999999999999E-3</v>
      </c>
      <c r="U20" s="8">
        <v>1.1000000000000001E-3</v>
      </c>
    </row>
    <row r="21" spans="2:21">
      <c r="B21" s="6" t="s">
        <v>193</v>
      </c>
      <c r="C21" s="17">
        <v>1196807</v>
      </c>
      <c r="D21" s="18" t="s">
        <v>146</v>
      </c>
      <c r="E21" s="34" t="s">
        <v>955</v>
      </c>
      <c r="F21" s="18">
        <v>520032046</v>
      </c>
      <c r="G21" s="6" t="s">
        <v>186</v>
      </c>
      <c r="H21" s="6" t="s">
        <v>100</v>
      </c>
      <c r="I21" s="6" t="s">
        <v>101</v>
      </c>
      <c r="J21" s="34" t="s">
        <v>955</v>
      </c>
      <c r="K21" s="17">
        <v>4.63</v>
      </c>
      <c r="L21" s="6" t="s">
        <v>102</v>
      </c>
      <c r="M21" s="19">
        <v>2.06E-2</v>
      </c>
      <c r="N21" s="8">
        <v>0.02</v>
      </c>
      <c r="O21" s="7">
        <v>460000</v>
      </c>
      <c r="P21" s="7">
        <v>102.47</v>
      </c>
      <c r="Q21" s="7">
        <v>0</v>
      </c>
      <c r="R21" s="7">
        <v>471.36</v>
      </c>
      <c r="S21" s="8">
        <v>2.0000000000000001E-4</v>
      </c>
      <c r="T21" s="8">
        <v>9.4999999999999998E-3</v>
      </c>
      <c r="U21" s="8">
        <v>2.8E-3</v>
      </c>
    </row>
    <row r="22" spans="2:21">
      <c r="B22" s="6" t="s">
        <v>194</v>
      </c>
      <c r="C22" s="17">
        <v>1202142</v>
      </c>
      <c r="D22" s="18" t="s">
        <v>146</v>
      </c>
      <c r="E22" s="34" t="s">
        <v>955</v>
      </c>
      <c r="F22" s="18">
        <v>520032046</v>
      </c>
      <c r="G22" s="6" t="s">
        <v>186</v>
      </c>
      <c r="H22" s="6" t="s">
        <v>100</v>
      </c>
      <c r="I22" s="6" t="s">
        <v>101</v>
      </c>
      <c r="J22" s="34" t="s">
        <v>955</v>
      </c>
      <c r="K22" s="17">
        <v>5.17</v>
      </c>
      <c r="L22" s="6" t="s">
        <v>102</v>
      </c>
      <c r="M22" s="19">
        <v>1.9900000000000001E-2</v>
      </c>
      <c r="N22" s="8">
        <v>2.1000000000000001E-2</v>
      </c>
      <c r="O22" s="7">
        <v>300000</v>
      </c>
      <c r="P22" s="7">
        <v>99.46</v>
      </c>
      <c r="Q22" s="7">
        <v>0</v>
      </c>
      <c r="R22" s="7">
        <v>298.38</v>
      </c>
      <c r="S22" s="8">
        <v>1E-4</v>
      </c>
      <c r="T22" s="8">
        <v>6.0000000000000001E-3</v>
      </c>
      <c r="U22" s="8">
        <v>1.6999999999999999E-3</v>
      </c>
    </row>
    <row r="23" spans="2:21">
      <c r="B23" s="6" t="s">
        <v>195</v>
      </c>
      <c r="C23" s="17">
        <v>2310225</v>
      </c>
      <c r="D23" s="18" t="s">
        <v>146</v>
      </c>
      <c r="E23" s="34" t="s">
        <v>955</v>
      </c>
      <c r="F23" s="18">
        <v>520032046</v>
      </c>
      <c r="G23" s="6" t="s">
        <v>186</v>
      </c>
      <c r="H23" s="6" t="s">
        <v>100</v>
      </c>
      <c r="I23" s="6" t="s">
        <v>101</v>
      </c>
      <c r="J23" s="34" t="s">
        <v>955</v>
      </c>
      <c r="K23" s="17">
        <v>3.67</v>
      </c>
      <c r="L23" s="6" t="s">
        <v>102</v>
      </c>
      <c r="M23" s="19">
        <v>1.2200000000000001E-2</v>
      </c>
      <c r="N23" s="8">
        <v>1.9400000000000001E-2</v>
      </c>
      <c r="O23" s="7">
        <v>400000</v>
      </c>
      <c r="P23" s="7">
        <v>109.98</v>
      </c>
      <c r="Q23" s="7">
        <v>0</v>
      </c>
      <c r="R23" s="7">
        <v>439.92</v>
      </c>
      <c r="S23" s="8">
        <v>1E-4</v>
      </c>
      <c r="T23" s="8">
        <v>8.8000000000000005E-3</v>
      </c>
      <c r="U23" s="8">
        <v>2.5999999999999999E-3</v>
      </c>
    </row>
    <row r="24" spans="2:21">
      <c r="B24" s="6" t="s">
        <v>196</v>
      </c>
      <c r="C24" s="17">
        <v>2310498</v>
      </c>
      <c r="D24" s="18" t="s">
        <v>146</v>
      </c>
      <c r="E24" s="34" t="s">
        <v>955</v>
      </c>
      <c r="F24" s="18">
        <v>520032046</v>
      </c>
      <c r="G24" s="6" t="s">
        <v>186</v>
      </c>
      <c r="H24" s="6" t="s">
        <v>100</v>
      </c>
      <c r="I24" s="6" t="s">
        <v>101</v>
      </c>
      <c r="J24" s="34" t="s">
        <v>955</v>
      </c>
      <c r="K24" s="17">
        <v>4.8</v>
      </c>
      <c r="L24" s="6" t="s">
        <v>102</v>
      </c>
      <c r="M24" s="19">
        <v>1E-3</v>
      </c>
      <c r="N24" s="8">
        <v>2.0199999999999999E-2</v>
      </c>
      <c r="O24" s="7">
        <v>64545</v>
      </c>
      <c r="P24" s="7">
        <v>99.35</v>
      </c>
      <c r="Q24" s="7">
        <v>0</v>
      </c>
      <c r="R24" s="7">
        <v>64.13</v>
      </c>
      <c r="S24" s="8">
        <v>1.9110000000000002E-5</v>
      </c>
      <c r="T24" s="8">
        <v>1.2999999999999999E-3</v>
      </c>
      <c r="U24" s="8">
        <v>4.0000000000000002E-4</v>
      </c>
    </row>
    <row r="25" spans="2:21">
      <c r="B25" s="6" t="s">
        <v>197</v>
      </c>
      <c r="C25" s="17">
        <v>1145572</v>
      </c>
      <c r="D25" s="18" t="s">
        <v>146</v>
      </c>
      <c r="E25" s="34" t="s">
        <v>955</v>
      </c>
      <c r="F25" s="18">
        <v>513569780</v>
      </c>
      <c r="G25" s="6" t="s">
        <v>198</v>
      </c>
      <c r="H25" s="6" t="s">
        <v>100</v>
      </c>
      <c r="I25" s="6" t="s">
        <v>101</v>
      </c>
      <c r="J25" s="34" t="s">
        <v>955</v>
      </c>
      <c r="K25" s="17">
        <v>5.7</v>
      </c>
      <c r="L25" s="6" t="s">
        <v>102</v>
      </c>
      <c r="M25" s="19">
        <v>1.6500000000000001E-2</v>
      </c>
      <c r="N25" s="8">
        <v>2.41E-2</v>
      </c>
      <c r="O25" s="7">
        <v>170000</v>
      </c>
      <c r="P25" s="7">
        <v>107.75</v>
      </c>
      <c r="Q25" s="7">
        <v>0</v>
      </c>
      <c r="R25" s="7">
        <v>183.18</v>
      </c>
      <c r="S25" s="8">
        <v>1E-4</v>
      </c>
      <c r="T25" s="8">
        <v>3.7000000000000002E-3</v>
      </c>
      <c r="U25" s="8">
        <v>1.1000000000000001E-3</v>
      </c>
    </row>
    <row r="26" spans="2:21">
      <c r="B26" s="6" t="s">
        <v>199</v>
      </c>
      <c r="C26" s="17">
        <v>1191345</v>
      </c>
      <c r="D26" s="18" t="s">
        <v>146</v>
      </c>
      <c r="E26" s="34" t="s">
        <v>955</v>
      </c>
      <c r="F26" s="18">
        <v>520000118</v>
      </c>
      <c r="G26" s="6" t="s">
        <v>186</v>
      </c>
      <c r="H26" s="6" t="s">
        <v>100</v>
      </c>
      <c r="I26" s="6" t="s">
        <v>101</v>
      </c>
      <c r="J26" s="34" t="s">
        <v>955</v>
      </c>
      <c r="K26" s="17">
        <v>4.6900000000000004</v>
      </c>
      <c r="L26" s="6" t="s">
        <v>102</v>
      </c>
      <c r="M26" s="19">
        <v>1.3899999999999999E-2</v>
      </c>
      <c r="N26" s="8">
        <v>2.0199999999999999E-2</v>
      </c>
      <c r="O26" s="7">
        <v>270000</v>
      </c>
      <c r="P26" s="7">
        <v>100.57</v>
      </c>
      <c r="Q26" s="7">
        <v>0</v>
      </c>
      <c r="R26" s="7">
        <v>271.54000000000002</v>
      </c>
      <c r="S26" s="8">
        <v>2.0000000000000001E-4</v>
      </c>
      <c r="T26" s="8">
        <v>5.4000000000000003E-3</v>
      </c>
      <c r="U26" s="8">
        <v>1.6000000000000001E-3</v>
      </c>
    </row>
    <row r="27" spans="2:21">
      <c r="B27" s="6" t="s">
        <v>200</v>
      </c>
      <c r="C27" s="17">
        <v>1199868</v>
      </c>
      <c r="D27" s="18" t="s">
        <v>146</v>
      </c>
      <c r="E27" s="34" t="s">
        <v>955</v>
      </c>
      <c r="F27" s="18">
        <v>520000118</v>
      </c>
      <c r="G27" s="6" t="s">
        <v>186</v>
      </c>
      <c r="H27" s="6" t="s">
        <v>100</v>
      </c>
      <c r="I27" s="6" t="s">
        <v>101</v>
      </c>
      <c r="J27" s="34" t="s">
        <v>955</v>
      </c>
      <c r="K27" s="17">
        <v>3.78</v>
      </c>
      <c r="L27" s="6" t="s">
        <v>102</v>
      </c>
      <c r="M27" s="19">
        <v>1.7500000000000002E-2</v>
      </c>
      <c r="N27" s="8">
        <v>1.9800000000000002E-2</v>
      </c>
      <c r="O27" s="7">
        <v>3.47</v>
      </c>
      <c r="P27" s="7">
        <v>109.95</v>
      </c>
      <c r="Q27" s="7">
        <v>0</v>
      </c>
      <c r="R27" s="7">
        <v>0</v>
      </c>
      <c r="S27" s="8">
        <v>0</v>
      </c>
      <c r="T27" s="8">
        <v>0</v>
      </c>
      <c r="U27" s="8">
        <v>0</v>
      </c>
    </row>
    <row r="28" spans="2:21">
      <c r="B28" s="6" t="s">
        <v>201</v>
      </c>
      <c r="C28" s="17">
        <v>6620496</v>
      </c>
      <c r="D28" s="18" t="s">
        <v>146</v>
      </c>
      <c r="E28" s="34" t="s">
        <v>955</v>
      </c>
      <c r="F28" s="18">
        <v>520000118</v>
      </c>
      <c r="G28" s="6" t="s">
        <v>186</v>
      </c>
      <c r="H28" s="6" t="s">
        <v>100</v>
      </c>
      <c r="I28" s="6" t="s">
        <v>101</v>
      </c>
      <c r="J28" s="34" t="s">
        <v>955</v>
      </c>
      <c r="K28" s="17">
        <v>4.33</v>
      </c>
      <c r="L28" s="6" t="s">
        <v>102</v>
      </c>
      <c r="M28" s="19">
        <v>1E-3</v>
      </c>
      <c r="N28" s="8">
        <v>1.9800000000000002E-2</v>
      </c>
      <c r="O28" s="7">
        <v>193777.78</v>
      </c>
      <c r="P28" s="7">
        <v>100.17</v>
      </c>
      <c r="Q28" s="7">
        <v>0</v>
      </c>
      <c r="R28" s="7">
        <v>194.11</v>
      </c>
      <c r="S28" s="8">
        <v>1E-4</v>
      </c>
      <c r="T28" s="8">
        <v>3.8999999999999998E-3</v>
      </c>
      <c r="U28" s="8">
        <v>1.1000000000000001E-3</v>
      </c>
    </row>
    <row r="29" spans="2:21">
      <c r="B29" s="6" t="s">
        <v>202</v>
      </c>
      <c r="C29" s="17">
        <v>6000210</v>
      </c>
      <c r="D29" s="18" t="s">
        <v>146</v>
      </c>
      <c r="E29" s="34" t="s">
        <v>955</v>
      </c>
      <c r="F29" s="18">
        <v>520000472</v>
      </c>
      <c r="G29" s="6" t="s">
        <v>203</v>
      </c>
      <c r="H29" s="6" t="s">
        <v>204</v>
      </c>
      <c r="I29" s="6" t="s">
        <v>205</v>
      </c>
      <c r="J29" s="34" t="s">
        <v>955</v>
      </c>
      <c r="K29" s="17">
        <v>4.0199999999999996</v>
      </c>
      <c r="L29" s="6" t="s">
        <v>102</v>
      </c>
      <c r="M29" s="19">
        <v>3.85E-2</v>
      </c>
      <c r="N29" s="8">
        <v>2.1499999999999998E-2</v>
      </c>
      <c r="O29" s="7">
        <v>0.47</v>
      </c>
      <c r="P29" s="7">
        <v>121.06</v>
      </c>
      <c r="Q29" s="7">
        <v>0</v>
      </c>
      <c r="R29" s="7">
        <v>0</v>
      </c>
      <c r="S29" s="8">
        <v>0</v>
      </c>
      <c r="T29" s="8">
        <v>0</v>
      </c>
      <c r="U29" s="8">
        <v>0</v>
      </c>
    </row>
    <row r="30" spans="2:21">
      <c r="B30" s="6" t="s">
        <v>206</v>
      </c>
      <c r="C30" s="17">
        <v>6000392</v>
      </c>
      <c r="D30" s="18" t="s">
        <v>146</v>
      </c>
      <c r="E30" s="34" t="s">
        <v>955</v>
      </c>
      <c r="F30" s="18">
        <v>520000472</v>
      </c>
      <c r="G30" s="6" t="s">
        <v>203</v>
      </c>
      <c r="H30" s="6" t="s">
        <v>204</v>
      </c>
      <c r="I30" s="6" t="s">
        <v>205</v>
      </c>
      <c r="J30" s="34" t="s">
        <v>955</v>
      </c>
      <c r="K30" s="17">
        <v>11.37</v>
      </c>
      <c r="L30" s="6" t="s">
        <v>102</v>
      </c>
      <c r="M30" s="19">
        <v>1.2500000000000001E-2</v>
      </c>
      <c r="N30" s="8">
        <v>3.0099999999999998E-2</v>
      </c>
      <c r="O30" s="7">
        <v>241860</v>
      </c>
      <c r="P30" s="7">
        <v>90.79</v>
      </c>
      <c r="Q30" s="7">
        <v>0</v>
      </c>
      <c r="R30" s="7">
        <v>219.58</v>
      </c>
      <c r="S30" s="8">
        <v>1E-4</v>
      </c>
      <c r="T30" s="8">
        <v>4.4000000000000003E-3</v>
      </c>
      <c r="U30" s="8">
        <v>1.2999999999999999E-3</v>
      </c>
    </row>
    <row r="31" spans="2:21">
      <c r="B31" s="6" t="s">
        <v>207</v>
      </c>
      <c r="C31" s="17">
        <v>6000285</v>
      </c>
      <c r="D31" s="18" t="s">
        <v>146</v>
      </c>
      <c r="E31" s="34" t="s">
        <v>955</v>
      </c>
      <c r="F31" s="18">
        <v>520000472</v>
      </c>
      <c r="G31" s="6" t="s">
        <v>203</v>
      </c>
      <c r="H31" s="6" t="s">
        <v>204</v>
      </c>
      <c r="I31" s="6" t="s">
        <v>205</v>
      </c>
      <c r="J31" s="34" t="s">
        <v>955</v>
      </c>
      <c r="K31" s="17">
        <v>6.41</v>
      </c>
      <c r="L31" s="6" t="s">
        <v>102</v>
      </c>
      <c r="M31" s="19">
        <v>2.3900000000000001E-2</v>
      </c>
      <c r="N31" s="8">
        <v>2.5899999999999999E-2</v>
      </c>
      <c r="O31" s="7">
        <v>361763</v>
      </c>
      <c r="P31" s="7">
        <v>110.53</v>
      </c>
      <c r="Q31" s="7">
        <v>0</v>
      </c>
      <c r="R31" s="7">
        <v>399.86</v>
      </c>
      <c r="S31" s="8">
        <v>1E-4</v>
      </c>
      <c r="T31" s="8">
        <v>8.0000000000000002E-3</v>
      </c>
      <c r="U31" s="8">
        <v>2.3E-3</v>
      </c>
    </row>
    <row r="32" spans="2:21">
      <c r="B32" s="6" t="s">
        <v>208</v>
      </c>
      <c r="C32" s="17">
        <v>1196781</v>
      </c>
      <c r="D32" s="18" t="s">
        <v>146</v>
      </c>
      <c r="E32" s="34" t="s">
        <v>955</v>
      </c>
      <c r="F32" s="18">
        <v>520000472</v>
      </c>
      <c r="G32" s="6" t="s">
        <v>203</v>
      </c>
      <c r="H32" s="6" t="s">
        <v>204</v>
      </c>
      <c r="I32" s="6" t="s">
        <v>205</v>
      </c>
      <c r="J32" s="34" t="s">
        <v>955</v>
      </c>
      <c r="K32" s="17">
        <v>8.3000000000000007</v>
      </c>
      <c r="L32" s="6" t="s">
        <v>102</v>
      </c>
      <c r="M32" s="19">
        <v>0.03</v>
      </c>
      <c r="N32" s="8">
        <v>2.8299999999999999E-2</v>
      </c>
      <c r="O32" s="7">
        <v>485900</v>
      </c>
      <c r="P32" s="7">
        <v>102.81</v>
      </c>
      <c r="Q32" s="7">
        <v>0</v>
      </c>
      <c r="R32" s="7">
        <v>499.55</v>
      </c>
      <c r="S32" s="8">
        <v>2.0000000000000001E-4</v>
      </c>
      <c r="T32" s="8">
        <v>0.01</v>
      </c>
      <c r="U32" s="8">
        <v>2.8999999999999998E-3</v>
      </c>
    </row>
    <row r="33" spans="2:21">
      <c r="B33" s="6" t="s">
        <v>209</v>
      </c>
      <c r="C33" s="17">
        <v>1196799</v>
      </c>
      <c r="D33" s="18" t="s">
        <v>146</v>
      </c>
      <c r="E33" s="34" t="s">
        <v>955</v>
      </c>
      <c r="F33" s="18">
        <v>520000472</v>
      </c>
      <c r="G33" s="6" t="s">
        <v>203</v>
      </c>
      <c r="H33" s="6" t="s">
        <v>204</v>
      </c>
      <c r="I33" s="6" t="s">
        <v>205</v>
      </c>
      <c r="J33" s="34" t="s">
        <v>955</v>
      </c>
      <c r="K33" s="17">
        <v>11.05</v>
      </c>
      <c r="L33" s="6" t="s">
        <v>102</v>
      </c>
      <c r="M33" s="19">
        <v>3.2000000000000001E-2</v>
      </c>
      <c r="N33" s="8">
        <v>3.04E-2</v>
      </c>
      <c r="O33" s="7">
        <v>250000</v>
      </c>
      <c r="P33" s="7">
        <v>103.2</v>
      </c>
      <c r="Q33" s="7">
        <v>0</v>
      </c>
      <c r="R33" s="7">
        <v>258</v>
      </c>
      <c r="S33" s="8">
        <v>1E-4</v>
      </c>
      <c r="T33" s="8">
        <v>5.1999999999999998E-3</v>
      </c>
      <c r="U33" s="8">
        <v>1.5E-3</v>
      </c>
    </row>
    <row r="34" spans="2:21">
      <c r="B34" s="6" t="s">
        <v>210</v>
      </c>
      <c r="C34" s="17">
        <v>1134436</v>
      </c>
      <c r="D34" s="18" t="s">
        <v>146</v>
      </c>
      <c r="E34" s="34" t="s">
        <v>955</v>
      </c>
      <c r="F34" s="18">
        <v>510960719</v>
      </c>
      <c r="G34" s="6" t="s">
        <v>198</v>
      </c>
      <c r="H34" s="6" t="s">
        <v>211</v>
      </c>
      <c r="I34" s="6" t="s">
        <v>101</v>
      </c>
      <c r="J34" s="34" t="s">
        <v>955</v>
      </c>
      <c r="K34" s="17">
        <v>0.74</v>
      </c>
      <c r="L34" s="6" t="s">
        <v>102</v>
      </c>
      <c r="M34" s="19">
        <v>6.4999999999999997E-3</v>
      </c>
      <c r="N34" s="8">
        <v>2.18E-2</v>
      </c>
      <c r="O34" s="7">
        <v>45000</v>
      </c>
      <c r="P34" s="7">
        <v>110.34</v>
      </c>
      <c r="Q34" s="7">
        <v>0</v>
      </c>
      <c r="R34" s="7">
        <v>49.65</v>
      </c>
      <c r="S34" s="8">
        <v>4.1220000000000002E-5</v>
      </c>
      <c r="T34" s="8">
        <v>1E-3</v>
      </c>
      <c r="U34" s="8">
        <v>2.9999999999999997E-4</v>
      </c>
    </row>
    <row r="35" spans="2:21">
      <c r="B35" s="6" t="s">
        <v>212</v>
      </c>
      <c r="C35" s="17">
        <v>1138650</v>
      </c>
      <c r="D35" s="18" t="s">
        <v>146</v>
      </c>
      <c r="E35" s="34" t="s">
        <v>955</v>
      </c>
      <c r="F35" s="18">
        <v>510960719</v>
      </c>
      <c r="G35" s="6" t="s">
        <v>198</v>
      </c>
      <c r="H35" s="6" t="s">
        <v>204</v>
      </c>
      <c r="I35" s="6" t="s">
        <v>205</v>
      </c>
      <c r="J35" s="34" t="s">
        <v>955</v>
      </c>
      <c r="K35" s="17">
        <v>3.38</v>
      </c>
      <c r="L35" s="6" t="s">
        <v>102</v>
      </c>
      <c r="M35" s="19">
        <v>1.34E-2</v>
      </c>
      <c r="N35" s="8">
        <v>2.5399999999999999E-2</v>
      </c>
      <c r="O35" s="7">
        <v>644985.71</v>
      </c>
      <c r="P35" s="7">
        <v>108.45</v>
      </c>
      <c r="Q35" s="7">
        <v>61.25</v>
      </c>
      <c r="R35" s="7">
        <v>760.74</v>
      </c>
      <c r="S35" s="8">
        <v>2.0000000000000001E-4</v>
      </c>
      <c r="T35" s="8">
        <v>1.5299999999999999E-2</v>
      </c>
      <c r="U35" s="8">
        <v>4.4000000000000003E-3</v>
      </c>
    </row>
    <row r="36" spans="2:21">
      <c r="B36" s="6" t="s">
        <v>213</v>
      </c>
      <c r="C36" s="17">
        <v>1178680</v>
      </c>
      <c r="D36" s="18" t="s">
        <v>146</v>
      </c>
      <c r="E36" s="34" t="s">
        <v>955</v>
      </c>
      <c r="F36" s="18">
        <v>510960719</v>
      </c>
      <c r="G36" s="6" t="s">
        <v>198</v>
      </c>
      <c r="H36" s="6" t="s">
        <v>211</v>
      </c>
      <c r="I36" s="6" t="s">
        <v>101</v>
      </c>
      <c r="J36" s="34" t="s">
        <v>955</v>
      </c>
      <c r="K36" s="17">
        <v>11.03</v>
      </c>
      <c r="L36" s="6" t="s">
        <v>102</v>
      </c>
      <c r="M36" s="19">
        <v>1.6899999999999998E-2</v>
      </c>
      <c r="N36" s="8">
        <v>3.3700000000000001E-2</v>
      </c>
      <c r="O36" s="7">
        <v>587800</v>
      </c>
      <c r="P36" s="7">
        <v>91.53</v>
      </c>
      <c r="Q36" s="7">
        <v>5.45</v>
      </c>
      <c r="R36" s="7">
        <v>543.47</v>
      </c>
      <c r="S36" s="8">
        <v>1E-4</v>
      </c>
      <c r="T36" s="8">
        <v>1.09E-2</v>
      </c>
      <c r="U36" s="8">
        <v>3.2000000000000002E-3</v>
      </c>
    </row>
    <row r="37" spans="2:21">
      <c r="B37" s="6" t="s">
        <v>214</v>
      </c>
      <c r="C37" s="17">
        <v>1156611</v>
      </c>
      <c r="D37" s="18" t="s">
        <v>146</v>
      </c>
      <c r="E37" s="34" t="s">
        <v>955</v>
      </c>
      <c r="F37" s="18">
        <v>510960719</v>
      </c>
      <c r="G37" s="6" t="s">
        <v>198</v>
      </c>
      <c r="H37" s="6" t="s">
        <v>204</v>
      </c>
      <c r="I37" s="6" t="s">
        <v>205</v>
      </c>
      <c r="J37" s="34" t="s">
        <v>955</v>
      </c>
      <c r="K37" s="17">
        <v>6.16</v>
      </c>
      <c r="L37" s="6" t="s">
        <v>102</v>
      </c>
      <c r="M37" s="19">
        <v>2.4799999999999999E-2</v>
      </c>
      <c r="N37" s="8">
        <v>2.8500000000000001E-2</v>
      </c>
      <c r="O37" s="7">
        <v>288547</v>
      </c>
      <c r="P37" s="7">
        <v>109.05</v>
      </c>
      <c r="Q37" s="7">
        <v>0</v>
      </c>
      <c r="R37" s="7">
        <v>314.66000000000003</v>
      </c>
      <c r="S37" s="8">
        <v>1E-4</v>
      </c>
      <c r="T37" s="8">
        <v>6.3E-3</v>
      </c>
      <c r="U37" s="8">
        <v>1.8E-3</v>
      </c>
    </row>
    <row r="38" spans="2:21">
      <c r="B38" s="6" t="s">
        <v>215</v>
      </c>
      <c r="C38" s="17">
        <v>1178672</v>
      </c>
      <c r="D38" s="18" t="s">
        <v>146</v>
      </c>
      <c r="E38" s="34" t="s">
        <v>955</v>
      </c>
      <c r="F38" s="18">
        <v>510960719</v>
      </c>
      <c r="G38" s="6" t="s">
        <v>198</v>
      </c>
      <c r="H38" s="6" t="s">
        <v>211</v>
      </c>
      <c r="I38" s="6" t="s">
        <v>101</v>
      </c>
      <c r="J38" s="34" t="s">
        <v>955</v>
      </c>
      <c r="K38" s="17">
        <v>7.49</v>
      </c>
      <c r="L38" s="6" t="s">
        <v>102</v>
      </c>
      <c r="M38" s="19">
        <v>8.9999999999999993E-3</v>
      </c>
      <c r="N38" s="8">
        <v>3.04E-2</v>
      </c>
      <c r="O38" s="7">
        <v>500000</v>
      </c>
      <c r="P38" s="7">
        <v>93.65</v>
      </c>
      <c r="Q38" s="7">
        <v>2.4700000000000002</v>
      </c>
      <c r="R38" s="7">
        <v>470.72</v>
      </c>
      <c r="S38" s="8">
        <v>2.0000000000000001E-4</v>
      </c>
      <c r="T38" s="8">
        <v>9.4000000000000004E-3</v>
      </c>
      <c r="U38" s="8">
        <v>2.7000000000000001E-3</v>
      </c>
    </row>
    <row r="39" spans="2:21">
      <c r="B39" s="6" t="s">
        <v>216</v>
      </c>
      <c r="C39" s="17">
        <v>1195999</v>
      </c>
      <c r="D39" s="18" t="s">
        <v>146</v>
      </c>
      <c r="E39" s="34" t="s">
        <v>955</v>
      </c>
      <c r="F39" s="18">
        <v>511659401</v>
      </c>
      <c r="G39" s="6" t="s">
        <v>198</v>
      </c>
      <c r="H39" s="6" t="s">
        <v>217</v>
      </c>
      <c r="I39" s="6" t="s">
        <v>101</v>
      </c>
      <c r="J39" s="34" t="s">
        <v>955</v>
      </c>
      <c r="K39" s="17">
        <v>8.67</v>
      </c>
      <c r="L39" s="6" t="s">
        <v>102</v>
      </c>
      <c r="M39" s="19">
        <v>2.64E-2</v>
      </c>
      <c r="N39" s="8">
        <v>2.9600000000000001E-2</v>
      </c>
      <c r="O39" s="7">
        <v>422000</v>
      </c>
      <c r="P39" s="7">
        <v>99.71</v>
      </c>
      <c r="Q39" s="7">
        <v>0</v>
      </c>
      <c r="R39" s="7">
        <v>420.78</v>
      </c>
      <c r="S39" s="8">
        <v>1.4E-3</v>
      </c>
      <c r="T39" s="8">
        <v>8.3999999999999995E-3</v>
      </c>
      <c r="U39" s="8">
        <v>2.5000000000000001E-3</v>
      </c>
    </row>
    <row r="40" spans="2:21">
      <c r="B40" s="6" t="s">
        <v>218</v>
      </c>
      <c r="C40" s="17">
        <v>1172782</v>
      </c>
      <c r="D40" s="18" t="s">
        <v>146</v>
      </c>
      <c r="E40" s="34" t="s">
        <v>955</v>
      </c>
      <c r="F40" s="18">
        <v>520026683</v>
      </c>
      <c r="G40" s="6" t="s">
        <v>198</v>
      </c>
      <c r="H40" s="6" t="s">
        <v>217</v>
      </c>
      <c r="I40" s="6" t="s">
        <v>101</v>
      </c>
      <c r="J40" s="34" t="s">
        <v>955</v>
      </c>
      <c r="K40" s="17">
        <v>6.31</v>
      </c>
      <c r="L40" s="6" t="s">
        <v>102</v>
      </c>
      <c r="M40" s="19">
        <v>9.1999999999999998E-3</v>
      </c>
      <c r="N40" s="8">
        <v>3.0200000000000001E-2</v>
      </c>
      <c r="O40" s="7">
        <v>283000</v>
      </c>
      <c r="P40" s="7">
        <v>97.97</v>
      </c>
      <c r="Q40" s="7">
        <v>2.91</v>
      </c>
      <c r="R40" s="7">
        <v>280.16000000000003</v>
      </c>
      <c r="S40" s="8">
        <v>1E-4</v>
      </c>
      <c r="T40" s="8">
        <v>5.5999999999999999E-3</v>
      </c>
      <c r="U40" s="8">
        <v>1.6000000000000001E-3</v>
      </c>
    </row>
    <row r="41" spans="2:21">
      <c r="B41" s="6" t="s">
        <v>219</v>
      </c>
      <c r="C41" s="17">
        <v>1158609</v>
      </c>
      <c r="D41" s="18" t="s">
        <v>146</v>
      </c>
      <c r="E41" s="34" t="s">
        <v>955</v>
      </c>
      <c r="F41" s="18">
        <v>520026683</v>
      </c>
      <c r="G41" s="6" t="s">
        <v>198</v>
      </c>
      <c r="H41" s="6" t="s">
        <v>217</v>
      </c>
      <c r="I41" s="6" t="s">
        <v>101</v>
      </c>
      <c r="J41" s="34" t="s">
        <v>955</v>
      </c>
      <c r="K41" s="17">
        <v>4.04</v>
      </c>
      <c r="L41" s="6" t="s">
        <v>102</v>
      </c>
      <c r="M41" s="19">
        <v>1.14E-2</v>
      </c>
      <c r="N41" s="8">
        <v>2.5999999999999999E-2</v>
      </c>
      <c r="O41" s="7">
        <v>350000</v>
      </c>
      <c r="P41" s="7">
        <v>103.86</v>
      </c>
      <c r="Q41" s="7">
        <v>0</v>
      </c>
      <c r="R41" s="7">
        <v>363.51</v>
      </c>
      <c r="S41" s="8">
        <v>1E-4</v>
      </c>
      <c r="T41" s="8">
        <v>7.3000000000000001E-3</v>
      </c>
      <c r="U41" s="8">
        <v>2.0999999999999999E-3</v>
      </c>
    </row>
    <row r="42" spans="2:21">
      <c r="B42" s="6" t="s">
        <v>220</v>
      </c>
      <c r="C42" s="17">
        <v>1160944</v>
      </c>
      <c r="D42" s="18" t="s">
        <v>146</v>
      </c>
      <c r="E42" s="34" t="s">
        <v>955</v>
      </c>
      <c r="F42" s="18">
        <v>511659401</v>
      </c>
      <c r="G42" s="6" t="s">
        <v>198</v>
      </c>
      <c r="H42" s="6" t="s">
        <v>217</v>
      </c>
      <c r="I42" s="6" t="s">
        <v>101</v>
      </c>
      <c r="J42" s="34" t="s">
        <v>955</v>
      </c>
      <c r="K42" s="17">
        <v>5.67</v>
      </c>
      <c r="L42" s="6" t="s">
        <v>102</v>
      </c>
      <c r="M42" s="19">
        <v>6.4999999999999997E-3</v>
      </c>
      <c r="N42" s="8">
        <v>2.8799999999999999E-2</v>
      </c>
      <c r="O42" s="7">
        <v>153671.24</v>
      </c>
      <c r="P42" s="7">
        <v>97.78</v>
      </c>
      <c r="Q42" s="7">
        <v>0</v>
      </c>
      <c r="R42" s="7">
        <v>150.26</v>
      </c>
      <c r="S42" s="8">
        <v>1E-4</v>
      </c>
      <c r="T42" s="8">
        <v>3.0000000000000001E-3</v>
      </c>
      <c r="U42" s="8">
        <v>8.9999999999999998E-4</v>
      </c>
    </row>
    <row r="43" spans="2:21">
      <c r="B43" s="6" t="s">
        <v>221</v>
      </c>
      <c r="C43" s="17">
        <v>1133487</v>
      </c>
      <c r="D43" s="18" t="s">
        <v>146</v>
      </c>
      <c r="E43" s="34" t="s">
        <v>955</v>
      </c>
      <c r="F43" s="18">
        <v>511659401</v>
      </c>
      <c r="G43" s="6" t="s">
        <v>198</v>
      </c>
      <c r="H43" s="6" t="s">
        <v>217</v>
      </c>
      <c r="I43" s="6" t="s">
        <v>101</v>
      </c>
      <c r="J43" s="34" t="s">
        <v>955</v>
      </c>
      <c r="K43" s="17">
        <v>2.37</v>
      </c>
      <c r="L43" s="6" t="s">
        <v>102</v>
      </c>
      <c r="M43" s="19">
        <v>2.3400000000000001E-2</v>
      </c>
      <c r="N43" s="8">
        <v>2.53E-2</v>
      </c>
      <c r="O43" s="7">
        <v>259687.5</v>
      </c>
      <c r="P43" s="7">
        <v>112.87</v>
      </c>
      <c r="Q43" s="7">
        <v>0</v>
      </c>
      <c r="R43" s="7">
        <v>293.11</v>
      </c>
      <c r="S43" s="8">
        <v>1E-4</v>
      </c>
      <c r="T43" s="8">
        <v>5.8999999999999999E-3</v>
      </c>
      <c r="U43" s="8">
        <v>1.6999999999999999E-3</v>
      </c>
    </row>
    <row r="44" spans="2:21">
      <c r="B44" s="6" t="s">
        <v>222</v>
      </c>
      <c r="C44" s="17">
        <v>1138924</v>
      </c>
      <c r="D44" s="18" t="s">
        <v>146</v>
      </c>
      <c r="E44" s="34" t="s">
        <v>955</v>
      </c>
      <c r="F44" s="18">
        <v>513623314</v>
      </c>
      <c r="G44" s="6" t="s">
        <v>198</v>
      </c>
      <c r="H44" s="6" t="s">
        <v>217</v>
      </c>
      <c r="I44" s="6" t="s">
        <v>101</v>
      </c>
      <c r="J44" s="34" t="s">
        <v>955</v>
      </c>
      <c r="K44" s="17">
        <v>2.02</v>
      </c>
      <c r="L44" s="6" t="s">
        <v>102</v>
      </c>
      <c r="M44" s="19">
        <v>1.34E-2</v>
      </c>
      <c r="N44" s="8">
        <v>2.1899999999999999E-2</v>
      </c>
      <c r="O44" s="7">
        <v>48000</v>
      </c>
      <c r="P44" s="7">
        <v>110.98</v>
      </c>
      <c r="Q44" s="7">
        <v>0</v>
      </c>
      <c r="R44" s="7">
        <v>53.27</v>
      </c>
      <c r="S44" s="8">
        <v>1E-4</v>
      </c>
      <c r="T44" s="8">
        <v>1.1000000000000001E-3</v>
      </c>
      <c r="U44" s="8">
        <v>2.9999999999999997E-4</v>
      </c>
    </row>
    <row r="45" spans="2:21">
      <c r="B45" s="6" t="s">
        <v>223</v>
      </c>
      <c r="C45" s="17">
        <v>1151117</v>
      </c>
      <c r="D45" s="18" t="s">
        <v>146</v>
      </c>
      <c r="E45" s="34" t="s">
        <v>955</v>
      </c>
      <c r="F45" s="18">
        <v>513623314</v>
      </c>
      <c r="G45" s="6" t="s">
        <v>198</v>
      </c>
      <c r="H45" s="6" t="s">
        <v>217</v>
      </c>
      <c r="I45" s="6" t="s">
        <v>101</v>
      </c>
      <c r="J45" s="34" t="s">
        <v>955</v>
      </c>
      <c r="K45" s="17">
        <v>3.61</v>
      </c>
      <c r="L45" s="6" t="s">
        <v>102</v>
      </c>
      <c r="M45" s="19">
        <v>1.8200000000000001E-2</v>
      </c>
      <c r="N45" s="8">
        <v>2.4199999999999999E-2</v>
      </c>
      <c r="O45" s="7">
        <v>422122.06</v>
      </c>
      <c r="P45" s="7">
        <v>109.37</v>
      </c>
      <c r="Q45" s="7">
        <v>0</v>
      </c>
      <c r="R45" s="7">
        <v>461.67</v>
      </c>
      <c r="S45" s="8">
        <v>8.0000000000000004E-4</v>
      </c>
      <c r="T45" s="8">
        <v>9.2999999999999992E-3</v>
      </c>
      <c r="U45" s="8">
        <v>2.7000000000000001E-3</v>
      </c>
    </row>
    <row r="46" spans="2:21">
      <c r="B46" s="6" t="s">
        <v>224</v>
      </c>
      <c r="C46" s="17">
        <v>7670284</v>
      </c>
      <c r="D46" s="18" t="s">
        <v>146</v>
      </c>
      <c r="E46" s="34" t="s">
        <v>955</v>
      </c>
      <c r="F46" s="18">
        <v>520017450</v>
      </c>
      <c r="G46" s="6" t="s">
        <v>225</v>
      </c>
      <c r="H46" s="6" t="s">
        <v>217</v>
      </c>
      <c r="I46" s="6" t="s">
        <v>101</v>
      </c>
      <c r="J46" s="34" t="s">
        <v>955</v>
      </c>
      <c r="K46" s="17">
        <v>5.04</v>
      </c>
      <c r="L46" s="6" t="s">
        <v>102</v>
      </c>
      <c r="M46" s="19">
        <v>4.4000000000000003E-3</v>
      </c>
      <c r="N46" s="8">
        <v>2.47E-2</v>
      </c>
      <c r="O46" s="7">
        <v>150000</v>
      </c>
      <c r="P46" s="7">
        <v>100.57</v>
      </c>
      <c r="Q46" s="7">
        <v>0</v>
      </c>
      <c r="R46" s="7">
        <v>150.86000000000001</v>
      </c>
      <c r="S46" s="8">
        <v>2.0000000000000001E-4</v>
      </c>
      <c r="T46" s="8">
        <v>3.0000000000000001E-3</v>
      </c>
      <c r="U46" s="8">
        <v>8.9999999999999998E-4</v>
      </c>
    </row>
    <row r="47" spans="2:21">
      <c r="B47" s="6" t="s">
        <v>226</v>
      </c>
      <c r="C47" s="17">
        <v>6130280</v>
      </c>
      <c r="D47" s="18" t="s">
        <v>146</v>
      </c>
      <c r="E47" s="34" t="s">
        <v>955</v>
      </c>
      <c r="F47" s="18">
        <v>520017807</v>
      </c>
      <c r="G47" s="6" t="s">
        <v>198</v>
      </c>
      <c r="H47" s="6" t="s">
        <v>217</v>
      </c>
      <c r="I47" s="6" t="s">
        <v>101</v>
      </c>
      <c r="J47" s="34" t="s">
        <v>955</v>
      </c>
      <c r="K47" s="17">
        <v>5.48</v>
      </c>
      <c r="L47" s="6" t="s">
        <v>102</v>
      </c>
      <c r="M47" s="19">
        <v>8.3999999999999995E-3</v>
      </c>
      <c r="N47" s="8">
        <v>2.5499999999999998E-2</v>
      </c>
      <c r="O47" s="7">
        <v>145054.95000000001</v>
      </c>
      <c r="P47" s="7">
        <v>100.94</v>
      </c>
      <c r="Q47" s="7">
        <v>0</v>
      </c>
      <c r="R47" s="7">
        <v>146.41999999999999</v>
      </c>
      <c r="S47" s="8">
        <v>2.0000000000000001E-4</v>
      </c>
      <c r="T47" s="8">
        <v>2.8999999999999998E-3</v>
      </c>
      <c r="U47" s="8">
        <v>8.9999999999999998E-4</v>
      </c>
    </row>
    <row r="48" spans="2:21">
      <c r="B48" s="6" t="s">
        <v>227</v>
      </c>
      <c r="C48" s="17">
        <v>6040430</v>
      </c>
      <c r="D48" s="18" t="s">
        <v>146</v>
      </c>
      <c r="E48" s="34" t="s">
        <v>955</v>
      </c>
      <c r="F48" s="18">
        <v>520018078</v>
      </c>
      <c r="G48" s="6" t="s">
        <v>186</v>
      </c>
      <c r="H48" s="6" t="s">
        <v>217</v>
      </c>
      <c r="I48" s="6" t="s">
        <v>101</v>
      </c>
      <c r="J48" s="34" t="s">
        <v>955</v>
      </c>
      <c r="K48" s="17">
        <v>1.1399999999999999</v>
      </c>
      <c r="L48" s="6" t="s">
        <v>102</v>
      </c>
      <c r="M48" s="19">
        <v>2.4199999999999999E-2</v>
      </c>
      <c r="N48" s="8">
        <v>3.32E-2</v>
      </c>
      <c r="O48" s="7">
        <v>5</v>
      </c>
      <c r="P48" s="7">
        <v>5626366</v>
      </c>
      <c r="Q48" s="7">
        <v>0</v>
      </c>
      <c r="R48" s="7">
        <v>281.32</v>
      </c>
      <c r="S48" s="8">
        <v>2.0000000000000001E-4</v>
      </c>
      <c r="T48" s="8">
        <v>5.5999999999999999E-3</v>
      </c>
      <c r="U48" s="8">
        <v>1.6000000000000001E-3</v>
      </c>
    </row>
    <row r="49" spans="2:21">
      <c r="B49" s="6" t="s">
        <v>228</v>
      </c>
      <c r="C49" s="17">
        <v>6040620</v>
      </c>
      <c r="D49" s="18" t="s">
        <v>146</v>
      </c>
      <c r="E49" s="34" t="s">
        <v>955</v>
      </c>
      <c r="F49" s="18">
        <v>520018078</v>
      </c>
      <c r="G49" s="6" t="s">
        <v>186</v>
      </c>
      <c r="H49" s="6" t="s">
        <v>217</v>
      </c>
      <c r="I49" s="6" t="s">
        <v>101</v>
      </c>
      <c r="J49" s="34" t="s">
        <v>955</v>
      </c>
      <c r="K49" s="17">
        <v>4.09</v>
      </c>
      <c r="L49" s="6" t="s">
        <v>102</v>
      </c>
      <c r="M49" s="19">
        <v>1.4999999999999999E-2</v>
      </c>
      <c r="N49" s="8">
        <v>3.0300000000000001E-2</v>
      </c>
      <c r="O49" s="7">
        <v>2</v>
      </c>
      <c r="P49" s="7">
        <v>5115050</v>
      </c>
      <c r="Q49" s="7">
        <v>0</v>
      </c>
      <c r="R49" s="7">
        <v>102.3</v>
      </c>
      <c r="S49" s="8">
        <v>1E-4</v>
      </c>
      <c r="T49" s="8">
        <v>2.0999999999999999E-3</v>
      </c>
      <c r="U49" s="8">
        <v>5.9999999999999995E-4</v>
      </c>
    </row>
    <row r="50" spans="2:21">
      <c r="B50" s="6" t="s">
        <v>229</v>
      </c>
      <c r="C50" s="17">
        <v>6040471</v>
      </c>
      <c r="D50" s="18" t="s">
        <v>146</v>
      </c>
      <c r="E50" s="34" t="s">
        <v>955</v>
      </c>
      <c r="F50" s="18">
        <v>520018078</v>
      </c>
      <c r="G50" s="6" t="s">
        <v>186</v>
      </c>
      <c r="H50" s="6" t="s">
        <v>217</v>
      </c>
      <c r="I50" s="6" t="s">
        <v>101</v>
      </c>
      <c r="J50" s="34" t="s">
        <v>955</v>
      </c>
      <c r="K50" s="17">
        <v>0.75</v>
      </c>
      <c r="L50" s="6" t="s">
        <v>102</v>
      </c>
      <c r="M50" s="19">
        <v>1.95E-2</v>
      </c>
      <c r="N50" s="8">
        <v>3.4099999999999998E-2</v>
      </c>
      <c r="O50" s="7">
        <v>5</v>
      </c>
      <c r="P50" s="7">
        <v>5456707</v>
      </c>
      <c r="Q50" s="7">
        <v>0</v>
      </c>
      <c r="R50" s="7">
        <v>272.83999999999997</v>
      </c>
      <c r="S50" s="8">
        <v>2.0000000000000001E-4</v>
      </c>
      <c r="T50" s="8">
        <v>5.4999999999999997E-3</v>
      </c>
      <c r="U50" s="8">
        <v>1.6000000000000001E-3</v>
      </c>
    </row>
    <row r="51" spans="2:21">
      <c r="B51" s="6" t="s">
        <v>230</v>
      </c>
      <c r="C51" s="17">
        <v>2260636</v>
      </c>
      <c r="D51" s="18" t="s">
        <v>146</v>
      </c>
      <c r="E51" s="34" t="s">
        <v>955</v>
      </c>
      <c r="F51" s="18">
        <v>520024126</v>
      </c>
      <c r="G51" s="6" t="s">
        <v>198</v>
      </c>
      <c r="H51" s="6" t="s">
        <v>217</v>
      </c>
      <c r="I51" s="6" t="s">
        <v>101</v>
      </c>
      <c r="J51" s="34" t="s">
        <v>955</v>
      </c>
      <c r="K51" s="17">
        <v>6.57</v>
      </c>
      <c r="L51" s="6" t="s">
        <v>102</v>
      </c>
      <c r="M51" s="19">
        <v>3.5000000000000001E-3</v>
      </c>
      <c r="N51" s="8">
        <v>3.0700000000000002E-2</v>
      </c>
      <c r="O51" s="7">
        <v>76000</v>
      </c>
      <c r="P51" s="7">
        <v>91.16</v>
      </c>
      <c r="Q51" s="7">
        <v>0</v>
      </c>
      <c r="R51" s="7">
        <v>69.28</v>
      </c>
      <c r="S51" s="8">
        <v>2.6100000000000001E-5</v>
      </c>
      <c r="T51" s="8">
        <v>1.4E-3</v>
      </c>
      <c r="U51" s="8">
        <v>4.0000000000000002E-4</v>
      </c>
    </row>
    <row r="52" spans="2:21">
      <c r="B52" s="6" t="s">
        <v>231</v>
      </c>
      <c r="C52" s="17">
        <v>2260495</v>
      </c>
      <c r="D52" s="18" t="s">
        <v>146</v>
      </c>
      <c r="E52" s="34" t="s">
        <v>955</v>
      </c>
      <c r="F52" s="18">
        <v>520024126</v>
      </c>
      <c r="G52" s="6" t="s">
        <v>198</v>
      </c>
      <c r="H52" s="6" t="s">
        <v>217</v>
      </c>
      <c r="I52" s="6" t="s">
        <v>101</v>
      </c>
      <c r="J52" s="34" t="s">
        <v>955</v>
      </c>
      <c r="K52" s="17">
        <v>4.1500000000000004</v>
      </c>
      <c r="L52" s="6" t="s">
        <v>102</v>
      </c>
      <c r="M52" s="19">
        <v>2.81E-2</v>
      </c>
      <c r="N52" s="8">
        <v>2.5899999999999999E-2</v>
      </c>
      <c r="O52" s="7">
        <v>281250</v>
      </c>
      <c r="P52" s="7">
        <v>113.83</v>
      </c>
      <c r="Q52" s="7">
        <v>0</v>
      </c>
      <c r="R52" s="7">
        <v>320.14999999999998</v>
      </c>
      <c r="S52" s="8">
        <v>2.0000000000000001E-4</v>
      </c>
      <c r="T52" s="8">
        <v>6.4000000000000003E-3</v>
      </c>
      <c r="U52" s="8">
        <v>1.9E-3</v>
      </c>
    </row>
    <row r="53" spans="2:21">
      <c r="B53" s="6" t="s">
        <v>232</v>
      </c>
      <c r="C53" s="17">
        <v>3230265</v>
      </c>
      <c r="D53" s="18" t="s">
        <v>146</v>
      </c>
      <c r="E53" s="34" t="s">
        <v>955</v>
      </c>
      <c r="F53" s="18">
        <v>520037789</v>
      </c>
      <c r="G53" s="6" t="s">
        <v>198</v>
      </c>
      <c r="H53" s="6" t="s">
        <v>217</v>
      </c>
      <c r="I53" s="6" t="s">
        <v>101</v>
      </c>
      <c r="J53" s="34" t="s">
        <v>955</v>
      </c>
      <c r="K53" s="17">
        <v>3.01</v>
      </c>
      <c r="L53" s="6" t="s">
        <v>102</v>
      </c>
      <c r="M53" s="19">
        <v>2.35E-2</v>
      </c>
      <c r="N53" s="8">
        <v>2.2700000000000001E-2</v>
      </c>
      <c r="O53" s="7">
        <v>197701.15</v>
      </c>
      <c r="P53" s="7">
        <v>113.73</v>
      </c>
      <c r="Q53" s="7">
        <v>0</v>
      </c>
      <c r="R53" s="7">
        <v>224.85</v>
      </c>
      <c r="S53" s="8">
        <v>2.0000000000000001E-4</v>
      </c>
      <c r="T53" s="8">
        <v>4.4999999999999997E-3</v>
      </c>
      <c r="U53" s="8">
        <v>1.2999999999999999E-3</v>
      </c>
    </row>
    <row r="54" spans="2:21">
      <c r="B54" s="6" t="s">
        <v>233</v>
      </c>
      <c r="C54" s="17">
        <v>3230208</v>
      </c>
      <c r="D54" s="18" t="s">
        <v>146</v>
      </c>
      <c r="E54" s="34" t="s">
        <v>955</v>
      </c>
      <c r="F54" s="18">
        <v>520037789</v>
      </c>
      <c r="G54" s="6" t="s">
        <v>198</v>
      </c>
      <c r="H54" s="6" t="s">
        <v>217</v>
      </c>
      <c r="I54" s="6" t="s">
        <v>101</v>
      </c>
      <c r="J54" s="34" t="s">
        <v>955</v>
      </c>
      <c r="K54" s="17">
        <v>1.49</v>
      </c>
      <c r="L54" s="6" t="s">
        <v>102</v>
      </c>
      <c r="M54" s="19">
        <v>2.3E-2</v>
      </c>
      <c r="N54" s="8">
        <v>2.23E-2</v>
      </c>
      <c r="O54" s="7">
        <v>14476.74</v>
      </c>
      <c r="P54" s="7">
        <v>113.28</v>
      </c>
      <c r="Q54" s="7">
        <v>0.39</v>
      </c>
      <c r="R54" s="7">
        <v>16.79</v>
      </c>
      <c r="S54" s="8">
        <v>1.1620000000000001E-5</v>
      </c>
      <c r="T54" s="8">
        <v>2.9999999999999997E-4</v>
      </c>
      <c r="U54" s="8">
        <v>1E-4</v>
      </c>
    </row>
    <row r="55" spans="2:21">
      <c r="B55" s="6" t="s">
        <v>234</v>
      </c>
      <c r="C55" s="17">
        <v>3230232</v>
      </c>
      <c r="D55" s="18" t="s">
        <v>146</v>
      </c>
      <c r="E55" s="34" t="s">
        <v>955</v>
      </c>
      <c r="F55" s="18">
        <v>520037789</v>
      </c>
      <c r="G55" s="6" t="s">
        <v>198</v>
      </c>
      <c r="H55" s="6" t="s">
        <v>217</v>
      </c>
      <c r="I55" s="6" t="s">
        <v>101</v>
      </c>
      <c r="J55" s="34" t="s">
        <v>955</v>
      </c>
      <c r="K55" s="17">
        <v>2.21</v>
      </c>
      <c r="L55" s="6" t="s">
        <v>102</v>
      </c>
      <c r="M55" s="19">
        <v>2.1499999999999998E-2</v>
      </c>
      <c r="N55" s="8">
        <v>2.2499999999999999E-2</v>
      </c>
      <c r="O55" s="7">
        <v>4829.54</v>
      </c>
      <c r="P55" s="7">
        <v>113.66</v>
      </c>
      <c r="Q55" s="7">
        <v>0</v>
      </c>
      <c r="R55" s="7">
        <v>5.49</v>
      </c>
      <c r="S55" s="8">
        <v>3.9999999999999998E-6</v>
      </c>
      <c r="T55" s="8">
        <v>1E-4</v>
      </c>
      <c r="U55" s="8">
        <v>0</v>
      </c>
    </row>
    <row r="56" spans="2:21">
      <c r="B56" s="6" t="s">
        <v>235</v>
      </c>
      <c r="C56" s="17">
        <v>3230273</v>
      </c>
      <c r="D56" s="18" t="s">
        <v>146</v>
      </c>
      <c r="E56" s="34" t="s">
        <v>955</v>
      </c>
      <c r="F56" s="18">
        <v>520037789</v>
      </c>
      <c r="G56" s="6" t="s">
        <v>198</v>
      </c>
      <c r="H56" s="6" t="s">
        <v>217</v>
      </c>
      <c r="I56" s="6" t="s">
        <v>101</v>
      </c>
      <c r="J56" s="34" t="s">
        <v>955</v>
      </c>
      <c r="K56" s="17">
        <v>4.32</v>
      </c>
      <c r="L56" s="6" t="s">
        <v>102</v>
      </c>
      <c r="M56" s="19">
        <v>2.2499999999999999E-2</v>
      </c>
      <c r="N56" s="8">
        <v>2.6100000000000002E-2</v>
      </c>
      <c r="O56" s="7">
        <v>225476.72</v>
      </c>
      <c r="P56" s="7">
        <v>111.23</v>
      </c>
      <c r="Q56" s="7">
        <v>20.73</v>
      </c>
      <c r="R56" s="7">
        <v>271.52999999999997</v>
      </c>
      <c r="S56" s="8">
        <v>2.0000000000000001E-4</v>
      </c>
      <c r="T56" s="8">
        <v>5.4000000000000003E-3</v>
      </c>
      <c r="U56" s="8">
        <v>1.6000000000000001E-3</v>
      </c>
    </row>
    <row r="57" spans="2:21">
      <c r="B57" s="6" t="s">
        <v>236</v>
      </c>
      <c r="C57" s="17">
        <v>1194638</v>
      </c>
      <c r="D57" s="18" t="s">
        <v>146</v>
      </c>
      <c r="E57" s="34" t="s">
        <v>955</v>
      </c>
      <c r="F57" s="18">
        <v>520034364</v>
      </c>
      <c r="G57" s="6" t="s">
        <v>198</v>
      </c>
      <c r="H57" s="6" t="s">
        <v>217</v>
      </c>
      <c r="I57" s="6" t="s">
        <v>101</v>
      </c>
      <c r="J57" s="34" t="s">
        <v>955</v>
      </c>
      <c r="K57" s="17">
        <v>6.67</v>
      </c>
      <c r="L57" s="6" t="s">
        <v>102</v>
      </c>
      <c r="M57" s="19">
        <v>3.61E-2</v>
      </c>
      <c r="N57" s="8">
        <v>3.27E-2</v>
      </c>
      <c r="O57" s="7">
        <v>193050</v>
      </c>
      <c r="P57" s="7">
        <v>104.73</v>
      </c>
      <c r="Q57" s="7">
        <v>5.59</v>
      </c>
      <c r="R57" s="7">
        <v>207.77</v>
      </c>
      <c r="S57" s="8">
        <v>4.0000000000000002E-4</v>
      </c>
      <c r="T57" s="8">
        <v>4.1999999999999997E-3</v>
      </c>
      <c r="U57" s="8">
        <v>1.1999999999999999E-3</v>
      </c>
    </row>
    <row r="58" spans="2:21">
      <c r="B58" s="6" t="s">
        <v>236</v>
      </c>
      <c r="C58" s="17">
        <v>3230422</v>
      </c>
      <c r="D58" s="18" t="s">
        <v>146</v>
      </c>
      <c r="E58" s="34" t="s">
        <v>955</v>
      </c>
      <c r="F58" s="18">
        <v>520037789</v>
      </c>
      <c r="G58" s="6" t="s">
        <v>198</v>
      </c>
      <c r="H58" s="6" t="s">
        <v>217</v>
      </c>
      <c r="I58" s="6" t="s">
        <v>101</v>
      </c>
      <c r="J58" s="34" t="s">
        <v>955</v>
      </c>
      <c r="K58" s="17">
        <v>5.91</v>
      </c>
      <c r="L58" s="6" t="s">
        <v>102</v>
      </c>
      <c r="M58" s="19">
        <v>2.5000000000000001E-3</v>
      </c>
      <c r="N58" s="8">
        <v>2.69E-2</v>
      </c>
      <c r="O58" s="7">
        <v>134510.87</v>
      </c>
      <c r="P58" s="7">
        <v>94.78</v>
      </c>
      <c r="Q58" s="7">
        <v>3.46</v>
      </c>
      <c r="R58" s="7">
        <v>130.94999999999999</v>
      </c>
      <c r="S58" s="8">
        <v>1E-4</v>
      </c>
      <c r="T58" s="8">
        <v>2.5999999999999999E-3</v>
      </c>
      <c r="U58" s="8">
        <v>8.0000000000000004E-4</v>
      </c>
    </row>
    <row r="59" spans="2:21">
      <c r="B59" s="6" t="s">
        <v>237</v>
      </c>
      <c r="C59" s="17">
        <v>1201466</v>
      </c>
      <c r="D59" s="18" t="s">
        <v>146</v>
      </c>
      <c r="E59" s="34" t="s">
        <v>955</v>
      </c>
      <c r="F59" s="18">
        <v>520000118</v>
      </c>
      <c r="G59" s="6" t="s">
        <v>186</v>
      </c>
      <c r="H59" s="6" t="s">
        <v>217</v>
      </c>
      <c r="I59" s="6" t="s">
        <v>101</v>
      </c>
      <c r="J59" s="34" t="s">
        <v>955</v>
      </c>
      <c r="K59" s="17">
        <v>5.43</v>
      </c>
      <c r="L59" s="6" t="s">
        <v>102</v>
      </c>
      <c r="M59" s="19">
        <v>3.7100000000000001E-2</v>
      </c>
      <c r="N59" s="8">
        <v>3.3399999999999999E-2</v>
      </c>
      <c r="O59" s="7">
        <v>2</v>
      </c>
      <c r="P59" s="7">
        <v>5095555</v>
      </c>
      <c r="Q59" s="7">
        <v>0</v>
      </c>
      <c r="R59" s="7">
        <v>101.91</v>
      </c>
      <c r="S59" s="8">
        <v>2.9999999999999997E-4</v>
      </c>
      <c r="T59" s="8">
        <v>2E-3</v>
      </c>
      <c r="U59" s="8">
        <v>5.9999999999999995E-4</v>
      </c>
    </row>
    <row r="60" spans="2:21">
      <c r="B60" s="6" t="s">
        <v>238</v>
      </c>
      <c r="C60" s="17">
        <v>1191329</v>
      </c>
      <c r="D60" s="18" t="s">
        <v>146</v>
      </c>
      <c r="E60" s="34" t="s">
        <v>955</v>
      </c>
      <c r="F60" s="18">
        <v>520000118</v>
      </c>
      <c r="G60" s="6" t="s">
        <v>186</v>
      </c>
      <c r="H60" s="6" t="s">
        <v>217</v>
      </c>
      <c r="I60" s="6" t="s">
        <v>101</v>
      </c>
      <c r="J60" s="34" t="s">
        <v>955</v>
      </c>
      <c r="K60" s="17">
        <v>4.62</v>
      </c>
      <c r="L60" s="6" t="s">
        <v>102</v>
      </c>
      <c r="M60" s="19">
        <v>3.09E-2</v>
      </c>
      <c r="N60" s="8">
        <v>3.1699999999999999E-2</v>
      </c>
      <c r="O60" s="7">
        <v>2</v>
      </c>
      <c r="P60" s="7">
        <v>5168240</v>
      </c>
      <c r="Q60" s="7">
        <v>0</v>
      </c>
      <c r="R60" s="7">
        <v>103.36</v>
      </c>
      <c r="S60" s="8">
        <v>1E-4</v>
      </c>
      <c r="T60" s="8">
        <v>2.0999999999999999E-3</v>
      </c>
      <c r="U60" s="8">
        <v>5.9999999999999995E-4</v>
      </c>
    </row>
    <row r="61" spans="2:21">
      <c r="B61" s="6" t="s">
        <v>239</v>
      </c>
      <c r="C61" s="17">
        <v>11575690</v>
      </c>
      <c r="D61" s="18" t="s">
        <v>146</v>
      </c>
      <c r="E61" s="34" t="s">
        <v>955</v>
      </c>
      <c r="F61" s="18">
        <v>513765859</v>
      </c>
      <c r="G61" s="6" t="s">
        <v>198</v>
      </c>
      <c r="H61" s="6" t="s">
        <v>217</v>
      </c>
      <c r="I61" s="6" t="s">
        <v>101</v>
      </c>
      <c r="J61" s="34" t="s">
        <v>955</v>
      </c>
      <c r="K61" s="17">
        <v>2.97</v>
      </c>
      <c r="L61" s="6" t="s">
        <v>102</v>
      </c>
      <c r="M61" s="19">
        <v>1.4200000000000001E-2</v>
      </c>
      <c r="N61" s="8">
        <v>2.4899999999999999E-2</v>
      </c>
      <c r="O61" s="7">
        <v>186609</v>
      </c>
      <c r="P61" s="7">
        <v>107.27</v>
      </c>
      <c r="Q61" s="7">
        <v>0</v>
      </c>
      <c r="R61" s="7">
        <v>200.18</v>
      </c>
      <c r="S61" s="8">
        <v>2.0000000000000001E-4</v>
      </c>
      <c r="T61" s="8">
        <v>4.0000000000000001E-3</v>
      </c>
      <c r="U61" s="8">
        <v>1.1999999999999999E-3</v>
      </c>
    </row>
    <row r="62" spans="2:21">
      <c r="B62" s="6" t="s">
        <v>240</v>
      </c>
      <c r="C62" s="17">
        <v>1136753</v>
      </c>
      <c r="D62" s="18" t="s">
        <v>146</v>
      </c>
      <c r="E62" s="34" t="s">
        <v>955</v>
      </c>
      <c r="F62" s="18">
        <v>513821488</v>
      </c>
      <c r="G62" s="6" t="s">
        <v>198</v>
      </c>
      <c r="H62" s="6" t="s">
        <v>217</v>
      </c>
      <c r="I62" s="6" t="s">
        <v>101</v>
      </c>
      <c r="J62" s="34" t="s">
        <v>955</v>
      </c>
      <c r="K62" s="17">
        <v>2.67</v>
      </c>
      <c r="L62" s="6" t="s">
        <v>102</v>
      </c>
      <c r="M62" s="19">
        <v>0.04</v>
      </c>
      <c r="N62" s="8">
        <v>2.3900000000000001E-2</v>
      </c>
      <c r="O62" s="7">
        <v>225000</v>
      </c>
      <c r="P62" s="7">
        <v>118.24</v>
      </c>
      <c r="Q62" s="7">
        <v>0</v>
      </c>
      <c r="R62" s="7">
        <v>266.04000000000002</v>
      </c>
      <c r="S62" s="8">
        <v>2.0000000000000001E-4</v>
      </c>
      <c r="T62" s="8">
        <v>5.3E-3</v>
      </c>
      <c r="U62" s="8">
        <v>1.6000000000000001E-3</v>
      </c>
    </row>
    <row r="63" spans="2:21">
      <c r="B63" s="6" t="s">
        <v>241</v>
      </c>
      <c r="C63" s="17">
        <v>1171271</v>
      </c>
      <c r="D63" s="18" t="s">
        <v>146</v>
      </c>
      <c r="E63" s="34" t="s">
        <v>955</v>
      </c>
      <c r="F63" s="18">
        <v>513821488</v>
      </c>
      <c r="G63" s="6" t="s">
        <v>198</v>
      </c>
      <c r="H63" s="6" t="s">
        <v>217</v>
      </c>
      <c r="I63" s="6" t="s">
        <v>101</v>
      </c>
      <c r="J63" s="34" t="s">
        <v>955</v>
      </c>
      <c r="K63" s="17">
        <v>6.59</v>
      </c>
      <c r="L63" s="6" t="s">
        <v>102</v>
      </c>
      <c r="M63" s="19">
        <v>2.5000000000000001E-2</v>
      </c>
      <c r="N63" s="8">
        <v>2.9000000000000001E-2</v>
      </c>
      <c r="O63" s="7">
        <v>157173.92000000001</v>
      </c>
      <c r="P63" s="7">
        <v>109.47</v>
      </c>
      <c r="Q63" s="7">
        <v>0</v>
      </c>
      <c r="R63" s="7">
        <v>172.06</v>
      </c>
      <c r="S63" s="8">
        <v>2.0000000000000001E-4</v>
      </c>
      <c r="T63" s="8">
        <v>3.5000000000000001E-3</v>
      </c>
      <c r="U63" s="8">
        <v>1E-3</v>
      </c>
    </row>
    <row r="64" spans="2:21">
      <c r="B64" s="6" t="s">
        <v>242</v>
      </c>
      <c r="C64" s="17">
        <v>1138544</v>
      </c>
      <c r="D64" s="18" t="s">
        <v>146</v>
      </c>
      <c r="E64" s="34" t="s">
        <v>955</v>
      </c>
      <c r="F64" s="18">
        <v>513821488</v>
      </c>
      <c r="G64" s="6" t="s">
        <v>198</v>
      </c>
      <c r="H64" s="6" t="s">
        <v>217</v>
      </c>
      <c r="I64" s="6" t="s">
        <v>101</v>
      </c>
      <c r="J64" s="34" t="s">
        <v>955</v>
      </c>
      <c r="K64" s="17">
        <v>4.03</v>
      </c>
      <c r="L64" s="6" t="s">
        <v>102</v>
      </c>
      <c r="M64" s="19">
        <v>3.5000000000000003E-2</v>
      </c>
      <c r="N64" s="8">
        <v>2.6100000000000002E-2</v>
      </c>
      <c r="O64" s="7">
        <v>52375.98</v>
      </c>
      <c r="P64" s="7">
        <v>118.48</v>
      </c>
      <c r="Q64" s="7">
        <v>0</v>
      </c>
      <c r="R64" s="7">
        <v>62.06</v>
      </c>
      <c r="S64" s="8">
        <v>1E-4</v>
      </c>
      <c r="T64" s="8">
        <v>1.1999999999999999E-3</v>
      </c>
      <c r="U64" s="8">
        <v>4.0000000000000002E-4</v>
      </c>
    </row>
    <row r="65" spans="2:21">
      <c r="B65" s="6" t="s">
        <v>243</v>
      </c>
      <c r="C65" s="17">
        <v>1192749</v>
      </c>
      <c r="D65" s="18" t="s">
        <v>146</v>
      </c>
      <c r="E65" s="34" t="s">
        <v>955</v>
      </c>
      <c r="F65" s="18">
        <v>520034372</v>
      </c>
      <c r="G65" s="6" t="s">
        <v>244</v>
      </c>
      <c r="H65" s="6" t="s">
        <v>217</v>
      </c>
      <c r="I65" s="6" t="s">
        <v>101</v>
      </c>
      <c r="J65" s="34" t="s">
        <v>955</v>
      </c>
      <c r="K65" s="17">
        <v>3.84</v>
      </c>
      <c r="L65" s="6" t="s">
        <v>102</v>
      </c>
      <c r="M65" s="19">
        <v>2.1999999999999999E-2</v>
      </c>
      <c r="N65" s="8">
        <v>2.7900000000000001E-2</v>
      </c>
      <c r="O65" s="7">
        <v>139636.38</v>
      </c>
      <c r="P65" s="7">
        <v>100.93</v>
      </c>
      <c r="Q65" s="7">
        <v>0</v>
      </c>
      <c r="R65" s="7">
        <v>140.94</v>
      </c>
      <c r="S65" s="8">
        <v>2.9999999999999997E-4</v>
      </c>
      <c r="T65" s="8">
        <v>2.8E-3</v>
      </c>
      <c r="U65" s="8">
        <v>8.0000000000000004E-4</v>
      </c>
    </row>
    <row r="66" spans="2:21">
      <c r="B66" s="6" t="s">
        <v>245</v>
      </c>
      <c r="C66" s="17">
        <v>1110915</v>
      </c>
      <c r="D66" s="18" t="s">
        <v>146</v>
      </c>
      <c r="E66" s="34" t="s">
        <v>955</v>
      </c>
      <c r="F66" s="18">
        <v>520043605</v>
      </c>
      <c r="G66" s="6" t="s">
        <v>246</v>
      </c>
      <c r="H66" s="6" t="s">
        <v>247</v>
      </c>
      <c r="I66" s="6" t="s">
        <v>101</v>
      </c>
      <c r="J66" s="34" t="s">
        <v>955</v>
      </c>
      <c r="K66" s="17">
        <v>5.92</v>
      </c>
      <c r="L66" s="6" t="s">
        <v>102</v>
      </c>
      <c r="M66" s="19">
        <v>5.1499999999999997E-2</v>
      </c>
      <c r="N66" s="8">
        <v>2.9499999999999998E-2</v>
      </c>
      <c r="O66" s="7">
        <v>4085.71</v>
      </c>
      <c r="P66" s="7">
        <v>153</v>
      </c>
      <c r="Q66" s="7">
        <v>0</v>
      </c>
      <c r="R66" s="7">
        <v>6.25</v>
      </c>
      <c r="S66" s="8">
        <v>1.4100000000000001E-6</v>
      </c>
      <c r="T66" s="8">
        <v>1E-4</v>
      </c>
      <c r="U66" s="8">
        <v>0</v>
      </c>
    </row>
    <row r="67" spans="2:21">
      <c r="B67" s="6" t="s">
        <v>248</v>
      </c>
      <c r="C67" s="17">
        <v>2300184</v>
      </c>
      <c r="D67" s="18" t="s">
        <v>146</v>
      </c>
      <c r="E67" s="34" t="s">
        <v>955</v>
      </c>
      <c r="F67" s="18">
        <v>520031931</v>
      </c>
      <c r="G67" s="6" t="s">
        <v>249</v>
      </c>
      <c r="H67" s="6" t="s">
        <v>247</v>
      </c>
      <c r="I67" s="6" t="s">
        <v>101</v>
      </c>
      <c r="J67" s="34" t="s">
        <v>955</v>
      </c>
      <c r="K67" s="17">
        <v>1.4</v>
      </c>
      <c r="L67" s="6" t="s">
        <v>102</v>
      </c>
      <c r="M67" s="19">
        <v>2.1999999999999999E-2</v>
      </c>
      <c r="N67" s="8">
        <v>1.7100000000000001E-2</v>
      </c>
      <c r="O67" s="7">
        <v>12000</v>
      </c>
      <c r="P67" s="7">
        <v>112.59</v>
      </c>
      <c r="Q67" s="7">
        <v>0</v>
      </c>
      <c r="R67" s="7">
        <v>13.51</v>
      </c>
      <c r="S67" s="8">
        <v>2.268E-5</v>
      </c>
      <c r="T67" s="8">
        <v>2.9999999999999997E-4</v>
      </c>
      <c r="U67" s="8">
        <v>1E-4</v>
      </c>
    </row>
    <row r="68" spans="2:21">
      <c r="B68" s="6" t="s">
        <v>250</v>
      </c>
      <c r="C68" s="17">
        <v>2300317</v>
      </c>
      <c r="D68" s="18" t="s">
        <v>146</v>
      </c>
      <c r="E68" s="34" t="s">
        <v>955</v>
      </c>
      <c r="F68" s="18">
        <v>520031931</v>
      </c>
      <c r="G68" s="6" t="s">
        <v>249</v>
      </c>
      <c r="H68" s="6" t="s">
        <v>247</v>
      </c>
      <c r="I68" s="6" t="s">
        <v>101</v>
      </c>
      <c r="J68" s="34" t="s">
        <v>955</v>
      </c>
      <c r="K68" s="17">
        <v>9.1</v>
      </c>
      <c r="L68" s="6" t="s">
        <v>102</v>
      </c>
      <c r="M68" s="19">
        <v>5.7999999999999996E-3</v>
      </c>
      <c r="N68" s="8">
        <v>2.81E-2</v>
      </c>
      <c r="O68" s="7">
        <v>199000</v>
      </c>
      <c r="P68" s="7">
        <v>89.1</v>
      </c>
      <c r="Q68" s="7">
        <v>0</v>
      </c>
      <c r="R68" s="7">
        <v>177.31</v>
      </c>
      <c r="S68" s="8">
        <v>4.0000000000000002E-4</v>
      </c>
      <c r="T68" s="8">
        <v>3.5999999999999999E-3</v>
      </c>
      <c r="U68" s="8">
        <v>1E-3</v>
      </c>
    </row>
    <row r="69" spans="2:21">
      <c r="B69" s="6" t="s">
        <v>251</v>
      </c>
      <c r="C69" s="17">
        <v>1136084</v>
      </c>
      <c r="D69" s="18" t="s">
        <v>146</v>
      </c>
      <c r="E69" s="34" t="s">
        <v>955</v>
      </c>
      <c r="F69" s="18">
        <v>513623314</v>
      </c>
      <c r="G69" s="6" t="s">
        <v>198</v>
      </c>
      <c r="H69" s="6" t="s">
        <v>247</v>
      </c>
      <c r="I69" s="6" t="s">
        <v>101</v>
      </c>
      <c r="J69" s="34" t="s">
        <v>955</v>
      </c>
      <c r="K69" s="17">
        <v>0.85</v>
      </c>
      <c r="L69" s="6" t="s">
        <v>102</v>
      </c>
      <c r="M69" s="19">
        <v>2.5000000000000001E-2</v>
      </c>
      <c r="N69" s="8">
        <v>2.29E-2</v>
      </c>
      <c r="O69" s="7">
        <v>10000.629999999999</v>
      </c>
      <c r="P69" s="7">
        <v>112.23</v>
      </c>
      <c r="Q69" s="7">
        <v>0</v>
      </c>
      <c r="R69" s="7">
        <v>11.22</v>
      </c>
      <c r="S69" s="8">
        <v>2.124E-5</v>
      </c>
      <c r="T69" s="8">
        <v>2.0000000000000001E-4</v>
      </c>
      <c r="U69" s="8">
        <v>1E-4</v>
      </c>
    </row>
    <row r="70" spans="2:21">
      <c r="B70" s="6" t="s">
        <v>252</v>
      </c>
      <c r="C70" s="17">
        <v>1189497</v>
      </c>
      <c r="D70" s="18" t="s">
        <v>146</v>
      </c>
      <c r="E70" s="34" t="s">
        <v>955</v>
      </c>
      <c r="F70" s="18">
        <v>513141879</v>
      </c>
      <c r="G70" s="6" t="s">
        <v>186</v>
      </c>
      <c r="H70" s="6" t="s">
        <v>247</v>
      </c>
      <c r="I70" s="6" t="s">
        <v>101</v>
      </c>
      <c r="J70" s="34" t="s">
        <v>955</v>
      </c>
      <c r="K70" s="17">
        <v>4.7699999999999996</v>
      </c>
      <c r="L70" s="6" t="s">
        <v>102</v>
      </c>
      <c r="M70" s="19">
        <v>2.9899999999999999E-2</v>
      </c>
      <c r="N70" s="8">
        <v>3.44E-2</v>
      </c>
      <c r="O70" s="7">
        <v>3</v>
      </c>
      <c r="P70" s="7">
        <v>5209470</v>
      </c>
      <c r="Q70" s="7">
        <v>0</v>
      </c>
      <c r="R70" s="7">
        <v>156.28</v>
      </c>
      <c r="S70" s="8">
        <v>2.0000000000000001E-4</v>
      </c>
      <c r="T70" s="8">
        <v>3.0999999999999999E-3</v>
      </c>
      <c r="U70" s="8">
        <v>8.9999999999999998E-4</v>
      </c>
    </row>
    <row r="71" spans="2:21">
      <c r="B71" s="6" t="s">
        <v>253</v>
      </c>
      <c r="C71" s="17">
        <v>1191246</v>
      </c>
      <c r="D71" s="18" t="s">
        <v>146</v>
      </c>
      <c r="E71" s="34" t="s">
        <v>955</v>
      </c>
      <c r="F71" s="18">
        <v>520029935</v>
      </c>
      <c r="G71" s="6" t="s">
        <v>186</v>
      </c>
      <c r="H71" s="6" t="s">
        <v>247</v>
      </c>
      <c r="I71" s="6" t="s">
        <v>101</v>
      </c>
      <c r="J71" s="34" t="s">
        <v>955</v>
      </c>
      <c r="K71" s="17">
        <v>4.62</v>
      </c>
      <c r="L71" s="6" t="s">
        <v>102</v>
      </c>
      <c r="M71" s="19">
        <v>3.1699999999999999E-2</v>
      </c>
      <c r="N71" s="8">
        <v>3.32E-2</v>
      </c>
      <c r="O71" s="7">
        <v>10</v>
      </c>
      <c r="P71" s="7">
        <v>5151111</v>
      </c>
      <c r="Q71" s="7">
        <v>0</v>
      </c>
      <c r="R71" s="7">
        <v>515.11</v>
      </c>
      <c r="S71" s="8">
        <v>1.1000000000000001E-3</v>
      </c>
      <c r="T71" s="8">
        <v>1.03E-2</v>
      </c>
      <c r="U71" s="8">
        <v>3.0000000000000001E-3</v>
      </c>
    </row>
    <row r="72" spans="2:21">
      <c r="B72" s="6" t="s">
        <v>254</v>
      </c>
      <c r="C72" s="17">
        <v>1192608</v>
      </c>
      <c r="D72" s="18" t="s">
        <v>146</v>
      </c>
      <c r="E72" s="34" t="s">
        <v>955</v>
      </c>
      <c r="F72" s="18">
        <v>511809071</v>
      </c>
      <c r="G72" s="6" t="s">
        <v>255</v>
      </c>
      <c r="H72" s="6" t="s">
        <v>247</v>
      </c>
      <c r="I72" s="6" t="s">
        <v>101</v>
      </c>
      <c r="J72" s="34" t="s">
        <v>955</v>
      </c>
      <c r="K72" s="17">
        <v>3.4</v>
      </c>
      <c r="L72" s="6" t="s">
        <v>102</v>
      </c>
      <c r="M72" s="19">
        <v>2.1999999999999999E-2</v>
      </c>
      <c r="N72" s="8">
        <v>2.8199999999999999E-2</v>
      </c>
      <c r="O72" s="7">
        <v>33000</v>
      </c>
      <c r="P72" s="7">
        <v>101.61</v>
      </c>
      <c r="Q72" s="7">
        <v>0</v>
      </c>
      <c r="R72" s="7">
        <v>33.53</v>
      </c>
      <c r="S72" s="8">
        <v>1E-4</v>
      </c>
      <c r="T72" s="8">
        <v>6.9999999999999999E-4</v>
      </c>
      <c r="U72" s="8">
        <v>2.0000000000000001E-4</v>
      </c>
    </row>
    <row r="73" spans="2:21">
      <c r="B73" s="6" t="s">
        <v>256</v>
      </c>
      <c r="C73" s="17">
        <v>1182054</v>
      </c>
      <c r="D73" s="18" t="s">
        <v>146</v>
      </c>
      <c r="E73" s="34" t="s">
        <v>955</v>
      </c>
      <c r="F73" s="18">
        <v>513682146</v>
      </c>
      <c r="G73" s="6" t="s">
        <v>186</v>
      </c>
      <c r="H73" s="6" t="s">
        <v>247</v>
      </c>
      <c r="I73" s="6" t="s">
        <v>101</v>
      </c>
      <c r="J73" s="34" t="s">
        <v>955</v>
      </c>
      <c r="K73" s="17">
        <v>3.7</v>
      </c>
      <c r="L73" s="6" t="s">
        <v>102</v>
      </c>
      <c r="M73" s="19">
        <v>2E-3</v>
      </c>
      <c r="N73" s="8">
        <v>2.1899999999999999E-2</v>
      </c>
      <c r="O73" s="7">
        <v>55000</v>
      </c>
      <c r="P73" s="7">
        <v>101.07</v>
      </c>
      <c r="Q73" s="7">
        <v>0</v>
      </c>
      <c r="R73" s="7">
        <v>55.59</v>
      </c>
      <c r="S73" s="8">
        <v>1E-4</v>
      </c>
      <c r="T73" s="8">
        <v>1.1000000000000001E-3</v>
      </c>
      <c r="U73" s="8">
        <v>2.9999999999999997E-4</v>
      </c>
    </row>
    <row r="74" spans="2:21">
      <c r="B74" s="6" t="s">
        <v>257</v>
      </c>
      <c r="C74" s="17">
        <v>1201433</v>
      </c>
      <c r="D74" s="18" t="s">
        <v>146</v>
      </c>
      <c r="E74" s="34" t="s">
        <v>955</v>
      </c>
      <c r="F74" s="18">
        <v>513682146</v>
      </c>
      <c r="G74" s="6" t="s">
        <v>186</v>
      </c>
      <c r="H74" s="6" t="s">
        <v>247</v>
      </c>
      <c r="I74" s="6" t="s">
        <v>101</v>
      </c>
      <c r="J74" s="34" t="s">
        <v>955</v>
      </c>
      <c r="K74" s="17">
        <v>5.26</v>
      </c>
      <c r="L74" s="6" t="s">
        <v>102</v>
      </c>
      <c r="M74" s="19">
        <v>2.5899999999999999E-2</v>
      </c>
      <c r="N74" s="8">
        <v>2.3699999999999999E-2</v>
      </c>
      <c r="O74" s="7">
        <v>74000</v>
      </c>
      <c r="P74" s="7">
        <v>101</v>
      </c>
      <c r="Q74" s="7">
        <v>0</v>
      </c>
      <c r="R74" s="7">
        <v>74.739999999999995</v>
      </c>
      <c r="S74" s="8">
        <v>2.0000000000000001E-4</v>
      </c>
      <c r="T74" s="8">
        <v>1.5E-3</v>
      </c>
      <c r="U74" s="8">
        <v>4.0000000000000002E-4</v>
      </c>
    </row>
    <row r="75" spans="2:21">
      <c r="B75" s="6" t="s">
        <v>258</v>
      </c>
      <c r="C75" s="17">
        <v>6130223</v>
      </c>
      <c r="D75" s="18" t="s">
        <v>146</v>
      </c>
      <c r="E75" s="34" t="s">
        <v>955</v>
      </c>
      <c r="F75" s="18">
        <v>520017807</v>
      </c>
      <c r="G75" s="6" t="s">
        <v>198</v>
      </c>
      <c r="H75" s="6" t="s">
        <v>259</v>
      </c>
      <c r="I75" s="6" t="s">
        <v>205</v>
      </c>
      <c r="J75" s="34" t="s">
        <v>955</v>
      </c>
      <c r="K75" s="17">
        <v>3.9</v>
      </c>
      <c r="L75" s="6" t="s">
        <v>102</v>
      </c>
      <c r="M75" s="19">
        <v>2.4E-2</v>
      </c>
      <c r="N75" s="8">
        <v>2.5600000000000001E-2</v>
      </c>
      <c r="O75" s="7">
        <v>48000</v>
      </c>
      <c r="P75" s="7">
        <v>112.91</v>
      </c>
      <c r="Q75" s="7">
        <v>0</v>
      </c>
      <c r="R75" s="7">
        <v>54.2</v>
      </c>
      <c r="S75" s="8">
        <v>4.4539999999999997E-5</v>
      </c>
      <c r="T75" s="8">
        <v>1.1000000000000001E-3</v>
      </c>
      <c r="U75" s="8">
        <v>2.9999999999999997E-4</v>
      </c>
    </row>
    <row r="76" spans="2:21">
      <c r="B76" s="6" t="s">
        <v>260</v>
      </c>
      <c r="C76" s="17">
        <v>1147602</v>
      </c>
      <c r="D76" s="18" t="s">
        <v>146</v>
      </c>
      <c r="E76" s="34" t="s">
        <v>955</v>
      </c>
      <c r="F76" s="18">
        <v>513257873</v>
      </c>
      <c r="G76" s="6" t="s">
        <v>198</v>
      </c>
      <c r="H76" s="6" t="s">
        <v>247</v>
      </c>
      <c r="I76" s="6" t="s">
        <v>101</v>
      </c>
      <c r="J76" s="34" t="s">
        <v>955</v>
      </c>
      <c r="K76" s="17">
        <v>1.99</v>
      </c>
      <c r="L76" s="6" t="s">
        <v>102</v>
      </c>
      <c r="M76" s="19">
        <v>1.4E-2</v>
      </c>
      <c r="N76" s="8">
        <v>2.6100000000000002E-2</v>
      </c>
      <c r="O76" s="7">
        <v>32588</v>
      </c>
      <c r="P76" s="7">
        <v>109.74</v>
      </c>
      <c r="Q76" s="7">
        <v>0</v>
      </c>
      <c r="R76" s="7">
        <v>35.76</v>
      </c>
      <c r="S76" s="8">
        <v>3.2310000000000001E-5</v>
      </c>
      <c r="T76" s="8">
        <v>6.9999999999999999E-4</v>
      </c>
      <c r="U76" s="8">
        <v>2.0000000000000001E-4</v>
      </c>
    </row>
    <row r="77" spans="2:21">
      <c r="B77" s="6" t="s">
        <v>261</v>
      </c>
      <c r="C77" s="17">
        <v>2310399</v>
      </c>
      <c r="D77" s="18" t="s">
        <v>146</v>
      </c>
      <c r="E77" s="34" t="s">
        <v>955</v>
      </c>
      <c r="F77" s="18">
        <v>520032046</v>
      </c>
      <c r="G77" s="6" t="s">
        <v>186</v>
      </c>
      <c r="H77" s="6" t="s">
        <v>247</v>
      </c>
      <c r="I77" s="6" t="s">
        <v>101</v>
      </c>
      <c r="J77" s="34" t="s">
        <v>955</v>
      </c>
      <c r="K77" s="17">
        <v>2.42</v>
      </c>
      <c r="L77" s="6" t="s">
        <v>102</v>
      </c>
      <c r="M77" s="19">
        <v>1.89E-2</v>
      </c>
      <c r="N77" s="8">
        <v>2.76E-2</v>
      </c>
      <c r="O77" s="7">
        <v>2</v>
      </c>
      <c r="P77" s="7">
        <v>5510000</v>
      </c>
      <c r="Q77" s="7">
        <v>0</v>
      </c>
      <c r="R77" s="7">
        <v>110.2</v>
      </c>
      <c r="S77" s="8">
        <v>2.9999999999999997E-4</v>
      </c>
      <c r="T77" s="8">
        <v>2.2000000000000001E-3</v>
      </c>
      <c r="U77" s="8">
        <v>5.9999999999999995E-4</v>
      </c>
    </row>
    <row r="78" spans="2:21">
      <c r="B78" s="6" t="s">
        <v>262</v>
      </c>
      <c r="C78" s="17">
        <v>1191675</v>
      </c>
      <c r="D78" s="18" t="s">
        <v>146</v>
      </c>
      <c r="E78" s="34" t="s">
        <v>955</v>
      </c>
      <c r="F78" s="18">
        <v>520032046</v>
      </c>
      <c r="G78" s="6" t="s">
        <v>186</v>
      </c>
      <c r="H78" s="6" t="s">
        <v>247</v>
      </c>
      <c r="I78" s="6" t="s">
        <v>101</v>
      </c>
      <c r="J78" s="34" t="s">
        <v>955</v>
      </c>
      <c r="K78" s="17">
        <v>4.13</v>
      </c>
      <c r="L78" s="6" t="s">
        <v>102</v>
      </c>
      <c r="M78" s="19">
        <v>3.3099999999999997E-2</v>
      </c>
      <c r="N78" s="8">
        <v>3.61E-2</v>
      </c>
      <c r="O78" s="7">
        <v>5</v>
      </c>
      <c r="P78" s="7">
        <v>5205991</v>
      </c>
      <c r="Q78" s="7">
        <v>0</v>
      </c>
      <c r="R78" s="7">
        <v>260.3</v>
      </c>
      <c r="S78" s="8">
        <v>4.0000000000000002E-4</v>
      </c>
      <c r="T78" s="8">
        <v>5.1999999999999998E-3</v>
      </c>
      <c r="U78" s="8">
        <v>1.5E-3</v>
      </c>
    </row>
    <row r="79" spans="2:21">
      <c r="B79" s="6" t="s">
        <v>263</v>
      </c>
      <c r="C79" s="17">
        <v>2310290</v>
      </c>
      <c r="D79" s="18" t="s">
        <v>146</v>
      </c>
      <c r="E79" s="34" t="s">
        <v>955</v>
      </c>
      <c r="F79" s="18">
        <v>520032046</v>
      </c>
      <c r="G79" s="6" t="s">
        <v>186</v>
      </c>
      <c r="H79" s="6" t="s">
        <v>247</v>
      </c>
      <c r="I79" s="6" t="s">
        <v>101</v>
      </c>
      <c r="J79" s="34" t="s">
        <v>955</v>
      </c>
      <c r="K79" s="17">
        <v>0.98</v>
      </c>
      <c r="L79" s="6" t="s">
        <v>102</v>
      </c>
      <c r="M79" s="19">
        <v>1.89E-2</v>
      </c>
      <c r="N79" s="8">
        <v>2.1899999999999999E-2</v>
      </c>
      <c r="O79" s="7">
        <v>5</v>
      </c>
      <c r="P79" s="7">
        <v>5475488</v>
      </c>
      <c r="Q79" s="7">
        <v>0</v>
      </c>
      <c r="R79" s="7">
        <v>273.77</v>
      </c>
      <c r="S79" s="8">
        <v>2.0000000000000001E-4</v>
      </c>
      <c r="T79" s="8">
        <v>5.4999999999999997E-3</v>
      </c>
      <c r="U79" s="8">
        <v>1.6000000000000001E-3</v>
      </c>
    </row>
    <row r="80" spans="2:21">
      <c r="B80" s="6" t="s">
        <v>264</v>
      </c>
      <c r="C80" s="17">
        <v>1167147</v>
      </c>
      <c r="D80" s="18" t="s">
        <v>146</v>
      </c>
      <c r="E80" s="34" t="s">
        <v>955</v>
      </c>
      <c r="F80" s="18">
        <v>513992529</v>
      </c>
      <c r="G80" s="6" t="s">
        <v>198</v>
      </c>
      <c r="H80" s="6" t="s">
        <v>259</v>
      </c>
      <c r="I80" s="6" t="s">
        <v>205</v>
      </c>
      <c r="J80" s="34" t="s">
        <v>955</v>
      </c>
      <c r="K80" s="17">
        <v>5.83</v>
      </c>
      <c r="L80" s="6" t="s">
        <v>102</v>
      </c>
      <c r="M80" s="19">
        <v>1.5800000000000002E-2</v>
      </c>
      <c r="N80" s="8">
        <v>3.0599999999999999E-2</v>
      </c>
      <c r="O80" s="7">
        <v>0.06</v>
      </c>
      <c r="P80" s="7">
        <v>102.86</v>
      </c>
      <c r="Q80" s="7">
        <v>0</v>
      </c>
      <c r="R80" s="7">
        <v>0</v>
      </c>
      <c r="S80" s="8">
        <v>0</v>
      </c>
      <c r="T80" s="8">
        <v>0</v>
      </c>
      <c r="U80" s="8">
        <v>0</v>
      </c>
    </row>
    <row r="81" spans="2:21">
      <c r="B81" s="6" t="s">
        <v>265</v>
      </c>
      <c r="C81" s="17">
        <v>1138973</v>
      </c>
      <c r="D81" s="18" t="s">
        <v>146</v>
      </c>
      <c r="E81" s="34" t="s">
        <v>955</v>
      </c>
      <c r="F81" s="18">
        <v>513992529</v>
      </c>
      <c r="G81" s="6" t="s">
        <v>198</v>
      </c>
      <c r="H81" s="6" t="s">
        <v>259</v>
      </c>
      <c r="I81" s="6" t="s">
        <v>205</v>
      </c>
      <c r="J81" s="34" t="s">
        <v>955</v>
      </c>
      <c r="K81" s="17">
        <v>3.63</v>
      </c>
      <c r="L81" s="6" t="s">
        <v>102</v>
      </c>
      <c r="M81" s="19">
        <v>1.9599999999999999E-2</v>
      </c>
      <c r="N81" s="8">
        <v>2.6499999999999999E-2</v>
      </c>
      <c r="O81" s="7">
        <v>140000</v>
      </c>
      <c r="P81" s="7">
        <v>109.84</v>
      </c>
      <c r="Q81" s="7">
        <v>0</v>
      </c>
      <c r="R81" s="7">
        <v>153.78</v>
      </c>
      <c r="S81" s="8">
        <v>1E-4</v>
      </c>
      <c r="T81" s="8">
        <v>3.0999999999999999E-3</v>
      </c>
      <c r="U81" s="8">
        <v>8.9999999999999998E-4</v>
      </c>
    </row>
    <row r="82" spans="2:21">
      <c r="B82" s="6" t="s">
        <v>266</v>
      </c>
      <c r="C82" s="17">
        <v>7150451</v>
      </c>
      <c r="D82" s="18" t="s">
        <v>146</v>
      </c>
      <c r="E82" s="34" t="s">
        <v>955</v>
      </c>
      <c r="F82" s="18">
        <v>520025990</v>
      </c>
      <c r="G82" s="6" t="s">
        <v>267</v>
      </c>
      <c r="H82" s="6" t="s">
        <v>268</v>
      </c>
      <c r="I82" s="6" t="s">
        <v>205</v>
      </c>
      <c r="J82" s="34" t="s">
        <v>955</v>
      </c>
      <c r="K82" s="17">
        <v>4.59</v>
      </c>
      <c r="L82" s="6" t="s">
        <v>102</v>
      </c>
      <c r="M82" s="19">
        <v>1E-3</v>
      </c>
      <c r="N82" s="8">
        <v>2.6700000000000002E-2</v>
      </c>
      <c r="O82" s="7">
        <v>13487.68</v>
      </c>
      <c r="P82" s="7">
        <v>98.09</v>
      </c>
      <c r="Q82" s="7">
        <v>0</v>
      </c>
      <c r="R82" s="7">
        <v>13.23</v>
      </c>
      <c r="S82" s="8">
        <v>1E-4</v>
      </c>
      <c r="T82" s="8">
        <v>2.9999999999999997E-4</v>
      </c>
      <c r="U82" s="8">
        <v>1E-4</v>
      </c>
    </row>
    <row r="83" spans="2:21">
      <c r="B83" s="6" t="s">
        <v>269</v>
      </c>
      <c r="C83" s="17">
        <v>1139823</v>
      </c>
      <c r="D83" s="18" t="s">
        <v>146</v>
      </c>
      <c r="E83" s="34" t="s">
        <v>955</v>
      </c>
      <c r="F83" s="18">
        <v>512025891</v>
      </c>
      <c r="G83" s="6" t="s">
        <v>244</v>
      </c>
      <c r="H83" s="6" t="s">
        <v>270</v>
      </c>
      <c r="I83" s="6" t="s">
        <v>101</v>
      </c>
      <c r="J83" s="34" t="s">
        <v>955</v>
      </c>
      <c r="K83" s="17">
        <v>0.34</v>
      </c>
      <c r="L83" s="6" t="s">
        <v>102</v>
      </c>
      <c r="M83" s="19">
        <v>2.2499999999999999E-2</v>
      </c>
      <c r="N83" s="8">
        <v>5.16E-2</v>
      </c>
      <c r="O83" s="7">
        <v>86538.46</v>
      </c>
      <c r="P83" s="7">
        <v>111.76</v>
      </c>
      <c r="Q83" s="7">
        <v>0</v>
      </c>
      <c r="R83" s="7">
        <v>96.72</v>
      </c>
      <c r="S83" s="8">
        <v>8.9999999999999998E-4</v>
      </c>
      <c r="T83" s="8">
        <v>1.9E-3</v>
      </c>
      <c r="U83" s="8">
        <v>5.9999999999999995E-4</v>
      </c>
    </row>
    <row r="84" spans="2:21">
      <c r="B84" s="6" t="s">
        <v>271</v>
      </c>
      <c r="C84" s="17">
        <v>1158732</v>
      </c>
      <c r="D84" s="18" t="s">
        <v>146</v>
      </c>
      <c r="E84" s="34" t="s">
        <v>955</v>
      </c>
      <c r="F84" s="18">
        <v>512025891</v>
      </c>
      <c r="G84" s="6" t="s">
        <v>244</v>
      </c>
      <c r="H84" s="6" t="s">
        <v>270</v>
      </c>
      <c r="I84" s="6" t="s">
        <v>101</v>
      </c>
      <c r="J84" s="34" t="s">
        <v>955</v>
      </c>
      <c r="K84" s="17">
        <v>1.51</v>
      </c>
      <c r="L84" s="6" t="s">
        <v>102</v>
      </c>
      <c r="M84" s="19">
        <v>1.8499999999999999E-2</v>
      </c>
      <c r="N84" s="8">
        <v>2.9700000000000001E-2</v>
      </c>
      <c r="O84" s="7">
        <v>19967.240000000002</v>
      </c>
      <c r="P84" s="7">
        <v>108.37</v>
      </c>
      <c r="Q84" s="7">
        <v>0</v>
      </c>
      <c r="R84" s="7">
        <v>21.64</v>
      </c>
      <c r="S84" s="8">
        <v>2.775E-5</v>
      </c>
      <c r="T84" s="8">
        <v>4.0000000000000002E-4</v>
      </c>
      <c r="U84" s="8">
        <v>1E-4</v>
      </c>
    </row>
    <row r="85" spans="2:21">
      <c r="B85" s="6" t="s">
        <v>272</v>
      </c>
      <c r="C85" s="17">
        <v>1191824</v>
      </c>
      <c r="D85" s="18" t="s">
        <v>146</v>
      </c>
      <c r="E85" s="34" t="s">
        <v>955</v>
      </c>
      <c r="F85" s="18">
        <v>512025891</v>
      </c>
      <c r="G85" s="6" t="s">
        <v>244</v>
      </c>
      <c r="H85" s="6" t="s">
        <v>270</v>
      </c>
      <c r="I85" s="6" t="s">
        <v>101</v>
      </c>
      <c r="J85" s="34" t="s">
        <v>955</v>
      </c>
      <c r="K85" s="17">
        <v>2.14</v>
      </c>
      <c r="L85" s="6" t="s">
        <v>102</v>
      </c>
      <c r="M85" s="19">
        <v>3.2000000000000001E-2</v>
      </c>
      <c r="N85" s="8">
        <v>3.2099999999999997E-2</v>
      </c>
      <c r="O85" s="7">
        <v>509210.53</v>
      </c>
      <c r="P85" s="7">
        <v>103.92</v>
      </c>
      <c r="Q85" s="7">
        <v>0</v>
      </c>
      <c r="R85" s="7">
        <v>529.16999999999996</v>
      </c>
      <c r="S85" s="8">
        <v>8.9999999999999998E-4</v>
      </c>
      <c r="T85" s="8">
        <v>1.06E-2</v>
      </c>
      <c r="U85" s="8">
        <v>3.0999999999999999E-3</v>
      </c>
    </row>
    <row r="86" spans="2:21">
      <c r="B86" s="6" t="s">
        <v>273</v>
      </c>
      <c r="C86" s="17">
        <v>1184779</v>
      </c>
      <c r="D86" s="18" t="s">
        <v>146</v>
      </c>
      <c r="E86" s="34" t="s">
        <v>955</v>
      </c>
      <c r="F86" s="18">
        <v>510454333</v>
      </c>
      <c r="G86" s="6" t="s">
        <v>244</v>
      </c>
      <c r="H86" s="6" t="s">
        <v>270</v>
      </c>
      <c r="I86" s="6" t="s">
        <v>101</v>
      </c>
      <c r="J86" s="34" t="s">
        <v>955</v>
      </c>
      <c r="K86" s="17">
        <v>2.58</v>
      </c>
      <c r="L86" s="6" t="s">
        <v>102</v>
      </c>
      <c r="M86" s="19">
        <v>0.01</v>
      </c>
      <c r="N86" s="8">
        <v>3.6299999999999999E-2</v>
      </c>
      <c r="O86" s="7">
        <v>104000</v>
      </c>
      <c r="P86" s="7">
        <v>101.24</v>
      </c>
      <c r="Q86" s="7">
        <v>0</v>
      </c>
      <c r="R86" s="7">
        <v>105.29</v>
      </c>
      <c r="S86" s="8">
        <v>2.9999999999999997E-4</v>
      </c>
      <c r="T86" s="8">
        <v>2.0999999999999999E-3</v>
      </c>
      <c r="U86" s="8">
        <v>5.9999999999999995E-4</v>
      </c>
    </row>
    <row r="87" spans="2:21">
      <c r="B87" s="6" t="s">
        <v>274</v>
      </c>
      <c r="C87" s="17">
        <v>1192442</v>
      </c>
      <c r="D87" s="18" t="s">
        <v>146</v>
      </c>
      <c r="E87" s="34" t="s">
        <v>955</v>
      </c>
      <c r="F87" s="18">
        <v>510454333</v>
      </c>
      <c r="G87" s="6" t="s">
        <v>244</v>
      </c>
      <c r="H87" s="6" t="s">
        <v>270</v>
      </c>
      <c r="I87" s="6" t="s">
        <v>101</v>
      </c>
      <c r="J87" s="34" t="s">
        <v>955</v>
      </c>
      <c r="K87" s="17">
        <v>3.16</v>
      </c>
      <c r="L87" s="6" t="s">
        <v>102</v>
      </c>
      <c r="M87" s="19">
        <v>3.2300000000000002E-2</v>
      </c>
      <c r="N87" s="8">
        <v>3.7600000000000001E-2</v>
      </c>
      <c r="O87" s="7">
        <v>448640</v>
      </c>
      <c r="P87" s="7">
        <v>102.58</v>
      </c>
      <c r="Q87" s="7">
        <v>0</v>
      </c>
      <c r="R87" s="7">
        <v>460.21</v>
      </c>
      <c r="S87" s="8">
        <v>1E-3</v>
      </c>
      <c r="T87" s="8">
        <v>9.1999999999999998E-3</v>
      </c>
      <c r="U87" s="8">
        <v>2.7000000000000001E-3</v>
      </c>
    </row>
    <row r="88" spans="2:21">
      <c r="B88" s="6" t="s">
        <v>275</v>
      </c>
      <c r="C88" s="17">
        <v>1177526</v>
      </c>
      <c r="D88" s="18" t="s">
        <v>146</v>
      </c>
      <c r="E88" s="34" t="s">
        <v>955</v>
      </c>
      <c r="F88" s="18">
        <v>515846558</v>
      </c>
      <c r="G88" s="6" t="s">
        <v>276</v>
      </c>
      <c r="H88" s="6" t="s">
        <v>270</v>
      </c>
      <c r="I88" s="6" t="s">
        <v>101</v>
      </c>
      <c r="J88" s="34" t="s">
        <v>955</v>
      </c>
      <c r="K88" s="17">
        <v>4.1900000000000004</v>
      </c>
      <c r="L88" s="6" t="s">
        <v>102</v>
      </c>
      <c r="M88" s="19">
        <v>7.4999999999999997E-3</v>
      </c>
      <c r="N88" s="8">
        <v>3.85E-2</v>
      </c>
      <c r="O88" s="7">
        <v>497.55</v>
      </c>
      <c r="P88" s="7">
        <v>96.55</v>
      </c>
      <c r="Q88" s="7">
        <v>0</v>
      </c>
      <c r="R88" s="7">
        <v>0.48</v>
      </c>
      <c r="S88" s="8">
        <v>1.02E-6</v>
      </c>
      <c r="T88" s="8">
        <v>0</v>
      </c>
      <c r="U88" s="8">
        <v>0</v>
      </c>
    </row>
    <row r="89" spans="2:21">
      <c r="B89" s="6" t="s">
        <v>277</v>
      </c>
      <c r="C89" s="17">
        <v>1182831</v>
      </c>
      <c r="D89" s="18" t="s">
        <v>146</v>
      </c>
      <c r="E89" s="34" t="s">
        <v>955</v>
      </c>
      <c r="F89" s="18">
        <v>513893123</v>
      </c>
      <c r="G89" s="6" t="s">
        <v>278</v>
      </c>
      <c r="H89" s="6" t="s">
        <v>268</v>
      </c>
      <c r="I89" s="6" t="s">
        <v>205</v>
      </c>
      <c r="J89" s="34" t="s">
        <v>955</v>
      </c>
      <c r="K89" s="17">
        <v>3.68</v>
      </c>
      <c r="L89" s="6" t="s">
        <v>102</v>
      </c>
      <c r="M89" s="19">
        <v>0.01</v>
      </c>
      <c r="N89" s="8">
        <v>4.1099999999999998E-2</v>
      </c>
      <c r="O89" s="7">
        <v>200000</v>
      </c>
      <c r="P89" s="7">
        <v>97.46</v>
      </c>
      <c r="Q89" s="7">
        <v>0</v>
      </c>
      <c r="R89" s="7">
        <v>194.92</v>
      </c>
      <c r="S89" s="8">
        <v>2.0000000000000001E-4</v>
      </c>
      <c r="T89" s="8">
        <v>3.8999999999999998E-3</v>
      </c>
      <c r="U89" s="8">
        <v>1.1000000000000001E-3</v>
      </c>
    </row>
    <row r="90" spans="2:21">
      <c r="B90" s="6" t="s">
        <v>279</v>
      </c>
      <c r="C90" s="17">
        <v>1175660</v>
      </c>
      <c r="D90" s="18" t="s">
        <v>146</v>
      </c>
      <c r="E90" s="34" t="s">
        <v>955</v>
      </c>
      <c r="F90" s="18">
        <v>513893123</v>
      </c>
      <c r="G90" s="6" t="s">
        <v>278</v>
      </c>
      <c r="H90" s="6" t="s">
        <v>268</v>
      </c>
      <c r="I90" s="6" t="s">
        <v>205</v>
      </c>
      <c r="J90" s="34" t="s">
        <v>955</v>
      </c>
      <c r="K90" s="17">
        <v>0.89</v>
      </c>
      <c r="L90" s="6" t="s">
        <v>102</v>
      </c>
      <c r="M90" s="19">
        <v>0.01</v>
      </c>
      <c r="N90" s="8">
        <v>2.9499999999999998E-2</v>
      </c>
      <c r="O90" s="7">
        <v>51485.71</v>
      </c>
      <c r="P90" s="7">
        <v>108.89</v>
      </c>
      <c r="Q90" s="7">
        <v>0</v>
      </c>
      <c r="R90" s="7">
        <v>56.06</v>
      </c>
      <c r="S90" s="8">
        <v>1E-4</v>
      </c>
      <c r="T90" s="8">
        <v>1.1000000000000001E-3</v>
      </c>
      <c r="U90" s="8">
        <v>2.9999999999999997E-4</v>
      </c>
    </row>
    <row r="91" spans="2:21">
      <c r="B91" s="6" t="s">
        <v>280</v>
      </c>
      <c r="C91" s="17">
        <v>1171214</v>
      </c>
      <c r="D91" s="18" t="s">
        <v>146</v>
      </c>
      <c r="E91" s="34" t="s">
        <v>955</v>
      </c>
      <c r="F91" s="18">
        <v>513893123</v>
      </c>
      <c r="G91" s="6" t="s">
        <v>278</v>
      </c>
      <c r="H91" s="6" t="s">
        <v>268</v>
      </c>
      <c r="I91" s="6" t="s">
        <v>205</v>
      </c>
      <c r="J91" s="34" t="s">
        <v>955</v>
      </c>
      <c r="K91" s="17">
        <v>1.29</v>
      </c>
      <c r="L91" s="6" t="s">
        <v>102</v>
      </c>
      <c r="M91" s="19">
        <v>1.8499999999999999E-2</v>
      </c>
      <c r="N91" s="8">
        <v>2.0500000000000001E-2</v>
      </c>
      <c r="O91" s="7">
        <v>34210.519999999997</v>
      </c>
      <c r="P91" s="7">
        <v>111.15</v>
      </c>
      <c r="Q91" s="7">
        <v>0</v>
      </c>
      <c r="R91" s="7">
        <v>38.020000000000003</v>
      </c>
      <c r="S91" s="8">
        <v>1E-4</v>
      </c>
      <c r="T91" s="8">
        <v>8.0000000000000004E-4</v>
      </c>
      <c r="U91" s="8">
        <v>2.0000000000000001E-4</v>
      </c>
    </row>
    <row r="92" spans="2:21">
      <c r="B92" s="6" t="s">
        <v>281</v>
      </c>
      <c r="C92" s="17">
        <v>1191659</v>
      </c>
      <c r="D92" s="18" t="s">
        <v>146</v>
      </c>
      <c r="E92" s="34" t="s">
        <v>955</v>
      </c>
      <c r="F92" s="18">
        <v>513893123</v>
      </c>
      <c r="G92" s="6" t="s">
        <v>278</v>
      </c>
      <c r="H92" s="6" t="s">
        <v>268</v>
      </c>
      <c r="I92" s="6" t="s">
        <v>205</v>
      </c>
      <c r="J92" s="34" t="s">
        <v>955</v>
      </c>
      <c r="K92" s="17">
        <v>2.34</v>
      </c>
      <c r="L92" s="6" t="s">
        <v>102</v>
      </c>
      <c r="M92" s="19">
        <v>3.5400000000000001E-2</v>
      </c>
      <c r="N92" s="8">
        <v>3.73E-2</v>
      </c>
      <c r="O92" s="7">
        <v>200000</v>
      </c>
      <c r="P92" s="7">
        <v>103.99</v>
      </c>
      <c r="Q92" s="7">
        <v>0</v>
      </c>
      <c r="R92" s="7">
        <v>207.98</v>
      </c>
      <c r="S92" s="8">
        <v>2.0000000000000001E-4</v>
      </c>
      <c r="T92" s="8">
        <v>4.1999999999999997E-3</v>
      </c>
      <c r="U92" s="8">
        <v>1.1999999999999999E-3</v>
      </c>
    </row>
    <row r="93" spans="2:21">
      <c r="B93" s="6" t="s">
        <v>282</v>
      </c>
      <c r="C93" s="17">
        <v>11916590</v>
      </c>
      <c r="D93" s="18" t="s">
        <v>146</v>
      </c>
      <c r="E93" s="34" t="s">
        <v>955</v>
      </c>
      <c r="F93" s="18">
        <v>513893123</v>
      </c>
      <c r="G93" s="6" t="s">
        <v>278</v>
      </c>
      <c r="H93" s="6" t="s">
        <v>268</v>
      </c>
      <c r="I93" s="6" t="s">
        <v>205</v>
      </c>
      <c r="J93" s="34" t="s">
        <v>955</v>
      </c>
      <c r="K93" s="17">
        <v>2.34</v>
      </c>
      <c r="L93" s="6" t="s">
        <v>102</v>
      </c>
      <c r="M93" s="19">
        <v>3.5400000000000001E-2</v>
      </c>
      <c r="N93" s="8">
        <v>3.7199999999999997E-2</v>
      </c>
      <c r="O93" s="7">
        <v>150000</v>
      </c>
      <c r="P93" s="7">
        <v>103.81</v>
      </c>
      <c r="Q93" s="7">
        <v>0</v>
      </c>
      <c r="R93" s="7">
        <v>155.72</v>
      </c>
      <c r="S93" s="8">
        <v>1E-4</v>
      </c>
      <c r="T93" s="8">
        <v>3.0999999999999999E-3</v>
      </c>
      <c r="U93" s="8">
        <v>8.9999999999999998E-4</v>
      </c>
    </row>
    <row r="94" spans="2:21">
      <c r="B94" s="6" t="s">
        <v>283</v>
      </c>
      <c r="C94" s="17">
        <v>1155928</v>
      </c>
      <c r="D94" s="18" t="s">
        <v>146</v>
      </c>
      <c r="E94" s="34" t="s">
        <v>955</v>
      </c>
      <c r="F94" s="18">
        <v>515327120</v>
      </c>
      <c r="G94" s="6" t="s">
        <v>198</v>
      </c>
      <c r="H94" s="6" t="s">
        <v>268</v>
      </c>
      <c r="I94" s="6" t="s">
        <v>205</v>
      </c>
      <c r="J94" s="34" t="s">
        <v>955</v>
      </c>
      <c r="K94" s="17">
        <v>3.49</v>
      </c>
      <c r="L94" s="6" t="s">
        <v>102</v>
      </c>
      <c r="M94" s="19">
        <v>2.75E-2</v>
      </c>
      <c r="N94" s="8">
        <v>2.5600000000000001E-2</v>
      </c>
      <c r="O94" s="7">
        <v>188888.89</v>
      </c>
      <c r="P94" s="7">
        <v>111.53</v>
      </c>
      <c r="Q94" s="7">
        <v>0</v>
      </c>
      <c r="R94" s="7">
        <v>210.67</v>
      </c>
      <c r="S94" s="8">
        <v>4.0000000000000002E-4</v>
      </c>
      <c r="T94" s="8">
        <v>4.1999999999999997E-3</v>
      </c>
      <c r="U94" s="8">
        <v>1.1999999999999999E-3</v>
      </c>
    </row>
    <row r="95" spans="2:21">
      <c r="B95" s="6" t="s">
        <v>284</v>
      </c>
      <c r="C95" s="17">
        <v>1193929</v>
      </c>
      <c r="D95" s="18" t="s">
        <v>146</v>
      </c>
      <c r="E95" s="34" t="s">
        <v>955</v>
      </c>
      <c r="F95" s="18">
        <v>515327120</v>
      </c>
      <c r="G95" s="6" t="s">
        <v>198</v>
      </c>
      <c r="H95" s="6" t="s">
        <v>268</v>
      </c>
      <c r="I95" s="6" t="s">
        <v>205</v>
      </c>
      <c r="J95" s="34" t="s">
        <v>955</v>
      </c>
      <c r="K95" s="17">
        <v>6.42</v>
      </c>
      <c r="L95" s="6" t="s">
        <v>102</v>
      </c>
      <c r="M95" s="19">
        <v>3.1800000000000002E-2</v>
      </c>
      <c r="N95" s="8">
        <v>3.2500000000000001E-2</v>
      </c>
      <c r="O95" s="7">
        <v>129000</v>
      </c>
      <c r="P95" s="7">
        <v>102.29</v>
      </c>
      <c r="Q95" s="7">
        <v>0</v>
      </c>
      <c r="R95" s="7">
        <v>131.94999999999999</v>
      </c>
      <c r="S95" s="8">
        <v>4.0000000000000002E-4</v>
      </c>
      <c r="T95" s="8">
        <v>2.5999999999999999E-3</v>
      </c>
      <c r="U95" s="8">
        <v>8.0000000000000004E-4</v>
      </c>
    </row>
    <row r="96" spans="2:21">
      <c r="B96" s="6" t="s">
        <v>285</v>
      </c>
      <c r="C96" s="17">
        <v>1820331</v>
      </c>
      <c r="D96" s="18" t="s">
        <v>146</v>
      </c>
      <c r="E96" s="34" t="s">
        <v>955</v>
      </c>
      <c r="F96" s="18">
        <v>520035171</v>
      </c>
      <c r="G96" s="6" t="s">
        <v>286</v>
      </c>
      <c r="H96" s="6" t="s">
        <v>287</v>
      </c>
      <c r="I96" s="6" t="s">
        <v>205</v>
      </c>
      <c r="J96" s="34" t="s">
        <v>955</v>
      </c>
      <c r="K96" s="17">
        <v>4.78</v>
      </c>
      <c r="L96" s="6" t="s">
        <v>102</v>
      </c>
      <c r="M96" s="19">
        <v>4.3E-3</v>
      </c>
      <c r="N96" s="8">
        <v>4.1099999999999998E-2</v>
      </c>
      <c r="O96" s="7">
        <v>100000</v>
      </c>
      <c r="P96" s="7">
        <v>91.53</v>
      </c>
      <c r="Q96" s="7">
        <v>0</v>
      </c>
      <c r="R96" s="7">
        <v>91.53</v>
      </c>
      <c r="S96" s="8">
        <v>2.0000000000000001E-4</v>
      </c>
      <c r="T96" s="8">
        <v>1.8E-3</v>
      </c>
      <c r="U96" s="8">
        <v>5.0000000000000001E-4</v>
      </c>
    </row>
    <row r="97" spans="2:21">
      <c r="B97" s="6" t="s">
        <v>288</v>
      </c>
      <c r="C97" s="17">
        <v>18203310</v>
      </c>
      <c r="D97" s="18" t="s">
        <v>146</v>
      </c>
      <c r="E97" s="34" t="s">
        <v>955</v>
      </c>
      <c r="F97" s="18">
        <v>520035171</v>
      </c>
      <c r="G97" s="6" t="s">
        <v>286</v>
      </c>
      <c r="H97" s="6" t="s">
        <v>287</v>
      </c>
      <c r="I97" s="6" t="s">
        <v>205</v>
      </c>
      <c r="J97" s="34" t="s">
        <v>955</v>
      </c>
      <c r="K97" s="17">
        <v>4.78</v>
      </c>
      <c r="L97" s="6" t="s">
        <v>102</v>
      </c>
      <c r="M97" s="19">
        <v>4.3E-3</v>
      </c>
      <c r="N97" s="8">
        <v>4.1099999999999998E-2</v>
      </c>
      <c r="O97" s="7">
        <v>200000</v>
      </c>
      <c r="P97" s="7">
        <v>90.91</v>
      </c>
      <c r="Q97" s="7">
        <v>0</v>
      </c>
      <c r="R97" s="7">
        <v>181.81</v>
      </c>
      <c r="S97" s="8">
        <v>2.9999999999999997E-4</v>
      </c>
      <c r="T97" s="8">
        <v>3.5999999999999999E-3</v>
      </c>
      <c r="U97" s="8">
        <v>1.1000000000000001E-3</v>
      </c>
    </row>
    <row r="98" spans="2:21">
      <c r="B98" s="6" t="s">
        <v>289</v>
      </c>
      <c r="C98" s="17">
        <v>1199603</v>
      </c>
      <c r="D98" s="18" t="s">
        <v>146</v>
      </c>
      <c r="E98" s="34" t="s">
        <v>955</v>
      </c>
      <c r="F98" s="18">
        <v>510560188</v>
      </c>
      <c r="G98" s="6" t="s">
        <v>286</v>
      </c>
      <c r="H98" s="6" t="s">
        <v>287</v>
      </c>
      <c r="I98" s="6" t="s">
        <v>205</v>
      </c>
      <c r="J98" s="34" t="s">
        <v>955</v>
      </c>
      <c r="K98" s="17">
        <v>4.0199999999999996</v>
      </c>
      <c r="L98" s="6" t="s">
        <v>102</v>
      </c>
      <c r="M98" s="19">
        <v>0.04</v>
      </c>
      <c r="N98" s="8">
        <v>3.5099999999999999E-2</v>
      </c>
      <c r="O98" s="7">
        <v>150000</v>
      </c>
      <c r="P98" s="7">
        <v>103.87</v>
      </c>
      <c r="Q98" s="7">
        <v>0</v>
      </c>
      <c r="R98" s="7">
        <v>155.81</v>
      </c>
      <c r="S98" s="8">
        <v>5.0000000000000001E-4</v>
      </c>
      <c r="T98" s="8">
        <v>3.0999999999999999E-3</v>
      </c>
      <c r="U98" s="8">
        <v>8.9999999999999998E-4</v>
      </c>
    </row>
    <row r="99" spans="2:21">
      <c r="B99" s="6" t="s">
        <v>290</v>
      </c>
      <c r="C99" s="17">
        <v>2510303</v>
      </c>
      <c r="D99" s="18" t="s">
        <v>146</v>
      </c>
      <c r="E99" s="34" t="s">
        <v>955</v>
      </c>
      <c r="F99" s="18">
        <v>520036617</v>
      </c>
      <c r="G99" s="6" t="s">
        <v>198</v>
      </c>
      <c r="H99" s="6" t="s">
        <v>291</v>
      </c>
      <c r="I99" s="6" t="s">
        <v>101</v>
      </c>
      <c r="J99" s="34" t="s">
        <v>955</v>
      </c>
      <c r="K99" s="17">
        <v>5.27</v>
      </c>
      <c r="L99" s="6" t="s">
        <v>102</v>
      </c>
      <c r="M99" s="19">
        <v>8.9999999999999993E-3</v>
      </c>
      <c r="N99" s="8">
        <v>3.5700000000000003E-2</v>
      </c>
      <c r="O99" s="7">
        <v>200000</v>
      </c>
      <c r="P99" s="7">
        <v>94.6</v>
      </c>
      <c r="Q99" s="7">
        <v>0</v>
      </c>
      <c r="R99" s="7">
        <v>189.2</v>
      </c>
      <c r="S99" s="8">
        <v>5.0000000000000001E-4</v>
      </c>
      <c r="T99" s="8">
        <v>3.8E-3</v>
      </c>
      <c r="U99" s="8">
        <v>1.1000000000000001E-3</v>
      </c>
    </row>
    <row r="100" spans="2:21">
      <c r="B100" s="6" t="s">
        <v>292</v>
      </c>
      <c r="C100" s="17">
        <v>1199579</v>
      </c>
      <c r="D100" s="18" t="s">
        <v>146</v>
      </c>
      <c r="E100" s="34" t="s">
        <v>955</v>
      </c>
      <c r="F100" s="18">
        <v>510381601</v>
      </c>
      <c r="G100" s="6" t="s">
        <v>267</v>
      </c>
      <c r="H100" s="6" t="s">
        <v>291</v>
      </c>
      <c r="I100" s="6" t="s">
        <v>101</v>
      </c>
      <c r="J100" s="34" t="s">
        <v>955</v>
      </c>
      <c r="K100" s="17">
        <v>6.11</v>
      </c>
      <c r="L100" s="6" t="s">
        <v>102</v>
      </c>
      <c r="M100" s="19">
        <v>4.0800000000000003E-2</v>
      </c>
      <c r="N100" s="8">
        <v>3.8899999999999997E-2</v>
      </c>
      <c r="O100" s="7">
        <v>200000</v>
      </c>
      <c r="P100" s="7">
        <v>101.94</v>
      </c>
      <c r="Q100" s="7">
        <v>0</v>
      </c>
      <c r="R100" s="7">
        <v>203.88</v>
      </c>
      <c r="S100" s="8">
        <v>5.9999999999999995E-4</v>
      </c>
      <c r="T100" s="8">
        <v>4.1000000000000003E-3</v>
      </c>
      <c r="U100" s="8">
        <v>1.1999999999999999E-3</v>
      </c>
    </row>
    <row r="101" spans="2:21">
      <c r="B101" s="6" t="s">
        <v>293</v>
      </c>
      <c r="C101" s="17">
        <v>12607690</v>
      </c>
      <c r="D101" s="18" t="s">
        <v>146</v>
      </c>
      <c r="E101" s="34" t="s">
        <v>955</v>
      </c>
      <c r="F101" s="18">
        <v>520033234</v>
      </c>
      <c r="G101" s="6" t="s">
        <v>286</v>
      </c>
      <c r="H101" s="6" t="s">
        <v>291</v>
      </c>
      <c r="I101" s="6" t="s">
        <v>101</v>
      </c>
      <c r="J101" s="34" t="s">
        <v>955</v>
      </c>
      <c r="K101" s="17">
        <v>3.07</v>
      </c>
      <c r="L101" s="6" t="s">
        <v>102</v>
      </c>
      <c r="M101" s="19">
        <v>1.0800000000000001E-2</v>
      </c>
      <c r="N101" s="8">
        <v>2.9700000000000001E-2</v>
      </c>
      <c r="O101" s="7">
        <v>194000</v>
      </c>
      <c r="P101" s="7">
        <v>103.67</v>
      </c>
      <c r="Q101" s="7">
        <v>0</v>
      </c>
      <c r="R101" s="7">
        <v>201.12</v>
      </c>
      <c r="S101" s="8">
        <v>5.0000000000000001E-4</v>
      </c>
      <c r="T101" s="8">
        <v>4.0000000000000001E-3</v>
      </c>
      <c r="U101" s="8">
        <v>1.1999999999999999E-3</v>
      </c>
    </row>
    <row r="102" spans="2:21">
      <c r="B102" s="6" t="s">
        <v>294</v>
      </c>
      <c r="C102" s="17">
        <v>6120224</v>
      </c>
      <c r="D102" s="18" t="s">
        <v>146</v>
      </c>
      <c r="E102" s="34" t="s">
        <v>955</v>
      </c>
      <c r="F102" s="18">
        <v>520020116</v>
      </c>
      <c r="G102" s="6" t="s">
        <v>198</v>
      </c>
      <c r="H102" s="6" t="s">
        <v>291</v>
      </c>
      <c r="I102" s="6" t="s">
        <v>101</v>
      </c>
      <c r="J102" s="34" t="s">
        <v>955</v>
      </c>
      <c r="K102" s="17">
        <v>3.5</v>
      </c>
      <c r="L102" s="6" t="s">
        <v>102</v>
      </c>
      <c r="M102" s="19">
        <v>1.7999999999999999E-2</v>
      </c>
      <c r="N102" s="8">
        <v>2.8000000000000001E-2</v>
      </c>
      <c r="O102" s="7">
        <v>332235.28999999998</v>
      </c>
      <c r="P102" s="7">
        <v>108.67</v>
      </c>
      <c r="Q102" s="7">
        <v>0</v>
      </c>
      <c r="R102" s="7">
        <v>361.04</v>
      </c>
      <c r="S102" s="8">
        <v>4.0000000000000002E-4</v>
      </c>
      <c r="T102" s="8">
        <v>7.1999999999999998E-3</v>
      </c>
      <c r="U102" s="8">
        <v>2.0999999999999999E-3</v>
      </c>
    </row>
    <row r="103" spans="2:21">
      <c r="B103" s="6" t="s">
        <v>295</v>
      </c>
      <c r="C103" s="17">
        <v>1191527</v>
      </c>
      <c r="D103" s="18" t="s">
        <v>146</v>
      </c>
      <c r="E103" s="34" t="s">
        <v>955</v>
      </c>
      <c r="F103" s="18">
        <v>520020116</v>
      </c>
      <c r="G103" s="6" t="s">
        <v>198</v>
      </c>
      <c r="H103" s="6" t="s">
        <v>291</v>
      </c>
      <c r="I103" s="6" t="s">
        <v>101</v>
      </c>
      <c r="J103" s="34" t="s">
        <v>955</v>
      </c>
      <c r="K103" s="17">
        <v>3.91</v>
      </c>
      <c r="L103" s="6" t="s">
        <v>102</v>
      </c>
      <c r="M103" s="19">
        <v>2.7E-2</v>
      </c>
      <c r="N103" s="8">
        <v>3.0200000000000001E-2</v>
      </c>
      <c r="O103" s="7">
        <v>375081</v>
      </c>
      <c r="P103" s="7">
        <v>102.24</v>
      </c>
      <c r="Q103" s="7">
        <v>0</v>
      </c>
      <c r="R103" s="7">
        <v>383.48</v>
      </c>
      <c r="S103" s="8">
        <v>8.9999999999999998E-4</v>
      </c>
      <c r="T103" s="8">
        <v>7.7000000000000002E-3</v>
      </c>
      <c r="U103" s="8">
        <v>2.2000000000000001E-3</v>
      </c>
    </row>
    <row r="104" spans="2:21">
      <c r="B104" s="6" t="s">
        <v>296</v>
      </c>
      <c r="C104" s="17">
        <v>1193341</v>
      </c>
      <c r="D104" s="18" t="s">
        <v>146</v>
      </c>
      <c r="E104" s="34" t="s">
        <v>955</v>
      </c>
      <c r="F104" s="18">
        <v>520034257</v>
      </c>
      <c r="G104" s="6" t="s">
        <v>276</v>
      </c>
      <c r="H104" s="6" t="s">
        <v>287</v>
      </c>
      <c r="I104" s="6" t="s">
        <v>205</v>
      </c>
      <c r="J104" s="34" t="s">
        <v>955</v>
      </c>
      <c r="K104" s="17">
        <v>3.64</v>
      </c>
      <c r="L104" s="6" t="s">
        <v>102</v>
      </c>
      <c r="M104" s="19">
        <v>3.73E-2</v>
      </c>
      <c r="N104" s="8">
        <v>3.7600000000000001E-2</v>
      </c>
      <c r="O104" s="7">
        <v>120000</v>
      </c>
      <c r="P104" s="7">
        <v>104.89</v>
      </c>
      <c r="Q104" s="7">
        <v>0</v>
      </c>
      <c r="R104" s="7">
        <v>125.87</v>
      </c>
      <c r="S104" s="8">
        <v>5.0000000000000001E-4</v>
      </c>
      <c r="T104" s="8">
        <v>2.5000000000000001E-3</v>
      </c>
      <c r="U104" s="8">
        <v>6.9999999999999999E-4</v>
      </c>
    </row>
    <row r="105" spans="2:21">
      <c r="B105" s="6" t="s">
        <v>297</v>
      </c>
      <c r="C105" s="17">
        <v>1193630</v>
      </c>
      <c r="D105" s="18" t="s">
        <v>146</v>
      </c>
      <c r="E105" s="34" t="s">
        <v>955</v>
      </c>
      <c r="F105" s="18">
        <v>520025438</v>
      </c>
      <c r="G105" s="6" t="s">
        <v>198</v>
      </c>
      <c r="H105" s="6" t="s">
        <v>291</v>
      </c>
      <c r="I105" s="6" t="s">
        <v>101</v>
      </c>
      <c r="J105" s="34" t="s">
        <v>955</v>
      </c>
      <c r="K105" s="17">
        <v>4.66</v>
      </c>
      <c r="L105" s="6" t="s">
        <v>102</v>
      </c>
      <c r="M105" s="19">
        <v>3.6200000000000003E-2</v>
      </c>
      <c r="N105" s="8">
        <v>3.8100000000000002E-2</v>
      </c>
      <c r="O105" s="7">
        <v>40213.15</v>
      </c>
      <c r="P105" s="7">
        <v>102</v>
      </c>
      <c r="Q105" s="7">
        <v>0</v>
      </c>
      <c r="R105" s="7">
        <v>41.02</v>
      </c>
      <c r="S105" s="8">
        <v>2.298E-5</v>
      </c>
      <c r="T105" s="8">
        <v>8.0000000000000004E-4</v>
      </c>
      <c r="U105" s="8">
        <v>2.0000000000000001E-4</v>
      </c>
    </row>
    <row r="106" spans="2:21">
      <c r="B106" s="6" t="s">
        <v>298</v>
      </c>
      <c r="C106" s="17">
        <v>1129733</v>
      </c>
      <c r="D106" s="18" t="s">
        <v>146</v>
      </c>
      <c r="E106" s="34" t="s">
        <v>955</v>
      </c>
      <c r="F106" s="18">
        <v>520036104</v>
      </c>
      <c r="G106" s="6" t="s">
        <v>267</v>
      </c>
      <c r="H106" s="6" t="s">
        <v>291</v>
      </c>
      <c r="I106" s="6" t="s">
        <v>101</v>
      </c>
      <c r="J106" s="34" t="s">
        <v>955</v>
      </c>
      <c r="K106" s="17">
        <v>0.74</v>
      </c>
      <c r="L106" s="6" t="s">
        <v>102</v>
      </c>
      <c r="M106" s="19">
        <v>4.3400000000000001E-2</v>
      </c>
      <c r="N106" s="8">
        <v>3.0499999999999999E-2</v>
      </c>
      <c r="O106" s="7">
        <v>166670.67000000001</v>
      </c>
      <c r="P106" s="7">
        <v>113.68</v>
      </c>
      <c r="Q106" s="7">
        <v>0</v>
      </c>
      <c r="R106" s="7">
        <v>189.47</v>
      </c>
      <c r="S106" s="8">
        <v>2.0000000000000001E-4</v>
      </c>
      <c r="T106" s="8">
        <v>3.8E-3</v>
      </c>
      <c r="U106" s="8">
        <v>1.1000000000000001E-3</v>
      </c>
    </row>
    <row r="107" spans="2:21">
      <c r="B107" s="6" t="s">
        <v>299</v>
      </c>
      <c r="C107" s="17">
        <v>1135888</v>
      </c>
      <c r="D107" s="18" t="s">
        <v>146</v>
      </c>
      <c r="E107" s="34" t="s">
        <v>955</v>
      </c>
      <c r="F107" s="18">
        <v>520036104</v>
      </c>
      <c r="G107" s="6" t="s">
        <v>267</v>
      </c>
      <c r="H107" s="6" t="s">
        <v>291</v>
      </c>
      <c r="I107" s="6" t="s">
        <v>101</v>
      </c>
      <c r="J107" s="34" t="s">
        <v>955</v>
      </c>
      <c r="K107" s="17">
        <v>3.39</v>
      </c>
      <c r="L107" s="6" t="s">
        <v>102</v>
      </c>
      <c r="M107" s="19">
        <v>3.9E-2</v>
      </c>
      <c r="N107" s="8">
        <v>3.6799999999999999E-2</v>
      </c>
      <c r="O107" s="7">
        <v>160000.24</v>
      </c>
      <c r="P107" s="7">
        <v>113.64</v>
      </c>
      <c r="Q107" s="7">
        <v>0</v>
      </c>
      <c r="R107" s="7">
        <v>181.82</v>
      </c>
      <c r="S107" s="8">
        <v>1E-4</v>
      </c>
      <c r="T107" s="8">
        <v>3.5999999999999999E-3</v>
      </c>
      <c r="U107" s="8">
        <v>1.1000000000000001E-3</v>
      </c>
    </row>
    <row r="108" spans="2:21">
      <c r="B108" s="6" t="s">
        <v>300</v>
      </c>
      <c r="C108" s="17">
        <v>11935800</v>
      </c>
      <c r="D108" s="18" t="s">
        <v>146</v>
      </c>
      <c r="E108" s="34" t="s">
        <v>955</v>
      </c>
      <c r="F108" s="18">
        <v>520038274</v>
      </c>
      <c r="G108" s="6" t="s">
        <v>267</v>
      </c>
      <c r="H108" s="6" t="s">
        <v>301</v>
      </c>
      <c r="I108" s="6" t="s">
        <v>205</v>
      </c>
      <c r="J108" s="34" t="s">
        <v>955</v>
      </c>
      <c r="K108" s="17">
        <v>3.45</v>
      </c>
      <c r="L108" s="6" t="s">
        <v>102</v>
      </c>
      <c r="M108" s="19">
        <v>3.85E-2</v>
      </c>
      <c r="N108" s="8">
        <v>3.1699999999999999E-2</v>
      </c>
      <c r="O108" s="7">
        <v>500000</v>
      </c>
      <c r="P108" s="7">
        <v>107</v>
      </c>
      <c r="Q108" s="7">
        <v>0</v>
      </c>
      <c r="R108" s="7">
        <v>534.99</v>
      </c>
      <c r="S108" s="8">
        <v>2.8E-3</v>
      </c>
      <c r="T108" s="8">
        <v>1.0699999999999999E-2</v>
      </c>
      <c r="U108" s="8">
        <v>3.0999999999999999E-3</v>
      </c>
    </row>
    <row r="109" spans="2:21">
      <c r="B109" s="6" t="s">
        <v>302</v>
      </c>
      <c r="C109" s="17">
        <v>3130390</v>
      </c>
      <c r="D109" s="18" t="s">
        <v>146</v>
      </c>
      <c r="E109" s="34" t="s">
        <v>955</v>
      </c>
      <c r="F109" s="18">
        <v>520037540</v>
      </c>
      <c r="G109" s="6" t="s">
        <v>286</v>
      </c>
      <c r="H109" s="6" t="s">
        <v>303</v>
      </c>
      <c r="I109" s="6" t="s">
        <v>101</v>
      </c>
      <c r="J109" s="34" t="s">
        <v>955</v>
      </c>
      <c r="K109" s="17">
        <v>3.35</v>
      </c>
      <c r="L109" s="6" t="s">
        <v>102</v>
      </c>
      <c r="M109" s="19">
        <v>1.7500000000000002E-2</v>
      </c>
      <c r="N109" s="8">
        <v>4.6899999999999997E-2</v>
      </c>
      <c r="O109" s="7">
        <v>97500</v>
      </c>
      <c r="P109" s="7">
        <v>101.28</v>
      </c>
      <c r="Q109" s="7">
        <v>0</v>
      </c>
      <c r="R109" s="7">
        <v>98.75</v>
      </c>
      <c r="S109" s="8">
        <v>2.0000000000000001E-4</v>
      </c>
      <c r="T109" s="8">
        <v>2E-3</v>
      </c>
      <c r="U109" s="8">
        <v>5.9999999999999995E-4</v>
      </c>
    </row>
    <row r="110" spans="2:21">
      <c r="B110" s="6" t="s">
        <v>304</v>
      </c>
      <c r="C110" s="17">
        <v>1260603</v>
      </c>
      <c r="D110" s="18" t="s">
        <v>146</v>
      </c>
      <c r="E110" s="34" t="s">
        <v>955</v>
      </c>
      <c r="F110" s="18">
        <v>520033234</v>
      </c>
      <c r="G110" s="6" t="s">
        <v>286</v>
      </c>
      <c r="H110" s="6" t="s">
        <v>303</v>
      </c>
      <c r="I110" s="6" t="s">
        <v>101</v>
      </c>
      <c r="J110" s="34" t="s">
        <v>955</v>
      </c>
      <c r="K110" s="17">
        <v>2.2000000000000002</v>
      </c>
      <c r="L110" s="6" t="s">
        <v>102</v>
      </c>
      <c r="M110" s="19">
        <v>0.04</v>
      </c>
      <c r="N110" s="8">
        <v>6.5799999999999997E-2</v>
      </c>
      <c r="O110" s="7">
        <v>117000</v>
      </c>
      <c r="P110" s="7">
        <v>105.42</v>
      </c>
      <c r="Q110" s="7">
        <v>0</v>
      </c>
      <c r="R110" s="7">
        <v>123.34</v>
      </c>
      <c r="S110" s="8">
        <v>4.5080000000000002E-5</v>
      </c>
      <c r="T110" s="8">
        <v>2.5000000000000001E-3</v>
      </c>
      <c r="U110" s="8">
        <v>6.9999999999999999E-4</v>
      </c>
    </row>
    <row r="111" spans="2:21">
      <c r="B111" s="6" t="s">
        <v>305</v>
      </c>
      <c r="C111" s="17">
        <v>1260736</v>
      </c>
      <c r="D111" s="18" t="s">
        <v>146</v>
      </c>
      <c r="E111" s="34" t="s">
        <v>955</v>
      </c>
      <c r="F111" s="18">
        <v>520033234</v>
      </c>
      <c r="G111" s="6" t="s">
        <v>286</v>
      </c>
      <c r="H111" s="6" t="s">
        <v>303</v>
      </c>
      <c r="I111" s="6" t="s">
        <v>101</v>
      </c>
      <c r="J111" s="34" t="s">
        <v>955</v>
      </c>
      <c r="K111" s="17">
        <v>4.7300000000000004</v>
      </c>
      <c r="L111" s="6" t="s">
        <v>102</v>
      </c>
      <c r="M111" s="19">
        <v>1.29E-2</v>
      </c>
      <c r="N111" s="8">
        <v>6.5000000000000002E-2</v>
      </c>
      <c r="O111" s="7">
        <v>40909.089999999997</v>
      </c>
      <c r="P111" s="7">
        <v>89.15</v>
      </c>
      <c r="Q111" s="7">
        <v>0</v>
      </c>
      <c r="R111" s="7">
        <v>36.47</v>
      </c>
      <c r="S111" s="8">
        <v>1E-4</v>
      </c>
      <c r="T111" s="8">
        <v>6.9999999999999999E-4</v>
      </c>
      <c r="U111" s="8">
        <v>2.0000000000000001E-4</v>
      </c>
    </row>
    <row r="112" spans="2:21">
      <c r="B112" s="6" t="s">
        <v>306</v>
      </c>
      <c r="C112" s="17">
        <v>6120240</v>
      </c>
      <c r="D112" s="18" t="s">
        <v>146</v>
      </c>
      <c r="E112" s="34" t="s">
        <v>955</v>
      </c>
      <c r="F112" s="18">
        <v>520020116</v>
      </c>
      <c r="G112" s="6" t="s">
        <v>198</v>
      </c>
      <c r="H112" s="6" t="s">
        <v>303</v>
      </c>
      <c r="I112" s="6" t="s">
        <v>101</v>
      </c>
      <c r="J112" s="34" t="s">
        <v>955</v>
      </c>
      <c r="K112" s="17">
        <v>1.93</v>
      </c>
      <c r="L112" s="6" t="s">
        <v>102</v>
      </c>
      <c r="M112" s="19">
        <v>2.2499999999999999E-2</v>
      </c>
      <c r="N112" s="8">
        <v>3.5799999999999998E-2</v>
      </c>
      <c r="O112" s="7">
        <v>25000</v>
      </c>
      <c r="P112" s="7">
        <v>109.35</v>
      </c>
      <c r="Q112" s="7">
        <v>0</v>
      </c>
      <c r="R112" s="7">
        <v>27.34</v>
      </c>
      <c r="S112" s="8">
        <v>1E-4</v>
      </c>
      <c r="T112" s="8">
        <v>5.0000000000000001E-4</v>
      </c>
      <c r="U112" s="8">
        <v>2.0000000000000001E-4</v>
      </c>
    </row>
    <row r="113" spans="2:21">
      <c r="B113" s="6" t="s">
        <v>307</v>
      </c>
      <c r="C113" s="17">
        <v>6120323</v>
      </c>
      <c r="D113" s="18" t="s">
        <v>146</v>
      </c>
      <c r="E113" s="34" t="s">
        <v>955</v>
      </c>
      <c r="F113" s="18">
        <v>520020116</v>
      </c>
      <c r="G113" s="6" t="s">
        <v>198</v>
      </c>
      <c r="H113" s="6" t="s">
        <v>303</v>
      </c>
      <c r="I113" s="6" t="s">
        <v>101</v>
      </c>
      <c r="J113" s="34" t="s">
        <v>955</v>
      </c>
      <c r="K113" s="17">
        <v>2.71</v>
      </c>
      <c r="L113" s="6" t="s">
        <v>102</v>
      </c>
      <c r="M113" s="19">
        <v>3.3000000000000002E-2</v>
      </c>
      <c r="N113" s="8">
        <v>4.2000000000000003E-2</v>
      </c>
      <c r="O113" s="7">
        <v>95000</v>
      </c>
      <c r="P113" s="7">
        <v>108.69</v>
      </c>
      <c r="Q113" s="7">
        <v>0</v>
      </c>
      <c r="R113" s="7">
        <v>103.26</v>
      </c>
      <c r="S113" s="8">
        <v>2.0000000000000001E-4</v>
      </c>
      <c r="T113" s="8">
        <v>2.0999999999999999E-3</v>
      </c>
      <c r="U113" s="8">
        <v>5.9999999999999995E-4</v>
      </c>
    </row>
    <row r="114" spans="2:21">
      <c r="B114" s="6" t="s">
        <v>308</v>
      </c>
      <c r="C114" s="17">
        <v>1191519</v>
      </c>
      <c r="D114" s="18" t="s">
        <v>146</v>
      </c>
      <c r="E114" s="34" t="s">
        <v>955</v>
      </c>
      <c r="F114" s="18">
        <v>520020116</v>
      </c>
      <c r="G114" s="6" t="s">
        <v>198</v>
      </c>
      <c r="H114" s="6" t="s">
        <v>303</v>
      </c>
      <c r="I114" s="6" t="s">
        <v>101</v>
      </c>
      <c r="J114" s="34" t="s">
        <v>955</v>
      </c>
      <c r="K114" s="17">
        <v>2.82</v>
      </c>
      <c r="L114" s="6" t="s">
        <v>102</v>
      </c>
      <c r="M114" s="19">
        <v>3.6499999999999998E-2</v>
      </c>
      <c r="N114" s="8">
        <v>4.3299999999999998E-2</v>
      </c>
      <c r="O114" s="7">
        <v>25000</v>
      </c>
      <c r="P114" s="7">
        <v>101.64</v>
      </c>
      <c r="Q114" s="7">
        <v>0</v>
      </c>
      <c r="R114" s="7">
        <v>25.41</v>
      </c>
      <c r="S114" s="8">
        <v>1E-4</v>
      </c>
      <c r="T114" s="8">
        <v>5.0000000000000001E-4</v>
      </c>
      <c r="U114" s="8">
        <v>1E-4</v>
      </c>
    </row>
    <row r="115" spans="2:21">
      <c r="B115" s="6" t="s">
        <v>309</v>
      </c>
      <c r="C115" s="17">
        <v>1168350</v>
      </c>
      <c r="D115" s="18" t="s">
        <v>146</v>
      </c>
      <c r="E115" s="34" t="s">
        <v>955</v>
      </c>
      <c r="F115" s="18">
        <v>515434074</v>
      </c>
      <c r="G115" s="6" t="s">
        <v>198</v>
      </c>
      <c r="H115" s="6" t="s">
        <v>303</v>
      </c>
      <c r="I115" s="6" t="s">
        <v>101</v>
      </c>
      <c r="J115" s="34" t="s">
        <v>955</v>
      </c>
      <c r="K115" s="17">
        <v>2</v>
      </c>
      <c r="L115" s="6" t="s">
        <v>102</v>
      </c>
      <c r="M115" s="19">
        <v>1E-3</v>
      </c>
      <c r="N115" s="8">
        <v>2.5999999999999999E-2</v>
      </c>
      <c r="O115" s="7">
        <v>17581</v>
      </c>
      <c r="P115" s="7">
        <v>106.05</v>
      </c>
      <c r="Q115" s="7">
        <v>0</v>
      </c>
      <c r="R115" s="7">
        <v>18.64</v>
      </c>
      <c r="S115" s="8">
        <v>3.1040000000000001E-5</v>
      </c>
      <c r="T115" s="8">
        <v>4.0000000000000002E-4</v>
      </c>
      <c r="U115" s="8">
        <v>1E-4</v>
      </c>
    </row>
    <row r="116" spans="2:21">
      <c r="B116" s="6" t="s">
        <v>310</v>
      </c>
      <c r="C116" s="17">
        <v>1175975</v>
      </c>
      <c r="D116" s="18" t="s">
        <v>146</v>
      </c>
      <c r="E116" s="34" t="s">
        <v>955</v>
      </c>
      <c r="F116" s="18">
        <v>515434074</v>
      </c>
      <c r="G116" s="6" t="s">
        <v>198</v>
      </c>
      <c r="H116" s="6" t="s">
        <v>303</v>
      </c>
      <c r="I116" s="6" t="s">
        <v>101</v>
      </c>
      <c r="J116" s="34" t="s">
        <v>955</v>
      </c>
      <c r="K116" s="17">
        <v>4.71</v>
      </c>
      <c r="L116" s="6" t="s">
        <v>102</v>
      </c>
      <c r="M116" s="19">
        <v>3.0000000000000001E-3</v>
      </c>
      <c r="N116" s="8">
        <v>3.5999999999999997E-2</v>
      </c>
      <c r="O116" s="7">
        <v>30027</v>
      </c>
      <c r="P116" s="7">
        <v>94.75</v>
      </c>
      <c r="Q116" s="7">
        <v>0</v>
      </c>
      <c r="R116" s="7">
        <v>28.45</v>
      </c>
      <c r="S116" s="8">
        <v>1E-4</v>
      </c>
      <c r="T116" s="8">
        <v>5.9999999999999995E-4</v>
      </c>
      <c r="U116" s="8">
        <v>2.0000000000000001E-4</v>
      </c>
    </row>
    <row r="117" spans="2:21">
      <c r="B117" s="6" t="s">
        <v>311</v>
      </c>
      <c r="C117" s="17">
        <v>1128347</v>
      </c>
      <c r="D117" s="18" t="s">
        <v>146</v>
      </c>
      <c r="E117" s="34" t="s">
        <v>955</v>
      </c>
      <c r="F117" s="18">
        <v>1560</v>
      </c>
      <c r="G117" s="6" t="s">
        <v>286</v>
      </c>
      <c r="H117" s="6" t="s">
        <v>312</v>
      </c>
      <c r="I117" s="6" t="s">
        <v>101</v>
      </c>
      <c r="J117" s="34" t="s">
        <v>955</v>
      </c>
      <c r="K117" s="17">
        <v>0.99</v>
      </c>
      <c r="L117" s="6" t="s">
        <v>102</v>
      </c>
      <c r="M117" s="19">
        <v>4.0399999999999998E-2</v>
      </c>
      <c r="N117" s="8">
        <v>3.7600000000000001E-2</v>
      </c>
      <c r="O117" s="7">
        <v>5000</v>
      </c>
      <c r="P117" s="7">
        <v>113.07</v>
      </c>
      <c r="Q117" s="7">
        <v>0</v>
      </c>
      <c r="R117" s="7">
        <v>5.65</v>
      </c>
      <c r="S117" s="8">
        <v>2.9999999999999997E-4</v>
      </c>
      <c r="T117" s="8">
        <v>1E-4</v>
      </c>
      <c r="U117" s="8">
        <v>0</v>
      </c>
    </row>
    <row r="118" spans="2:21">
      <c r="B118" s="6" t="s">
        <v>313</v>
      </c>
      <c r="C118" s="17">
        <v>1179134</v>
      </c>
      <c r="D118" s="18" t="s">
        <v>146</v>
      </c>
      <c r="E118" s="34" t="s">
        <v>955</v>
      </c>
      <c r="F118" s="18">
        <v>515364891</v>
      </c>
      <c r="G118" s="6" t="s">
        <v>314</v>
      </c>
      <c r="H118" s="6" t="s">
        <v>315</v>
      </c>
      <c r="I118" s="34" t="s">
        <v>955</v>
      </c>
      <c r="J118" s="34" t="s">
        <v>955</v>
      </c>
      <c r="K118" s="17">
        <v>2.95</v>
      </c>
      <c r="L118" s="6" t="s">
        <v>102</v>
      </c>
      <c r="M118" s="19">
        <v>1.5800000000000002E-2</v>
      </c>
      <c r="N118" s="8">
        <v>5.2400000000000002E-2</v>
      </c>
      <c r="O118" s="7">
        <v>139400</v>
      </c>
      <c r="P118" s="7">
        <v>98.75</v>
      </c>
      <c r="Q118" s="7">
        <v>0</v>
      </c>
      <c r="R118" s="7">
        <v>137.66</v>
      </c>
      <c r="S118" s="8">
        <v>2.0000000000000001E-4</v>
      </c>
      <c r="T118" s="8">
        <v>2.8E-3</v>
      </c>
      <c r="U118" s="8">
        <v>8.0000000000000004E-4</v>
      </c>
    </row>
    <row r="119" spans="2:21">
      <c r="B119" s="6" t="s">
        <v>316</v>
      </c>
      <c r="C119" s="17">
        <v>11791340</v>
      </c>
      <c r="D119" s="18" t="s">
        <v>146</v>
      </c>
      <c r="E119" s="34" t="s">
        <v>955</v>
      </c>
      <c r="F119" s="18">
        <v>515364891</v>
      </c>
      <c r="G119" s="6" t="s">
        <v>314</v>
      </c>
      <c r="H119" s="6" t="s">
        <v>315</v>
      </c>
      <c r="I119" s="34" t="s">
        <v>955</v>
      </c>
      <c r="J119" s="34" t="s">
        <v>955</v>
      </c>
      <c r="K119" s="17">
        <v>2.95</v>
      </c>
      <c r="L119" s="6" t="s">
        <v>102</v>
      </c>
      <c r="M119" s="19">
        <v>0</v>
      </c>
      <c r="N119" s="8">
        <v>5.2400000000000002E-2</v>
      </c>
      <c r="O119" s="7">
        <v>200000</v>
      </c>
      <c r="P119" s="7">
        <v>98.04</v>
      </c>
      <c r="Q119" s="7">
        <v>0</v>
      </c>
      <c r="R119" s="7">
        <v>196.09</v>
      </c>
      <c r="S119" s="8">
        <v>0</v>
      </c>
      <c r="T119" s="8">
        <v>3.8999999999999998E-3</v>
      </c>
      <c r="U119" s="8">
        <v>1.1000000000000001E-3</v>
      </c>
    </row>
    <row r="120" spans="2:21">
      <c r="B120" s="6" t="s">
        <v>317</v>
      </c>
      <c r="C120" s="17">
        <v>1189851</v>
      </c>
      <c r="D120" s="18" t="s">
        <v>146</v>
      </c>
      <c r="E120" s="34" t="s">
        <v>955</v>
      </c>
      <c r="F120" s="18">
        <v>513605519</v>
      </c>
      <c r="G120" s="6" t="s">
        <v>267</v>
      </c>
      <c r="H120" s="6" t="s">
        <v>315</v>
      </c>
      <c r="I120" s="34" t="s">
        <v>955</v>
      </c>
      <c r="J120" s="34" t="s">
        <v>955</v>
      </c>
      <c r="K120" s="17">
        <v>3.86</v>
      </c>
      <c r="L120" s="6" t="s">
        <v>102</v>
      </c>
      <c r="M120" s="19">
        <v>3.2899999999999999E-2</v>
      </c>
      <c r="N120" s="8">
        <v>7.0199999999999999E-2</v>
      </c>
      <c r="O120" s="7">
        <v>95000</v>
      </c>
      <c r="P120" s="7">
        <v>91.6</v>
      </c>
      <c r="Q120" s="7">
        <v>0</v>
      </c>
      <c r="R120" s="7">
        <v>87.02</v>
      </c>
      <c r="S120" s="8">
        <v>6.9999999999999999E-4</v>
      </c>
      <c r="T120" s="8">
        <v>1.6999999999999999E-3</v>
      </c>
      <c r="U120" s="8">
        <v>5.0000000000000001E-4</v>
      </c>
    </row>
    <row r="121" spans="2:21">
      <c r="B121" s="6" t="s">
        <v>318</v>
      </c>
      <c r="C121" s="17">
        <v>1202290</v>
      </c>
      <c r="D121" s="18" t="s">
        <v>146</v>
      </c>
      <c r="E121" s="34" t="s">
        <v>955</v>
      </c>
      <c r="F121" s="18">
        <v>516291754</v>
      </c>
      <c r="G121" s="6" t="s">
        <v>198</v>
      </c>
      <c r="H121" s="6" t="s">
        <v>315</v>
      </c>
      <c r="I121" s="34" t="s">
        <v>955</v>
      </c>
      <c r="J121" s="34" t="s">
        <v>955</v>
      </c>
      <c r="K121" s="17">
        <v>3.69</v>
      </c>
      <c r="L121" s="6" t="s">
        <v>102</v>
      </c>
      <c r="M121" s="19">
        <v>4.4999999999999998E-2</v>
      </c>
      <c r="N121" s="8">
        <v>4.1399999999999999E-2</v>
      </c>
      <c r="O121" s="7">
        <v>1600000</v>
      </c>
      <c r="P121" s="7">
        <v>101.51</v>
      </c>
      <c r="Q121" s="7">
        <v>0</v>
      </c>
      <c r="R121" s="7">
        <v>1624.16</v>
      </c>
      <c r="S121" s="8">
        <v>1.6000000000000001E-3</v>
      </c>
      <c r="T121" s="8">
        <v>3.2599999999999997E-2</v>
      </c>
      <c r="U121" s="8">
        <v>9.4999999999999998E-3</v>
      </c>
    </row>
    <row r="122" spans="2:21">
      <c r="B122" s="6" t="s">
        <v>319</v>
      </c>
      <c r="C122" s="17">
        <v>47301640</v>
      </c>
      <c r="D122" s="18" t="s">
        <v>146</v>
      </c>
      <c r="E122" s="34" t="s">
        <v>955</v>
      </c>
      <c r="F122" s="18">
        <v>520039660</v>
      </c>
      <c r="G122" s="6" t="s">
        <v>267</v>
      </c>
      <c r="H122" s="6" t="s">
        <v>315</v>
      </c>
      <c r="I122" s="34" t="s">
        <v>955</v>
      </c>
      <c r="J122" s="34" t="s">
        <v>955</v>
      </c>
      <c r="K122" s="17">
        <v>1.1499999999999999</v>
      </c>
      <c r="L122" s="6" t="s">
        <v>102</v>
      </c>
      <c r="M122" s="19">
        <v>0.06</v>
      </c>
      <c r="N122" s="8">
        <v>2.4299999999999999E-2</v>
      </c>
      <c r="O122" s="7">
        <v>100000</v>
      </c>
      <c r="P122" s="7">
        <v>114.25</v>
      </c>
      <c r="Q122" s="7">
        <v>0</v>
      </c>
      <c r="R122" s="7">
        <v>114.25</v>
      </c>
      <c r="S122" s="8">
        <v>5.9999999999999995E-4</v>
      </c>
      <c r="T122" s="8">
        <v>2.3E-3</v>
      </c>
      <c r="U122" s="8">
        <v>6.9999999999999999E-4</v>
      </c>
    </row>
    <row r="123" spans="2:21">
      <c r="B123" s="6" t="s">
        <v>320</v>
      </c>
      <c r="C123" s="17">
        <v>54402840</v>
      </c>
      <c r="D123" s="18" t="s">
        <v>146</v>
      </c>
      <c r="E123" s="34" t="s">
        <v>955</v>
      </c>
      <c r="F123" s="18">
        <v>520039496</v>
      </c>
      <c r="G123" s="6" t="s">
        <v>198</v>
      </c>
      <c r="H123" s="6" t="s">
        <v>315</v>
      </c>
      <c r="I123" s="34" t="s">
        <v>955</v>
      </c>
      <c r="J123" s="34" t="s">
        <v>955</v>
      </c>
      <c r="K123" s="17">
        <v>2.0499999999999998</v>
      </c>
      <c r="L123" s="6" t="s">
        <v>102</v>
      </c>
      <c r="M123" s="19">
        <v>1.9E-2</v>
      </c>
      <c r="N123" s="8">
        <v>8.5500000000000007E-2</v>
      </c>
      <c r="O123" s="7">
        <v>376000</v>
      </c>
      <c r="P123" s="7">
        <v>95.97</v>
      </c>
      <c r="Q123" s="7">
        <v>0</v>
      </c>
      <c r="R123" s="7">
        <v>360.85</v>
      </c>
      <c r="S123" s="8">
        <v>6.7000000000000002E-3</v>
      </c>
      <c r="T123" s="8">
        <v>7.1999999999999998E-3</v>
      </c>
      <c r="U123" s="8">
        <v>2.0999999999999999E-3</v>
      </c>
    </row>
    <row r="124" spans="2:21">
      <c r="B124" s="6" t="s">
        <v>321</v>
      </c>
      <c r="C124" s="17">
        <v>1179340</v>
      </c>
      <c r="D124" s="18" t="s">
        <v>146</v>
      </c>
      <c r="E124" s="34" t="s">
        <v>955</v>
      </c>
      <c r="F124" s="18">
        <v>514599943</v>
      </c>
      <c r="G124" s="6" t="s">
        <v>314</v>
      </c>
      <c r="H124" s="6" t="s">
        <v>315</v>
      </c>
      <c r="I124" s="34" t="s">
        <v>955</v>
      </c>
      <c r="J124" s="34" t="s">
        <v>955</v>
      </c>
      <c r="K124" s="17">
        <v>3.02</v>
      </c>
      <c r="L124" s="6" t="s">
        <v>102</v>
      </c>
      <c r="M124" s="19">
        <v>1.4800000000000001E-2</v>
      </c>
      <c r="N124" s="8">
        <v>3.5099999999999999E-2</v>
      </c>
      <c r="O124" s="7">
        <v>260704.08</v>
      </c>
      <c r="P124" s="7">
        <v>102.99</v>
      </c>
      <c r="Q124" s="7">
        <v>0</v>
      </c>
      <c r="R124" s="7">
        <v>268.5</v>
      </c>
      <c r="S124" s="8">
        <v>2.9999999999999997E-4</v>
      </c>
      <c r="T124" s="8">
        <v>5.4000000000000003E-3</v>
      </c>
      <c r="U124" s="8">
        <v>1.6000000000000001E-3</v>
      </c>
    </row>
    <row r="125" spans="2:21">
      <c r="B125" s="6" t="s">
        <v>322</v>
      </c>
      <c r="C125" s="17">
        <v>1183730</v>
      </c>
      <c r="D125" s="18" t="s">
        <v>146</v>
      </c>
      <c r="E125" s="34" t="s">
        <v>955</v>
      </c>
      <c r="F125" s="18">
        <v>516046307</v>
      </c>
      <c r="G125" s="6" t="s">
        <v>314</v>
      </c>
      <c r="H125" s="6" t="s">
        <v>315</v>
      </c>
      <c r="I125" s="34" t="s">
        <v>955</v>
      </c>
      <c r="J125" s="34" t="s">
        <v>955</v>
      </c>
      <c r="K125" s="17">
        <v>2.81</v>
      </c>
      <c r="L125" s="6" t="s">
        <v>102</v>
      </c>
      <c r="M125" s="19">
        <v>2.3E-2</v>
      </c>
      <c r="N125" s="8">
        <v>5.2900000000000003E-2</v>
      </c>
      <c r="O125" s="7">
        <v>120020</v>
      </c>
      <c r="P125" s="7">
        <v>100.03</v>
      </c>
      <c r="Q125" s="7">
        <v>0</v>
      </c>
      <c r="R125" s="7">
        <v>120.06</v>
      </c>
      <c r="S125" s="8">
        <v>4.0000000000000002E-4</v>
      </c>
      <c r="T125" s="8">
        <v>2.3999999999999998E-3</v>
      </c>
      <c r="U125" s="8">
        <v>6.9999999999999999E-4</v>
      </c>
    </row>
    <row r="126" spans="2:21">
      <c r="B126" s="6" t="s">
        <v>323</v>
      </c>
      <c r="C126" s="17">
        <v>11837300</v>
      </c>
      <c r="D126" s="18" t="s">
        <v>146</v>
      </c>
      <c r="E126" s="34" t="s">
        <v>955</v>
      </c>
      <c r="F126" s="18">
        <v>516046307</v>
      </c>
      <c r="G126" s="6" t="s">
        <v>314</v>
      </c>
      <c r="H126" s="6" t="s">
        <v>315</v>
      </c>
      <c r="I126" s="34" t="s">
        <v>955</v>
      </c>
      <c r="J126" s="34" t="s">
        <v>955</v>
      </c>
      <c r="K126" s="17">
        <v>2.81</v>
      </c>
      <c r="L126" s="6" t="s">
        <v>102</v>
      </c>
      <c r="M126" s="19">
        <v>2.3E-2</v>
      </c>
      <c r="N126" s="8">
        <v>5.2900000000000003E-2</v>
      </c>
      <c r="O126" s="7">
        <v>77998</v>
      </c>
      <c r="P126" s="7">
        <v>99.95</v>
      </c>
      <c r="Q126" s="7">
        <v>0</v>
      </c>
      <c r="R126" s="7">
        <v>77.959999999999994</v>
      </c>
      <c r="S126" s="8">
        <v>2.9999999999999997E-4</v>
      </c>
      <c r="T126" s="8">
        <v>1.6000000000000001E-3</v>
      </c>
      <c r="U126" s="8">
        <v>5.0000000000000001E-4</v>
      </c>
    </row>
    <row r="127" spans="2:21">
      <c r="B127" s="6" t="s">
        <v>324</v>
      </c>
      <c r="C127" s="17">
        <v>1199546</v>
      </c>
      <c r="D127" s="18" t="s">
        <v>146</v>
      </c>
      <c r="E127" s="34" t="s">
        <v>955</v>
      </c>
      <c r="F127" s="18">
        <v>516581741</v>
      </c>
      <c r="G127" s="6" t="s">
        <v>198</v>
      </c>
      <c r="H127" s="6" t="s">
        <v>315</v>
      </c>
      <c r="I127" s="34" t="s">
        <v>955</v>
      </c>
      <c r="J127" s="34" t="s">
        <v>955</v>
      </c>
      <c r="K127" s="17">
        <v>3.29</v>
      </c>
      <c r="L127" s="6" t="s">
        <v>102</v>
      </c>
      <c r="M127" s="19">
        <v>4.2000000000000003E-2</v>
      </c>
      <c r="N127" s="8">
        <v>3.27E-2</v>
      </c>
      <c r="O127" s="7">
        <v>557000</v>
      </c>
      <c r="P127" s="7">
        <v>103.73</v>
      </c>
      <c r="Q127" s="7">
        <v>0</v>
      </c>
      <c r="R127" s="7">
        <v>577.78</v>
      </c>
      <c r="S127" s="8">
        <v>5.5999999999999999E-3</v>
      </c>
      <c r="T127" s="8">
        <v>1.1599999999999999E-2</v>
      </c>
      <c r="U127" s="8">
        <v>3.3999999999999998E-3</v>
      </c>
    </row>
    <row r="128" spans="2:21">
      <c r="B128" s="6" t="s">
        <v>325</v>
      </c>
      <c r="C128" s="17">
        <v>1189919</v>
      </c>
      <c r="D128" s="18" t="s">
        <v>146</v>
      </c>
      <c r="E128" s="34" t="s">
        <v>955</v>
      </c>
      <c r="F128" s="18">
        <v>511519829</v>
      </c>
      <c r="G128" s="6" t="s">
        <v>198</v>
      </c>
      <c r="H128" s="6" t="s">
        <v>315</v>
      </c>
      <c r="I128" s="34" t="s">
        <v>955</v>
      </c>
      <c r="J128" s="34" t="s">
        <v>955</v>
      </c>
      <c r="K128" s="17">
        <v>2.85</v>
      </c>
      <c r="L128" s="6" t="s">
        <v>102</v>
      </c>
      <c r="M128" s="19">
        <v>3.4299999999999997E-2</v>
      </c>
      <c r="N128" s="8">
        <v>4.24E-2</v>
      </c>
      <c r="O128" s="7">
        <v>343000</v>
      </c>
      <c r="P128" s="7">
        <v>102</v>
      </c>
      <c r="Q128" s="7">
        <v>0</v>
      </c>
      <c r="R128" s="7">
        <v>349.86</v>
      </c>
      <c r="S128" s="8">
        <v>5.0000000000000001E-4</v>
      </c>
      <c r="T128" s="8">
        <v>7.0000000000000001E-3</v>
      </c>
      <c r="U128" s="8">
        <v>2E-3</v>
      </c>
    </row>
    <row r="129" spans="2:21">
      <c r="B129" s="6" t="s">
        <v>326</v>
      </c>
      <c r="C129" s="17">
        <v>11899190</v>
      </c>
      <c r="D129" s="18" t="s">
        <v>146</v>
      </c>
      <c r="E129" s="34" t="s">
        <v>955</v>
      </c>
      <c r="F129" s="18">
        <v>511519829</v>
      </c>
      <c r="G129" s="6" t="s">
        <v>198</v>
      </c>
      <c r="H129" s="6" t="s">
        <v>315</v>
      </c>
      <c r="I129" s="34" t="s">
        <v>955</v>
      </c>
      <c r="J129" s="34" t="s">
        <v>955</v>
      </c>
      <c r="K129" s="17">
        <v>2.85</v>
      </c>
      <c r="L129" s="6" t="s">
        <v>102</v>
      </c>
      <c r="M129" s="19">
        <v>3.4299999999999997E-2</v>
      </c>
      <c r="N129" s="8">
        <v>4.24E-2</v>
      </c>
      <c r="O129" s="7">
        <v>50000</v>
      </c>
      <c r="P129" s="7">
        <v>101.69</v>
      </c>
      <c r="Q129" s="7">
        <v>0</v>
      </c>
      <c r="R129" s="7">
        <v>50.85</v>
      </c>
      <c r="S129" s="8">
        <v>1E-4</v>
      </c>
      <c r="T129" s="8">
        <v>1E-3</v>
      </c>
      <c r="U129" s="8">
        <v>2.9999999999999997E-4</v>
      </c>
    </row>
    <row r="130" spans="2:21">
      <c r="B130" s="13" t="s">
        <v>153</v>
      </c>
      <c r="C130" s="30" t="s">
        <v>955</v>
      </c>
      <c r="D130" s="33" t="s">
        <v>955</v>
      </c>
      <c r="E130" s="31" t="s">
        <v>955</v>
      </c>
      <c r="F130" s="31" t="s">
        <v>955</v>
      </c>
      <c r="G130" s="31" t="s">
        <v>955</v>
      </c>
      <c r="H130" s="31" t="s">
        <v>955</v>
      </c>
      <c r="I130" s="31" t="s">
        <v>955</v>
      </c>
      <c r="J130" s="31" t="s">
        <v>955</v>
      </c>
      <c r="K130" s="14">
        <v>2.92</v>
      </c>
      <c r="L130" s="31" t="s">
        <v>955</v>
      </c>
      <c r="M130" s="26" t="s">
        <v>955</v>
      </c>
      <c r="N130" s="16">
        <v>6.0199999999999997E-2</v>
      </c>
      <c r="O130" s="15">
        <v>15232378.68</v>
      </c>
      <c r="P130" s="26" t="s">
        <v>955</v>
      </c>
      <c r="Q130" s="26" t="s">
        <v>955</v>
      </c>
      <c r="R130" s="15">
        <v>14980.89</v>
      </c>
      <c r="T130" s="16">
        <v>0.30049999999999999</v>
      </c>
      <c r="U130" s="16">
        <v>8.7400000000000005E-2</v>
      </c>
    </row>
    <row r="131" spans="2:21">
      <c r="B131" s="6" t="s">
        <v>327</v>
      </c>
      <c r="C131" s="17">
        <v>2310548</v>
      </c>
      <c r="D131" s="18" t="s">
        <v>146</v>
      </c>
      <c r="E131" s="34" t="s">
        <v>955</v>
      </c>
      <c r="F131" s="18">
        <v>520032046</v>
      </c>
      <c r="G131" s="6" t="s">
        <v>186</v>
      </c>
      <c r="H131" s="6" t="s">
        <v>100</v>
      </c>
      <c r="I131" s="6" t="s">
        <v>101</v>
      </c>
      <c r="J131" s="34" t="s">
        <v>955</v>
      </c>
      <c r="K131" s="17">
        <v>3.44</v>
      </c>
      <c r="L131" s="6" t="s">
        <v>102</v>
      </c>
      <c r="M131" s="19">
        <v>2.7400000000000001E-2</v>
      </c>
      <c r="N131" s="8">
        <v>4.1599999999999998E-2</v>
      </c>
      <c r="O131" s="7">
        <v>186669</v>
      </c>
      <c r="P131" s="7">
        <v>97.2</v>
      </c>
      <c r="Q131" s="7">
        <v>0</v>
      </c>
      <c r="R131" s="7">
        <v>181.44</v>
      </c>
      <c r="S131" s="8">
        <v>1E-4</v>
      </c>
      <c r="T131" s="8">
        <v>3.5999999999999999E-3</v>
      </c>
      <c r="U131" s="8">
        <v>1.1000000000000001E-3</v>
      </c>
    </row>
    <row r="132" spans="2:21">
      <c r="B132" s="6" t="s">
        <v>328</v>
      </c>
      <c r="C132" s="17">
        <v>1191337</v>
      </c>
      <c r="D132" s="18" t="s">
        <v>146</v>
      </c>
      <c r="E132" s="34" t="s">
        <v>955</v>
      </c>
      <c r="F132" s="18">
        <v>520000118</v>
      </c>
      <c r="G132" s="6" t="s">
        <v>186</v>
      </c>
      <c r="H132" s="6" t="s">
        <v>100</v>
      </c>
      <c r="I132" s="6" t="s">
        <v>101</v>
      </c>
      <c r="J132" s="34" t="s">
        <v>955</v>
      </c>
      <c r="K132" s="17">
        <v>1.38</v>
      </c>
      <c r="L132" s="6" t="s">
        <v>102</v>
      </c>
      <c r="M132" s="19">
        <v>3.7600000000000001E-2</v>
      </c>
      <c r="N132" s="8">
        <v>4.1700000000000001E-2</v>
      </c>
      <c r="O132" s="7">
        <v>169528</v>
      </c>
      <c r="P132" s="7">
        <v>99.85</v>
      </c>
      <c r="Q132" s="7">
        <v>0</v>
      </c>
      <c r="R132" s="7">
        <v>169.27</v>
      </c>
      <c r="S132" s="8">
        <v>1E-4</v>
      </c>
      <c r="T132" s="8">
        <v>3.3999999999999998E-3</v>
      </c>
      <c r="U132" s="8">
        <v>1E-3</v>
      </c>
    </row>
    <row r="133" spans="2:21">
      <c r="B133" s="6" t="s">
        <v>329</v>
      </c>
      <c r="C133" s="17">
        <v>6620488</v>
      </c>
      <c r="D133" s="18" t="s">
        <v>146</v>
      </c>
      <c r="E133" s="34" t="s">
        <v>955</v>
      </c>
      <c r="F133" s="18">
        <v>520000118</v>
      </c>
      <c r="G133" s="6" t="s">
        <v>186</v>
      </c>
      <c r="H133" s="6" t="s">
        <v>100</v>
      </c>
      <c r="I133" s="6" t="s">
        <v>101</v>
      </c>
      <c r="J133" s="34" t="s">
        <v>955</v>
      </c>
      <c r="K133" s="17">
        <v>4.1100000000000003</v>
      </c>
      <c r="L133" s="6" t="s">
        <v>102</v>
      </c>
      <c r="M133" s="19">
        <v>2.5000000000000001E-2</v>
      </c>
      <c r="N133" s="8">
        <v>4.0899999999999999E-2</v>
      </c>
      <c r="O133" s="7">
        <v>88888.89</v>
      </c>
      <c r="P133" s="7">
        <v>93.96</v>
      </c>
      <c r="Q133" s="7">
        <v>0</v>
      </c>
      <c r="R133" s="7">
        <v>83.52</v>
      </c>
      <c r="S133" s="8">
        <v>3.3699999999999999E-5</v>
      </c>
      <c r="T133" s="8">
        <v>1.6999999999999999E-3</v>
      </c>
      <c r="U133" s="8">
        <v>5.0000000000000001E-4</v>
      </c>
    </row>
    <row r="134" spans="2:21">
      <c r="B134" s="6" t="s">
        <v>330</v>
      </c>
      <c r="C134" s="17">
        <v>1195981</v>
      </c>
      <c r="D134" s="18" t="s">
        <v>146</v>
      </c>
      <c r="E134" s="34" t="s">
        <v>955</v>
      </c>
      <c r="F134" s="18">
        <v>511659401</v>
      </c>
      <c r="G134" s="6" t="s">
        <v>198</v>
      </c>
      <c r="H134" s="6" t="s">
        <v>217</v>
      </c>
      <c r="I134" s="6" t="s">
        <v>101</v>
      </c>
      <c r="J134" s="34" t="s">
        <v>955</v>
      </c>
      <c r="K134" s="17">
        <v>3.37</v>
      </c>
      <c r="L134" s="6" t="s">
        <v>102</v>
      </c>
      <c r="M134" s="19">
        <v>0.05</v>
      </c>
      <c r="N134" s="8">
        <v>4.7100000000000003E-2</v>
      </c>
      <c r="O134" s="7">
        <v>100000</v>
      </c>
      <c r="P134" s="7">
        <v>101.98</v>
      </c>
      <c r="Q134" s="7">
        <v>0</v>
      </c>
      <c r="R134" s="7">
        <v>101.98</v>
      </c>
      <c r="S134" s="8">
        <v>2.9999999999999997E-4</v>
      </c>
      <c r="T134" s="8">
        <v>2E-3</v>
      </c>
      <c r="U134" s="8">
        <v>5.9999999999999995E-4</v>
      </c>
    </row>
    <row r="135" spans="2:21">
      <c r="B135" s="6" t="s">
        <v>331</v>
      </c>
      <c r="C135" s="17">
        <v>1162866</v>
      </c>
      <c r="D135" s="18" t="s">
        <v>146</v>
      </c>
      <c r="E135" s="34" t="s">
        <v>955</v>
      </c>
      <c r="F135" s="18">
        <v>520026683</v>
      </c>
      <c r="G135" s="6" t="s">
        <v>198</v>
      </c>
      <c r="H135" s="6" t="s">
        <v>217</v>
      </c>
      <c r="I135" s="6" t="s">
        <v>101</v>
      </c>
      <c r="J135" s="34" t="s">
        <v>955</v>
      </c>
      <c r="K135" s="17">
        <v>6.02</v>
      </c>
      <c r="L135" s="6" t="s">
        <v>102</v>
      </c>
      <c r="M135" s="19">
        <v>2.4400000000000002E-2</v>
      </c>
      <c r="N135" s="8">
        <v>5.11E-2</v>
      </c>
      <c r="O135" s="7">
        <v>80000</v>
      </c>
      <c r="P135" s="7">
        <v>85.52</v>
      </c>
      <c r="Q135" s="7">
        <v>1.95</v>
      </c>
      <c r="R135" s="7">
        <v>70.37</v>
      </c>
      <c r="S135" s="8">
        <v>1E-4</v>
      </c>
      <c r="T135" s="8">
        <v>1.4E-3</v>
      </c>
      <c r="U135" s="8">
        <v>4.0000000000000002E-4</v>
      </c>
    </row>
    <row r="136" spans="2:21">
      <c r="B136" s="6" t="s">
        <v>332</v>
      </c>
      <c r="C136" s="17">
        <v>7670334</v>
      </c>
      <c r="D136" s="18" t="s">
        <v>146</v>
      </c>
      <c r="E136" s="34" t="s">
        <v>955</v>
      </c>
      <c r="F136" s="18">
        <v>520017450</v>
      </c>
      <c r="G136" s="6" t="s">
        <v>225</v>
      </c>
      <c r="H136" s="6" t="s">
        <v>217</v>
      </c>
      <c r="I136" s="6" t="s">
        <v>101</v>
      </c>
      <c r="J136" s="34" t="s">
        <v>955</v>
      </c>
      <c r="K136" s="17">
        <v>4.99</v>
      </c>
      <c r="L136" s="6" t="s">
        <v>102</v>
      </c>
      <c r="M136" s="19">
        <v>1.9400000000000001E-2</v>
      </c>
      <c r="N136" s="8">
        <v>4.7100000000000003E-2</v>
      </c>
      <c r="O136" s="7">
        <v>261000</v>
      </c>
      <c r="P136" s="7">
        <v>87.3</v>
      </c>
      <c r="Q136" s="7">
        <v>0</v>
      </c>
      <c r="R136" s="7">
        <v>227.85</v>
      </c>
      <c r="S136" s="8">
        <v>4.0000000000000002E-4</v>
      </c>
      <c r="T136" s="8">
        <v>4.5999999999999999E-3</v>
      </c>
      <c r="U136" s="8">
        <v>1.2999999999999999E-3</v>
      </c>
    </row>
    <row r="137" spans="2:21">
      <c r="B137" s="6" t="s">
        <v>333</v>
      </c>
      <c r="C137" s="17">
        <v>5850110</v>
      </c>
      <c r="D137" s="18" t="s">
        <v>146</v>
      </c>
      <c r="E137" s="34" t="s">
        <v>955</v>
      </c>
      <c r="F137" s="18">
        <v>520033986</v>
      </c>
      <c r="G137" s="6" t="s">
        <v>225</v>
      </c>
      <c r="H137" s="6" t="s">
        <v>334</v>
      </c>
      <c r="I137" s="6" t="s">
        <v>205</v>
      </c>
      <c r="J137" s="34" t="s">
        <v>955</v>
      </c>
      <c r="K137" s="17">
        <v>5.48</v>
      </c>
      <c r="L137" s="6" t="s">
        <v>102</v>
      </c>
      <c r="M137" s="19">
        <v>1.95E-2</v>
      </c>
      <c r="N137" s="8">
        <v>4.8599999999999997E-2</v>
      </c>
      <c r="O137" s="7">
        <v>80310.58</v>
      </c>
      <c r="P137" s="7">
        <v>85.34</v>
      </c>
      <c r="Q137" s="7">
        <v>0</v>
      </c>
      <c r="R137" s="7">
        <v>68.540000000000006</v>
      </c>
      <c r="S137" s="8">
        <v>1E-4</v>
      </c>
      <c r="T137" s="8">
        <v>1.4E-3</v>
      </c>
      <c r="U137" s="8">
        <v>4.0000000000000002E-4</v>
      </c>
    </row>
    <row r="138" spans="2:21">
      <c r="B138" s="6" t="s">
        <v>335</v>
      </c>
      <c r="C138" s="17">
        <v>1193952</v>
      </c>
      <c r="D138" s="18" t="s">
        <v>146</v>
      </c>
      <c r="E138" s="34" t="s">
        <v>955</v>
      </c>
      <c r="F138" s="18">
        <v>520038910</v>
      </c>
      <c r="G138" s="6" t="s">
        <v>198</v>
      </c>
      <c r="H138" s="6" t="s">
        <v>217</v>
      </c>
      <c r="I138" s="6" t="s">
        <v>101</v>
      </c>
      <c r="J138" s="34" t="s">
        <v>955</v>
      </c>
      <c r="K138" s="17">
        <v>5.24</v>
      </c>
      <c r="L138" s="6" t="s">
        <v>102</v>
      </c>
      <c r="M138" s="19">
        <v>4.8899999999999999E-2</v>
      </c>
      <c r="N138" s="8">
        <v>4.7899999999999998E-2</v>
      </c>
      <c r="O138" s="7">
        <v>100000</v>
      </c>
      <c r="P138" s="7">
        <v>100.78</v>
      </c>
      <c r="Q138" s="7">
        <v>0</v>
      </c>
      <c r="R138" s="7">
        <v>100.78</v>
      </c>
      <c r="S138" s="8">
        <v>2.9999999999999997E-4</v>
      </c>
      <c r="T138" s="8">
        <v>2E-3</v>
      </c>
      <c r="U138" s="8">
        <v>5.9999999999999995E-4</v>
      </c>
    </row>
    <row r="139" spans="2:21">
      <c r="B139" s="6" t="s">
        <v>336</v>
      </c>
      <c r="C139" s="17">
        <v>1198761</v>
      </c>
      <c r="D139" s="18" t="s">
        <v>146</v>
      </c>
      <c r="E139" s="34" t="s">
        <v>955</v>
      </c>
      <c r="F139" s="18">
        <v>1665</v>
      </c>
      <c r="G139" s="6" t="s">
        <v>286</v>
      </c>
      <c r="H139" s="6" t="s">
        <v>217</v>
      </c>
      <c r="I139" s="6" t="s">
        <v>101</v>
      </c>
      <c r="J139" s="34" t="s">
        <v>955</v>
      </c>
      <c r="K139" s="17">
        <v>3.12</v>
      </c>
      <c r="L139" s="6" t="s">
        <v>102</v>
      </c>
      <c r="M139" s="19">
        <v>6.3500000000000001E-2</v>
      </c>
      <c r="N139" s="8">
        <v>5.7500000000000002E-2</v>
      </c>
      <c r="O139" s="7">
        <v>793463</v>
      </c>
      <c r="P139" s="7">
        <v>102.09</v>
      </c>
      <c r="Q139" s="7">
        <v>0</v>
      </c>
      <c r="R139" s="7">
        <v>810.05</v>
      </c>
      <c r="S139" s="8">
        <v>1.9E-3</v>
      </c>
      <c r="T139" s="8">
        <v>1.6199999999999999E-2</v>
      </c>
      <c r="U139" s="8">
        <v>4.7000000000000002E-3</v>
      </c>
    </row>
    <row r="140" spans="2:21">
      <c r="B140" s="6" t="s">
        <v>337</v>
      </c>
      <c r="C140" s="17">
        <v>1183920</v>
      </c>
      <c r="D140" s="18" t="s">
        <v>146</v>
      </c>
      <c r="E140" s="34" t="s">
        <v>955</v>
      </c>
      <c r="F140" s="18">
        <v>520043720</v>
      </c>
      <c r="G140" s="6" t="s">
        <v>286</v>
      </c>
      <c r="H140" s="6" t="s">
        <v>334</v>
      </c>
      <c r="I140" s="6" t="s">
        <v>205</v>
      </c>
      <c r="J140" s="34" t="s">
        <v>955</v>
      </c>
      <c r="K140" s="17">
        <v>6.34</v>
      </c>
      <c r="L140" s="6" t="s">
        <v>102</v>
      </c>
      <c r="M140" s="19">
        <v>2.8000000000000001E-2</v>
      </c>
      <c r="N140" s="8">
        <v>5.3699999999999998E-2</v>
      </c>
      <c r="O140" s="7">
        <v>146938.78</v>
      </c>
      <c r="P140" s="7">
        <v>86.05</v>
      </c>
      <c r="Q140" s="7">
        <v>0</v>
      </c>
      <c r="R140" s="7">
        <v>126.44</v>
      </c>
      <c r="S140" s="8">
        <v>2.9999999999999997E-4</v>
      </c>
      <c r="T140" s="8">
        <v>2.5000000000000001E-3</v>
      </c>
      <c r="U140" s="8">
        <v>6.9999999999999999E-4</v>
      </c>
    </row>
    <row r="141" spans="2:21">
      <c r="B141" s="6" t="s">
        <v>338</v>
      </c>
      <c r="C141" s="17">
        <v>1160597</v>
      </c>
      <c r="D141" s="18" t="s">
        <v>146</v>
      </c>
      <c r="E141" s="34" t="s">
        <v>955</v>
      </c>
      <c r="F141" s="18">
        <v>1737</v>
      </c>
      <c r="G141" s="6" t="s">
        <v>286</v>
      </c>
      <c r="H141" s="6" t="s">
        <v>217</v>
      </c>
      <c r="I141" s="6" t="s">
        <v>101</v>
      </c>
      <c r="J141" s="34" t="s">
        <v>955</v>
      </c>
      <c r="K141" s="17">
        <v>2.84</v>
      </c>
      <c r="L141" s="6" t="s">
        <v>102</v>
      </c>
      <c r="M141" s="19">
        <v>3.49E-2</v>
      </c>
      <c r="N141" s="8">
        <v>6.3200000000000006E-2</v>
      </c>
      <c r="O141" s="7">
        <v>150000</v>
      </c>
      <c r="P141" s="7">
        <v>92.66</v>
      </c>
      <c r="Q141" s="7">
        <v>0</v>
      </c>
      <c r="R141" s="7">
        <v>138.99</v>
      </c>
      <c r="S141" s="8">
        <v>2.0000000000000001E-4</v>
      </c>
      <c r="T141" s="8">
        <v>2.8E-3</v>
      </c>
      <c r="U141" s="8">
        <v>8.0000000000000004E-4</v>
      </c>
    </row>
    <row r="142" spans="2:21">
      <c r="B142" s="6" t="s">
        <v>339</v>
      </c>
      <c r="C142" s="17">
        <v>1197680</v>
      </c>
      <c r="D142" s="18" t="s">
        <v>146</v>
      </c>
      <c r="E142" s="34" t="s">
        <v>955</v>
      </c>
      <c r="F142" s="18">
        <v>1662</v>
      </c>
      <c r="G142" s="6" t="s">
        <v>286</v>
      </c>
      <c r="H142" s="6" t="s">
        <v>217</v>
      </c>
      <c r="I142" s="6" t="s">
        <v>101</v>
      </c>
      <c r="J142" s="34" t="s">
        <v>955</v>
      </c>
      <c r="K142" s="17">
        <v>2.29</v>
      </c>
      <c r="L142" s="6" t="s">
        <v>102</v>
      </c>
      <c r="M142" s="19">
        <v>0.09</v>
      </c>
      <c r="N142" s="8">
        <v>7.7200000000000005E-2</v>
      </c>
      <c r="O142" s="7">
        <v>100000</v>
      </c>
      <c r="P142" s="7">
        <v>103.22</v>
      </c>
      <c r="Q142" s="7">
        <v>0</v>
      </c>
      <c r="R142" s="7">
        <v>103.22</v>
      </c>
      <c r="S142" s="8">
        <v>2.9999999999999997E-4</v>
      </c>
      <c r="T142" s="8">
        <v>2.0999999999999999E-3</v>
      </c>
      <c r="U142" s="8">
        <v>5.9999999999999995E-4</v>
      </c>
    </row>
    <row r="143" spans="2:21">
      <c r="B143" s="6" t="s">
        <v>340</v>
      </c>
      <c r="C143" s="17">
        <v>11976800</v>
      </c>
      <c r="D143" s="18" t="s">
        <v>146</v>
      </c>
      <c r="E143" s="34" t="s">
        <v>955</v>
      </c>
      <c r="F143" s="18">
        <v>1662</v>
      </c>
      <c r="G143" s="6" t="s">
        <v>286</v>
      </c>
      <c r="H143" s="6" t="s">
        <v>217</v>
      </c>
      <c r="I143" s="6" t="s">
        <v>101</v>
      </c>
      <c r="J143" s="34" t="s">
        <v>955</v>
      </c>
      <c r="K143" s="17">
        <v>2.29</v>
      </c>
      <c r="L143" s="6" t="s">
        <v>102</v>
      </c>
      <c r="M143" s="19">
        <v>0.09</v>
      </c>
      <c r="N143" s="8">
        <v>7.7200000000000005E-2</v>
      </c>
      <c r="O143" s="7">
        <v>100000</v>
      </c>
      <c r="P143" s="7">
        <v>102.95</v>
      </c>
      <c r="Q143" s="7">
        <v>0</v>
      </c>
      <c r="R143" s="7">
        <v>102.95</v>
      </c>
      <c r="S143" s="8">
        <v>2.9999999999999997E-4</v>
      </c>
      <c r="T143" s="8">
        <v>2.0999999999999999E-3</v>
      </c>
      <c r="U143" s="8">
        <v>5.9999999999999995E-4</v>
      </c>
    </row>
    <row r="144" spans="2:21">
      <c r="B144" s="6" t="s">
        <v>341</v>
      </c>
      <c r="C144" s="17">
        <v>11976800</v>
      </c>
      <c r="D144" s="18" t="s">
        <v>146</v>
      </c>
      <c r="E144" s="34" t="s">
        <v>955</v>
      </c>
      <c r="F144" s="18">
        <v>1662</v>
      </c>
      <c r="G144" s="6" t="s">
        <v>286</v>
      </c>
      <c r="H144" s="6" t="s">
        <v>217</v>
      </c>
      <c r="I144" s="6" t="s">
        <v>101</v>
      </c>
      <c r="J144" s="34" t="s">
        <v>955</v>
      </c>
      <c r="K144" s="17">
        <v>2.29</v>
      </c>
      <c r="L144" s="6" t="s">
        <v>102</v>
      </c>
      <c r="M144" s="19">
        <v>0</v>
      </c>
      <c r="N144" s="8">
        <v>7.7200000000000005E-2</v>
      </c>
      <c r="O144" s="7">
        <v>100000</v>
      </c>
      <c r="P144" s="7">
        <v>101.7</v>
      </c>
      <c r="Q144" s="7">
        <v>0</v>
      </c>
      <c r="R144" s="7">
        <v>101.7</v>
      </c>
      <c r="S144" s="8">
        <v>0</v>
      </c>
      <c r="T144" s="8">
        <v>2E-3</v>
      </c>
      <c r="U144" s="8">
        <v>5.9999999999999995E-4</v>
      </c>
    </row>
    <row r="145" spans="2:21">
      <c r="B145" s="6" t="s">
        <v>342</v>
      </c>
      <c r="C145" s="17">
        <v>1192731</v>
      </c>
      <c r="D145" s="18" t="s">
        <v>146</v>
      </c>
      <c r="E145" s="34" t="s">
        <v>955</v>
      </c>
      <c r="F145" s="18">
        <v>520034372</v>
      </c>
      <c r="G145" s="6" t="s">
        <v>244</v>
      </c>
      <c r="H145" s="6" t="s">
        <v>217</v>
      </c>
      <c r="I145" s="6" t="s">
        <v>101</v>
      </c>
      <c r="J145" s="34" t="s">
        <v>955</v>
      </c>
      <c r="K145" s="17">
        <v>3.63</v>
      </c>
      <c r="L145" s="6" t="s">
        <v>102</v>
      </c>
      <c r="M145" s="19">
        <v>4.5600000000000002E-2</v>
      </c>
      <c r="N145" s="8">
        <v>5.0900000000000001E-2</v>
      </c>
      <c r="O145" s="7">
        <v>267474.78999999998</v>
      </c>
      <c r="P145" s="7">
        <v>98.58</v>
      </c>
      <c r="Q145" s="7">
        <v>0</v>
      </c>
      <c r="R145" s="7">
        <v>263.68</v>
      </c>
      <c r="S145" s="8">
        <v>5.0000000000000001E-4</v>
      </c>
      <c r="T145" s="8">
        <v>5.3E-3</v>
      </c>
      <c r="U145" s="8">
        <v>1.5E-3</v>
      </c>
    </row>
    <row r="146" spans="2:21">
      <c r="B146" s="6" t="s">
        <v>343</v>
      </c>
      <c r="C146" s="17">
        <v>3900362</v>
      </c>
      <c r="D146" s="18" t="s">
        <v>146</v>
      </c>
      <c r="E146" s="34" t="s">
        <v>955</v>
      </c>
      <c r="F146" s="18">
        <v>520038506</v>
      </c>
      <c r="G146" s="6" t="s">
        <v>198</v>
      </c>
      <c r="H146" s="6" t="s">
        <v>247</v>
      </c>
      <c r="I146" s="6" t="s">
        <v>101</v>
      </c>
      <c r="J146" s="34" t="s">
        <v>955</v>
      </c>
      <c r="K146" s="17">
        <v>1.55</v>
      </c>
      <c r="L146" s="6" t="s">
        <v>102</v>
      </c>
      <c r="M146" s="19">
        <v>6.9900000000000004E-2</v>
      </c>
      <c r="N146" s="8">
        <v>6.0900000000000003E-2</v>
      </c>
      <c r="O146" s="7">
        <v>26600</v>
      </c>
      <c r="P146" s="7">
        <v>102.21</v>
      </c>
      <c r="Q146" s="7">
        <v>0</v>
      </c>
      <c r="R146" s="7">
        <v>27.19</v>
      </c>
      <c r="S146" s="8">
        <v>1.9009999999999999E-5</v>
      </c>
      <c r="T146" s="8">
        <v>5.0000000000000001E-4</v>
      </c>
      <c r="U146" s="8">
        <v>2.0000000000000001E-4</v>
      </c>
    </row>
    <row r="147" spans="2:21">
      <c r="B147" s="6" t="s">
        <v>344</v>
      </c>
      <c r="C147" s="17">
        <v>3900495</v>
      </c>
      <c r="D147" s="18" t="s">
        <v>146</v>
      </c>
      <c r="E147" s="34" t="s">
        <v>955</v>
      </c>
      <c r="F147" s="18">
        <v>520038506</v>
      </c>
      <c r="G147" s="6" t="s">
        <v>198</v>
      </c>
      <c r="H147" s="6" t="s">
        <v>247</v>
      </c>
      <c r="I147" s="6" t="s">
        <v>101</v>
      </c>
      <c r="J147" s="34" t="s">
        <v>955</v>
      </c>
      <c r="K147" s="17">
        <v>4.96</v>
      </c>
      <c r="L147" s="6" t="s">
        <v>102</v>
      </c>
      <c r="M147" s="19">
        <v>2.41E-2</v>
      </c>
      <c r="N147" s="8">
        <v>5.5500000000000001E-2</v>
      </c>
      <c r="O147" s="7">
        <v>137000</v>
      </c>
      <c r="P147" s="7">
        <v>87.72</v>
      </c>
      <c r="Q147" s="7">
        <v>0</v>
      </c>
      <c r="R147" s="7">
        <v>120.18</v>
      </c>
      <c r="S147" s="8">
        <v>1E-4</v>
      </c>
      <c r="T147" s="8">
        <v>2.3999999999999998E-3</v>
      </c>
      <c r="U147" s="8">
        <v>6.9999999999999999E-4</v>
      </c>
    </row>
    <row r="148" spans="2:21">
      <c r="B148" s="6" t="s">
        <v>345</v>
      </c>
      <c r="C148" s="17">
        <v>69402330</v>
      </c>
      <c r="D148" s="18" t="s">
        <v>146</v>
      </c>
      <c r="E148" s="34" t="s">
        <v>955</v>
      </c>
      <c r="F148" s="18">
        <v>520025370</v>
      </c>
      <c r="G148" s="6" t="s">
        <v>276</v>
      </c>
      <c r="H148" s="6" t="s">
        <v>247</v>
      </c>
      <c r="I148" s="6" t="s">
        <v>101</v>
      </c>
      <c r="J148" s="34" t="s">
        <v>955</v>
      </c>
      <c r="K148" s="17">
        <v>3</v>
      </c>
      <c r="L148" s="6" t="s">
        <v>102</v>
      </c>
      <c r="M148" s="19">
        <v>2.0400000000000001E-2</v>
      </c>
      <c r="N148" s="8">
        <v>4.7899999999999998E-2</v>
      </c>
      <c r="O148" s="7">
        <v>300000</v>
      </c>
      <c r="P148" s="7">
        <v>92.33</v>
      </c>
      <c r="Q148" s="7">
        <v>0</v>
      </c>
      <c r="R148" s="7">
        <v>276.99</v>
      </c>
      <c r="S148" s="8">
        <v>6.9999999999999999E-4</v>
      </c>
      <c r="T148" s="8">
        <v>5.5999999999999999E-3</v>
      </c>
      <c r="U148" s="8">
        <v>1.6000000000000001E-3</v>
      </c>
    </row>
    <row r="149" spans="2:21">
      <c r="B149" s="6" t="s">
        <v>346</v>
      </c>
      <c r="C149" s="17">
        <v>2300309</v>
      </c>
      <c r="D149" s="18" t="s">
        <v>146</v>
      </c>
      <c r="E149" s="34" t="s">
        <v>955</v>
      </c>
      <c r="F149" s="18">
        <v>520031931</v>
      </c>
      <c r="G149" s="6" t="s">
        <v>249</v>
      </c>
      <c r="H149" s="6" t="s">
        <v>247</v>
      </c>
      <c r="I149" s="6" t="s">
        <v>101</v>
      </c>
      <c r="J149" s="34" t="s">
        <v>955</v>
      </c>
      <c r="K149" s="17">
        <v>8.52</v>
      </c>
      <c r="L149" s="6" t="s">
        <v>102</v>
      </c>
      <c r="M149" s="19">
        <v>2.7900000000000001E-2</v>
      </c>
      <c r="N149" s="8">
        <v>5.0099999999999999E-2</v>
      </c>
      <c r="O149" s="7">
        <v>199000</v>
      </c>
      <c r="P149" s="7">
        <v>83.51</v>
      </c>
      <c r="Q149" s="7">
        <v>0</v>
      </c>
      <c r="R149" s="7">
        <v>166.18</v>
      </c>
      <c r="S149" s="8">
        <v>5.0000000000000001E-4</v>
      </c>
      <c r="T149" s="8">
        <v>3.3E-3</v>
      </c>
      <c r="U149" s="8">
        <v>1E-3</v>
      </c>
    </row>
    <row r="150" spans="2:21">
      <c r="B150" s="6" t="s">
        <v>347</v>
      </c>
      <c r="C150" s="17">
        <v>2300176</v>
      </c>
      <c r="D150" s="18" t="s">
        <v>146</v>
      </c>
      <c r="E150" s="34" t="s">
        <v>955</v>
      </c>
      <c r="F150" s="18">
        <v>520031931</v>
      </c>
      <c r="G150" s="6" t="s">
        <v>249</v>
      </c>
      <c r="H150" s="6" t="s">
        <v>247</v>
      </c>
      <c r="I150" s="6" t="s">
        <v>101</v>
      </c>
      <c r="J150" s="34" t="s">
        <v>955</v>
      </c>
      <c r="K150" s="17">
        <v>1.39</v>
      </c>
      <c r="L150" s="6" t="s">
        <v>102</v>
      </c>
      <c r="M150" s="19">
        <v>3.6499999999999998E-2</v>
      </c>
      <c r="N150" s="8">
        <v>4.2500000000000003E-2</v>
      </c>
      <c r="O150" s="7">
        <v>33066.67</v>
      </c>
      <c r="P150" s="7">
        <v>99.54</v>
      </c>
      <c r="Q150" s="7">
        <v>0</v>
      </c>
      <c r="R150" s="7">
        <v>32.909999999999997</v>
      </c>
      <c r="S150" s="8">
        <v>3.1050000000000003E-5</v>
      </c>
      <c r="T150" s="8">
        <v>6.9999999999999999E-4</v>
      </c>
      <c r="U150" s="8">
        <v>2.0000000000000001E-4</v>
      </c>
    </row>
    <row r="151" spans="2:21">
      <c r="B151" s="6" t="s">
        <v>348</v>
      </c>
      <c r="C151" s="17">
        <v>1192616</v>
      </c>
      <c r="D151" s="18" t="s">
        <v>146</v>
      </c>
      <c r="E151" s="34" t="s">
        <v>955</v>
      </c>
      <c r="F151" s="18">
        <v>511809071</v>
      </c>
      <c r="G151" s="6" t="s">
        <v>255</v>
      </c>
      <c r="H151" s="6" t="s">
        <v>247</v>
      </c>
      <c r="I151" s="6" t="s">
        <v>101</v>
      </c>
      <c r="J151" s="34" t="s">
        <v>955</v>
      </c>
      <c r="K151" s="17">
        <v>3.22</v>
      </c>
      <c r="L151" s="6" t="s">
        <v>102</v>
      </c>
      <c r="M151" s="19">
        <v>4.6800000000000001E-2</v>
      </c>
      <c r="N151" s="8">
        <v>5.1799999999999999E-2</v>
      </c>
      <c r="O151" s="7">
        <v>116375</v>
      </c>
      <c r="P151" s="7">
        <v>99.36</v>
      </c>
      <c r="Q151" s="7">
        <v>0</v>
      </c>
      <c r="R151" s="7">
        <v>115.63</v>
      </c>
      <c r="S151" s="8">
        <v>2.0000000000000001E-4</v>
      </c>
      <c r="T151" s="8">
        <v>2.3E-3</v>
      </c>
      <c r="U151" s="8">
        <v>6.9999999999999999E-4</v>
      </c>
    </row>
    <row r="152" spans="2:21">
      <c r="B152" s="6" t="s">
        <v>349</v>
      </c>
      <c r="C152" s="17">
        <v>1193481</v>
      </c>
      <c r="D152" s="18" t="s">
        <v>146</v>
      </c>
      <c r="E152" s="34" t="s">
        <v>955</v>
      </c>
      <c r="F152" s="18">
        <v>520036120</v>
      </c>
      <c r="G152" s="6" t="s">
        <v>225</v>
      </c>
      <c r="H152" s="6" t="s">
        <v>247</v>
      </c>
      <c r="I152" s="6" t="s">
        <v>101</v>
      </c>
      <c r="J152" s="34" t="s">
        <v>955</v>
      </c>
      <c r="K152" s="17">
        <v>3.73</v>
      </c>
      <c r="L152" s="6" t="s">
        <v>102</v>
      </c>
      <c r="M152" s="19">
        <v>4.7E-2</v>
      </c>
      <c r="N152" s="8">
        <v>4.5400000000000003E-2</v>
      </c>
      <c r="O152" s="7">
        <v>50000</v>
      </c>
      <c r="P152" s="7">
        <v>104.73</v>
      </c>
      <c r="Q152" s="7">
        <v>0</v>
      </c>
      <c r="R152" s="7">
        <v>52.37</v>
      </c>
      <c r="S152" s="8">
        <v>1E-4</v>
      </c>
      <c r="T152" s="8">
        <v>1.1000000000000001E-3</v>
      </c>
      <c r="U152" s="8">
        <v>2.9999999999999997E-4</v>
      </c>
    </row>
    <row r="153" spans="2:21">
      <c r="B153" s="6" t="s">
        <v>350</v>
      </c>
      <c r="C153" s="17">
        <v>1201391</v>
      </c>
      <c r="D153" s="18" t="s">
        <v>146</v>
      </c>
      <c r="E153" s="34" t="s">
        <v>955</v>
      </c>
      <c r="F153" s="18">
        <v>520036120</v>
      </c>
      <c r="G153" s="6" t="s">
        <v>225</v>
      </c>
      <c r="H153" s="6" t="s">
        <v>247</v>
      </c>
      <c r="I153" s="6" t="s">
        <v>101</v>
      </c>
      <c r="J153" s="34" t="s">
        <v>955</v>
      </c>
      <c r="K153" s="17">
        <v>5.82</v>
      </c>
      <c r="L153" s="6" t="s">
        <v>102</v>
      </c>
      <c r="M153" s="19">
        <v>5.2499999999999998E-2</v>
      </c>
      <c r="N153" s="8">
        <v>5.11E-2</v>
      </c>
      <c r="O153" s="7">
        <v>93000</v>
      </c>
      <c r="P153" s="7">
        <v>101.5</v>
      </c>
      <c r="Q153" s="7">
        <v>0</v>
      </c>
      <c r="R153" s="7">
        <v>94.4</v>
      </c>
      <c r="S153" s="8">
        <v>2.0000000000000001E-4</v>
      </c>
      <c r="T153" s="8">
        <v>1.9E-3</v>
      </c>
      <c r="U153" s="8">
        <v>5.9999999999999995E-4</v>
      </c>
    </row>
    <row r="154" spans="2:21">
      <c r="B154" s="6" t="s">
        <v>351</v>
      </c>
      <c r="C154" s="17">
        <v>1139575</v>
      </c>
      <c r="D154" s="18" t="s">
        <v>146</v>
      </c>
      <c r="E154" s="34" t="s">
        <v>955</v>
      </c>
      <c r="F154" s="18">
        <v>1665</v>
      </c>
      <c r="G154" s="6" t="s">
        <v>286</v>
      </c>
      <c r="H154" s="6" t="s">
        <v>247</v>
      </c>
      <c r="I154" s="6" t="s">
        <v>101</v>
      </c>
      <c r="J154" s="34" t="s">
        <v>955</v>
      </c>
      <c r="K154" s="17">
        <v>1.1200000000000001</v>
      </c>
      <c r="L154" s="6" t="s">
        <v>102</v>
      </c>
      <c r="M154" s="19">
        <v>5.8000000000000003E-2</v>
      </c>
      <c r="N154" s="8">
        <v>5.5500000000000001E-2</v>
      </c>
      <c r="O154" s="7">
        <v>289860.78000000003</v>
      </c>
      <c r="P154" s="7">
        <v>100.85</v>
      </c>
      <c r="Q154" s="7">
        <v>0</v>
      </c>
      <c r="R154" s="7">
        <v>292.32</v>
      </c>
      <c r="S154" s="8">
        <v>1.1999999999999999E-3</v>
      </c>
      <c r="T154" s="8">
        <v>5.8999999999999999E-3</v>
      </c>
      <c r="U154" s="8">
        <v>1.6999999999999999E-3</v>
      </c>
    </row>
    <row r="155" spans="2:21">
      <c r="B155" s="6" t="s">
        <v>352</v>
      </c>
      <c r="C155" s="17">
        <v>1160258</v>
      </c>
      <c r="D155" s="18" t="s">
        <v>146</v>
      </c>
      <c r="E155" s="34" t="s">
        <v>955</v>
      </c>
      <c r="F155" s="18">
        <v>1665</v>
      </c>
      <c r="G155" s="6" t="s">
        <v>286</v>
      </c>
      <c r="H155" s="6" t="s">
        <v>247</v>
      </c>
      <c r="I155" s="6" t="s">
        <v>101</v>
      </c>
      <c r="J155" s="34" t="s">
        <v>955</v>
      </c>
      <c r="K155" s="17">
        <v>3.87</v>
      </c>
      <c r="L155" s="6" t="s">
        <v>102</v>
      </c>
      <c r="M155" s="19">
        <v>4.4999999999999998E-2</v>
      </c>
      <c r="N155" s="8">
        <v>6.59E-2</v>
      </c>
      <c r="O155" s="7">
        <v>236824.09</v>
      </c>
      <c r="P155" s="7">
        <v>93.55</v>
      </c>
      <c r="Q155" s="7">
        <v>0</v>
      </c>
      <c r="R155" s="7">
        <v>221.55</v>
      </c>
      <c r="S155" s="8">
        <v>2.9999999999999997E-4</v>
      </c>
      <c r="T155" s="8">
        <v>4.4000000000000003E-3</v>
      </c>
      <c r="U155" s="8">
        <v>1.2999999999999999E-3</v>
      </c>
    </row>
    <row r="156" spans="2:21">
      <c r="B156" s="6" t="s">
        <v>353</v>
      </c>
      <c r="C156" s="17">
        <v>1163062</v>
      </c>
      <c r="D156" s="18" t="s">
        <v>146</v>
      </c>
      <c r="E156" s="34" t="s">
        <v>955</v>
      </c>
      <c r="F156" s="18">
        <v>1662</v>
      </c>
      <c r="G156" s="6" t="s">
        <v>286</v>
      </c>
      <c r="H156" s="6" t="s">
        <v>247</v>
      </c>
      <c r="I156" s="6" t="s">
        <v>101</v>
      </c>
      <c r="J156" s="34" t="s">
        <v>955</v>
      </c>
      <c r="K156" s="17">
        <v>0.99</v>
      </c>
      <c r="L156" s="6" t="s">
        <v>102</v>
      </c>
      <c r="M156" s="19">
        <v>3.9300000000000002E-2</v>
      </c>
      <c r="N156" s="8">
        <v>0.1255</v>
      </c>
      <c r="O156" s="7">
        <v>44550</v>
      </c>
      <c r="P156" s="7">
        <v>93.76</v>
      </c>
      <c r="Q156" s="7">
        <v>0</v>
      </c>
      <c r="R156" s="7">
        <v>41.77</v>
      </c>
      <c r="S156" s="8">
        <v>3.8260000000000003E-5</v>
      </c>
      <c r="T156" s="8">
        <v>8.0000000000000004E-4</v>
      </c>
      <c r="U156" s="8">
        <v>2.0000000000000001E-4</v>
      </c>
    </row>
    <row r="157" spans="2:21">
      <c r="B157" s="6" t="s">
        <v>354</v>
      </c>
      <c r="C157" s="17">
        <v>1173566</v>
      </c>
      <c r="D157" s="18" t="s">
        <v>146</v>
      </c>
      <c r="E157" s="34" t="s">
        <v>955</v>
      </c>
      <c r="F157" s="18">
        <v>514065283</v>
      </c>
      <c r="G157" s="6" t="s">
        <v>255</v>
      </c>
      <c r="H157" s="6" t="s">
        <v>247</v>
      </c>
      <c r="I157" s="6" t="s">
        <v>101</v>
      </c>
      <c r="J157" s="34" t="s">
        <v>955</v>
      </c>
      <c r="K157" s="17">
        <v>2.37</v>
      </c>
      <c r="L157" s="6" t="s">
        <v>102</v>
      </c>
      <c r="M157" s="19">
        <v>2.1499999999999998E-2</v>
      </c>
      <c r="N157" s="8">
        <v>5.1799999999999999E-2</v>
      </c>
      <c r="O157" s="7">
        <v>1073123.58</v>
      </c>
      <c r="P157" s="7">
        <v>93.26</v>
      </c>
      <c r="Q157" s="7">
        <v>71.02</v>
      </c>
      <c r="R157" s="7">
        <v>1071.82</v>
      </c>
      <c r="S157" s="8">
        <v>1E-3</v>
      </c>
      <c r="T157" s="8">
        <v>2.1499999999999998E-2</v>
      </c>
      <c r="U157" s="8">
        <v>6.3E-3</v>
      </c>
    </row>
    <row r="158" spans="2:21">
      <c r="B158" s="6" t="s">
        <v>355</v>
      </c>
      <c r="C158" s="17">
        <v>1136464</v>
      </c>
      <c r="D158" s="18" t="s">
        <v>146</v>
      </c>
      <c r="E158" s="34" t="s">
        <v>955</v>
      </c>
      <c r="F158" s="18">
        <v>514065283</v>
      </c>
      <c r="G158" s="6" t="s">
        <v>255</v>
      </c>
      <c r="H158" s="6" t="s">
        <v>247</v>
      </c>
      <c r="I158" s="6" t="s">
        <v>101</v>
      </c>
      <c r="J158" s="34" t="s">
        <v>955</v>
      </c>
      <c r="K158" s="17">
        <v>1.37</v>
      </c>
      <c r="L158" s="6" t="s">
        <v>102</v>
      </c>
      <c r="M158" s="19">
        <v>2.75E-2</v>
      </c>
      <c r="N158" s="8">
        <v>4.9399999999999999E-2</v>
      </c>
      <c r="O158" s="7">
        <v>30000</v>
      </c>
      <c r="P158" s="7">
        <v>98.05</v>
      </c>
      <c r="Q158" s="7">
        <v>0</v>
      </c>
      <c r="R158" s="7">
        <v>29.42</v>
      </c>
      <c r="S158" s="8">
        <v>1E-4</v>
      </c>
      <c r="T158" s="8">
        <v>5.9999999999999995E-4</v>
      </c>
      <c r="U158" s="8">
        <v>2.0000000000000001E-4</v>
      </c>
    </row>
    <row r="159" spans="2:21">
      <c r="B159" s="6" t="s">
        <v>356</v>
      </c>
      <c r="C159" s="17">
        <v>1141829</v>
      </c>
      <c r="D159" s="18" t="s">
        <v>146</v>
      </c>
      <c r="E159" s="34" t="s">
        <v>955</v>
      </c>
      <c r="F159" s="18">
        <v>514065283</v>
      </c>
      <c r="G159" s="6" t="s">
        <v>255</v>
      </c>
      <c r="H159" s="6" t="s">
        <v>247</v>
      </c>
      <c r="I159" s="6" t="s">
        <v>101</v>
      </c>
      <c r="J159" s="34" t="s">
        <v>955</v>
      </c>
      <c r="K159" s="17">
        <v>2.29</v>
      </c>
      <c r="L159" s="6" t="s">
        <v>102</v>
      </c>
      <c r="M159" s="19">
        <v>2.3E-2</v>
      </c>
      <c r="N159" s="8">
        <v>4.9500000000000002E-2</v>
      </c>
      <c r="O159" s="7">
        <v>419096.77</v>
      </c>
      <c r="P159" s="7">
        <v>95.03</v>
      </c>
      <c r="Q159" s="7">
        <v>0</v>
      </c>
      <c r="R159" s="7">
        <v>398.27</v>
      </c>
      <c r="S159" s="8">
        <v>5.0000000000000001E-4</v>
      </c>
      <c r="T159" s="8">
        <v>8.0000000000000002E-3</v>
      </c>
      <c r="U159" s="8">
        <v>2.3E-3</v>
      </c>
    </row>
    <row r="160" spans="2:21">
      <c r="B160" s="6" t="s">
        <v>357</v>
      </c>
      <c r="C160" s="17">
        <v>1158740</v>
      </c>
      <c r="D160" s="18" t="s">
        <v>146</v>
      </c>
      <c r="E160" s="34" t="s">
        <v>955</v>
      </c>
      <c r="F160" s="18">
        <v>512025891</v>
      </c>
      <c r="G160" s="6" t="s">
        <v>244</v>
      </c>
      <c r="H160" s="6" t="s">
        <v>270</v>
      </c>
      <c r="I160" s="6" t="s">
        <v>101</v>
      </c>
      <c r="J160" s="34" t="s">
        <v>955</v>
      </c>
      <c r="K160" s="17">
        <v>1.46</v>
      </c>
      <c r="L160" s="6" t="s">
        <v>102</v>
      </c>
      <c r="M160" s="19">
        <v>3.2500000000000001E-2</v>
      </c>
      <c r="N160" s="8">
        <v>5.74E-2</v>
      </c>
      <c r="O160" s="7">
        <v>18574.18</v>
      </c>
      <c r="P160" s="7">
        <v>97.29</v>
      </c>
      <c r="Q160" s="7">
        <v>0</v>
      </c>
      <c r="R160" s="7">
        <v>18.07</v>
      </c>
      <c r="S160" s="8">
        <v>3.5089999999999998E-5</v>
      </c>
      <c r="T160" s="8">
        <v>4.0000000000000002E-4</v>
      </c>
      <c r="U160" s="8">
        <v>1E-4</v>
      </c>
    </row>
    <row r="161" spans="2:21">
      <c r="B161" s="6" t="s">
        <v>358</v>
      </c>
      <c r="C161" s="17">
        <v>1191832</v>
      </c>
      <c r="D161" s="18" t="s">
        <v>146</v>
      </c>
      <c r="E161" s="34" t="s">
        <v>955</v>
      </c>
      <c r="F161" s="18">
        <v>512025891</v>
      </c>
      <c r="G161" s="6" t="s">
        <v>244</v>
      </c>
      <c r="H161" s="6" t="s">
        <v>270</v>
      </c>
      <c r="I161" s="6" t="s">
        <v>101</v>
      </c>
      <c r="J161" s="34" t="s">
        <v>955</v>
      </c>
      <c r="K161" s="17">
        <v>2.17</v>
      </c>
      <c r="L161" s="6" t="s">
        <v>102</v>
      </c>
      <c r="M161" s="19">
        <v>5.7000000000000002E-2</v>
      </c>
      <c r="N161" s="8">
        <v>5.6500000000000002E-2</v>
      </c>
      <c r="O161" s="7">
        <v>661784.21</v>
      </c>
      <c r="P161" s="7">
        <v>100.54</v>
      </c>
      <c r="Q161" s="7">
        <v>0</v>
      </c>
      <c r="R161" s="7">
        <v>665.36</v>
      </c>
      <c r="S161" s="8">
        <v>1.1999999999999999E-3</v>
      </c>
      <c r="T161" s="8">
        <v>1.3299999999999999E-2</v>
      </c>
      <c r="U161" s="8">
        <v>3.8999999999999998E-3</v>
      </c>
    </row>
    <row r="162" spans="2:21">
      <c r="B162" s="6" t="s">
        <v>359</v>
      </c>
      <c r="C162" s="17">
        <v>1161678</v>
      </c>
      <c r="D162" s="18" t="s">
        <v>146</v>
      </c>
      <c r="E162" s="34" t="s">
        <v>955</v>
      </c>
      <c r="F162" s="18">
        <v>510454333</v>
      </c>
      <c r="G162" s="6" t="s">
        <v>244</v>
      </c>
      <c r="H162" s="6" t="s">
        <v>270</v>
      </c>
      <c r="I162" s="6" t="s">
        <v>101</v>
      </c>
      <c r="J162" s="34" t="s">
        <v>955</v>
      </c>
      <c r="K162" s="17">
        <v>1.93</v>
      </c>
      <c r="L162" s="6" t="s">
        <v>102</v>
      </c>
      <c r="M162" s="19">
        <v>2.8000000000000001E-2</v>
      </c>
      <c r="N162" s="8">
        <v>5.4300000000000001E-2</v>
      </c>
      <c r="O162" s="7">
        <v>224868.65</v>
      </c>
      <c r="P162" s="7">
        <v>95.26</v>
      </c>
      <c r="Q162" s="7">
        <v>0</v>
      </c>
      <c r="R162" s="7">
        <v>214.21</v>
      </c>
      <c r="S162" s="8">
        <v>8.9999999999999998E-4</v>
      </c>
      <c r="T162" s="8">
        <v>4.3E-3</v>
      </c>
      <c r="U162" s="8">
        <v>1.2999999999999999E-3</v>
      </c>
    </row>
    <row r="163" spans="2:21">
      <c r="B163" s="6" t="s">
        <v>360</v>
      </c>
      <c r="C163" s="17">
        <v>1192459</v>
      </c>
      <c r="D163" s="18" t="s">
        <v>146</v>
      </c>
      <c r="E163" s="34" t="s">
        <v>955</v>
      </c>
      <c r="F163" s="18">
        <v>510454333</v>
      </c>
      <c r="G163" s="6" t="s">
        <v>244</v>
      </c>
      <c r="H163" s="6" t="s">
        <v>270</v>
      </c>
      <c r="I163" s="6" t="s">
        <v>101</v>
      </c>
      <c r="J163" s="34" t="s">
        <v>955</v>
      </c>
      <c r="K163" s="17">
        <v>3.19</v>
      </c>
      <c r="L163" s="6" t="s">
        <v>102</v>
      </c>
      <c r="M163" s="19">
        <v>5.6500000000000002E-2</v>
      </c>
      <c r="N163" s="8">
        <v>6.0199999999999997E-2</v>
      </c>
      <c r="O163" s="7">
        <v>156800</v>
      </c>
      <c r="P163" s="7">
        <v>100.53</v>
      </c>
      <c r="Q163" s="7">
        <v>0</v>
      </c>
      <c r="R163" s="7">
        <v>157.63</v>
      </c>
      <c r="S163" s="8">
        <v>4.0000000000000002E-4</v>
      </c>
      <c r="T163" s="8">
        <v>3.2000000000000002E-3</v>
      </c>
      <c r="U163" s="8">
        <v>8.9999999999999998E-4</v>
      </c>
    </row>
    <row r="164" spans="2:21">
      <c r="B164" s="6" t="s">
        <v>361</v>
      </c>
      <c r="C164" s="17">
        <v>1169127</v>
      </c>
      <c r="D164" s="18" t="s">
        <v>146</v>
      </c>
      <c r="E164" s="34" t="s">
        <v>955</v>
      </c>
      <c r="F164" s="18">
        <v>520042847</v>
      </c>
      <c r="G164" s="6" t="s">
        <v>276</v>
      </c>
      <c r="H164" s="6" t="s">
        <v>270</v>
      </c>
      <c r="I164" s="6" t="s">
        <v>101</v>
      </c>
      <c r="J164" s="34" t="s">
        <v>955</v>
      </c>
      <c r="K164" s="17">
        <v>1.48</v>
      </c>
      <c r="L164" s="6" t="s">
        <v>102</v>
      </c>
      <c r="M164" s="19">
        <v>3.9E-2</v>
      </c>
      <c r="N164" s="8">
        <v>5.2299999999999999E-2</v>
      </c>
      <c r="O164" s="7">
        <v>105000</v>
      </c>
      <c r="P164" s="7">
        <v>99.15</v>
      </c>
      <c r="Q164" s="7">
        <v>0</v>
      </c>
      <c r="R164" s="7">
        <v>104.11</v>
      </c>
      <c r="S164" s="8">
        <v>1E-4</v>
      </c>
      <c r="T164" s="8">
        <v>2.0999999999999999E-3</v>
      </c>
      <c r="U164" s="8">
        <v>5.9999999999999995E-4</v>
      </c>
    </row>
    <row r="165" spans="2:21">
      <c r="B165" s="6" t="s">
        <v>362</v>
      </c>
      <c r="C165" s="17">
        <v>1160811</v>
      </c>
      <c r="D165" s="18" t="s">
        <v>146</v>
      </c>
      <c r="E165" s="34" t="s">
        <v>955</v>
      </c>
      <c r="F165" s="18">
        <v>1761</v>
      </c>
      <c r="G165" s="6" t="s">
        <v>278</v>
      </c>
      <c r="H165" s="6" t="s">
        <v>270</v>
      </c>
      <c r="I165" s="6" t="s">
        <v>101</v>
      </c>
      <c r="J165" s="34" t="s">
        <v>955</v>
      </c>
      <c r="K165" s="17">
        <v>1.42</v>
      </c>
      <c r="L165" s="6" t="s">
        <v>102</v>
      </c>
      <c r="M165" s="19">
        <v>4.7500000000000001E-2</v>
      </c>
      <c r="N165" s="8">
        <v>6.93E-2</v>
      </c>
      <c r="O165" s="7">
        <v>200000</v>
      </c>
      <c r="P165" s="7">
        <v>98.47</v>
      </c>
      <c r="Q165" s="7">
        <v>0</v>
      </c>
      <c r="R165" s="7">
        <v>196.94</v>
      </c>
      <c r="S165" s="8">
        <v>2.0000000000000001E-4</v>
      </c>
      <c r="T165" s="8">
        <v>4.0000000000000001E-3</v>
      </c>
      <c r="U165" s="8">
        <v>1.1000000000000001E-3</v>
      </c>
    </row>
    <row r="166" spans="2:21">
      <c r="B166" s="6" t="s">
        <v>363</v>
      </c>
      <c r="C166" s="17">
        <v>1168368</v>
      </c>
      <c r="D166" s="18" t="s">
        <v>146</v>
      </c>
      <c r="E166" s="34" t="s">
        <v>955</v>
      </c>
      <c r="F166" s="18">
        <v>511399388</v>
      </c>
      <c r="G166" s="6" t="s">
        <v>267</v>
      </c>
      <c r="H166" s="6" t="s">
        <v>268</v>
      </c>
      <c r="I166" s="6" t="s">
        <v>205</v>
      </c>
      <c r="J166" s="34" t="s">
        <v>955</v>
      </c>
      <c r="K166" s="17">
        <v>2.8</v>
      </c>
      <c r="L166" s="6" t="s">
        <v>102</v>
      </c>
      <c r="M166" s="19">
        <v>2.58E-2</v>
      </c>
      <c r="N166" s="8">
        <v>5.0700000000000002E-2</v>
      </c>
      <c r="O166" s="7">
        <v>88586.96</v>
      </c>
      <c r="P166" s="7">
        <v>93.51</v>
      </c>
      <c r="Q166" s="7">
        <v>0</v>
      </c>
      <c r="R166" s="7">
        <v>82.84</v>
      </c>
      <c r="S166" s="8">
        <v>2.9999999999999997E-4</v>
      </c>
      <c r="T166" s="8">
        <v>1.6999999999999999E-3</v>
      </c>
      <c r="U166" s="8">
        <v>5.0000000000000001E-4</v>
      </c>
    </row>
    <row r="167" spans="2:21">
      <c r="B167" s="6" t="s">
        <v>364</v>
      </c>
      <c r="C167" s="17">
        <v>1161322</v>
      </c>
      <c r="D167" s="18" t="s">
        <v>146</v>
      </c>
      <c r="E167" s="34" t="s">
        <v>955</v>
      </c>
      <c r="F167" s="18">
        <v>1772</v>
      </c>
      <c r="G167" s="6" t="s">
        <v>286</v>
      </c>
      <c r="H167" s="6" t="s">
        <v>270</v>
      </c>
      <c r="I167" s="6" t="s">
        <v>101</v>
      </c>
      <c r="J167" s="34" t="s">
        <v>955</v>
      </c>
      <c r="K167" s="17">
        <v>2.34</v>
      </c>
      <c r="L167" s="6" t="s">
        <v>102</v>
      </c>
      <c r="M167" s="19">
        <v>4.3499999999999997E-2</v>
      </c>
      <c r="N167" s="8">
        <v>6.7400000000000002E-2</v>
      </c>
      <c r="O167" s="7">
        <v>130000</v>
      </c>
      <c r="P167" s="7">
        <v>96.61</v>
      </c>
      <c r="Q167" s="7">
        <v>0</v>
      </c>
      <c r="R167" s="7">
        <v>125.59</v>
      </c>
      <c r="S167" s="8">
        <v>2.9999999999999997E-4</v>
      </c>
      <c r="T167" s="8">
        <v>2.5000000000000001E-3</v>
      </c>
      <c r="U167" s="8">
        <v>6.9999999999999999E-4</v>
      </c>
    </row>
    <row r="168" spans="2:21">
      <c r="B168" s="6" t="s">
        <v>365</v>
      </c>
      <c r="C168" s="17">
        <v>5760301</v>
      </c>
      <c r="D168" s="18" t="s">
        <v>146</v>
      </c>
      <c r="E168" s="34" t="s">
        <v>955</v>
      </c>
      <c r="F168" s="18">
        <v>520028010</v>
      </c>
      <c r="G168" s="6" t="s">
        <v>276</v>
      </c>
      <c r="H168" s="6" t="s">
        <v>270</v>
      </c>
      <c r="I168" s="6" t="s">
        <v>101</v>
      </c>
      <c r="J168" s="34" t="s">
        <v>955</v>
      </c>
      <c r="K168" s="17">
        <v>2.89</v>
      </c>
      <c r="L168" s="6" t="s">
        <v>102</v>
      </c>
      <c r="M168" s="19">
        <v>2.1999999999999999E-2</v>
      </c>
      <c r="N168" s="8">
        <v>4.7E-2</v>
      </c>
      <c r="O168" s="7">
        <v>88888.89</v>
      </c>
      <c r="P168" s="7">
        <v>93.24</v>
      </c>
      <c r="Q168" s="7">
        <v>0</v>
      </c>
      <c r="R168" s="7">
        <v>82.88</v>
      </c>
      <c r="S168" s="8">
        <v>1E-4</v>
      </c>
      <c r="T168" s="8">
        <v>1.6999999999999999E-3</v>
      </c>
      <c r="U168" s="8">
        <v>5.0000000000000001E-4</v>
      </c>
    </row>
    <row r="169" spans="2:21">
      <c r="B169" s="6" t="s">
        <v>366</v>
      </c>
      <c r="C169" s="17">
        <v>5760251</v>
      </c>
      <c r="D169" s="18" t="s">
        <v>146</v>
      </c>
      <c r="E169" s="34" t="s">
        <v>955</v>
      </c>
      <c r="F169" s="18">
        <v>520028010</v>
      </c>
      <c r="G169" s="6" t="s">
        <v>276</v>
      </c>
      <c r="H169" s="6" t="s">
        <v>270</v>
      </c>
      <c r="I169" s="6" t="s">
        <v>101</v>
      </c>
      <c r="J169" s="34" t="s">
        <v>955</v>
      </c>
      <c r="K169" s="17">
        <v>1.72</v>
      </c>
      <c r="L169" s="6" t="s">
        <v>102</v>
      </c>
      <c r="M169" s="19">
        <v>3.5999999999999997E-2</v>
      </c>
      <c r="N169" s="8">
        <v>4.6899999999999997E-2</v>
      </c>
      <c r="O169" s="7">
        <v>63554.97</v>
      </c>
      <c r="P169" s="7">
        <v>99.16</v>
      </c>
      <c r="Q169" s="7">
        <v>0</v>
      </c>
      <c r="R169" s="7">
        <v>63.02</v>
      </c>
      <c r="S169" s="8">
        <v>2.0000000000000001E-4</v>
      </c>
      <c r="T169" s="8">
        <v>1.2999999999999999E-3</v>
      </c>
      <c r="U169" s="8">
        <v>4.0000000000000002E-4</v>
      </c>
    </row>
    <row r="170" spans="2:21">
      <c r="B170" s="6" t="s">
        <v>367</v>
      </c>
      <c r="C170" s="17">
        <v>1187418</v>
      </c>
      <c r="D170" s="18" t="s">
        <v>146</v>
      </c>
      <c r="E170" s="34" t="s">
        <v>955</v>
      </c>
      <c r="F170" s="18">
        <v>511344186</v>
      </c>
      <c r="G170" s="6" t="s">
        <v>368</v>
      </c>
      <c r="H170" s="6" t="s">
        <v>268</v>
      </c>
      <c r="I170" s="6" t="s">
        <v>205</v>
      </c>
      <c r="J170" s="34" t="s">
        <v>955</v>
      </c>
      <c r="K170" s="17">
        <v>4.0199999999999996</v>
      </c>
      <c r="L170" s="6" t="s">
        <v>102</v>
      </c>
      <c r="M170" s="19">
        <v>3.9399999999999998E-2</v>
      </c>
      <c r="N170" s="8">
        <v>4.82E-2</v>
      </c>
      <c r="O170" s="7">
        <v>17000</v>
      </c>
      <c r="P170" s="7">
        <v>96.79</v>
      </c>
      <c r="Q170" s="7">
        <v>1.35</v>
      </c>
      <c r="R170" s="7">
        <v>17.809999999999999</v>
      </c>
      <c r="S170" s="8">
        <v>1E-4</v>
      </c>
      <c r="T170" s="8">
        <v>4.0000000000000002E-4</v>
      </c>
      <c r="U170" s="8">
        <v>1E-4</v>
      </c>
    </row>
    <row r="171" spans="2:21">
      <c r="B171" s="6" t="s">
        <v>369</v>
      </c>
      <c r="C171" s="17">
        <v>1190586</v>
      </c>
      <c r="D171" s="18" t="s">
        <v>146</v>
      </c>
      <c r="E171" s="34" t="s">
        <v>955</v>
      </c>
      <c r="F171" s="18">
        <v>520033424</v>
      </c>
      <c r="G171" s="6" t="s">
        <v>267</v>
      </c>
      <c r="H171" s="6" t="s">
        <v>270</v>
      </c>
      <c r="I171" s="6" t="s">
        <v>101</v>
      </c>
      <c r="J171" s="34" t="s">
        <v>955</v>
      </c>
      <c r="K171" s="17">
        <v>3.57</v>
      </c>
      <c r="L171" s="6" t="s">
        <v>102</v>
      </c>
      <c r="M171" s="19">
        <v>0.05</v>
      </c>
      <c r="N171" s="8">
        <v>5.3999999999999999E-2</v>
      </c>
      <c r="O171" s="7">
        <v>500000</v>
      </c>
      <c r="P171" s="7">
        <v>98.87</v>
      </c>
      <c r="Q171" s="7">
        <v>0</v>
      </c>
      <c r="R171" s="7">
        <v>494.35</v>
      </c>
      <c r="S171" s="8">
        <v>1.6999999999999999E-3</v>
      </c>
      <c r="T171" s="8">
        <v>9.9000000000000008E-3</v>
      </c>
      <c r="U171" s="8">
        <v>2.8999999999999998E-3</v>
      </c>
    </row>
    <row r="172" spans="2:21">
      <c r="B172" s="6" t="s">
        <v>370</v>
      </c>
      <c r="C172" s="17">
        <v>1139286</v>
      </c>
      <c r="D172" s="18" t="s">
        <v>146</v>
      </c>
      <c r="E172" s="34" t="s">
        <v>955</v>
      </c>
      <c r="F172" s="18">
        <v>513230029</v>
      </c>
      <c r="G172" s="6" t="s">
        <v>225</v>
      </c>
      <c r="H172" s="6" t="s">
        <v>268</v>
      </c>
      <c r="I172" s="6" t="s">
        <v>205</v>
      </c>
      <c r="J172" s="34" t="s">
        <v>955</v>
      </c>
      <c r="K172" s="17">
        <v>0.5</v>
      </c>
      <c r="L172" s="6" t="s">
        <v>102</v>
      </c>
      <c r="M172" s="19">
        <v>3.2899999999999999E-2</v>
      </c>
      <c r="N172" s="8">
        <v>5.0900000000000001E-2</v>
      </c>
      <c r="O172" s="7">
        <v>175500</v>
      </c>
      <c r="P172" s="7">
        <v>100.78</v>
      </c>
      <c r="Q172" s="7">
        <v>0</v>
      </c>
      <c r="R172" s="7">
        <v>176.87</v>
      </c>
      <c r="S172" s="8">
        <v>4.0000000000000002E-4</v>
      </c>
      <c r="T172" s="8">
        <v>3.5000000000000001E-3</v>
      </c>
      <c r="U172" s="8">
        <v>1E-3</v>
      </c>
    </row>
    <row r="173" spans="2:21">
      <c r="B173" s="6" t="s">
        <v>371</v>
      </c>
      <c r="C173" s="17">
        <v>1179019</v>
      </c>
      <c r="D173" s="18" t="s">
        <v>146</v>
      </c>
      <c r="E173" s="34" t="s">
        <v>955</v>
      </c>
      <c r="F173" s="18">
        <v>1654</v>
      </c>
      <c r="G173" s="6" t="s">
        <v>286</v>
      </c>
      <c r="H173" s="6" t="s">
        <v>270</v>
      </c>
      <c r="I173" s="6" t="s">
        <v>101</v>
      </c>
      <c r="J173" s="34" t="s">
        <v>955</v>
      </c>
      <c r="K173" s="17">
        <v>2.19</v>
      </c>
      <c r="L173" s="6" t="s">
        <v>102</v>
      </c>
      <c r="M173" s="19">
        <v>5.7000000000000002E-2</v>
      </c>
      <c r="N173" s="8">
        <v>6.6199999999999995E-2</v>
      </c>
      <c r="O173" s="7">
        <v>187234.04</v>
      </c>
      <c r="P173" s="7">
        <v>100.63</v>
      </c>
      <c r="Q173" s="7">
        <v>0</v>
      </c>
      <c r="R173" s="7">
        <v>188.41</v>
      </c>
      <c r="S173" s="8">
        <v>8.0000000000000004E-4</v>
      </c>
      <c r="T173" s="8">
        <v>3.8E-3</v>
      </c>
      <c r="U173" s="8">
        <v>1.1000000000000001E-3</v>
      </c>
    </row>
    <row r="174" spans="2:21">
      <c r="B174" s="6" t="s">
        <v>372</v>
      </c>
      <c r="C174" s="17">
        <v>1141415</v>
      </c>
      <c r="D174" s="18" t="s">
        <v>146</v>
      </c>
      <c r="E174" s="34" t="s">
        <v>955</v>
      </c>
      <c r="F174" s="18">
        <v>520044314</v>
      </c>
      <c r="G174" s="6" t="s">
        <v>249</v>
      </c>
      <c r="H174" s="6" t="s">
        <v>270</v>
      </c>
      <c r="I174" s="6" t="s">
        <v>101</v>
      </c>
      <c r="J174" s="34" t="s">
        <v>955</v>
      </c>
      <c r="K174" s="17">
        <v>0.48</v>
      </c>
      <c r="L174" s="6" t="s">
        <v>102</v>
      </c>
      <c r="M174" s="19">
        <v>2.1600000000000001E-2</v>
      </c>
      <c r="N174" s="8">
        <v>5.0700000000000002E-2</v>
      </c>
      <c r="O174" s="7">
        <v>2000</v>
      </c>
      <c r="P174" s="7">
        <v>98.7</v>
      </c>
      <c r="Q174" s="7">
        <v>0</v>
      </c>
      <c r="R174" s="7">
        <v>1.97</v>
      </c>
      <c r="S174" s="8">
        <v>1.5639999999999999E-5</v>
      </c>
      <c r="T174" s="8">
        <v>0</v>
      </c>
      <c r="U174" s="8">
        <v>0</v>
      </c>
    </row>
    <row r="175" spans="2:21">
      <c r="B175" s="6" t="s">
        <v>373</v>
      </c>
      <c r="C175" s="17">
        <v>1156397</v>
      </c>
      <c r="D175" s="18" t="s">
        <v>146</v>
      </c>
      <c r="E175" s="34" t="s">
        <v>955</v>
      </c>
      <c r="F175" s="18">
        <v>520044314</v>
      </c>
      <c r="G175" s="6" t="s">
        <v>249</v>
      </c>
      <c r="H175" s="6" t="s">
        <v>270</v>
      </c>
      <c r="I175" s="6" t="s">
        <v>101</v>
      </c>
      <c r="J175" s="34" t="s">
        <v>955</v>
      </c>
      <c r="K175" s="17">
        <v>2.4500000000000002</v>
      </c>
      <c r="L175" s="6" t="s">
        <v>102</v>
      </c>
      <c r="M175" s="19">
        <v>0.04</v>
      </c>
      <c r="N175" s="8">
        <v>4.5999999999999999E-2</v>
      </c>
      <c r="O175" s="7">
        <v>192222.22</v>
      </c>
      <c r="P175" s="7">
        <v>100.63</v>
      </c>
      <c r="Q175" s="7">
        <v>0</v>
      </c>
      <c r="R175" s="7">
        <v>193.43</v>
      </c>
      <c r="S175" s="8">
        <v>2.9999999999999997E-4</v>
      </c>
      <c r="T175" s="8">
        <v>3.8999999999999998E-3</v>
      </c>
      <c r="U175" s="8">
        <v>1.1000000000000001E-3</v>
      </c>
    </row>
    <row r="176" spans="2:21">
      <c r="B176" s="6" t="s">
        <v>374</v>
      </c>
      <c r="C176" s="17">
        <v>7150444</v>
      </c>
      <c r="D176" s="18" t="s">
        <v>146</v>
      </c>
      <c r="E176" s="34" t="s">
        <v>955</v>
      </c>
      <c r="F176" s="18">
        <v>520025990</v>
      </c>
      <c r="G176" s="6" t="s">
        <v>267</v>
      </c>
      <c r="H176" s="6" t="s">
        <v>287</v>
      </c>
      <c r="I176" s="6" t="s">
        <v>205</v>
      </c>
      <c r="J176" s="34" t="s">
        <v>955</v>
      </c>
      <c r="K176" s="17">
        <v>2.97</v>
      </c>
      <c r="L176" s="6" t="s">
        <v>102</v>
      </c>
      <c r="M176" s="19">
        <v>2.5499999999999998E-2</v>
      </c>
      <c r="N176" s="8">
        <v>5.5300000000000002E-2</v>
      </c>
      <c r="O176" s="7">
        <v>150000</v>
      </c>
      <c r="P176" s="7">
        <v>91.82</v>
      </c>
      <c r="Q176" s="7">
        <v>0</v>
      </c>
      <c r="R176" s="7">
        <v>137.72999999999999</v>
      </c>
      <c r="S176" s="8">
        <v>2.9999999999999997E-4</v>
      </c>
      <c r="T176" s="8">
        <v>2.8E-3</v>
      </c>
      <c r="U176" s="8">
        <v>8.0000000000000004E-4</v>
      </c>
    </row>
    <row r="177" spans="2:21">
      <c r="B177" s="6" t="s">
        <v>375</v>
      </c>
      <c r="C177" s="17">
        <v>7150410</v>
      </c>
      <c r="D177" s="18" t="s">
        <v>146</v>
      </c>
      <c r="E177" s="34" t="s">
        <v>955</v>
      </c>
      <c r="F177" s="18">
        <v>520025990</v>
      </c>
      <c r="G177" s="6" t="s">
        <v>267</v>
      </c>
      <c r="H177" s="6" t="s">
        <v>287</v>
      </c>
      <c r="I177" s="6" t="s">
        <v>205</v>
      </c>
      <c r="J177" s="34" t="s">
        <v>955</v>
      </c>
      <c r="K177" s="17">
        <v>2.09</v>
      </c>
      <c r="L177" s="6" t="s">
        <v>102</v>
      </c>
      <c r="M177" s="19">
        <v>2.9499999999999998E-2</v>
      </c>
      <c r="N177" s="8">
        <v>5.3499999999999999E-2</v>
      </c>
      <c r="O177" s="7">
        <v>101891.89</v>
      </c>
      <c r="P177" s="7">
        <v>95.31</v>
      </c>
      <c r="Q177" s="7">
        <v>0</v>
      </c>
      <c r="R177" s="7">
        <v>97.11</v>
      </c>
      <c r="S177" s="8">
        <v>2.9999999999999997E-4</v>
      </c>
      <c r="T177" s="8">
        <v>1.9E-3</v>
      </c>
      <c r="U177" s="8">
        <v>5.9999999999999995E-4</v>
      </c>
    </row>
    <row r="178" spans="2:21">
      <c r="B178" s="6" t="s">
        <v>376</v>
      </c>
      <c r="C178" s="17">
        <v>7200173</v>
      </c>
      <c r="D178" s="18" t="s">
        <v>146</v>
      </c>
      <c r="E178" s="34" t="s">
        <v>955</v>
      </c>
      <c r="F178" s="18">
        <v>520041146</v>
      </c>
      <c r="G178" s="6" t="s">
        <v>314</v>
      </c>
      <c r="H178" s="6" t="s">
        <v>287</v>
      </c>
      <c r="I178" s="6" t="s">
        <v>205</v>
      </c>
      <c r="J178" s="34" t="s">
        <v>955</v>
      </c>
      <c r="K178" s="17">
        <v>2.2000000000000002</v>
      </c>
      <c r="L178" s="6" t="s">
        <v>102</v>
      </c>
      <c r="M178" s="19">
        <v>3.4500000000000003E-2</v>
      </c>
      <c r="N178" s="8">
        <v>5.04E-2</v>
      </c>
      <c r="O178" s="7">
        <v>165000</v>
      </c>
      <c r="P178" s="7">
        <v>97.85</v>
      </c>
      <c r="Q178" s="7">
        <v>0</v>
      </c>
      <c r="R178" s="7">
        <v>161.44999999999999</v>
      </c>
      <c r="S178" s="8">
        <v>2.0000000000000001E-4</v>
      </c>
      <c r="T178" s="8">
        <v>3.2000000000000002E-3</v>
      </c>
      <c r="U178" s="8">
        <v>8.9999999999999998E-4</v>
      </c>
    </row>
    <row r="179" spans="2:21">
      <c r="B179" s="6" t="s">
        <v>377</v>
      </c>
      <c r="C179" s="17">
        <v>1173764</v>
      </c>
      <c r="D179" s="18" t="s">
        <v>146</v>
      </c>
      <c r="E179" s="34" t="s">
        <v>955</v>
      </c>
      <c r="F179" s="18">
        <v>510560188</v>
      </c>
      <c r="G179" s="6" t="s">
        <v>286</v>
      </c>
      <c r="H179" s="6" t="s">
        <v>287</v>
      </c>
      <c r="I179" s="6" t="s">
        <v>205</v>
      </c>
      <c r="J179" s="34" t="s">
        <v>955</v>
      </c>
      <c r="K179" s="17">
        <v>3.17</v>
      </c>
      <c r="L179" s="6" t="s">
        <v>102</v>
      </c>
      <c r="M179" s="19">
        <v>2.3E-2</v>
      </c>
      <c r="N179" s="8">
        <v>5.0200000000000002E-2</v>
      </c>
      <c r="O179" s="7">
        <v>238.39</v>
      </c>
      <c r="P179" s="7">
        <v>92.64</v>
      </c>
      <c r="Q179" s="7">
        <v>0</v>
      </c>
      <c r="R179" s="7">
        <v>0.22</v>
      </c>
      <c r="S179" s="8">
        <v>4.2E-7</v>
      </c>
      <c r="T179" s="8">
        <v>0</v>
      </c>
      <c r="U179" s="8">
        <v>0</v>
      </c>
    </row>
    <row r="180" spans="2:21">
      <c r="B180" s="6" t="s">
        <v>378</v>
      </c>
      <c r="C180" s="17">
        <v>1193192</v>
      </c>
      <c r="D180" s="18" t="s">
        <v>146</v>
      </c>
      <c r="E180" s="34" t="s">
        <v>955</v>
      </c>
      <c r="F180" s="18">
        <v>1513</v>
      </c>
      <c r="G180" s="6" t="s">
        <v>286</v>
      </c>
      <c r="H180" s="6" t="s">
        <v>291</v>
      </c>
      <c r="I180" s="6" t="s">
        <v>101</v>
      </c>
      <c r="J180" s="34" t="s">
        <v>955</v>
      </c>
      <c r="K180" s="17">
        <v>2.66</v>
      </c>
      <c r="L180" s="6" t="s">
        <v>102</v>
      </c>
      <c r="M180" s="19">
        <v>6.8000000000000005E-2</v>
      </c>
      <c r="N180" s="8">
        <v>6.7900000000000002E-2</v>
      </c>
      <c r="O180" s="7">
        <v>114260</v>
      </c>
      <c r="P180" s="7">
        <v>100.32</v>
      </c>
      <c r="Q180" s="7">
        <v>0</v>
      </c>
      <c r="R180" s="7">
        <v>114.63</v>
      </c>
      <c r="S180" s="8">
        <v>2.9999999999999997E-4</v>
      </c>
      <c r="T180" s="8">
        <v>2.3E-3</v>
      </c>
      <c r="U180" s="8">
        <v>6.9999999999999999E-4</v>
      </c>
    </row>
    <row r="181" spans="2:21">
      <c r="B181" s="6" t="s">
        <v>379</v>
      </c>
      <c r="C181" s="17">
        <v>7040082</v>
      </c>
      <c r="D181" s="18" t="s">
        <v>146</v>
      </c>
      <c r="E181" s="34" t="s">
        <v>955</v>
      </c>
      <c r="F181" s="18">
        <v>520025156</v>
      </c>
      <c r="G181" s="6" t="s">
        <v>276</v>
      </c>
      <c r="H181" s="6" t="s">
        <v>291</v>
      </c>
      <c r="I181" s="6" t="s">
        <v>101</v>
      </c>
      <c r="J181" s="34" t="s">
        <v>955</v>
      </c>
      <c r="K181" s="17">
        <v>1.47</v>
      </c>
      <c r="L181" s="6" t="s">
        <v>102</v>
      </c>
      <c r="M181" s="19">
        <v>2.63E-2</v>
      </c>
      <c r="N181" s="8">
        <v>5.3400000000000003E-2</v>
      </c>
      <c r="O181" s="7">
        <v>1020.75</v>
      </c>
      <c r="P181" s="7">
        <v>96.69</v>
      </c>
      <c r="Q181" s="7">
        <v>0</v>
      </c>
      <c r="R181" s="7">
        <v>0.99</v>
      </c>
      <c r="S181" s="8">
        <v>1.4209999999999999E-5</v>
      </c>
      <c r="T181" s="8">
        <v>0</v>
      </c>
      <c r="U181" s="8">
        <v>0</v>
      </c>
    </row>
    <row r="182" spans="2:21">
      <c r="B182" s="6" t="s">
        <v>380</v>
      </c>
      <c r="C182" s="17">
        <v>1188788</v>
      </c>
      <c r="D182" s="18" t="s">
        <v>146</v>
      </c>
      <c r="E182" s="34" t="s">
        <v>955</v>
      </c>
      <c r="F182" s="18">
        <v>1628</v>
      </c>
      <c r="G182" s="6" t="s">
        <v>286</v>
      </c>
      <c r="H182" s="6" t="s">
        <v>291</v>
      </c>
      <c r="I182" s="6" t="s">
        <v>101</v>
      </c>
      <c r="J182" s="34" t="s">
        <v>955</v>
      </c>
      <c r="K182" s="17">
        <v>2.68</v>
      </c>
      <c r="L182" s="6" t="s">
        <v>102</v>
      </c>
      <c r="M182" s="19">
        <v>7.2400000000000006E-2</v>
      </c>
      <c r="N182" s="8">
        <v>7.5800000000000006E-2</v>
      </c>
      <c r="O182" s="7">
        <v>50000</v>
      </c>
      <c r="P182" s="7">
        <v>101.87</v>
      </c>
      <c r="Q182" s="7">
        <v>0</v>
      </c>
      <c r="R182" s="7">
        <v>50.94</v>
      </c>
      <c r="S182" s="8">
        <v>1E-4</v>
      </c>
      <c r="T182" s="8">
        <v>1E-3</v>
      </c>
      <c r="U182" s="8">
        <v>2.9999999999999997E-4</v>
      </c>
    </row>
    <row r="183" spans="2:21">
      <c r="B183" s="6" t="s">
        <v>381</v>
      </c>
      <c r="C183" s="17">
        <v>1198886</v>
      </c>
      <c r="D183" s="18" t="s">
        <v>146</v>
      </c>
      <c r="E183" s="34" t="s">
        <v>955</v>
      </c>
      <c r="F183" s="18">
        <v>515328250</v>
      </c>
      <c r="G183" s="6" t="s">
        <v>286</v>
      </c>
      <c r="H183" s="6" t="s">
        <v>287</v>
      </c>
      <c r="I183" s="6" t="s">
        <v>205</v>
      </c>
      <c r="J183" s="34" t="s">
        <v>955</v>
      </c>
      <c r="K183" s="17">
        <v>3.98</v>
      </c>
      <c r="L183" s="6" t="s">
        <v>102</v>
      </c>
      <c r="M183" s="19">
        <v>6.3700000000000007E-2</v>
      </c>
      <c r="N183" s="8">
        <v>5.8700000000000002E-2</v>
      </c>
      <c r="O183" s="7">
        <v>120000</v>
      </c>
      <c r="P183" s="7">
        <v>102.3</v>
      </c>
      <c r="Q183" s="7">
        <v>0</v>
      </c>
      <c r="R183" s="7">
        <v>122.76</v>
      </c>
      <c r="S183" s="8">
        <v>5.9999999999999995E-4</v>
      </c>
      <c r="T183" s="8">
        <v>2.5000000000000001E-3</v>
      </c>
      <c r="U183" s="8">
        <v>6.9999999999999999E-4</v>
      </c>
    </row>
    <row r="184" spans="2:21">
      <c r="B184" s="6" t="s">
        <v>382</v>
      </c>
      <c r="C184" s="17">
        <v>1150812</v>
      </c>
      <c r="D184" s="18" t="s">
        <v>146</v>
      </c>
      <c r="E184" s="34" t="s">
        <v>955</v>
      </c>
      <c r="F184" s="18">
        <v>512607888</v>
      </c>
      <c r="G184" s="6" t="s">
        <v>383</v>
      </c>
      <c r="H184" s="6" t="s">
        <v>287</v>
      </c>
      <c r="I184" s="6" t="s">
        <v>205</v>
      </c>
      <c r="J184" s="34" t="s">
        <v>955</v>
      </c>
      <c r="K184" s="17">
        <v>1.69</v>
      </c>
      <c r="L184" s="6" t="s">
        <v>102</v>
      </c>
      <c r="M184" s="19">
        <v>3.2500000000000001E-2</v>
      </c>
      <c r="N184" s="8">
        <v>5.3600000000000002E-2</v>
      </c>
      <c r="O184" s="7">
        <v>150024.37</v>
      </c>
      <c r="P184" s="7">
        <v>96.68</v>
      </c>
      <c r="Q184" s="7">
        <v>0</v>
      </c>
      <c r="R184" s="7">
        <v>145.04</v>
      </c>
      <c r="S184" s="8">
        <v>5.0000000000000001E-4</v>
      </c>
      <c r="T184" s="8">
        <v>2.8999999999999998E-3</v>
      </c>
      <c r="U184" s="8">
        <v>8.0000000000000004E-4</v>
      </c>
    </row>
    <row r="185" spans="2:21">
      <c r="B185" s="6" t="s">
        <v>384</v>
      </c>
      <c r="C185" s="17">
        <v>1190008</v>
      </c>
      <c r="D185" s="18" t="s">
        <v>146</v>
      </c>
      <c r="E185" s="34" t="s">
        <v>955</v>
      </c>
      <c r="F185" s="18">
        <v>510488190</v>
      </c>
      <c r="G185" s="6" t="s">
        <v>267</v>
      </c>
      <c r="H185" s="6" t="s">
        <v>291</v>
      </c>
      <c r="I185" s="6" t="s">
        <v>101</v>
      </c>
      <c r="J185" s="34" t="s">
        <v>955</v>
      </c>
      <c r="K185" s="17">
        <v>3.52</v>
      </c>
      <c r="L185" s="6" t="s">
        <v>102</v>
      </c>
      <c r="M185" s="19">
        <v>5.3400000000000003E-2</v>
      </c>
      <c r="N185" s="8">
        <v>5.6899999999999999E-2</v>
      </c>
      <c r="O185" s="7">
        <v>50000</v>
      </c>
      <c r="P185" s="7">
        <v>99.52</v>
      </c>
      <c r="Q185" s="7">
        <v>0</v>
      </c>
      <c r="R185" s="7">
        <v>49.76</v>
      </c>
      <c r="S185" s="8">
        <v>1E-4</v>
      </c>
      <c r="T185" s="8">
        <v>1E-3</v>
      </c>
      <c r="U185" s="8">
        <v>2.9999999999999997E-4</v>
      </c>
    </row>
    <row r="186" spans="2:21">
      <c r="B186" s="6" t="s">
        <v>385</v>
      </c>
      <c r="C186" s="17">
        <v>1129741</v>
      </c>
      <c r="D186" s="18" t="s">
        <v>146</v>
      </c>
      <c r="E186" s="34" t="s">
        <v>955</v>
      </c>
      <c r="F186" s="18">
        <v>520036104</v>
      </c>
      <c r="G186" s="6" t="s">
        <v>267</v>
      </c>
      <c r="H186" s="6" t="s">
        <v>291</v>
      </c>
      <c r="I186" s="6" t="s">
        <v>101</v>
      </c>
      <c r="J186" s="34" t="s">
        <v>955</v>
      </c>
      <c r="K186" s="17">
        <v>0.73</v>
      </c>
      <c r="L186" s="6" t="s">
        <v>102</v>
      </c>
      <c r="M186" s="19">
        <v>6.2300000000000001E-2</v>
      </c>
      <c r="N186" s="8">
        <v>5.8799999999999998E-2</v>
      </c>
      <c r="O186" s="7">
        <v>50000</v>
      </c>
      <c r="P186" s="7">
        <v>101.86</v>
      </c>
      <c r="Q186" s="7">
        <v>0</v>
      </c>
      <c r="R186" s="7">
        <v>50.93</v>
      </c>
      <c r="S186" s="8">
        <v>2.0000000000000001E-4</v>
      </c>
      <c r="T186" s="8">
        <v>1E-3</v>
      </c>
      <c r="U186" s="8">
        <v>2.9999999999999997E-4</v>
      </c>
    </row>
    <row r="187" spans="2:21">
      <c r="B187" s="6" t="s">
        <v>386</v>
      </c>
      <c r="C187" s="17">
        <v>1192632</v>
      </c>
      <c r="D187" s="18" t="s">
        <v>146</v>
      </c>
      <c r="E187" s="34" t="s">
        <v>955</v>
      </c>
      <c r="F187" s="18">
        <v>520036104</v>
      </c>
      <c r="G187" s="6" t="s">
        <v>267</v>
      </c>
      <c r="H187" s="6" t="s">
        <v>291</v>
      </c>
      <c r="I187" s="6" t="s">
        <v>101</v>
      </c>
      <c r="J187" s="34" t="s">
        <v>955</v>
      </c>
      <c r="K187" s="17">
        <v>0.04</v>
      </c>
      <c r="L187" s="6" t="s">
        <v>102</v>
      </c>
      <c r="M187" s="19">
        <v>0</v>
      </c>
      <c r="N187" s="8">
        <v>5.6099999999999997E-2</v>
      </c>
      <c r="O187" s="7">
        <v>0.01</v>
      </c>
      <c r="P187" s="7">
        <v>962</v>
      </c>
      <c r="Q187" s="7">
        <v>0</v>
      </c>
      <c r="R187" s="7">
        <v>0</v>
      </c>
      <c r="S187" s="8">
        <v>0</v>
      </c>
      <c r="T187" s="8">
        <v>0</v>
      </c>
      <c r="U187" s="8">
        <v>0</v>
      </c>
    </row>
    <row r="188" spans="2:21">
      <c r="B188" s="6" t="s">
        <v>387</v>
      </c>
      <c r="C188" s="17">
        <v>1175132</v>
      </c>
      <c r="D188" s="18" t="s">
        <v>146</v>
      </c>
      <c r="E188" s="34" t="s">
        <v>955</v>
      </c>
      <c r="F188" s="18">
        <v>520036104</v>
      </c>
      <c r="G188" s="6" t="s">
        <v>267</v>
      </c>
      <c r="H188" s="6" t="s">
        <v>291</v>
      </c>
      <c r="I188" s="6" t="s">
        <v>101</v>
      </c>
      <c r="J188" s="34" t="s">
        <v>955</v>
      </c>
      <c r="K188" s="17">
        <v>3.99</v>
      </c>
      <c r="L188" s="6" t="s">
        <v>102</v>
      </c>
      <c r="M188" s="19">
        <v>2.8000000000000001E-2</v>
      </c>
      <c r="N188" s="8">
        <v>6.0400000000000002E-2</v>
      </c>
      <c r="O188" s="7">
        <v>160375</v>
      </c>
      <c r="P188" s="7">
        <v>88.73</v>
      </c>
      <c r="Q188" s="7">
        <v>0</v>
      </c>
      <c r="R188" s="7">
        <v>142.30000000000001</v>
      </c>
      <c r="S188" s="8">
        <v>2.0000000000000001E-4</v>
      </c>
      <c r="T188" s="8">
        <v>2.8999999999999998E-3</v>
      </c>
      <c r="U188" s="8">
        <v>8.0000000000000004E-4</v>
      </c>
    </row>
    <row r="189" spans="2:21">
      <c r="B189" s="6" t="s">
        <v>388</v>
      </c>
      <c r="C189" s="17">
        <v>3730504</v>
      </c>
      <c r="D189" s="18" t="s">
        <v>146</v>
      </c>
      <c r="E189" s="34" t="s">
        <v>955</v>
      </c>
      <c r="F189" s="18">
        <v>520038274</v>
      </c>
      <c r="G189" s="6" t="s">
        <v>267</v>
      </c>
      <c r="H189" s="6" t="s">
        <v>301</v>
      </c>
      <c r="I189" s="6" t="s">
        <v>205</v>
      </c>
      <c r="J189" s="34" t="s">
        <v>955</v>
      </c>
      <c r="K189" s="17">
        <v>0.99</v>
      </c>
      <c r="L189" s="6" t="s">
        <v>102</v>
      </c>
      <c r="M189" s="19">
        <v>4.7500000000000001E-2</v>
      </c>
      <c r="N189" s="8">
        <v>5.28E-2</v>
      </c>
      <c r="O189" s="7">
        <v>20784.8</v>
      </c>
      <c r="P189" s="7">
        <v>99.56</v>
      </c>
      <c r="Q189" s="7">
        <v>0</v>
      </c>
      <c r="R189" s="7">
        <v>20.69</v>
      </c>
      <c r="S189" s="8">
        <v>2.0000000000000001E-4</v>
      </c>
      <c r="T189" s="8">
        <v>4.0000000000000002E-4</v>
      </c>
      <c r="U189" s="8">
        <v>1E-4</v>
      </c>
    </row>
    <row r="190" spans="2:21">
      <c r="B190" s="6" t="s">
        <v>389</v>
      </c>
      <c r="C190" s="17">
        <v>1188572</v>
      </c>
      <c r="D190" s="18" t="s">
        <v>146</v>
      </c>
      <c r="E190" s="34" t="s">
        <v>955</v>
      </c>
      <c r="F190" s="18">
        <v>511996803</v>
      </c>
      <c r="G190" s="6" t="s">
        <v>267</v>
      </c>
      <c r="H190" s="6" t="s">
        <v>301</v>
      </c>
      <c r="I190" s="6" t="s">
        <v>205</v>
      </c>
      <c r="J190" s="34" t="s">
        <v>955</v>
      </c>
      <c r="K190" s="17">
        <v>2.94</v>
      </c>
      <c r="L190" s="6" t="s">
        <v>102</v>
      </c>
      <c r="M190" s="19">
        <v>4.53E-2</v>
      </c>
      <c r="N190" s="8">
        <v>5.5899999999999998E-2</v>
      </c>
      <c r="O190" s="7">
        <v>183094</v>
      </c>
      <c r="P190" s="7">
        <v>97.2</v>
      </c>
      <c r="Q190" s="7">
        <v>0</v>
      </c>
      <c r="R190" s="7">
        <v>177.97</v>
      </c>
      <c r="S190" s="8">
        <v>2.9999999999999997E-4</v>
      </c>
      <c r="T190" s="8">
        <v>3.5999999999999999E-3</v>
      </c>
      <c r="U190" s="8">
        <v>1E-3</v>
      </c>
    </row>
    <row r="191" spans="2:21">
      <c r="B191" s="6" t="s">
        <v>390</v>
      </c>
      <c r="C191" s="17">
        <v>1178151</v>
      </c>
      <c r="D191" s="18" t="s">
        <v>146</v>
      </c>
      <c r="E191" s="34" t="s">
        <v>955</v>
      </c>
      <c r="F191" s="18">
        <v>512832742</v>
      </c>
      <c r="G191" s="6" t="s">
        <v>249</v>
      </c>
      <c r="H191" s="6" t="s">
        <v>301</v>
      </c>
      <c r="I191" s="6" t="s">
        <v>205</v>
      </c>
      <c r="J191" s="34" t="s">
        <v>955</v>
      </c>
      <c r="K191" s="17">
        <v>2.78</v>
      </c>
      <c r="L191" s="6" t="s">
        <v>102</v>
      </c>
      <c r="M191" s="19">
        <v>3.6499999999999998E-2</v>
      </c>
      <c r="N191" s="8">
        <v>5.2999999999999999E-2</v>
      </c>
      <c r="O191" s="7">
        <v>80000</v>
      </c>
      <c r="P191" s="7">
        <v>96.07</v>
      </c>
      <c r="Q191" s="7">
        <v>0</v>
      </c>
      <c r="R191" s="7">
        <v>76.86</v>
      </c>
      <c r="S191" s="8">
        <v>3.981E-5</v>
      </c>
      <c r="T191" s="8">
        <v>1.5E-3</v>
      </c>
      <c r="U191" s="8">
        <v>4.0000000000000002E-4</v>
      </c>
    </row>
    <row r="192" spans="2:21">
      <c r="B192" s="6" t="s">
        <v>391</v>
      </c>
      <c r="C192" s="17">
        <v>1199488</v>
      </c>
      <c r="D192" s="18" t="s">
        <v>146</v>
      </c>
      <c r="E192" s="34" t="s">
        <v>955</v>
      </c>
      <c r="F192" s="18">
        <v>513775163</v>
      </c>
      <c r="G192" s="6" t="s">
        <v>203</v>
      </c>
      <c r="H192" s="6" t="s">
        <v>301</v>
      </c>
      <c r="I192" s="6" t="s">
        <v>205</v>
      </c>
      <c r="J192" s="34" t="s">
        <v>955</v>
      </c>
      <c r="K192" s="17">
        <v>3.33</v>
      </c>
      <c r="L192" s="6" t="s">
        <v>102</v>
      </c>
      <c r="M192" s="19">
        <v>7.4586E-2</v>
      </c>
      <c r="N192" s="8">
        <v>5.8299999999999998E-2</v>
      </c>
      <c r="O192" s="7">
        <v>500000</v>
      </c>
      <c r="P192" s="7">
        <v>106.22</v>
      </c>
      <c r="Q192" s="7">
        <v>0</v>
      </c>
      <c r="R192" s="7">
        <v>531.1</v>
      </c>
      <c r="S192" s="8">
        <v>5.9999999999999995E-4</v>
      </c>
      <c r="T192" s="8">
        <v>1.0699999999999999E-2</v>
      </c>
      <c r="U192" s="8">
        <v>3.0999999999999999E-3</v>
      </c>
    </row>
    <row r="193" spans="2:21">
      <c r="B193" s="6" t="s">
        <v>392</v>
      </c>
      <c r="C193" s="17">
        <v>1192889</v>
      </c>
      <c r="D193" s="18" t="s">
        <v>146</v>
      </c>
      <c r="E193" s="34" t="s">
        <v>955</v>
      </c>
      <c r="F193" s="18">
        <v>520044322</v>
      </c>
      <c r="G193" s="6" t="s">
        <v>393</v>
      </c>
      <c r="H193" s="6" t="s">
        <v>301</v>
      </c>
      <c r="I193" s="6" t="s">
        <v>205</v>
      </c>
      <c r="J193" s="34" t="s">
        <v>955</v>
      </c>
      <c r="K193" s="17">
        <v>3.29</v>
      </c>
      <c r="L193" s="6" t="s">
        <v>102</v>
      </c>
      <c r="M193" s="19">
        <v>6.7500000000000004E-2</v>
      </c>
      <c r="N193" s="8">
        <v>5.7000000000000002E-2</v>
      </c>
      <c r="O193" s="7">
        <v>5253.04</v>
      </c>
      <c r="P193" s="7">
        <v>106.55</v>
      </c>
      <c r="Q193" s="7">
        <v>0</v>
      </c>
      <c r="R193" s="7">
        <v>5.6</v>
      </c>
      <c r="S193" s="8">
        <v>3.0000000000000001E-6</v>
      </c>
      <c r="T193" s="8">
        <v>1E-4</v>
      </c>
      <c r="U193" s="8">
        <v>0</v>
      </c>
    </row>
    <row r="194" spans="2:21">
      <c r="B194" s="6" t="s">
        <v>394</v>
      </c>
      <c r="C194" s="17">
        <v>1199504</v>
      </c>
      <c r="D194" s="18" t="s">
        <v>146</v>
      </c>
      <c r="E194" s="34" t="s">
        <v>955</v>
      </c>
      <c r="F194" s="18">
        <v>520044322</v>
      </c>
      <c r="G194" s="6" t="s">
        <v>393</v>
      </c>
      <c r="H194" s="6" t="s">
        <v>301</v>
      </c>
      <c r="I194" s="6" t="s">
        <v>205</v>
      </c>
      <c r="J194" s="34" t="s">
        <v>955</v>
      </c>
      <c r="K194" s="17">
        <v>4.4400000000000004</v>
      </c>
      <c r="L194" s="6" t="s">
        <v>102</v>
      </c>
      <c r="M194" s="19">
        <v>6.5199999999999994E-2</v>
      </c>
      <c r="N194" s="8">
        <v>5.7599999999999998E-2</v>
      </c>
      <c r="O194" s="7">
        <v>150000</v>
      </c>
      <c r="P194" s="7">
        <v>105.73</v>
      </c>
      <c r="Q194" s="7">
        <v>0</v>
      </c>
      <c r="R194" s="7">
        <v>158.6</v>
      </c>
      <c r="S194" s="8">
        <v>2.0000000000000001E-4</v>
      </c>
      <c r="T194" s="8">
        <v>3.2000000000000002E-3</v>
      </c>
      <c r="U194" s="8">
        <v>8.9999999999999998E-4</v>
      </c>
    </row>
    <row r="195" spans="2:21">
      <c r="B195" s="6" t="s">
        <v>395</v>
      </c>
      <c r="C195" s="17">
        <v>1185883</v>
      </c>
      <c r="D195" s="18" t="s">
        <v>146</v>
      </c>
      <c r="E195" s="34" t="s">
        <v>955</v>
      </c>
      <c r="F195" s="18">
        <v>512764408</v>
      </c>
      <c r="G195" s="6" t="s">
        <v>278</v>
      </c>
      <c r="H195" s="6" t="s">
        <v>301</v>
      </c>
      <c r="I195" s="6" t="s">
        <v>205</v>
      </c>
      <c r="J195" s="34" t="s">
        <v>955</v>
      </c>
      <c r="K195" s="17">
        <v>1.63</v>
      </c>
      <c r="L195" s="6" t="s">
        <v>102</v>
      </c>
      <c r="M195" s="19">
        <v>7.0652999999999994E-2</v>
      </c>
      <c r="N195" s="8">
        <v>8.6499999999999994E-2</v>
      </c>
      <c r="O195" s="7">
        <v>150000</v>
      </c>
      <c r="P195" s="7">
        <v>99.7</v>
      </c>
      <c r="Q195" s="7">
        <v>0</v>
      </c>
      <c r="R195" s="7">
        <v>149.55000000000001</v>
      </c>
      <c r="S195" s="8">
        <v>5.0000000000000001E-4</v>
      </c>
      <c r="T195" s="8">
        <v>3.0000000000000001E-3</v>
      </c>
      <c r="U195" s="8">
        <v>8.9999999999999998E-4</v>
      </c>
    </row>
    <row r="196" spans="2:21">
      <c r="B196" s="6" t="s">
        <v>396</v>
      </c>
      <c r="C196" s="17">
        <v>1198860</v>
      </c>
      <c r="D196" s="18" t="s">
        <v>146</v>
      </c>
      <c r="E196" s="34" t="s">
        <v>955</v>
      </c>
      <c r="F196" s="18">
        <v>512764408</v>
      </c>
      <c r="G196" s="6" t="s">
        <v>278</v>
      </c>
      <c r="H196" s="6" t="s">
        <v>301</v>
      </c>
      <c r="I196" s="6" t="s">
        <v>205</v>
      </c>
      <c r="J196" s="34" t="s">
        <v>955</v>
      </c>
      <c r="K196" s="17">
        <v>3.12</v>
      </c>
      <c r="L196" s="6" t="s">
        <v>102</v>
      </c>
      <c r="M196" s="19">
        <v>7.22E-2</v>
      </c>
      <c r="N196" s="8">
        <v>7.46E-2</v>
      </c>
      <c r="O196" s="7">
        <v>100000</v>
      </c>
      <c r="P196" s="7">
        <v>102.39</v>
      </c>
      <c r="Q196" s="7">
        <v>0</v>
      </c>
      <c r="R196" s="7">
        <v>102.39</v>
      </c>
      <c r="S196" s="8">
        <v>6.9999999999999999E-4</v>
      </c>
      <c r="T196" s="8">
        <v>2.0999999999999999E-3</v>
      </c>
      <c r="U196" s="8">
        <v>5.9999999999999995E-4</v>
      </c>
    </row>
    <row r="197" spans="2:21">
      <c r="B197" s="6" t="s">
        <v>397</v>
      </c>
      <c r="C197" s="17">
        <v>1169614</v>
      </c>
      <c r="D197" s="18" t="s">
        <v>146</v>
      </c>
      <c r="E197" s="34" t="s">
        <v>955</v>
      </c>
      <c r="F197" s="18">
        <v>550263107</v>
      </c>
      <c r="G197" s="6" t="s">
        <v>393</v>
      </c>
      <c r="H197" s="6" t="s">
        <v>303</v>
      </c>
      <c r="I197" s="6" t="s">
        <v>101</v>
      </c>
      <c r="J197" s="34" t="s">
        <v>955</v>
      </c>
      <c r="K197" s="17">
        <v>2.12</v>
      </c>
      <c r="L197" s="6" t="s">
        <v>102</v>
      </c>
      <c r="M197" s="19">
        <v>6.5000000000000002E-2</v>
      </c>
      <c r="N197" s="8">
        <v>5.6599999999999998E-2</v>
      </c>
      <c r="O197" s="7">
        <v>88062</v>
      </c>
      <c r="P197" s="7">
        <v>101.9</v>
      </c>
      <c r="Q197" s="7">
        <v>0</v>
      </c>
      <c r="R197" s="7">
        <v>89.74</v>
      </c>
      <c r="S197" s="8">
        <v>1E-4</v>
      </c>
      <c r="T197" s="8">
        <v>1.8E-3</v>
      </c>
      <c r="U197" s="8">
        <v>5.0000000000000001E-4</v>
      </c>
    </row>
    <row r="198" spans="2:21">
      <c r="B198" s="6" t="s">
        <v>398</v>
      </c>
      <c r="C198" s="17">
        <v>1198571</v>
      </c>
      <c r="D198" s="18" t="s">
        <v>146</v>
      </c>
      <c r="E198" s="34" t="s">
        <v>955</v>
      </c>
      <c r="F198" s="18">
        <v>510459928</v>
      </c>
      <c r="G198" s="6" t="s">
        <v>203</v>
      </c>
      <c r="H198" s="6" t="s">
        <v>301</v>
      </c>
      <c r="I198" s="6" t="s">
        <v>205</v>
      </c>
      <c r="J198" s="34" t="s">
        <v>955</v>
      </c>
      <c r="K198" s="17">
        <v>4.8</v>
      </c>
      <c r="L198" s="6" t="s">
        <v>102</v>
      </c>
      <c r="M198" s="19">
        <v>6.7699999999999996E-2</v>
      </c>
      <c r="N198" s="8">
        <v>5.96E-2</v>
      </c>
      <c r="O198" s="7">
        <v>134000</v>
      </c>
      <c r="P198" s="7">
        <v>107.02</v>
      </c>
      <c r="Q198" s="7">
        <v>0</v>
      </c>
      <c r="R198" s="7">
        <v>143.41</v>
      </c>
      <c r="S198" s="8">
        <v>2.0000000000000001E-4</v>
      </c>
      <c r="T198" s="8">
        <v>2.8999999999999998E-3</v>
      </c>
      <c r="U198" s="8">
        <v>8.0000000000000004E-4</v>
      </c>
    </row>
    <row r="199" spans="2:21">
      <c r="B199" s="6" t="s">
        <v>399</v>
      </c>
      <c r="C199" s="17">
        <v>1157668</v>
      </c>
      <c r="D199" s="18" t="s">
        <v>146</v>
      </c>
      <c r="E199" s="34" t="s">
        <v>955</v>
      </c>
      <c r="F199" s="18">
        <v>513957472</v>
      </c>
      <c r="G199" s="6" t="s">
        <v>198</v>
      </c>
      <c r="H199" s="6" t="s">
        <v>301</v>
      </c>
      <c r="I199" s="6" t="s">
        <v>205</v>
      </c>
      <c r="J199" s="34" t="s">
        <v>955</v>
      </c>
      <c r="K199" s="17">
        <v>3.42</v>
      </c>
      <c r="L199" s="6" t="s">
        <v>102</v>
      </c>
      <c r="M199" s="19">
        <v>4.1000000000000002E-2</v>
      </c>
      <c r="N199" s="8">
        <v>6.1100000000000002E-2</v>
      </c>
      <c r="O199" s="7">
        <v>243055.56</v>
      </c>
      <c r="P199" s="7">
        <v>94.37</v>
      </c>
      <c r="Q199" s="7">
        <v>0</v>
      </c>
      <c r="R199" s="7">
        <v>229.37</v>
      </c>
      <c r="S199" s="8">
        <v>5.9999999999999995E-4</v>
      </c>
      <c r="T199" s="8">
        <v>4.5999999999999999E-3</v>
      </c>
      <c r="U199" s="8">
        <v>1.2999999999999999E-3</v>
      </c>
    </row>
    <row r="200" spans="2:21">
      <c r="B200" s="6" t="s">
        <v>400</v>
      </c>
      <c r="C200" s="17">
        <v>1199967</v>
      </c>
      <c r="D200" s="18" t="s">
        <v>146</v>
      </c>
      <c r="E200" s="34" t="s">
        <v>955</v>
      </c>
      <c r="F200" s="18">
        <v>515351351</v>
      </c>
      <c r="G200" s="6" t="s">
        <v>286</v>
      </c>
      <c r="H200" s="6" t="s">
        <v>401</v>
      </c>
      <c r="I200" s="6" t="s">
        <v>205</v>
      </c>
      <c r="J200" s="34" t="s">
        <v>955</v>
      </c>
      <c r="K200" s="17">
        <v>1.42</v>
      </c>
      <c r="L200" s="6" t="s">
        <v>102</v>
      </c>
      <c r="M200" s="19">
        <v>0.1115</v>
      </c>
      <c r="N200" s="8">
        <v>7.9899999999999999E-2</v>
      </c>
      <c r="O200" s="7">
        <v>200000</v>
      </c>
      <c r="P200" s="7">
        <v>107.54</v>
      </c>
      <c r="Q200" s="7">
        <v>0</v>
      </c>
      <c r="R200" s="7">
        <v>215.08</v>
      </c>
      <c r="S200" s="8">
        <v>2.8E-3</v>
      </c>
      <c r="T200" s="8">
        <v>4.3E-3</v>
      </c>
      <c r="U200" s="8">
        <v>1.2999999999999999E-3</v>
      </c>
    </row>
    <row r="201" spans="2:21">
      <c r="B201" s="6" t="s">
        <v>402</v>
      </c>
      <c r="C201" s="17">
        <v>1186402</v>
      </c>
      <c r="D201" s="18" t="s">
        <v>146</v>
      </c>
      <c r="E201" s="34" t="s">
        <v>955</v>
      </c>
      <c r="F201" s="18">
        <v>512531203</v>
      </c>
      <c r="G201" s="6" t="s">
        <v>267</v>
      </c>
      <c r="H201" s="6" t="s">
        <v>401</v>
      </c>
      <c r="I201" s="6" t="s">
        <v>205</v>
      </c>
      <c r="J201" s="34" t="s">
        <v>955</v>
      </c>
      <c r="K201" s="17">
        <v>2.64</v>
      </c>
      <c r="L201" s="6" t="s">
        <v>102</v>
      </c>
      <c r="M201" s="19">
        <v>5.5500000000000001E-2</v>
      </c>
      <c r="N201" s="8">
        <v>6.5000000000000002E-2</v>
      </c>
      <c r="O201" s="7">
        <v>100000</v>
      </c>
      <c r="P201" s="7">
        <v>97.66</v>
      </c>
      <c r="Q201" s="7">
        <v>0</v>
      </c>
      <c r="R201" s="7">
        <v>97.66</v>
      </c>
      <c r="S201" s="8">
        <v>5.9999999999999995E-4</v>
      </c>
      <c r="T201" s="8">
        <v>2E-3</v>
      </c>
      <c r="U201" s="8">
        <v>5.9999999999999995E-4</v>
      </c>
    </row>
    <row r="202" spans="2:21">
      <c r="B202" s="6" t="s">
        <v>403</v>
      </c>
      <c r="C202" s="17">
        <v>1197128</v>
      </c>
      <c r="D202" s="18" t="s">
        <v>146</v>
      </c>
      <c r="E202" s="34" t="s">
        <v>955</v>
      </c>
      <c r="F202" s="18">
        <v>520042763</v>
      </c>
      <c r="G202" s="6" t="s">
        <v>383</v>
      </c>
      <c r="H202" s="6" t="s">
        <v>315</v>
      </c>
      <c r="I202" s="34" t="s">
        <v>955</v>
      </c>
      <c r="J202" s="34" t="s">
        <v>955</v>
      </c>
      <c r="K202" s="17">
        <v>4.09</v>
      </c>
      <c r="L202" s="6" t="s">
        <v>102</v>
      </c>
      <c r="M202" s="19">
        <v>4.8500000000000001E-2</v>
      </c>
      <c r="N202" s="8">
        <v>5.5300000000000002E-2</v>
      </c>
      <c r="O202" s="7">
        <v>270000</v>
      </c>
      <c r="P202" s="7">
        <v>97.6</v>
      </c>
      <c r="Q202" s="7">
        <v>0</v>
      </c>
      <c r="R202" s="7">
        <v>263.52</v>
      </c>
      <c r="S202" s="8">
        <v>1.1000000000000001E-3</v>
      </c>
      <c r="T202" s="8">
        <v>5.3E-3</v>
      </c>
      <c r="U202" s="8">
        <v>1.5E-3</v>
      </c>
    </row>
    <row r="203" spans="2:21">
      <c r="B203" s="6" t="s">
        <v>404</v>
      </c>
      <c r="C203" s="17">
        <v>1193275</v>
      </c>
      <c r="D203" s="18" t="s">
        <v>146</v>
      </c>
      <c r="E203" s="34" t="s">
        <v>955</v>
      </c>
      <c r="F203" s="18">
        <v>520039868</v>
      </c>
      <c r="G203" s="6" t="s">
        <v>314</v>
      </c>
      <c r="H203" s="6" t="s">
        <v>315</v>
      </c>
      <c r="I203" s="34" t="s">
        <v>955</v>
      </c>
      <c r="J203" s="34" t="s">
        <v>955</v>
      </c>
      <c r="K203" s="17">
        <v>3.33</v>
      </c>
      <c r="L203" s="6" t="s">
        <v>102</v>
      </c>
      <c r="M203" s="19">
        <v>6.0499999999999998E-2</v>
      </c>
      <c r="N203" s="8">
        <v>5.8999999999999997E-2</v>
      </c>
      <c r="O203" s="7">
        <v>91000</v>
      </c>
      <c r="P203" s="7">
        <v>102.3</v>
      </c>
      <c r="Q203" s="7">
        <v>0</v>
      </c>
      <c r="R203" s="7">
        <v>93.09</v>
      </c>
      <c r="S203" s="8">
        <v>4.0000000000000002E-4</v>
      </c>
      <c r="T203" s="8">
        <v>1.9E-3</v>
      </c>
      <c r="U203" s="8">
        <v>5.0000000000000001E-4</v>
      </c>
    </row>
    <row r="204" spans="2:21">
      <c r="B204" s="6" t="s">
        <v>405</v>
      </c>
      <c r="C204" s="17">
        <v>1201615</v>
      </c>
      <c r="D204" s="18" t="s">
        <v>146</v>
      </c>
      <c r="E204" s="34" t="s">
        <v>955</v>
      </c>
      <c r="F204" s="18">
        <v>513988824</v>
      </c>
      <c r="G204" s="6" t="s">
        <v>267</v>
      </c>
      <c r="H204" s="6" t="s">
        <v>315</v>
      </c>
      <c r="I204" s="34" t="s">
        <v>955</v>
      </c>
      <c r="J204" s="34" t="s">
        <v>955</v>
      </c>
      <c r="K204" s="17">
        <v>1.98</v>
      </c>
      <c r="L204" s="6" t="s">
        <v>102</v>
      </c>
      <c r="M204" s="19">
        <v>8.2000000000000003E-2</v>
      </c>
      <c r="N204" s="8">
        <v>6.9699999999999998E-2</v>
      </c>
      <c r="O204" s="7">
        <v>28000</v>
      </c>
      <c r="P204" s="7">
        <v>102.99</v>
      </c>
      <c r="Q204" s="7">
        <v>0</v>
      </c>
      <c r="R204" s="7">
        <v>28.84</v>
      </c>
      <c r="S204" s="8">
        <v>2.9999999999999997E-4</v>
      </c>
      <c r="T204" s="8">
        <v>5.9999999999999995E-4</v>
      </c>
      <c r="U204" s="8">
        <v>2.0000000000000001E-4</v>
      </c>
    </row>
    <row r="205" spans="2:21">
      <c r="B205" s="6" t="s">
        <v>406</v>
      </c>
      <c r="C205" s="17">
        <v>1198829</v>
      </c>
      <c r="D205" s="18" t="s">
        <v>146</v>
      </c>
      <c r="E205" s="34" t="s">
        <v>955</v>
      </c>
      <c r="F205" s="18">
        <v>520040304</v>
      </c>
      <c r="G205" s="6" t="s">
        <v>267</v>
      </c>
      <c r="H205" s="6" t="s">
        <v>315</v>
      </c>
      <c r="I205" s="34" t="s">
        <v>955</v>
      </c>
      <c r="J205" s="34" t="s">
        <v>955</v>
      </c>
      <c r="K205" s="17">
        <v>3.55</v>
      </c>
      <c r="L205" s="6" t="s">
        <v>102</v>
      </c>
      <c r="M205" s="19">
        <v>7.7499999999999999E-2</v>
      </c>
      <c r="N205" s="8">
        <v>7.6600000000000001E-2</v>
      </c>
      <c r="O205" s="7">
        <v>103000</v>
      </c>
      <c r="P205" s="7">
        <v>100.82</v>
      </c>
      <c r="Q205" s="7">
        <v>0</v>
      </c>
      <c r="R205" s="7">
        <v>103.84</v>
      </c>
      <c r="S205" s="8">
        <v>1.1999999999999999E-3</v>
      </c>
      <c r="T205" s="8">
        <v>2.0999999999999999E-3</v>
      </c>
      <c r="U205" s="8">
        <v>5.9999999999999995E-4</v>
      </c>
    </row>
    <row r="206" spans="2:21">
      <c r="B206" s="6" t="s">
        <v>407</v>
      </c>
      <c r="C206" s="17">
        <v>1198324</v>
      </c>
      <c r="D206" s="18" t="s">
        <v>146</v>
      </c>
      <c r="E206" s="34" t="s">
        <v>955</v>
      </c>
      <c r="F206" s="18">
        <v>512623950</v>
      </c>
      <c r="G206" s="6" t="s">
        <v>408</v>
      </c>
      <c r="H206" s="6" t="s">
        <v>315</v>
      </c>
      <c r="I206" s="34" t="s">
        <v>955</v>
      </c>
      <c r="J206" s="34" t="s">
        <v>955</v>
      </c>
      <c r="K206" s="17">
        <v>2.34</v>
      </c>
      <c r="L206" s="6" t="s">
        <v>102</v>
      </c>
      <c r="M206" s="19">
        <v>6.6000000000000003E-2</v>
      </c>
      <c r="N206" s="8">
        <v>6.5299999999999997E-2</v>
      </c>
      <c r="O206" s="7">
        <v>96000</v>
      </c>
      <c r="P206" s="7">
        <v>100.4</v>
      </c>
      <c r="Q206" s="7">
        <v>0</v>
      </c>
      <c r="R206" s="7">
        <v>96.38</v>
      </c>
      <c r="S206" s="8">
        <v>6.1000000000000004E-3</v>
      </c>
      <c r="T206" s="8">
        <v>1.9E-3</v>
      </c>
      <c r="U206" s="8">
        <v>5.9999999999999995E-4</v>
      </c>
    </row>
    <row r="207" spans="2:21">
      <c r="B207" s="6" t="s">
        <v>409</v>
      </c>
      <c r="C207" s="17">
        <v>7710239</v>
      </c>
      <c r="D207" s="18" t="s">
        <v>146</v>
      </c>
      <c r="E207" s="34" t="s">
        <v>955</v>
      </c>
      <c r="F207" s="18">
        <v>520032178</v>
      </c>
      <c r="G207" s="6" t="s">
        <v>267</v>
      </c>
      <c r="H207" s="6" t="s">
        <v>315</v>
      </c>
      <c r="I207" s="34" t="s">
        <v>955</v>
      </c>
      <c r="J207" s="34" t="s">
        <v>955</v>
      </c>
      <c r="K207" s="17">
        <v>2.2799999999999998</v>
      </c>
      <c r="L207" s="6" t="s">
        <v>102</v>
      </c>
      <c r="M207" s="19">
        <v>3.8699999999999998E-2</v>
      </c>
      <c r="N207" s="8">
        <v>5.67E-2</v>
      </c>
      <c r="O207" s="7">
        <v>48461.54</v>
      </c>
      <c r="P207" s="7">
        <v>96.25</v>
      </c>
      <c r="Q207" s="7">
        <v>0</v>
      </c>
      <c r="R207" s="7">
        <v>46.64</v>
      </c>
      <c r="S207" s="8">
        <v>1E-4</v>
      </c>
      <c r="T207" s="8">
        <v>8.9999999999999998E-4</v>
      </c>
      <c r="U207" s="8">
        <v>2.9999999999999997E-4</v>
      </c>
    </row>
    <row r="208" spans="2:21">
      <c r="B208" s="6" t="s">
        <v>410</v>
      </c>
      <c r="C208" s="17">
        <v>77102390</v>
      </c>
      <c r="D208" s="18" t="s">
        <v>146</v>
      </c>
      <c r="E208" s="34" t="s">
        <v>955</v>
      </c>
      <c r="F208" s="18">
        <v>520032178</v>
      </c>
      <c r="G208" s="6" t="s">
        <v>267</v>
      </c>
      <c r="H208" s="6" t="s">
        <v>315</v>
      </c>
      <c r="I208" s="34" t="s">
        <v>955</v>
      </c>
      <c r="J208" s="34" t="s">
        <v>955</v>
      </c>
      <c r="K208" s="17">
        <v>2.2799999999999998</v>
      </c>
      <c r="L208" s="6" t="s">
        <v>102</v>
      </c>
      <c r="M208" s="19">
        <v>3.8699999999999998E-2</v>
      </c>
      <c r="N208" s="8">
        <v>5.67E-2</v>
      </c>
      <c r="O208" s="7">
        <v>300000</v>
      </c>
      <c r="P208" s="7">
        <v>95.99</v>
      </c>
      <c r="Q208" s="7">
        <v>0</v>
      </c>
      <c r="R208" s="7">
        <v>287.95999999999998</v>
      </c>
      <c r="S208" s="8">
        <v>8.9999999999999998E-4</v>
      </c>
      <c r="T208" s="8">
        <v>5.7999999999999996E-3</v>
      </c>
      <c r="U208" s="8">
        <v>1.6999999999999999E-3</v>
      </c>
    </row>
    <row r="209" spans="2:21">
      <c r="B209" s="6" t="s">
        <v>411</v>
      </c>
      <c r="C209" s="17">
        <v>1193176</v>
      </c>
      <c r="D209" s="18" t="s">
        <v>146</v>
      </c>
      <c r="E209" s="34" t="s">
        <v>955</v>
      </c>
      <c r="F209" s="18">
        <v>520032178</v>
      </c>
      <c r="G209" s="6" t="s">
        <v>267</v>
      </c>
      <c r="H209" s="6" t="s">
        <v>315</v>
      </c>
      <c r="I209" s="34" t="s">
        <v>955</v>
      </c>
      <c r="J209" s="34" t="s">
        <v>955</v>
      </c>
      <c r="K209" s="17">
        <v>3.41</v>
      </c>
      <c r="L209" s="6" t="s">
        <v>102</v>
      </c>
      <c r="M209" s="19">
        <v>6.3E-2</v>
      </c>
      <c r="N209" s="8">
        <v>6.7100000000000007E-2</v>
      </c>
      <c r="O209" s="7">
        <v>291000</v>
      </c>
      <c r="P209" s="7">
        <v>99</v>
      </c>
      <c r="Q209" s="7">
        <v>0</v>
      </c>
      <c r="R209" s="7">
        <v>288.08999999999997</v>
      </c>
      <c r="S209" s="8">
        <v>1.6000000000000001E-3</v>
      </c>
      <c r="T209" s="8">
        <v>5.7999999999999996E-3</v>
      </c>
      <c r="U209" s="8">
        <v>1.6999999999999999E-3</v>
      </c>
    </row>
    <row r="210" spans="2:21">
      <c r="B210" s="6" t="s">
        <v>412</v>
      </c>
      <c r="C210" s="17">
        <v>1199686</v>
      </c>
      <c r="D210" s="18" t="s">
        <v>146</v>
      </c>
      <c r="E210" s="34" t="s">
        <v>955</v>
      </c>
      <c r="F210" s="18">
        <v>512781386</v>
      </c>
      <c r="G210" s="6" t="s">
        <v>267</v>
      </c>
      <c r="H210" s="6" t="s">
        <v>315</v>
      </c>
      <c r="I210" s="34" t="s">
        <v>955</v>
      </c>
      <c r="J210" s="34" t="s">
        <v>955</v>
      </c>
      <c r="K210" s="17">
        <v>4.05</v>
      </c>
      <c r="L210" s="6" t="s">
        <v>102</v>
      </c>
      <c r="M210" s="19">
        <v>7.0000000000000007E-2</v>
      </c>
      <c r="N210" s="8">
        <v>6.6400000000000001E-2</v>
      </c>
      <c r="O210" s="7">
        <v>173000</v>
      </c>
      <c r="P210" s="7">
        <v>103.9</v>
      </c>
      <c r="Q210" s="7">
        <v>0</v>
      </c>
      <c r="R210" s="7">
        <v>179.75</v>
      </c>
      <c r="S210" s="8">
        <v>3.3999999999999998E-3</v>
      </c>
      <c r="T210" s="8">
        <v>3.5999999999999999E-3</v>
      </c>
      <c r="U210" s="8">
        <v>1E-3</v>
      </c>
    </row>
    <row r="211" spans="2:21">
      <c r="B211" s="6" t="s">
        <v>413</v>
      </c>
      <c r="C211" s="17">
        <v>1177849</v>
      </c>
      <c r="D211" s="18" t="s">
        <v>146</v>
      </c>
      <c r="E211" s="34" t="s">
        <v>955</v>
      </c>
      <c r="F211" s="18">
        <v>520044322</v>
      </c>
      <c r="G211" s="6" t="s">
        <v>393</v>
      </c>
      <c r="H211" s="6" t="s">
        <v>315</v>
      </c>
      <c r="I211" s="34" t="s">
        <v>955</v>
      </c>
      <c r="J211" s="34" t="s">
        <v>955</v>
      </c>
      <c r="K211" s="17">
        <v>2.69</v>
      </c>
      <c r="L211" s="6" t="s">
        <v>102</v>
      </c>
      <c r="M211" s="19">
        <v>7.1999999999999995E-2</v>
      </c>
      <c r="N211" s="8">
        <v>5.6399999999999999E-2</v>
      </c>
      <c r="O211" s="7">
        <v>115597.37</v>
      </c>
      <c r="P211" s="7">
        <v>104.33</v>
      </c>
      <c r="Q211" s="7">
        <v>0</v>
      </c>
      <c r="R211" s="7">
        <v>120.6</v>
      </c>
      <c r="S211" s="8">
        <v>2.0000000000000001E-4</v>
      </c>
      <c r="T211" s="8">
        <v>2.3999999999999998E-3</v>
      </c>
      <c r="U211" s="8">
        <v>6.9999999999999999E-4</v>
      </c>
    </row>
    <row r="212" spans="2:21">
      <c r="B212" s="6" t="s">
        <v>414</v>
      </c>
      <c r="C212" s="17">
        <v>1181122</v>
      </c>
      <c r="D212" s="18" t="s">
        <v>146</v>
      </c>
      <c r="E212" s="34" t="s">
        <v>955</v>
      </c>
      <c r="F212" s="18">
        <v>520044322</v>
      </c>
      <c r="G212" s="6" t="s">
        <v>393</v>
      </c>
      <c r="H212" s="6" t="s">
        <v>315</v>
      </c>
      <c r="I212" s="34" t="s">
        <v>955</v>
      </c>
      <c r="J212" s="34" t="s">
        <v>955</v>
      </c>
      <c r="K212" s="17">
        <v>2.56</v>
      </c>
      <c r="L212" s="6" t="s">
        <v>102</v>
      </c>
      <c r="M212" s="19">
        <v>6.2E-2</v>
      </c>
      <c r="N212" s="8">
        <v>5.8900000000000001E-2</v>
      </c>
      <c r="O212" s="7">
        <v>131599</v>
      </c>
      <c r="P212" s="7">
        <v>102.03</v>
      </c>
      <c r="Q212" s="7">
        <v>0</v>
      </c>
      <c r="R212" s="7">
        <v>134.27000000000001</v>
      </c>
      <c r="S212" s="8">
        <v>2.0000000000000001E-4</v>
      </c>
      <c r="T212" s="8">
        <v>2.7000000000000001E-3</v>
      </c>
      <c r="U212" s="8">
        <v>8.0000000000000004E-4</v>
      </c>
    </row>
    <row r="213" spans="2:21">
      <c r="B213" s="6" t="s">
        <v>415</v>
      </c>
      <c r="C213" s="17">
        <v>4860193</v>
      </c>
      <c r="D213" s="18" t="s">
        <v>146</v>
      </c>
      <c r="E213" s="34" t="s">
        <v>955</v>
      </c>
      <c r="F213" s="18">
        <v>520038688</v>
      </c>
      <c r="G213" s="6" t="s">
        <v>267</v>
      </c>
      <c r="H213" s="6" t="s">
        <v>315</v>
      </c>
      <c r="I213" s="34" t="s">
        <v>955</v>
      </c>
      <c r="J213" s="34" t="s">
        <v>955</v>
      </c>
      <c r="K213" s="17">
        <v>0.62</v>
      </c>
      <c r="L213" s="6" t="s">
        <v>102</v>
      </c>
      <c r="M213" s="19">
        <v>9.7199999999999995E-2</v>
      </c>
      <c r="N213" s="8">
        <v>8.2299999999999998E-2</v>
      </c>
      <c r="O213" s="7">
        <v>68751</v>
      </c>
      <c r="P213" s="7">
        <v>101</v>
      </c>
      <c r="Q213" s="7">
        <v>0</v>
      </c>
      <c r="R213" s="7">
        <v>69.44</v>
      </c>
      <c r="S213" s="8">
        <v>4.0000000000000002E-4</v>
      </c>
      <c r="T213" s="8">
        <v>1.4E-3</v>
      </c>
      <c r="U213" s="8">
        <v>4.0000000000000002E-4</v>
      </c>
    </row>
    <row r="214" spans="2:21">
      <c r="B214" s="6" t="s">
        <v>416</v>
      </c>
      <c r="C214" s="17">
        <v>8230328</v>
      </c>
      <c r="D214" s="18" t="s">
        <v>146</v>
      </c>
      <c r="E214" s="34" t="s">
        <v>955</v>
      </c>
      <c r="F214" s="18">
        <v>520033309</v>
      </c>
      <c r="G214" s="6" t="s">
        <v>267</v>
      </c>
      <c r="H214" s="6" t="s">
        <v>315</v>
      </c>
      <c r="I214" s="34" t="s">
        <v>955</v>
      </c>
      <c r="J214" s="34" t="s">
        <v>955</v>
      </c>
      <c r="K214" s="17">
        <v>2.2599999999999998</v>
      </c>
      <c r="L214" s="6" t="s">
        <v>102</v>
      </c>
      <c r="M214" s="19">
        <v>2.9000000000000001E-2</v>
      </c>
      <c r="N214" s="8">
        <v>8.2799999999999999E-2</v>
      </c>
      <c r="O214" s="7">
        <v>0</v>
      </c>
      <c r="P214" s="7">
        <v>89.05</v>
      </c>
      <c r="Q214" s="7">
        <v>4.3499999999999996</v>
      </c>
      <c r="R214" s="7">
        <v>4.3499999999999996</v>
      </c>
      <c r="S214" s="8">
        <v>0</v>
      </c>
      <c r="T214" s="8">
        <v>1E-4</v>
      </c>
      <c r="U214" s="8">
        <v>0</v>
      </c>
    </row>
    <row r="215" spans="2:21">
      <c r="B215" s="6" t="s">
        <v>417</v>
      </c>
      <c r="C215" s="17">
        <v>82303280</v>
      </c>
      <c r="D215" s="18" t="s">
        <v>146</v>
      </c>
      <c r="E215" s="34" t="s">
        <v>955</v>
      </c>
      <c r="F215" s="18">
        <v>520033309</v>
      </c>
      <c r="G215" s="6" t="s">
        <v>267</v>
      </c>
      <c r="H215" s="6" t="s">
        <v>315</v>
      </c>
      <c r="I215" s="34" t="s">
        <v>955</v>
      </c>
      <c r="J215" s="34" t="s">
        <v>955</v>
      </c>
      <c r="K215" s="17">
        <v>2.2599999999999998</v>
      </c>
      <c r="L215" s="6" t="s">
        <v>102</v>
      </c>
      <c r="M215" s="19">
        <v>2.9000000000000001E-2</v>
      </c>
      <c r="N215" s="8">
        <v>8.2799999999999999E-2</v>
      </c>
      <c r="O215" s="7">
        <v>300000</v>
      </c>
      <c r="P215" s="7">
        <v>88.72</v>
      </c>
      <c r="Q215" s="7">
        <v>0</v>
      </c>
      <c r="R215" s="7">
        <v>266.16000000000003</v>
      </c>
      <c r="S215" s="8">
        <v>1.4E-3</v>
      </c>
      <c r="T215" s="8">
        <v>5.3E-3</v>
      </c>
      <c r="U215" s="8">
        <v>1.6000000000000001E-3</v>
      </c>
    </row>
    <row r="216" spans="2:21">
      <c r="B216" s="6" t="s">
        <v>418</v>
      </c>
      <c r="C216" s="17">
        <v>1190040</v>
      </c>
      <c r="D216" s="18" t="s">
        <v>146</v>
      </c>
      <c r="E216" s="34" t="s">
        <v>955</v>
      </c>
      <c r="F216" s="18">
        <v>520033309</v>
      </c>
      <c r="G216" s="6" t="s">
        <v>267</v>
      </c>
      <c r="H216" s="6" t="s">
        <v>315</v>
      </c>
      <c r="I216" s="34" t="s">
        <v>955</v>
      </c>
      <c r="J216" s="34" t="s">
        <v>955</v>
      </c>
      <c r="K216" s="17">
        <v>1.1100000000000001</v>
      </c>
      <c r="L216" s="6" t="s">
        <v>102</v>
      </c>
      <c r="M216" s="19">
        <v>0</v>
      </c>
      <c r="N216" s="8">
        <v>8.6999999999999994E-2</v>
      </c>
      <c r="O216" s="7">
        <v>198000</v>
      </c>
      <c r="P216" s="7">
        <v>96.93</v>
      </c>
      <c r="Q216" s="7">
        <v>5.56</v>
      </c>
      <c r="R216" s="7">
        <v>197.49</v>
      </c>
      <c r="S216" s="8">
        <v>8.0000000000000004E-4</v>
      </c>
      <c r="T216" s="8">
        <v>4.0000000000000001E-3</v>
      </c>
      <c r="U216" s="8">
        <v>1.1999999999999999E-3</v>
      </c>
    </row>
    <row r="217" spans="2:21">
      <c r="B217" s="6" t="s">
        <v>419</v>
      </c>
      <c r="C217" s="17">
        <v>1181502</v>
      </c>
      <c r="D217" s="18" t="s">
        <v>146</v>
      </c>
      <c r="E217" s="34" t="s">
        <v>955</v>
      </c>
      <c r="F217" s="18">
        <v>513605519</v>
      </c>
      <c r="G217" s="6" t="s">
        <v>267</v>
      </c>
      <c r="H217" s="6" t="s">
        <v>315</v>
      </c>
      <c r="I217" s="34" t="s">
        <v>955</v>
      </c>
      <c r="J217" s="34" t="s">
        <v>955</v>
      </c>
      <c r="K217" s="17">
        <v>1.68</v>
      </c>
      <c r="L217" s="6" t="s">
        <v>102</v>
      </c>
      <c r="M217" s="19">
        <v>4.3999999999999997E-2</v>
      </c>
      <c r="N217" s="8">
        <v>0.86419999999999997</v>
      </c>
      <c r="O217" s="7">
        <v>20000</v>
      </c>
      <c r="P217" s="7">
        <v>35.65</v>
      </c>
      <c r="Q217" s="7">
        <v>0</v>
      </c>
      <c r="R217" s="7">
        <v>7.13</v>
      </c>
      <c r="S217" s="8">
        <v>1E-4</v>
      </c>
      <c r="T217" s="8">
        <v>1E-4</v>
      </c>
      <c r="U217" s="8">
        <v>0</v>
      </c>
    </row>
    <row r="218" spans="2:21">
      <c r="B218" s="6" t="s">
        <v>420</v>
      </c>
      <c r="C218" s="17">
        <v>1186907</v>
      </c>
      <c r="D218" s="18" t="s">
        <v>146</v>
      </c>
      <c r="E218" s="34" t="s">
        <v>955</v>
      </c>
      <c r="F218" s="18">
        <v>514625094</v>
      </c>
      <c r="G218" s="6" t="s">
        <v>267</v>
      </c>
      <c r="H218" s="6" t="s">
        <v>315</v>
      </c>
      <c r="I218" s="34" t="s">
        <v>955</v>
      </c>
      <c r="J218" s="34" t="s">
        <v>955</v>
      </c>
      <c r="K218" s="17">
        <v>2.19</v>
      </c>
      <c r="L218" s="6" t="s">
        <v>102</v>
      </c>
      <c r="M218" s="19">
        <v>5.6000000000000001E-2</v>
      </c>
      <c r="N218" s="8">
        <v>8.8400000000000006E-2</v>
      </c>
      <c r="O218" s="7">
        <v>185900</v>
      </c>
      <c r="P218" s="7">
        <v>93.69</v>
      </c>
      <c r="Q218" s="7">
        <v>5.21</v>
      </c>
      <c r="R218" s="7">
        <v>179.37</v>
      </c>
      <c r="S218" s="8">
        <v>1.1000000000000001E-3</v>
      </c>
      <c r="T218" s="8">
        <v>3.5999999999999999E-3</v>
      </c>
      <c r="U218" s="8">
        <v>1E-3</v>
      </c>
    </row>
    <row r="219" spans="2:21">
      <c r="B219" s="6" t="s">
        <v>421</v>
      </c>
      <c r="C219" s="17">
        <v>1198696</v>
      </c>
      <c r="D219" s="18" t="s">
        <v>146</v>
      </c>
      <c r="E219" s="34" t="s">
        <v>955</v>
      </c>
      <c r="F219" s="18">
        <v>514625094</v>
      </c>
      <c r="G219" s="6" t="s">
        <v>267</v>
      </c>
      <c r="H219" s="6" t="s">
        <v>315</v>
      </c>
      <c r="I219" s="34" t="s">
        <v>955</v>
      </c>
      <c r="J219" s="34" t="s">
        <v>955</v>
      </c>
      <c r="K219" s="17">
        <v>2.23</v>
      </c>
      <c r="L219" s="6" t="s">
        <v>102</v>
      </c>
      <c r="M219" s="19">
        <v>8.8900000000000007E-2</v>
      </c>
      <c r="N219" s="8">
        <v>7.1999999999999995E-2</v>
      </c>
      <c r="O219" s="7">
        <v>235480</v>
      </c>
      <c r="P219" s="7">
        <v>103.86</v>
      </c>
      <c r="Q219" s="7">
        <v>8.5500000000000007</v>
      </c>
      <c r="R219" s="7">
        <v>253.12</v>
      </c>
      <c r="S219" s="8">
        <v>2.3999999999999998E-3</v>
      </c>
      <c r="T219" s="8">
        <v>5.1000000000000004E-3</v>
      </c>
      <c r="U219" s="8">
        <v>1.5E-3</v>
      </c>
    </row>
    <row r="220" spans="2:21">
      <c r="B220" s="6" t="s">
        <v>422</v>
      </c>
      <c r="C220" s="17">
        <v>4340212</v>
      </c>
      <c r="D220" s="18" t="s">
        <v>146</v>
      </c>
      <c r="E220" s="34" t="s">
        <v>955</v>
      </c>
      <c r="F220" s="18">
        <v>520039298</v>
      </c>
      <c r="G220" s="6" t="s">
        <v>267</v>
      </c>
      <c r="H220" s="6" t="s">
        <v>315</v>
      </c>
      <c r="I220" s="34" t="s">
        <v>955</v>
      </c>
      <c r="J220" s="34" t="s">
        <v>955</v>
      </c>
      <c r="K220" s="17">
        <v>2.41</v>
      </c>
      <c r="L220" s="6" t="s">
        <v>102</v>
      </c>
      <c r="M220" s="19">
        <v>3.95E-2</v>
      </c>
      <c r="N220" s="8">
        <v>7.3400000000000007E-2</v>
      </c>
      <c r="O220" s="7">
        <v>170000</v>
      </c>
      <c r="P220" s="7">
        <v>92.62</v>
      </c>
      <c r="Q220" s="7">
        <v>0</v>
      </c>
      <c r="R220" s="7">
        <v>157.44999999999999</v>
      </c>
      <c r="S220" s="8">
        <v>2.0000000000000001E-4</v>
      </c>
      <c r="T220" s="8">
        <v>3.2000000000000002E-3</v>
      </c>
      <c r="U220" s="8">
        <v>8.9999999999999998E-4</v>
      </c>
    </row>
    <row r="221" spans="2:21">
      <c r="B221" s="6" t="s">
        <v>423</v>
      </c>
      <c r="C221" s="17">
        <v>1202340</v>
      </c>
      <c r="D221" s="18" t="s">
        <v>146</v>
      </c>
      <c r="E221" s="34" t="s">
        <v>955</v>
      </c>
      <c r="F221" s="18">
        <v>560040545</v>
      </c>
      <c r="G221" s="6" t="s">
        <v>267</v>
      </c>
      <c r="H221" s="6" t="s">
        <v>315</v>
      </c>
      <c r="I221" s="34" t="s">
        <v>955</v>
      </c>
      <c r="J221" s="34" t="s">
        <v>955</v>
      </c>
      <c r="K221" s="17">
        <v>3.96</v>
      </c>
      <c r="L221" s="6" t="s">
        <v>102</v>
      </c>
      <c r="M221" s="19">
        <v>8.1500000000000003E-2</v>
      </c>
      <c r="N221" s="8">
        <v>8.3099999999999993E-2</v>
      </c>
      <c r="O221" s="7">
        <v>400000</v>
      </c>
      <c r="P221" s="7">
        <v>99.5</v>
      </c>
      <c r="Q221" s="7">
        <v>0</v>
      </c>
      <c r="R221" s="7">
        <v>398</v>
      </c>
      <c r="S221" s="8">
        <v>1.9E-3</v>
      </c>
      <c r="T221" s="8">
        <v>8.0000000000000002E-3</v>
      </c>
      <c r="U221" s="8">
        <v>2.3E-3</v>
      </c>
    </row>
    <row r="222" spans="2:21">
      <c r="B222" s="6" t="s">
        <v>424</v>
      </c>
      <c r="C222" s="17">
        <v>6420095</v>
      </c>
      <c r="D222" s="18" t="s">
        <v>146</v>
      </c>
      <c r="E222" s="34" t="s">
        <v>955</v>
      </c>
      <c r="F222" s="18">
        <v>520022971</v>
      </c>
      <c r="G222" s="6" t="s">
        <v>276</v>
      </c>
      <c r="H222" s="6" t="s">
        <v>315</v>
      </c>
      <c r="I222" s="34" t="s">
        <v>955</v>
      </c>
      <c r="J222" s="34" t="s">
        <v>955</v>
      </c>
      <c r="K222" s="17">
        <v>1.47</v>
      </c>
      <c r="L222" s="6" t="s">
        <v>102</v>
      </c>
      <c r="M222" s="19">
        <v>3.5000000000000003E-2</v>
      </c>
      <c r="N222" s="8">
        <v>5.2299999999999999E-2</v>
      </c>
      <c r="O222" s="7">
        <v>34000</v>
      </c>
      <c r="P222" s="7">
        <v>97.64</v>
      </c>
      <c r="Q222" s="7">
        <v>0</v>
      </c>
      <c r="R222" s="7">
        <v>33.200000000000003</v>
      </c>
      <c r="S222" s="8">
        <v>4.0000000000000002E-4</v>
      </c>
      <c r="T222" s="8">
        <v>6.9999999999999999E-4</v>
      </c>
      <c r="U222" s="8">
        <v>2.0000000000000001E-4</v>
      </c>
    </row>
    <row r="223" spans="2:21">
      <c r="B223" s="6" t="s">
        <v>425</v>
      </c>
      <c r="C223" s="17">
        <v>1198035</v>
      </c>
      <c r="D223" s="18" t="s">
        <v>146</v>
      </c>
      <c r="E223" s="34" t="s">
        <v>955</v>
      </c>
      <c r="F223" s="18">
        <v>514599943</v>
      </c>
      <c r="G223" s="6" t="s">
        <v>314</v>
      </c>
      <c r="H223" s="6" t="s">
        <v>315</v>
      </c>
      <c r="I223" s="34" t="s">
        <v>955</v>
      </c>
      <c r="J223" s="34" t="s">
        <v>955</v>
      </c>
      <c r="K223" s="17">
        <v>4.49</v>
      </c>
      <c r="L223" s="6" t="s">
        <v>102</v>
      </c>
      <c r="M223" s="19">
        <v>0.05</v>
      </c>
      <c r="N223" s="8">
        <v>4.2799999999999998E-2</v>
      </c>
      <c r="O223" s="7">
        <v>73000</v>
      </c>
      <c r="P223" s="7">
        <v>103.4</v>
      </c>
      <c r="Q223" s="7">
        <v>0</v>
      </c>
      <c r="R223" s="7">
        <v>75.48</v>
      </c>
      <c r="S223" s="8">
        <v>2.0000000000000001E-4</v>
      </c>
      <c r="T223" s="8">
        <v>1.5E-3</v>
      </c>
      <c r="U223" s="8">
        <v>4.0000000000000002E-4</v>
      </c>
    </row>
    <row r="224" spans="2:21">
      <c r="B224" s="6" t="s">
        <v>426</v>
      </c>
      <c r="C224" s="17">
        <v>1198043</v>
      </c>
      <c r="D224" s="18" t="s">
        <v>146</v>
      </c>
      <c r="E224" s="34" t="s">
        <v>955</v>
      </c>
      <c r="F224" s="18">
        <v>514599943</v>
      </c>
      <c r="G224" s="6" t="s">
        <v>314</v>
      </c>
      <c r="H224" s="6" t="s">
        <v>315</v>
      </c>
      <c r="I224" s="34" t="s">
        <v>955</v>
      </c>
      <c r="J224" s="34" t="s">
        <v>955</v>
      </c>
      <c r="K224" s="17">
        <v>4.24</v>
      </c>
      <c r="L224" s="6" t="s">
        <v>102</v>
      </c>
      <c r="M224" s="19">
        <v>6.9500000000000006E-2</v>
      </c>
      <c r="N224" s="8">
        <v>6.0900000000000003E-2</v>
      </c>
      <c r="O224" s="7">
        <v>112000</v>
      </c>
      <c r="P224" s="7">
        <v>104</v>
      </c>
      <c r="Q224" s="7">
        <v>0</v>
      </c>
      <c r="R224" s="7">
        <v>116.48</v>
      </c>
      <c r="S224" s="8">
        <v>5.0000000000000001E-4</v>
      </c>
      <c r="T224" s="8">
        <v>2.3E-3</v>
      </c>
      <c r="U224" s="8">
        <v>6.9999999999999999E-4</v>
      </c>
    </row>
    <row r="225" spans="2:21">
      <c r="B225" s="6" t="s">
        <v>427</v>
      </c>
      <c r="C225" s="17">
        <v>1188648</v>
      </c>
      <c r="D225" s="18" t="s">
        <v>146</v>
      </c>
      <c r="E225" s="34" t="s">
        <v>955</v>
      </c>
      <c r="F225" s="18">
        <v>520038340</v>
      </c>
      <c r="G225" s="6" t="s">
        <v>286</v>
      </c>
      <c r="H225" s="6" t="s">
        <v>315</v>
      </c>
      <c r="I225" s="34" t="s">
        <v>955</v>
      </c>
      <c r="J225" s="34" t="s">
        <v>955</v>
      </c>
      <c r="K225" s="17">
        <v>2.34</v>
      </c>
      <c r="L225" s="6" t="s">
        <v>102</v>
      </c>
      <c r="M225" s="19">
        <v>6.7500000000000004E-2</v>
      </c>
      <c r="N225" s="8">
        <v>7.9399999999999998E-2</v>
      </c>
      <c r="O225" s="7">
        <v>40000</v>
      </c>
      <c r="P225" s="7">
        <v>97.72</v>
      </c>
      <c r="Q225" s="7">
        <v>0</v>
      </c>
      <c r="R225" s="7">
        <v>39.090000000000003</v>
      </c>
      <c r="S225" s="8">
        <v>1E-4</v>
      </c>
      <c r="T225" s="8">
        <v>8.0000000000000004E-4</v>
      </c>
      <c r="U225" s="8">
        <v>2.0000000000000001E-4</v>
      </c>
    </row>
    <row r="226" spans="2:21">
      <c r="B226" s="6" t="s">
        <v>428</v>
      </c>
      <c r="C226" s="17">
        <v>1188044</v>
      </c>
      <c r="D226" s="18" t="s">
        <v>146</v>
      </c>
      <c r="E226" s="34" t="s">
        <v>955</v>
      </c>
      <c r="F226" s="18">
        <v>513201582</v>
      </c>
      <c r="G226" s="6" t="s">
        <v>267</v>
      </c>
      <c r="H226" s="6" t="s">
        <v>315</v>
      </c>
      <c r="I226" s="34" t="s">
        <v>955</v>
      </c>
      <c r="J226" s="34" t="s">
        <v>955</v>
      </c>
      <c r="K226" s="17">
        <v>1.81</v>
      </c>
      <c r="L226" s="6" t="s">
        <v>102</v>
      </c>
      <c r="M226" s="19">
        <v>0.06</v>
      </c>
      <c r="N226" s="8">
        <v>7.4200000000000002E-2</v>
      </c>
      <c r="O226" s="7">
        <v>27000</v>
      </c>
      <c r="P226" s="7">
        <v>98.26</v>
      </c>
      <c r="Q226" s="7">
        <v>0</v>
      </c>
      <c r="R226" s="7">
        <v>26.53</v>
      </c>
      <c r="S226" s="8">
        <v>1E-4</v>
      </c>
      <c r="T226" s="8">
        <v>5.0000000000000001E-4</v>
      </c>
      <c r="U226" s="8">
        <v>2.0000000000000001E-4</v>
      </c>
    </row>
    <row r="227" spans="2:21">
      <c r="B227" s="6" t="s">
        <v>429</v>
      </c>
      <c r="C227" s="17">
        <v>11880440</v>
      </c>
      <c r="D227" s="18" t="s">
        <v>146</v>
      </c>
      <c r="E227" s="34" t="s">
        <v>955</v>
      </c>
      <c r="F227" s="18">
        <v>513201582</v>
      </c>
      <c r="G227" s="6" t="s">
        <v>267</v>
      </c>
      <c r="H227" s="6" t="s">
        <v>315</v>
      </c>
      <c r="I227" s="34" t="s">
        <v>955</v>
      </c>
      <c r="J227" s="34" t="s">
        <v>955</v>
      </c>
      <c r="K227" s="17">
        <v>1.81</v>
      </c>
      <c r="L227" s="6" t="s">
        <v>102</v>
      </c>
      <c r="M227" s="19">
        <v>0.06</v>
      </c>
      <c r="N227" s="8">
        <v>7.4200000000000002E-2</v>
      </c>
      <c r="O227" s="7">
        <v>60000</v>
      </c>
      <c r="P227" s="7">
        <v>98.19</v>
      </c>
      <c r="Q227" s="7">
        <v>0</v>
      </c>
      <c r="R227" s="7">
        <v>58.91</v>
      </c>
      <c r="S227" s="8">
        <v>2.0000000000000001E-4</v>
      </c>
      <c r="T227" s="8">
        <v>1.1999999999999999E-3</v>
      </c>
      <c r="U227" s="8">
        <v>2.9999999999999997E-4</v>
      </c>
    </row>
    <row r="228" spans="2:21">
      <c r="B228" s="6" t="s">
        <v>430</v>
      </c>
      <c r="C228" s="17">
        <v>1173996</v>
      </c>
      <c r="D228" s="18" t="s">
        <v>146</v>
      </c>
      <c r="E228" s="34" t="s">
        <v>955</v>
      </c>
      <c r="F228" s="18">
        <v>512287517</v>
      </c>
      <c r="G228" s="6" t="s">
        <v>267</v>
      </c>
      <c r="H228" s="6" t="s">
        <v>315</v>
      </c>
      <c r="I228" s="34" t="s">
        <v>955</v>
      </c>
      <c r="J228" s="34" t="s">
        <v>955</v>
      </c>
      <c r="K228" s="17">
        <v>1.02</v>
      </c>
      <c r="L228" s="6" t="s">
        <v>102</v>
      </c>
      <c r="M228" s="19">
        <v>4.4900000000000002E-2</v>
      </c>
      <c r="N228" s="8">
        <v>6.6400000000000001E-2</v>
      </c>
      <c r="O228" s="7">
        <v>8745.91</v>
      </c>
      <c r="P228" s="7">
        <v>97.99</v>
      </c>
      <c r="Q228" s="7">
        <v>0</v>
      </c>
      <c r="R228" s="7">
        <v>8.57</v>
      </c>
      <c r="S228" s="8">
        <v>1E-4</v>
      </c>
      <c r="T228" s="8">
        <v>2.0000000000000001E-4</v>
      </c>
      <c r="U228" s="8">
        <v>1E-4</v>
      </c>
    </row>
    <row r="229" spans="2:21">
      <c r="B229" s="13" t="s">
        <v>179</v>
      </c>
      <c r="C229" s="30" t="s">
        <v>955</v>
      </c>
      <c r="D229" s="33" t="s">
        <v>955</v>
      </c>
      <c r="E229" s="31" t="s">
        <v>955</v>
      </c>
      <c r="F229" s="31" t="s">
        <v>955</v>
      </c>
      <c r="G229" s="31" t="s">
        <v>955</v>
      </c>
      <c r="H229" s="31" t="s">
        <v>955</v>
      </c>
      <c r="I229" s="31" t="s">
        <v>955</v>
      </c>
      <c r="J229" s="31" t="s">
        <v>955</v>
      </c>
      <c r="K229" s="14">
        <v>3.06</v>
      </c>
      <c r="L229" s="31" t="s">
        <v>955</v>
      </c>
      <c r="M229" s="26" t="s">
        <v>955</v>
      </c>
      <c r="N229" s="16">
        <v>7.3899999999999993E-2</v>
      </c>
      <c r="O229" s="15">
        <v>1118462.3700000001</v>
      </c>
      <c r="P229" s="26" t="s">
        <v>955</v>
      </c>
      <c r="Q229" s="26" t="s">
        <v>955</v>
      </c>
      <c r="R229" s="15">
        <v>1083.1199999999999</v>
      </c>
      <c r="T229" s="16">
        <v>2.1700000000000001E-2</v>
      </c>
      <c r="U229" s="16">
        <v>6.3E-3</v>
      </c>
    </row>
    <row r="230" spans="2:21">
      <c r="B230" s="6" t="s">
        <v>431</v>
      </c>
      <c r="C230" s="17">
        <v>1155951</v>
      </c>
      <c r="D230" s="18" t="s">
        <v>146</v>
      </c>
      <c r="E230" s="34" t="s">
        <v>955</v>
      </c>
      <c r="F230" s="18">
        <v>1742</v>
      </c>
      <c r="G230" s="6" t="s">
        <v>286</v>
      </c>
      <c r="H230" s="6" t="s">
        <v>259</v>
      </c>
      <c r="I230" s="6" t="s">
        <v>205</v>
      </c>
      <c r="J230" s="34" t="s">
        <v>955</v>
      </c>
      <c r="K230" s="17">
        <v>3.39</v>
      </c>
      <c r="L230" s="6" t="s">
        <v>102</v>
      </c>
      <c r="M230" s="19">
        <v>4.2999999999999997E-2</v>
      </c>
      <c r="N230" s="8">
        <v>8.3299999999999999E-2</v>
      </c>
      <c r="O230" s="7">
        <v>241276.81</v>
      </c>
      <c r="P230" s="7">
        <v>85.95</v>
      </c>
      <c r="Q230" s="7">
        <v>0</v>
      </c>
      <c r="R230" s="7">
        <v>207.38</v>
      </c>
      <c r="S230" s="8">
        <v>2.0000000000000001E-4</v>
      </c>
      <c r="T230" s="8">
        <v>4.1999999999999997E-3</v>
      </c>
      <c r="U230" s="8">
        <v>1.1999999999999999E-3</v>
      </c>
    </row>
    <row r="231" spans="2:21">
      <c r="B231" s="6" t="s">
        <v>432</v>
      </c>
      <c r="C231" s="17">
        <v>1194018</v>
      </c>
      <c r="D231" s="18" t="s">
        <v>146</v>
      </c>
      <c r="E231" s="34" t="s">
        <v>955</v>
      </c>
      <c r="F231" s="18">
        <v>2409</v>
      </c>
      <c r="G231" s="6" t="s">
        <v>278</v>
      </c>
      <c r="H231" s="6" t="s">
        <v>268</v>
      </c>
      <c r="I231" s="6" t="s">
        <v>205</v>
      </c>
      <c r="J231" s="34" t="s">
        <v>955</v>
      </c>
      <c r="K231" s="17">
        <v>2.39</v>
      </c>
      <c r="L231" s="6" t="s">
        <v>102</v>
      </c>
      <c r="M231" s="19">
        <v>9.1069999999999998E-2</v>
      </c>
      <c r="N231" s="8">
        <v>6.7599999999999993E-2</v>
      </c>
      <c r="O231" s="7">
        <v>221000</v>
      </c>
      <c r="P231" s="7">
        <v>105.99</v>
      </c>
      <c r="Q231" s="7">
        <v>0</v>
      </c>
      <c r="R231" s="7">
        <v>234.24</v>
      </c>
      <c r="S231" s="8">
        <v>5.0000000000000001E-4</v>
      </c>
      <c r="T231" s="8">
        <v>4.7000000000000002E-3</v>
      </c>
      <c r="U231" s="8">
        <v>1.4E-3</v>
      </c>
    </row>
    <row r="232" spans="2:21">
      <c r="B232" s="6" t="s">
        <v>433</v>
      </c>
      <c r="C232" s="17">
        <v>11940180</v>
      </c>
      <c r="D232" s="18" t="s">
        <v>146</v>
      </c>
      <c r="E232" s="34" t="s">
        <v>955</v>
      </c>
      <c r="F232" s="18">
        <v>2409</v>
      </c>
      <c r="G232" s="6" t="s">
        <v>278</v>
      </c>
      <c r="H232" s="6" t="s">
        <v>268</v>
      </c>
      <c r="I232" s="6" t="s">
        <v>205</v>
      </c>
      <c r="J232" s="34" t="s">
        <v>955</v>
      </c>
      <c r="K232" s="17">
        <v>2.39</v>
      </c>
      <c r="L232" s="6" t="s">
        <v>102</v>
      </c>
      <c r="M232" s="19">
        <v>9.1069999999999998E-2</v>
      </c>
      <c r="N232" s="8">
        <v>6.6500000000000004E-2</v>
      </c>
      <c r="O232" s="7">
        <v>100000</v>
      </c>
      <c r="P232" s="7">
        <v>104.52</v>
      </c>
      <c r="Q232" s="7">
        <v>0</v>
      </c>
      <c r="R232" s="7">
        <v>104.52</v>
      </c>
      <c r="S232" s="8">
        <v>2.0000000000000001E-4</v>
      </c>
      <c r="T232" s="8">
        <v>2.0999999999999999E-3</v>
      </c>
      <c r="U232" s="8">
        <v>5.9999999999999995E-4</v>
      </c>
    </row>
    <row r="233" spans="2:21">
      <c r="B233" s="6" t="s">
        <v>434</v>
      </c>
      <c r="C233" s="17">
        <v>1143593</v>
      </c>
      <c r="D233" s="18" t="s">
        <v>146</v>
      </c>
      <c r="E233" s="34" t="s">
        <v>955</v>
      </c>
      <c r="F233" s="18">
        <v>515334662</v>
      </c>
      <c r="G233" s="6" t="s">
        <v>393</v>
      </c>
      <c r="H233" s="6" t="s">
        <v>268</v>
      </c>
      <c r="I233" s="6" t="s">
        <v>205</v>
      </c>
      <c r="J233" s="34" t="s">
        <v>955</v>
      </c>
      <c r="K233" s="17">
        <v>3.45</v>
      </c>
      <c r="L233" s="6" t="s">
        <v>102</v>
      </c>
      <c r="M233" s="19">
        <v>4.6899999999999997E-2</v>
      </c>
      <c r="N233" s="8">
        <v>7.5300000000000006E-2</v>
      </c>
      <c r="O233" s="7">
        <v>189217.05</v>
      </c>
      <c r="P233" s="7">
        <v>97.2</v>
      </c>
      <c r="Q233" s="7">
        <v>0</v>
      </c>
      <c r="R233" s="7">
        <v>183.92</v>
      </c>
      <c r="S233" s="8">
        <v>2.0000000000000001E-4</v>
      </c>
      <c r="T233" s="8">
        <v>3.7000000000000002E-3</v>
      </c>
      <c r="U233" s="8">
        <v>1.1000000000000001E-3</v>
      </c>
    </row>
    <row r="234" spans="2:21">
      <c r="B234" s="6" t="s">
        <v>435</v>
      </c>
      <c r="C234" s="17">
        <v>1141332</v>
      </c>
      <c r="D234" s="18" t="s">
        <v>146</v>
      </c>
      <c r="E234" s="34" t="s">
        <v>955</v>
      </c>
      <c r="F234" s="18">
        <v>515334662</v>
      </c>
      <c r="G234" s="6" t="s">
        <v>393</v>
      </c>
      <c r="H234" s="6" t="s">
        <v>268</v>
      </c>
      <c r="I234" s="6" t="s">
        <v>205</v>
      </c>
      <c r="J234" s="34" t="s">
        <v>955</v>
      </c>
      <c r="K234" s="17">
        <v>3.3</v>
      </c>
      <c r="L234" s="6" t="s">
        <v>102</v>
      </c>
      <c r="M234" s="19">
        <v>4.6899999999999997E-2</v>
      </c>
      <c r="N234" s="8">
        <v>7.4099999999999999E-2</v>
      </c>
      <c r="O234" s="7">
        <v>366968.51</v>
      </c>
      <c r="P234" s="7">
        <v>96.21</v>
      </c>
      <c r="Q234" s="7">
        <v>0</v>
      </c>
      <c r="R234" s="7">
        <v>353.06</v>
      </c>
      <c r="S234" s="8">
        <v>2.9999999999999997E-4</v>
      </c>
      <c r="T234" s="8">
        <v>7.1000000000000004E-3</v>
      </c>
      <c r="U234" s="8">
        <v>2.0999999999999999E-3</v>
      </c>
    </row>
    <row r="235" spans="2:21">
      <c r="B235" s="13" t="s">
        <v>436</v>
      </c>
      <c r="C235" s="30" t="s">
        <v>955</v>
      </c>
      <c r="D235" s="33" t="s">
        <v>955</v>
      </c>
      <c r="E235" s="31" t="s">
        <v>955</v>
      </c>
      <c r="F235" s="31" t="s">
        <v>955</v>
      </c>
      <c r="G235" s="31" t="s">
        <v>955</v>
      </c>
      <c r="H235" s="31" t="s">
        <v>955</v>
      </c>
      <c r="I235" s="31" t="s">
        <v>955</v>
      </c>
      <c r="J235" s="31" t="s">
        <v>955</v>
      </c>
      <c r="K235" s="14">
        <v>0</v>
      </c>
      <c r="L235" s="31" t="s">
        <v>955</v>
      </c>
      <c r="M235" s="26" t="s">
        <v>955</v>
      </c>
      <c r="N235" s="16">
        <v>0</v>
      </c>
      <c r="O235" s="15">
        <v>0</v>
      </c>
      <c r="P235" s="26" t="s">
        <v>955</v>
      </c>
      <c r="Q235" s="26" t="s">
        <v>955</v>
      </c>
      <c r="R235" s="15">
        <v>0</v>
      </c>
      <c r="T235" s="16">
        <v>0</v>
      </c>
      <c r="U235" s="16">
        <v>0</v>
      </c>
    </row>
    <row r="236" spans="2:21">
      <c r="B236" s="3" t="s">
        <v>118</v>
      </c>
      <c r="C236" s="28" t="s">
        <v>955</v>
      </c>
      <c r="D236" s="32" t="s">
        <v>955</v>
      </c>
      <c r="E236" s="29" t="s">
        <v>955</v>
      </c>
      <c r="F236" s="29" t="s">
        <v>955</v>
      </c>
      <c r="G236" s="29" t="s">
        <v>955</v>
      </c>
      <c r="H236" s="29" t="s">
        <v>955</v>
      </c>
      <c r="I236" s="29" t="s">
        <v>955</v>
      </c>
      <c r="J236" s="29" t="s">
        <v>955</v>
      </c>
      <c r="K236" s="12">
        <v>4.9000000000000004</v>
      </c>
      <c r="L236" s="29" t="s">
        <v>955</v>
      </c>
      <c r="M236" s="26" t="s">
        <v>955</v>
      </c>
      <c r="N236" s="10">
        <v>6.5600000000000006E-2</v>
      </c>
      <c r="O236" s="9">
        <v>2829000</v>
      </c>
      <c r="P236" s="26" t="s">
        <v>955</v>
      </c>
      <c r="Q236" s="26" t="s">
        <v>955</v>
      </c>
      <c r="R236" s="9">
        <v>10059.44</v>
      </c>
      <c r="T236" s="10">
        <v>0.20180000000000001</v>
      </c>
      <c r="U236" s="10">
        <v>5.8700000000000002E-2</v>
      </c>
    </row>
    <row r="237" spans="2:21">
      <c r="B237" s="13" t="s">
        <v>181</v>
      </c>
      <c r="C237" s="30" t="s">
        <v>955</v>
      </c>
      <c r="D237" s="33" t="s">
        <v>955</v>
      </c>
      <c r="E237" s="31" t="s">
        <v>955</v>
      </c>
      <c r="F237" s="31" t="s">
        <v>955</v>
      </c>
      <c r="G237" s="31" t="s">
        <v>955</v>
      </c>
      <c r="H237" s="31" t="s">
        <v>955</v>
      </c>
      <c r="I237" s="31" t="s">
        <v>955</v>
      </c>
      <c r="J237" s="31" t="s">
        <v>955</v>
      </c>
      <c r="K237" s="14">
        <v>6.29</v>
      </c>
      <c r="L237" s="31" t="s">
        <v>955</v>
      </c>
      <c r="M237" s="26" t="s">
        <v>955</v>
      </c>
      <c r="N237" s="16">
        <v>6.1600000000000002E-2</v>
      </c>
      <c r="O237" s="15">
        <v>1413000</v>
      </c>
      <c r="P237" s="26" t="s">
        <v>955</v>
      </c>
      <c r="Q237" s="26" t="s">
        <v>955</v>
      </c>
      <c r="R237" s="15">
        <v>4782.6400000000003</v>
      </c>
      <c r="T237" s="16">
        <v>9.5899999999999999E-2</v>
      </c>
      <c r="U237" s="16">
        <v>2.7900000000000001E-2</v>
      </c>
    </row>
    <row r="238" spans="2:21">
      <c r="B238" s="6" t="s">
        <v>437</v>
      </c>
      <c r="C238" s="17" t="s">
        <v>438</v>
      </c>
      <c r="D238" s="18" t="s">
        <v>439</v>
      </c>
      <c r="E238" s="6" t="s">
        <v>440</v>
      </c>
      <c r="F238" s="18">
        <v>520000118</v>
      </c>
      <c r="G238" s="6" t="s">
        <v>441</v>
      </c>
      <c r="H238" s="6" t="s">
        <v>442</v>
      </c>
      <c r="I238" s="6" t="s">
        <v>122</v>
      </c>
      <c r="J238" s="34" t="s">
        <v>955</v>
      </c>
      <c r="K238" s="17">
        <v>6.96</v>
      </c>
      <c r="L238" s="6" t="s">
        <v>44</v>
      </c>
      <c r="M238" s="19">
        <v>3.2550000000000003E-2</v>
      </c>
      <c r="N238" s="8">
        <v>5.3499999999999999E-2</v>
      </c>
      <c r="O238" s="7">
        <v>226000</v>
      </c>
      <c r="P238" s="7">
        <v>88.27</v>
      </c>
      <c r="Q238" s="7">
        <v>0</v>
      </c>
      <c r="R238" s="7">
        <v>723.53</v>
      </c>
      <c r="S238" s="8">
        <v>2.0000000000000001E-4</v>
      </c>
      <c r="T238" s="8">
        <v>1.4500000000000001E-2</v>
      </c>
      <c r="U238" s="8">
        <v>4.1999999999999997E-3</v>
      </c>
    </row>
    <row r="239" spans="2:21">
      <c r="B239" s="6" t="s">
        <v>443</v>
      </c>
      <c r="C239" s="17" t="s">
        <v>444</v>
      </c>
      <c r="D239" s="18" t="s">
        <v>439</v>
      </c>
      <c r="E239" s="6" t="s">
        <v>440</v>
      </c>
      <c r="F239" s="18">
        <v>520000522</v>
      </c>
      <c r="G239" s="6" t="s">
        <v>441</v>
      </c>
      <c r="H239" s="6" t="s">
        <v>442</v>
      </c>
      <c r="I239" s="6" t="s">
        <v>122</v>
      </c>
      <c r="J239" s="34" t="s">
        <v>955</v>
      </c>
      <c r="K239" s="17">
        <v>6.24</v>
      </c>
      <c r="L239" s="6" t="s">
        <v>44</v>
      </c>
      <c r="M239" s="19">
        <v>3.2750000000000001E-2</v>
      </c>
      <c r="N239" s="8">
        <v>4.9200000000000001E-2</v>
      </c>
      <c r="O239" s="7">
        <v>297000</v>
      </c>
      <c r="P239" s="7">
        <v>91.95</v>
      </c>
      <c r="Q239" s="7">
        <v>0</v>
      </c>
      <c r="R239" s="7">
        <v>990.51</v>
      </c>
      <c r="S239" s="8">
        <v>4.0000000000000002E-4</v>
      </c>
      <c r="T239" s="8">
        <v>1.9900000000000001E-2</v>
      </c>
      <c r="U239" s="8">
        <v>5.7999999999999996E-3</v>
      </c>
    </row>
    <row r="240" spans="2:21">
      <c r="B240" s="6" t="s">
        <v>445</v>
      </c>
      <c r="C240" s="17" t="s">
        <v>446</v>
      </c>
      <c r="D240" s="18" t="s">
        <v>439</v>
      </c>
      <c r="E240" s="6" t="s">
        <v>440</v>
      </c>
      <c r="F240" s="18">
        <v>520000522</v>
      </c>
      <c r="G240" s="6" t="s">
        <v>441</v>
      </c>
      <c r="H240" s="6" t="s">
        <v>442</v>
      </c>
      <c r="I240" s="6" t="s">
        <v>122</v>
      </c>
      <c r="J240" s="34" t="s">
        <v>955</v>
      </c>
      <c r="K240" s="17">
        <v>6.84</v>
      </c>
      <c r="L240" s="6" t="s">
        <v>44</v>
      </c>
      <c r="M240" s="19">
        <v>7.1290000000000006E-2</v>
      </c>
      <c r="N240" s="8">
        <v>7.4700000000000003E-2</v>
      </c>
      <c r="O240" s="7">
        <v>89000</v>
      </c>
      <c r="P240" s="7">
        <v>101.81</v>
      </c>
      <c r="Q240" s="7">
        <v>0</v>
      </c>
      <c r="R240" s="7">
        <v>328.66</v>
      </c>
      <c r="S240" s="8">
        <v>2.0000000000000001E-4</v>
      </c>
      <c r="T240" s="8">
        <v>6.6E-3</v>
      </c>
      <c r="U240" s="8">
        <v>1.9E-3</v>
      </c>
    </row>
    <row r="241" spans="2:21">
      <c r="B241" s="6" t="s">
        <v>447</v>
      </c>
      <c r="C241" s="17" t="s">
        <v>448</v>
      </c>
      <c r="D241" s="18" t="s">
        <v>439</v>
      </c>
      <c r="E241" s="6" t="s">
        <v>440</v>
      </c>
      <c r="F241" s="18">
        <v>520027830</v>
      </c>
      <c r="G241" s="6" t="s">
        <v>449</v>
      </c>
      <c r="H241" s="6" t="s">
        <v>450</v>
      </c>
      <c r="I241" s="6" t="s">
        <v>122</v>
      </c>
      <c r="J241" s="34" t="s">
        <v>955</v>
      </c>
      <c r="K241" s="17">
        <v>9.4600000000000009</v>
      </c>
      <c r="L241" s="6" t="s">
        <v>44</v>
      </c>
      <c r="M241" s="19">
        <v>6.3750000000000001E-2</v>
      </c>
      <c r="N241" s="8">
        <v>6.9900000000000004E-2</v>
      </c>
      <c r="O241" s="7">
        <v>95000</v>
      </c>
      <c r="P241" s="7">
        <v>96.03</v>
      </c>
      <c r="Q241" s="7">
        <v>0</v>
      </c>
      <c r="R241" s="7">
        <v>330.87</v>
      </c>
      <c r="S241" s="8">
        <v>1E-4</v>
      </c>
      <c r="T241" s="8">
        <v>6.6E-3</v>
      </c>
      <c r="U241" s="8">
        <v>1.9E-3</v>
      </c>
    </row>
    <row r="242" spans="2:21">
      <c r="B242" s="6" t="s">
        <v>451</v>
      </c>
      <c r="C242" s="17" t="s">
        <v>452</v>
      </c>
      <c r="D242" s="18" t="s">
        <v>439</v>
      </c>
      <c r="E242" s="6" t="s">
        <v>440</v>
      </c>
      <c r="F242" s="18">
        <v>520000522</v>
      </c>
      <c r="G242" s="6" t="s">
        <v>441</v>
      </c>
      <c r="H242" s="6" t="s">
        <v>450</v>
      </c>
      <c r="I242" s="6" t="s">
        <v>122</v>
      </c>
      <c r="J242" s="34" t="s">
        <v>955</v>
      </c>
      <c r="K242" s="17">
        <v>6.46</v>
      </c>
      <c r="L242" s="6" t="s">
        <v>44</v>
      </c>
      <c r="M242" s="19">
        <v>3.0769999999999999E-2</v>
      </c>
      <c r="N242" s="8">
        <v>4.99E-2</v>
      </c>
      <c r="O242" s="7">
        <v>362000</v>
      </c>
      <c r="P242" s="7">
        <v>89.5</v>
      </c>
      <c r="Q242" s="7">
        <v>0</v>
      </c>
      <c r="R242" s="7">
        <v>1175.07</v>
      </c>
      <c r="S242" s="8">
        <v>5.9999999999999995E-4</v>
      </c>
      <c r="T242" s="8">
        <v>2.3599999999999999E-2</v>
      </c>
      <c r="U242" s="8">
        <v>6.8999999999999999E-3</v>
      </c>
    </row>
    <row r="243" spans="2:21">
      <c r="B243" s="6" t="s">
        <v>453</v>
      </c>
      <c r="C243" s="17" t="s">
        <v>454</v>
      </c>
      <c r="D243" s="18" t="s">
        <v>439</v>
      </c>
      <c r="E243" s="6" t="s">
        <v>440</v>
      </c>
      <c r="F243" s="18">
        <v>1762</v>
      </c>
      <c r="G243" s="6" t="s">
        <v>455</v>
      </c>
      <c r="H243" s="6" t="s">
        <v>456</v>
      </c>
      <c r="I243" s="6" t="s">
        <v>122</v>
      </c>
      <c r="J243" s="34" t="s">
        <v>955</v>
      </c>
      <c r="K243" s="17">
        <v>6.48</v>
      </c>
      <c r="L243" s="6" t="s">
        <v>44</v>
      </c>
      <c r="M243" s="19">
        <v>8.5000000000000006E-2</v>
      </c>
      <c r="N243" s="8">
        <v>9.4E-2</v>
      </c>
      <c r="O243" s="7">
        <v>180000</v>
      </c>
      <c r="P243" s="7">
        <v>99.58</v>
      </c>
      <c r="Q243" s="7">
        <v>0</v>
      </c>
      <c r="R243" s="7">
        <v>650.11</v>
      </c>
      <c r="S243" s="8">
        <v>2.0000000000000001E-4</v>
      </c>
      <c r="T243" s="8">
        <v>1.2999999999999999E-2</v>
      </c>
      <c r="U243" s="8">
        <v>3.8E-3</v>
      </c>
    </row>
    <row r="244" spans="2:21">
      <c r="B244" s="6" t="s">
        <v>457</v>
      </c>
      <c r="C244" s="17" t="s">
        <v>458</v>
      </c>
      <c r="D244" s="18" t="s">
        <v>439</v>
      </c>
      <c r="E244" s="6" t="s">
        <v>440</v>
      </c>
      <c r="F244" s="18">
        <v>515538759</v>
      </c>
      <c r="G244" s="6" t="s">
        <v>455</v>
      </c>
      <c r="H244" s="6" t="s">
        <v>456</v>
      </c>
      <c r="I244" s="6" t="s">
        <v>122</v>
      </c>
      <c r="J244" s="34" t="s">
        <v>955</v>
      </c>
      <c r="K244" s="17">
        <v>1.45</v>
      </c>
      <c r="L244" s="6" t="s">
        <v>44</v>
      </c>
      <c r="M244" s="19">
        <v>6.1249999999999999E-2</v>
      </c>
      <c r="N244" s="8">
        <v>6.1400000000000003E-2</v>
      </c>
      <c r="O244" s="7">
        <v>100000</v>
      </c>
      <c r="P244" s="7">
        <v>100.14</v>
      </c>
      <c r="Q244" s="7">
        <v>0</v>
      </c>
      <c r="R244" s="7">
        <v>363.19</v>
      </c>
      <c r="S244" s="8">
        <v>2.0000000000000001E-4</v>
      </c>
      <c r="T244" s="8">
        <v>7.3000000000000001E-3</v>
      </c>
      <c r="U244" s="8">
        <v>2.0999999999999999E-3</v>
      </c>
    </row>
    <row r="245" spans="2:21">
      <c r="B245" s="6" t="s">
        <v>459</v>
      </c>
      <c r="C245" s="17" t="s">
        <v>460</v>
      </c>
      <c r="D245" s="18" t="s">
        <v>439</v>
      </c>
      <c r="E245" s="6" t="s">
        <v>440</v>
      </c>
      <c r="F245" s="18">
        <v>515538759</v>
      </c>
      <c r="G245" s="6" t="s">
        <v>455</v>
      </c>
      <c r="H245" s="6" t="s">
        <v>456</v>
      </c>
      <c r="I245" s="6" t="s">
        <v>122</v>
      </c>
      <c r="J245" s="34" t="s">
        <v>955</v>
      </c>
      <c r="K245" s="17">
        <v>5.33</v>
      </c>
      <c r="L245" s="6" t="s">
        <v>44</v>
      </c>
      <c r="M245" s="19">
        <v>6.7500000000000004E-2</v>
      </c>
      <c r="N245" s="8">
        <v>7.8799999999999995E-2</v>
      </c>
      <c r="O245" s="7">
        <v>64000</v>
      </c>
      <c r="P245" s="7">
        <v>95.07</v>
      </c>
      <c r="Q245" s="7">
        <v>0</v>
      </c>
      <c r="R245" s="7">
        <v>220.69</v>
      </c>
      <c r="S245" s="8">
        <v>1E-4</v>
      </c>
      <c r="T245" s="8">
        <v>4.4000000000000003E-3</v>
      </c>
      <c r="U245" s="8">
        <v>1.2999999999999999E-3</v>
      </c>
    </row>
    <row r="246" spans="2:21">
      <c r="B246" s="13" t="s">
        <v>182</v>
      </c>
      <c r="C246" s="30" t="s">
        <v>955</v>
      </c>
      <c r="D246" s="33" t="s">
        <v>955</v>
      </c>
      <c r="E246" s="31" t="s">
        <v>955</v>
      </c>
      <c r="F246" s="31" t="s">
        <v>955</v>
      </c>
      <c r="G246" s="31" t="s">
        <v>955</v>
      </c>
      <c r="H246" s="31" t="s">
        <v>955</v>
      </c>
      <c r="I246" s="31" t="s">
        <v>955</v>
      </c>
      <c r="J246" s="31" t="s">
        <v>955</v>
      </c>
      <c r="K246" s="14">
        <v>3.63</v>
      </c>
      <c r="L246" s="31" t="s">
        <v>955</v>
      </c>
      <c r="M246" s="26" t="s">
        <v>955</v>
      </c>
      <c r="N246" s="16">
        <v>6.93E-2</v>
      </c>
      <c r="O246" s="15">
        <v>1416000</v>
      </c>
      <c r="P246" s="26" t="s">
        <v>955</v>
      </c>
      <c r="Q246" s="26" t="s">
        <v>955</v>
      </c>
      <c r="R246" s="15">
        <v>5276.8</v>
      </c>
      <c r="T246" s="16">
        <v>0.10580000000000001</v>
      </c>
      <c r="U246" s="16">
        <v>3.0800000000000001E-2</v>
      </c>
    </row>
    <row r="247" spans="2:21">
      <c r="B247" s="6" t="s">
        <v>461</v>
      </c>
      <c r="C247" s="17" t="s">
        <v>462</v>
      </c>
      <c r="D247" s="18" t="s">
        <v>439</v>
      </c>
      <c r="E247" s="6" t="s">
        <v>440</v>
      </c>
      <c r="F247" s="34" t="s">
        <v>955</v>
      </c>
      <c r="G247" s="6" t="s">
        <v>463</v>
      </c>
      <c r="H247" s="6" t="s">
        <v>171</v>
      </c>
      <c r="I247" s="6" t="s">
        <v>172</v>
      </c>
      <c r="J247" s="34" t="s">
        <v>955</v>
      </c>
      <c r="K247" s="17">
        <v>7.6</v>
      </c>
      <c r="L247" s="6" t="s">
        <v>44</v>
      </c>
      <c r="M247" s="19">
        <v>4.9500000000000002E-2</v>
      </c>
      <c r="N247" s="8">
        <v>4.58E-2</v>
      </c>
      <c r="O247" s="7">
        <v>50000</v>
      </c>
      <c r="P247" s="7">
        <v>103.8</v>
      </c>
      <c r="Q247" s="7">
        <v>0</v>
      </c>
      <c r="R247" s="7">
        <v>188.25</v>
      </c>
      <c r="S247" s="8">
        <v>2.8569999999999999E-5</v>
      </c>
      <c r="T247" s="8">
        <v>3.8E-3</v>
      </c>
      <c r="U247" s="8">
        <v>1.1000000000000001E-3</v>
      </c>
    </row>
    <row r="248" spans="2:21">
      <c r="B248" s="6" t="s">
        <v>464</v>
      </c>
      <c r="C248" s="17" t="s">
        <v>465</v>
      </c>
      <c r="D248" s="18" t="s">
        <v>439</v>
      </c>
      <c r="E248" s="6" t="s">
        <v>440</v>
      </c>
      <c r="F248" s="34" t="s">
        <v>955</v>
      </c>
      <c r="G248" s="6" t="s">
        <v>466</v>
      </c>
      <c r="H248" s="6" t="s">
        <v>467</v>
      </c>
      <c r="I248" s="6" t="s">
        <v>122</v>
      </c>
      <c r="J248" s="34" t="s">
        <v>955</v>
      </c>
      <c r="K248" s="17">
        <v>1.79</v>
      </c>
      <c r="L248" s="6" t="s">
        <v>44</v>
      </c>
      <c r="M248" s="19">
        <v>1.1639999999999999E-2</v>
      </c>
      <c r="N248" s="8">
        <v>3.3399999999999999E-2</v>
      </c>
      <c r="O248" s="7">
        <v>83000</v>
      </c>
      <c r="P248" s="7">
        <v>96.49</v>
      </c>
      <c r="Q248" s="7">
        <v>0</v>
      </c>
      <c r="R248" s="7">
        <v>290.48</v>
      </c>
      <c r="S248" s="8">
        <v>3.3200000000000001E-5</v>
      </c>
      <c r="T248" s="8">
        <v>5.7999999999999996E-3</v>
      </c>
      <c r="U248" s="8">
        <v>1.6999999999999999E-3</v>
      </c>
    </row>
    <row r="249" spans="2:21">
      <c r="B249" s="6" t="s">
        <v>468</v>
      </c>
      <c r="C249" s="17" t="s">
        <v>469</v>
      </c>
      <c r="D249" s="18" t="s">
        <v>470</v>
      </c>
      <c r="E249" s="6" t="s">
        <v>440</v>
      </c>
      <c r="F249" s="34" t="s">
        <v>955</v>
      </c>
      <c r="G249" s="6" t="s">
        <v>471</v>
      </c>
      <c r="H249" s="6" t="s">
        <v>472</v>
      </c>
      <c r="I249" s="6" t="s">
        <v>122</v>
      </c>
      <c r="J249" s="34" t="s">
        <v>955</v>
      </c>
      <c r="K249" s="17">
        <v>3.26</v>
      </c>
      <c r="L249" s="6" t="s">
        <v>49</v>
      </c>
      <c r="M249" s="19">
        <v>3.7499999999999999E-3</v>
      </c>
      <c r="N249" s="8">
        <v>7.1800000000000003E-2</v>
      </c>
      <c r="O249" s="7">
        <v>17000</v>
      </c>
      <c r="P249" s="7">
        <v>80.94</v>
      </c>
      <c r="Q249" s="7">
        <v>0</v>
      </c>
      <c r="R249" s="7">
        <v>55.2</v>
      </c>
      <c r="S249" s="8">
        <v>1.36E-5</v>
      </c>
      <c r="T249" s="8">
        <v>1.1000000000000001E-3</v>
      </c>
      <c r="U249" s="8">
        <v>2.9999999999999997E-4</v>
      </c>
    </row>
    <row r="250" spans="2:21">
      <c r="B250" s="6" t="s">
        <v>473</v>
      </c>
      <c r="C250" s="17" t="s">
        <v>474</v>
      </c>
      <c r="D250" s="18" t="s">
        <v>470</v>
      </c>
      <c r="E250" s="6" t="s">
        <v>440</v>
      </c>
      <c r="F250" s="34" t="s">
        <v>955</v>
      </c>
      <c r="G250" s="6" t="s">
        <v>471</v>
      </c>
      <c r="H250" s="6" t="s">
        <v>472</v>
      </c>
      <c r="I250" s="6" t="s">
        <v>122</v>
      </c>
      <c r="J250" s="34" t="s">
        <v>955</v>
      </c>
      <c r="K250" s="17">
        <v>2.54</v>
      </c>
      <c r="L250" s="6" t="s">
        <v>49</v>
      </c>
      <c r="M250" s="19">
        <v>0</v>
      </c>
      <c r="N250" s="8">
        <v>7.3999999999999996E-2</v>
      </c>
      <c r="O250" s="7">
        <v>50000</v>
      </c>
      <c r="P250" s="7">
        <v>83.42</v>
      </c>
      <c r="Q250" s="7">
        <v>0</v>
      </c>
      <c r="R250" s="7">
        <v>167.32</v>
      </c>
      <c r="S250" s="8">
        <v>1E-4</v>
      </c>
      <c r="T250" s="8">
        <v>3.3999999999999998E-3</v>
      </c>
      <c r="U250" s="8">
        <v>1E-3</v>
      </c>
    </row>
    <row r="251" spans="2:21">
      <c r="B251" s="6" t="s">
        <v>475</v>
      </c>
      <c r="C251" s="17" t="s">
        <v>476</v>
      </c>
      <c r="D251" s="18" t="s">
        <v>439</v>
      </c>
      <c r="E251" s="6" t="s">
        <v>440</v>
      </c>
      <c r="F251" s="34" t="s">
        <v>955</v>
      </c>
      <c r="G251" s="6" t="s">
        <v>471</v>
      </c>
      <c r="H251" s="6" t="s">
        <v>472</v>
      </c>
      <c r="I251" s="6" t="s">
        <v>122</v>
      </c>
      <c r="J251" s="34" t="s">
        <v>955</v>
      </c>
      <c r="K251" s="17">
        <v>2.36</v>
      </c>
      <c r="L251" s="6" t="s">
        <v>49</v>
      </c>
      <c r="M251" s="19">
        <v>1.4999999999999999E-2</v>
      </c>
      <c r="N251" s="8">
        <v>6.2600000000000003E-2</v>
      </c>
      <c r="O251" s="7">
        <v>17000</v>
      </c>
      <c r="P251" s="7">
        <v>90.55</v>
      </c>
      <c r="Q251" s="7">
        <v>0</v>
      </c>
      <c r="R251" s="7">
        <v>61.75</v>
      </c>
      <c r="S251" s="8">
        <v>2.8330000000000002E-5</v>
      </c>
      <c r="T251" s="8">
        <v>1.1999999999999999E-3</v>
      </c>
      <c r="U251" s="8">
        <v>4.0000000000000002E-4</v>
      </c>
    </row>
    <row r="252" spans="2:21">
      <c r="B252" s="6" t="s">
        <v>477</v>
      </c>
      <c r="C252" s="17" t="s">
        <v>478</v>
      </c>
      <c r="D252" s="18" t="s">
        <v>470</v>
      </c>
      <c r="E252" s="6" t="s">
        <v>440</v>
      </c>
      <c r="F252" s="34" t="s">
        <v>955</v>
      </c>
      <c r="G252" s="6" t="s">
        <v>471</v>
      </c>
      <c r="H252" s="6" t="s">
        <v>472</v>
      </c>
      <c r="I252" s="6" t="s">
        <v>122</v>
      </c>
      <c r="J252" s="34" t="s">
        <v>955</v>
      </c>
      <c r="K252" s="17">
        <v>4.3600000000000003</v>
      </c>
      <c r="L252" s="6" t="s">
        <v>49</v>
      </c>
      <c r="M252" s="19">
        <v>1.4500000000000001E-2</v>
      </c>
      <c r="N252" s="8">
        <v>7.2700000000000001E-2</v>
      </c>
      <c r="O252" s="7">
        <v>25000</v>
      </c>
      <c r="P252" s="7">
        <v>78.900000000000006</v>
      </c>
      <c r="Q252" s="7">
        <v>0</v>
      </c>
      <c r="R252" s="7">
        <v>79.12</v>
      </c>
      <c r="S252" s="8">
        <v>4.1669999999999999E-5</v>
      </c>
      <c r="T252" s="8">
        <v>1.6000000000000001E-3</v>
      </c>
      <c r="U252" s="8">
        <v>5.0000000000000001E-4</v>
      </c>
    </row>
    <row r="253" spans="2:21">
      <c r="B253" s="6" t="s">
        <v>479</v>
      </c>
      <c r="C253" s="17" t="s">
        <v>480</v>
      </c>
      <c r="D253" s="18" t="s">
        <v>470</v>
      </c>
      <c r="E253" s="6" t="s">
        <v>440</v>
      </c>
      <c r="F253" s="34" t="s">
        <v>955</v>
      </c>
      <c r="G253" s="6" t="s">
        <v>471</v>
      </c>
      <c r="H253" s="6" t="s">
        <v>472</v>
      </c>
      <c r="I253" s="6" t="s">
        <v>122</v>
      </c>
      <c r="J253" s="34" t="s">
        <v>955</v>
      </c>
      <c r="K253" s="17">
        <v>3.9</v>
      </c>
      <c r="L253" s="6" t="s">
        <v>49</v>
      </c>
      <c r="M253" s="19">
        <v>1.6250000000000001E-2</v>
      </c>
      <c r="N253" s="8">
        <v>7.0000000000000007E-2</v>
      </c>
      <c r="O253" s="7">
        <v>66000</v>
      </c>
      <c r="P253" s="7">
        <v>82.93</v>
      </c>
      <c r="Q253" s="7">
        <v>0</v>
      </c>
      <c r="R253" s="7">
        <v>219.57</v>
      </c>
      <c r="S253" s="8">
        <v>1E-4</v>
      </c>
      <c r="T253" s="8">
        <v>4.4000000000000003E-3</v>
      </c>
      <c r="U253" s="8">
        <v>1.2999999999999999E-3</v>
      </c>
    </row>
    <row r="254" spans="2:21">
      <c r="B254" s="6" t="s">
        <v>481</v>
      </c>
      <c r="C254" s="17" t="s">
        <v>482</v>
      </c>
      <c r="D254" s="18" t="s">
        <v>483</v>
      </c>
      <c r="E254" s="6" t="s">
        <v>440</v>
      </c>
      <c r="F254" s="34" t="s">
        <v>955</v>
      </c>
      <c r="G254" s="6" t="s">
        <v>441</v>
      </c>
      <c r="H254" s="6" t="s">
        <v>472</v>
      </c>
      <c r="I254" s="6" t="s">
        <v>122</v>
      </c>
      <c r="J254" s="34" t="s">
        <v>955</v>
      </c>
      <c r="K254" s="17">
        <v>7.78</v>
      </c>
      <c r="L254" s="6" t="s">
        <v>44</v>
      </c>
      <c r="M254" s="19">
        <v>6.6919999999999993E-2</v>
      </c>
      <c r="N254" s="8">
        <v>5.8700000000000002E-2</v>
      </c>
      <c r="O254" s="7">
        <v>50000</v>
      </c>
      <c r="P254" s="7">
        <v>109.12</v>
      </c>
      <c r="Q254" s="7">
        <v>0</v>
      </c>
      <c r="R254" s="7">
        <v>197.89</v>
      </c>
      <c r="S254" s="8">
        <v>3.3330000000000001E-5</v>
      </c>
      <c r="T254" s="8">
        <v>4.0000000000000001E-3</v>
      </c>
      <c r="U254" s="8">
        <v>1.1999999999999999E-3</v>
      </c>
    </row>
    <row r="255" spans="2:21">
      <c r="B255" s="6" t="s">
        <v>484</v>
      </c>
      <c r="C255" s="17" t="s">
        <v>485</v>
      </c>
      <c r="D255" s="18" t="s">
        <v>439</v>
      </c>
      <c r="E255" s="6" t="s">
        <v>440</v>
      </c>
      <c r="F255" s="34" t="s">
        <v>955</v>
      </c>
      <c r="G255" s="6" t="s">
        <v>463</v>
      </c>
      <c r="H255" s="6" t="s">
        <v>486</v>
      </c>
      <c r="I255" s="6" t="s">
        <v>172</v>
      </c>
      <c r="J255" s="34" t="s">
        <v>955</v>
      </c>
      <c r="K255" s="17">
        <v>3.58</v>
      </c>
      <c r="L255" s="6" t="s">
        <v>44</v>
      </c>
      <c r="M255" s="19">
        <v>5.7500000000000002E-2</v>
      </c>
      <c r="N255" s="8">
        <v>5.11E-2</v>
      </c>
      <c r="O255" s="7">
        <v>50000</v>
      </c>
      <c r="P255" s="7">
        <v>105.15</v>
      </c>
      <c r="Q255" s="7">
        <v>0</v>
      </c>
      <c r="R255" s="7">
        <v>190.69</v>
      </c>
      <c r="S255" s="8">
        <v>1E-4</v>
      </c>
      <c r="T255" s="8">
        <v>3.8E-3</v>
      </c>
      <c r="U255" s="8">
        <v>1.1000000000000001E-3</v>
      </c>
    </row>
    <row r="256" spans="2:21">
      <c r="B256" s="6" t="s">
        <v>487</v>
      </c>
      <c r="C256" s="17" t="s">
        <v>488</v>
      </c>
      <c r="D256" s="18" t="s">
        <v>439</v>
      </c>
      <c r="E256" s="6" t="s">
        <v>440</v>
      </c>
      <c r="F256" s="34" t="s">
        <v>955</v>
      </c>
      <c r="G256" s="6" t="s">
        <v>489</v>
      </c>
      <c r="H256" s="6" t="s">
        <v>442</v>
      </c>
      <c r="I256" s="6" t="s">
        <v>122</v>
      </c>
      <c r="J256" s="34" t="s">
        <v>955</v>
      </c>
      <c r="K256" s="17">
        <v>3.94</v>
      </c>
      <c r="L256" s="6" t="s">
        <v>44</v>
      </c>
      <c r="M256" s="19">
        <v>5.7000000000000002E-2</v>
      </c>
      <c r="N256" s="8">
        <v>4.8599999999999997E-2</v>
      </c>
      <c r="O256" s="7">
        <v>99000</v>
      </c>
      <c r="P256" s="7">
        <v>104.13</v>
      </c>
      <c r="Q256" s="7">
        <v>0</v>
      </c>
      <c r="R256" s="7">
        <v>373.89</v>
      </c>
      <c r="S256" s="8">
        <v>1E-4</v>
      </c>
      <c r="T256" s="8">
        <v>7.4999999999999997E-3</v>
      </c>
      <c r="U256" s="8">
        <v>2.2000000000000001E-3</v>
      </c>
    </row>
    <row r="257" spans="2:21">
      <c r="B257" s="6" t="s">
        <v>490</v>
      </c>
      <c r="C257" s="17" t="s">
        <v>491</v>
      </c>
      <c r="D257" s="18" t="s">
        <v>483</v>
      </c>
      <c r="E257" s="6" t="s">
        <v>440</v>
      </c>
      <c r="F257" s="34" t="s">
        <v>955</v>
      </c>
      <c r="G257" s="6" t="s">
        <v>466</v>
      </c>
      <c r="H257" s="6" t="s">
        <v>442</v>
      </c>
      <c r="I257" s="6" t="s">
        <v>122</v>
      </c>
      <c r="J257" s="34" t="s">
        <v>955</v>
      </c>
      <c r="K257" s="17">
        <v>5.29</v>
      </c>
      <c r="L257" s="6" t="s">
        <v>44</v>
      </c>
      <c r="M257" s="19">
        <v>5.8500000000000003E-2</v>
      </c>
      <c r="N257" s="8">
        <v>5.33E-2</v>
      </c>
      <c r="O257" s="7">
        <v>30000</v>
      </c>
      <c r="P257" s="7">
        <v>104.46</v>
      </c>
      <c r="Q257" s="7">
        <v>0</v>
      </c>
      <c r="R257" s="7">
        <v>113.66</v>
      </c>
      <c r="S257" s="8">
        <v>3.0000000000000001E-5</v>
      </c>
      <c r="T257" s="8">
        <v>2.3E-3</v>
      </c>
      <c r="U257" s="8">
        <v>6.9999999999999999E-4</v>
      </c>
    </row>
    <row r="258" spans="2:21">
      <c r="B258" s="6" t="s">
        <v>492</v>
      </c>
      <c r="C258" s="17" t="s">
        <v>493</v>
      </c>
      <c r="D258" s="18" t="s">
        <v>483</v>
      </c>
      <c r="E258" s="6" t="s">
        <v>440</v>
      </c>
      <c r="F258" s="34" t="s">
        <v>955</v>
      </c>
      <c r="G258" s="6" t="s">
        <v>466</v>
      </c>
      <c r="H258" s="6" t="s">
        <v>442</v>
      </c>
      <c r="I258" s="6" t="s">
        <v>122</v>
      </c>
      <c r="J258" s="34" t="s">
        <v>955</v>
      </c>
      <c r="K258" s="17">
        <v>6.87</v>
      </c>
      <c r="L258" s="6" t="s">
        <v>44</v>
      </c>
      <c r="M258" s="19">
        <v>6.4000000000000001E-2</v>
      </c>
      <c r="N258" s="8">
        <v>5.5599999999999997E-2</v>
      </c>
      <c r="O258" s="7">
        <v>25000</v>
      </c>
      <c r="P258" s="7">
        <v>109.5</v>
      </c>
      <c r="Q258" s="7">
        <v>0</v>
      </c>
      <c r="R258" s="7">
        <v>99.29</v>
      </c>
      <c r="S258" s="8">
        <v>2.5000000000000001E-5</v>
      </c>
      <c r="T258" s="8">
        <v>2E-3</v>
      </c>
      <c r="U258" s="8">
        <v>5.9999999999999995E-4</v>
      </c>
    </row>
    <row r="259" spans="2:21">
      <c r="B259" s="6" t="s">
        <v>494</v>
      </c>
      <c r="C259" s="17" t="s">
        <v>495</v>
      </c>
      <c r="D259" s="18" t="s">
        <v>483</v>
      </c>
      <c r="E259" s="6" t="s">
        <v>440</v>
      </c>
      <c r="F259" s="34" t="s">
        <v>955</v>
      </c>
      <c r="G259" s="6" t="s">
        <v>496</v>
      </c>
      <c r="H259" s="6" t="s">
        <v>442</v>
      </c>
      <c r="I259" s="6" t="s">
        <v>122</v>
      </c>
      <c r="J259" s="34" t="s">
        <v>955</v>
      </c>
      <c r="K259" s="17">
        <v>5.53</v>
      </c>
      <c r="L259" s="6" t="s">
        <v>44</v>
      </c>
      <c r="M259" s="19">
        <v>4.65E-2</v>
      </c>
      <c r="N259" s="8">
        <v>4.7699999999999999E-2</v>
      </c>
      <c r="O259" s="7">
        <v>5000</v>
      </c>
      <c r="P259" s="7">
        <v>100.34</v>
      </c>
      <c r="Q259" s="7">
        <v>0</v>
      </c>
      <c r="R259" s="7">
        <v>18.2</v>
      </c>
      <c r="S259" s="8">
        <v>6.6699999999999997E-6</v>
      </c>
      <c r="T259" s="8">
        <v>4.0000000000000002E-4</v>
      </c>
      <c r="U259" s="8">
        <v>1E-4</v>
      </c>
    </row>
    <row r="260" spans="2:21">
      <c r="B260" s="6" t="s">
        <v>497</v>
      </c>
      <c r="C260" s="17" t="s">
        <v>498</v>
      </c>
      <c r="D260" s="18" t="s">
        <v>483</v>
      </c>
      <c r="E260" s="6" t="s">
        <v>440</v>
      </c>
      <c r="F260" s="34" t="s">
        <v>955</v>
      </c>
      <c r="G260" s="6" t="s">
        <v>496</v>
      </c>
      <c r="H260" s="6" t="s">
        <v>442</v>
      </c>
      <c r="I260" s="6" t="s">
        <v>122</v>
      </c>
      <c r="J260" s="34" t="s">
        <v>955</v>
      </c>
      <c r="K260" s="17">
        <v>7.31</v>
      </c>
      <c r="L260" s="6" t="s">
        <v>44</v>
      </c>
      <c r="M260" s="19">
        <v>4.9000000000000002E-2</v>
      </c>
      <c r="N260" s="8">
        <v>4.99E-2</v>
      </c>
      <c r="O260" s="7">
        <v>25000</v>
      </c>
      <c r="P260" s="7">
        <v>101.72</v>
      </c>
      <c r="Q260" s="7">
        <v>0</v>
      </c>
      <c r="R260" s="7">
        <v>92.23</v>
      </c>
      <c r="S260" s="8">
        <v>1.6670000000000001E-5</v>
      </c>
      <c r="T260" s="8">
        <v>1.8E-3</v>
      </c>
      <c r="U260" s="8">
        <v>5.0000000000000001E-4</v>
      </c>
    </row>
    <row r="261" spans="2:21">
      <c r="B261" s="6" t="s">
        <v>499</v>
      </c>
      <c r="C261" s="17" t="s">
        <v>500</v>
      </c>
      <c r="D261" s="18" t="s">
        <v>483</v>
      </c>
      <c r="E261" s="6" t="s">
        <v>440</v>
      </c>
      <c r="F261" s="34" t="s">
        <v>955</v>
      </c>
      <c r="G261" s="6" t="s">
        <v>496</v>
      </c>
      <c r="H261" s="6" t="s">
        <v>442</v>
      </c>
      <c r="I261" s="6" t="s">
        <v>122</v>
      </c>
      <c r="J261" s="34" t="s">
        <v>955</v>
      </c>
      <c r="K261" s="17">
        <v>14.45</v>
      </c>
      <c r="L261" s="6" t="s">
        <v>44</v>
      </c>
      <c r="M261" s="19">
        <v>5.5500000000000001E-2</v>
      </c>
      <c r="N261" s="8">
        <v>5.6099999999999997E-2</v>
      </c>
      <c r="O261" s="7">
        <v>25000</v>
      </c>
      <c r="P261" s="7">
        <v>102.41</v>
      </c>
      <c r="Q261" s="7">
        <v>0</v>
      </c>
      <c r="R261" s="7">
        <v>92.86</v>
      </c>
      <c r="S261" s="8">
        <v>1.111E-5</v>
      </c>
      <c r="T261" s="8">
        <v>1.9E-3</v>
      </c>
      <c r="U261" s="8">
        <v>5.0000000000000001E-4</v>
      </c>
    </row>
    <row r="262" spans="2:21">
      <c r="B262" s="6" t="s">
        <v>501</v>
      </c>
      <c r="C262" s="17" t="s">
        <v>502</v>
      </c>
      <c r="D262" s="18" t="s">
        <v>483</v>
      </c>
      <c r="E262" s="6" t="s">
        <v>440</v>
      </c>
      <c r="F262" s="34" t="s">
        <v>955</v>
      </c>
      <c r="G262" s="6" t="s">
        <v>489</v>
      </c>
      <c r="H262" s="6" t="s">
        <v>503</v>
      </c>
      <c r="I262" s="6" t="s">
        <v>172</v>
      </c>
      <c r="J262" s="34" t="s">
        <v>955</v>
      </c>
      <c r="K262" s="17">
        <v>4.25</v>
      </c>
      <c r="L262" s="6" t="s">
        <v>44</v>
      </c>
      <c r="M262" s="19">
        <v>7.8750000000000001E-2</v>
      </c>
      <c r="N262" s="8">
        <v>6.59E-2</v>
      </c>
      <c r="O262" s="7">
        <v>100000</v>
      </c>
      <c r="P262" s="7">
        <v>106.73</v>
      </c>
      <c r="Q262" s="7">
        <v>0</v>
      </c>
      <c r="R262" s="7">
        <v>387.13</v>
      </c>
      <c r="S262" s="8">
        <v>2.9999999999999997E-4</v>
      </c>
      <c r="T262" s="8">
        <v>7.7999999999999996E-3</v>
      </c>
      <c r="U262" s="8">
        <v>2.3E-3</v>
      </c>
    </row>
    <row r="263" spans="2:21">
      <c r="B263" s="6" t="s">
        <v>504</v>
      </c>
      <c r="C263" s="17" t="s">
        <v>505</v>
      </c>
      <c r="D263" s="18" t="s">
        <v>506</v>
      </c>
      <c r="E263" s="6" t="s">
        <v>440</v>
      </c>
      <c r="F263" s="34" t="s">
        <v>955</v>
      </c>
      <c r="G263" s="6" t="s">
        <v>507</v>
      </c>
      <c r="H263" s="6" t="s">
        <v>450</v>
      </c>
      <c r="I263" s="6" t="s">
        <v>122</v>
      </c>
      <c r="J263" s="34" t="s">
        <v>955</v>
      </c>
      <c r="K263" s="17">
        <v>3.54</v>
      </c>
      <c r="L263" s="6" t="s">
        <v>44</v>
      </c>
      <c r="M263" s="19">
        <v>6.3750000000000001E-2</v>
      </c>
      <c r="N263" s="8">
        <v>5.5399999999999998E-2</v>
      </c>
      <c r="O263" s="7">
        <v>62000</v>
      </c>
      <c r="P263" s="7">
        <v>106.15</v>
      </c>
      <c r="Q263" s="7">
        <v>0</v>
      </c>
      <c r="R263" s="7">
        <v>238.71</v>
      </c>
      <c r="S263" s="8">
        <v>1E-4</v>
      </c>
      <c r="T263" s="8">
        <v>4.7999999999999996E-3</v>
      </c>
      <c r="U263" s="8">
        <v>1.4E-3</v>
      </c>
    </row>
    <row r="264" spans="2:21">
      <c r="B264" s="6" t="s">
        <v>508</v>
      </c>
      <c r="C264" s="17" t="s">
        <v>509</v>
      </c>
      <c r="D264" s="18" t="s">
        <v>439</v>
      </c>
      <c r="E264" s="6" t="s">
        <v>440</v>
      </c>
      <c r="F264" s="34" t="s">
        <v>955</v>
      </c>
      <c r="G264" s="6" t="s">
        <v>466</v>
      </c>
      <c r="H264" s="6" t="s">
        <v>450</v>
      </c>
      <c r="I264" s="6" t="s">
        <v>122</v>
      </c>
      <c r="J264" s="34" t="s">
        <v>955</v>
      </c>
      <c r="K264" s="17">
        <v>3.83</v>
      </c>
      <c r="L264" s="6" t="s">
        <v>44</v>
      </c>
      <c r="M264" s="19">
        <v>7.9500000000000001E-2</v>
      </c>
      <c r="N264" s="8">
        <v>7.0599999999999996E-2</v>
      </c>
      <c r="O264" s="7">
        <v>10000</v>
      </c>
      <c r="P264" s="7">
        <v>104.19</v>
      </c>
      <c r="Q264" s="7">
        <v>0</v>
      </c>
      <c r="R264" s="7">
        <v>37.79</v>
      </c>
      <c r="S264" s="8">
        <v>1.5379999999999998E-5</v>
      </c>
      <c r="T264" s="8">
        <v>8.0000000000000004E-4</v>
      </c>
      <c r="U264" s="8">
        <v>2.0000000000000001E-4</v>
      </c>
    </row>
    <row r="265" spans="2:21">
      <c r="B265" s="6" t="s">
        <v>510</v>
      </c>
      <c r="C265" s="17" t="s">
        <v>511</v>
      </c>
      <c r="D265" s="18" t="s">
        <v>439</v>
      </c>
      <c r="E265" s="6" t="s">
        <v>440</v>
      </c>
      <c r="F265" s="34" t="s">
        <v>955</v>
      </c>
      <c r="G265" s="6" t="s">
        <v>466</v>
      </c>
      <c r="H265" s="6" t="s">
        <v>450</v>
      </c>
      <c r="I265" s="6" t="s">
        <v>122</v>
      </c>
      <c r="J265" s="34" t="s">
        <v>955</v>
      </c>
      <c r="K265" s="17">
        <v>3.24</v>
      </c>
      <c r="L265" s="6" t="s">
        <v>44</v>
      </c>
      <c r="M265" s="19">
        <v>7.7499999999999999E-2</v>
      </c>
      <c r="N265" s="8">
        <v>6.7500000000000004E-2</v>
      </c>
      <c r="O265" s="7">
        <v>50000</v>
      </c>
      <c r="P265" s="7">
        <v>105.83</v>
      </c>
      <c r="Q265" s="7">
        <v>0</v>
      </c>
      <c r="R265" s="7">
        <v>191.92</v>
      </c>
      <c r="S265" s="8">
        <v>1E-4</v>
      </c>
      <c r="T265" s="8">
        <v>3.8E-3</v>
      </c>
      <c r="U265" s="8">
        <v>1.1000000000000001E-3</v>
      </c>
    </row>
    <row r="266" spans="2:21">
      <c r="B266" s="6" t="s">
        <v>512</v>
      </c>
      <c r="C266" s="17" t="s">
        <v>513</v>
      </c>
      <c r="D266" s="18" t="s">
        <v>439</v>
      </c>
      <c r="E266" s="6" t="s">
        <v>440</v>
      </c>
      <c r="F266" s="34" t="s">
        <v>955</v>
      </c>
      <c r="G266" s="6" t="s">
        <v>466</v>
      </c>
      <c r="H266" s="6" t="s">
        <v>514</v>
      </c>
      <c r="I266" s="6" t="s">
        <v>172</v>
      </c>
      <c r="J266" s="34" t="s">
        <v>955</v>
      </c>
      <c r="K266" s="17">
        <v>2.65</v>
      </c>
      <c r="L266" s="6" t="s">
        <v>49</v>
      </c>
      <c r="M266" s="19">
        <v>1.2500000000000001E-2</v>
      </c>
      <c r="N266" s="8">
        <v>6.5100000000000005E-2</v>
      </c>
      <c r="O266" s="7">
        <v>26000</v>
      </c>
      <c r="P266" s="7">
        <v>87.78</v>
      </c>
      <c r="Q266" s="7">
        <v>0</v>
      </c>
      <c r="R266" s="7">
        <v>91.56</v>
      </c>
      <c r="S266" s="8">
        <v>1E-4</v>
      </c>
      <c r="T266" s="8">
        <v>1.8E-3</v>
      </c>
      <c r="U266" s="8">
        <v>5.0000000000000001E-4</v>
      </c>
    </row>
    <row r="267" spans="2:21">
      <c r="B267" s="6" t="s">
        <v>515</v>
      </c>
      <c r="C267" s="17" t="s">
        <v>516</v>
      </c>
      <c r="D267" s="18" t="s">
        <v>470</v>
      </c>
      <c r="E267" s="6" t="s">
        <v>440</v>
      </c>
      <c r="F267" s="34" t="s">
        <v>955</v>
      </c>
      <c r="G267" s="6" t="s">
        <v>471</v>
      </c>
      <c r="H267" s="6" t="s">
        <v>517</v>
      </c>
      <c r="I267" s="6" t="s">
        <v>122</v>
      </c>
      <c r="J267" s="34" t="s">
        <v>955</v>
      </c>
      <c r="K267" s="17">
        <v>1.22</v>
      </c>
      <c r="L267" s="6" t="s">
        <v>49</v>
      </c>
      <c r="M267" s="19">
        <v>0.03</v>
      </c>
      <c r="N267" s="8">
        <v>0.10920000000000001</v>
      </c>
      <c r="O267" s="7">
        <v>110000</v>
      </c>
      <c r="P267" s="7">
        <v>93.44</v>
      </c>
      <c r="Q267" s="7">
        <v>0</v>
      </c>
      <c r="R267" s="7">
        <v>412.34</v>
      </c>
      <c r="S267" s="8">
        <v>2.0000000000000001E-4</v>
      </c>
      <c r="T267" s="8">
        <v>8.3000000000000001E-3</v>
      </c>
      <c r="U267" s="8">
        <v>2.3999999999999998E-3</v>
      </c>
    </row>
    <row r="268" spans="2:21">
      <c r="B268" s="6" t="s">
        <v>518</v>
      </c>
      <c r="C268" s="17" t="s">
        <v>519</v>
      </c>
      <c r="D268" s="18" t="s">
        <v>483</v>
      </c>
      <c r="E268" s="6" t="s">
        <v>440</v>
      </c>
      <c r="F268" s="34" t="s">
        <v>955</v>
      </c>
      <c r="G268" s="6" t="s">
        <v>466</v>
      </c>
      <c r="H268" s="6" t="s">
        <v>514</v>
      </c>
      <c r="I268" s="6" t="s">
        <v>172</v>
      </c>
      <c r="J268" s="34" t="s">
        <v>955</v>
      </c>
      <c r="K268" s="17">
        <v>3.33</v>
      </c>
      <c r="L268" s="6" t="s">
        <v>49</v>
      </c>
      <c r="M268" s="19">
        <v>4.8669999999999998E-2</v>
      </c>
      <c r="N268" s="8">
        <v>3.9800000000000002E-2</v>
      </c>
      <c r="O268" s="7">
        <v>30000</v>
      </c>
      <c r="P268" s="7">
        <v>104.9</v>
      </c>
      <c r="Q268" s="7">
        <v>0</v>
      </c>
      <c r="R268" s="7">
        <v>126.24</v>
      </c>
      <c r="S268" s="8">
        <v>3.0000000000000001E-5</v>
      </c>
      <c r="T268" s="8">
        <v>2.5000000000000001E-3</v>
      </c>
      <c r="U268" s="8">
        <v>6.9999999999999999E-4</v>
      </c>
    </row>
    <row r="269" spans="2:21">
      <c r="B269" s="6" t="s">
        <v>520</v>
      </c>
      <c r="C269" s="17" t="s">
        <v>521</v>
      </c>
      <c r="D269" s="18" t="s">
        <v>439</v>
      </c>
      <c r="E269" s="6" t="s">
        <v>440</v>
      </c>
      <c r="F269" s="34" t="s">
        <v>955</v>
      </c>
      <c r="G269" s="6" t="s">
        <v>471</v>
      </c>
      <c r="H269" s="6" t="s">
        <v>514</v>
      </c>
      <c r="I269" s="6" t="s">
        <v>172</v>
      </c>
      <c r="J269" s="34" t="s">
        <v>955</v>
      </c>
      <c r="K269" s="17">
        <v>1.07</v>
      </c>
      <c r="L269" s="6" t="s">
        <v>49</v>
      </c>
      <c r="M269" s="19">
        <v>0.02</v>
      </c>
      <c r="N269" s="8">
        <v>7.6499999999999999E-2</v>
      </c>
      <c r="O269" s="7">
        <v>110000</v>
      </c>
      <c r="P269" s="7">
        <v>95.18</v>
      </c>
      <c r="Q269" s="7">
        <v>0</v>
      </c>
      <c r="R269" s="7">
        <v>420.03</v>
      </c>
      <c r="S269" s="8">
        <v>4.0000000000000002E-4</v>
      </c>
      <c r="T269" s="8">
        <v>8.3999999999999995E-3</v>
      </c>
      <c r="U269" s="8">
        <v>2.5000000000000001E-3</v>
      </c>
    </row>
    <row r="270" spans="2:21">
      <c r="B270" s="6" t="s">
        <v>522</v>
      </c>
      <c r="C270" s="17" t="s">
        <v>523</v>
      </c>
      <c r="D270" s="18" t="s">
        <v>470</v>
      </c>
      <c r="E270" s="6" t="s">
        <v>440</v>
      </c>
      <c r="F270" s="34" t="s">
        <v>955</v>
      </c>
      <c r="G270" s="6" t="s">
        <v>524</v>
      </c>
      <c r="H270" s="6" t="s">
        <v>456</v>
      </c>
      <c r="I270" s="6" t="s">
        <v>122</v>
      </c>
      <c r="J270" s="34" t="s">
        <v>955</v>
      </c>
      <c r="K270" s="17">
        <v>5.93</v>
      </c>
      <c r="L270" s="6" t="s">
        <v>49</v>
      </c>
      <c r="M270" s="19">
        <v>7.8750000000000001E-2</v>
      </c>
      <c r="N270" s="8">
        <v>5.7799999999999997E-2</v>
      </c>
      <c r="O270" s="7">
        <v>26000</v>
      </c>
      <c r="P270" s="7">
        <v>115.72</v>
      </c>
      <c r="Q270" s="7">
        <v>0</v>
      </c>
      <c r="R270" s="7">
        <v>120.69</v>
      </c>
      <c r="S270" s="8">
        <v>1E-4</v>
      </c>
      <c r="T270" s="8">
        <v>2.3999999999999998E-3</v>
      </c>
      <c r="U270" s="8">
        <v>6.9999999999999999E-4</v>
      </c>
    </row>
    <row r="271" spans="2:21">
      <c r="B271" s="6" t="s">
        <v>525</v>
      </c>
      <c r="C271" s="17" t="s">
        <v>526</v>
      </c>
      <c r="D271" s="18" t="s">
        <v>470</v>
      </c>
      <c r="E271" s="6" t="s">
        <v>440</v>
      </c>
      <c r="F271" s="34" t="s">
        <v>955</v>
      </c>
      <c r="G271" s="6" t="s">
        <v>524</v>
      </c>
      <c r="H271" s="6" t="s">
        <v>456</v>
      </c>
      <c r="I271" s="6" t="s">
        <v>122</v>
      </c>
      <c r="J271" s="34" t="s">
        <v>955</v>
      </c>
      <c r="K271" s="17">
        <v>4.72</v>
      </c>
      <c r="L271" s="6" t="s">
        <v>49</v>
      </c>
      <c r="M271" s="19">
        <v>7.3749999999999996E-2</v>
      </c>
      <c r="N271" s="8">
        <v>5.4600000000000003E-2</v>
      </c>
      <c r="O271" s="7">
        <v>26000</v>
      </c>
      <c r="P271" s="7">
        <v>111.78</v>
      </c>
      <c r="Q271" s="7">
        <v>0</v>
      </c>
      <c r="R271" s="7">
        <v>116.59</v>
      </c>
      <c r="S271" s="8">
        <v>3.2499999999999997E-5</v>
      </c>
      <c r="T271" s="8">
        <v>2.3E-3</v>
      </c>
      <c r="U271" s="8">
        <v>6.9999999999999999E-4</v>
      </c>
    </row>
    <row r="272" spans="2:21">
      <c r="B272" s="6" t="s">
        <v>527</v>
      </c>
      <c r="C272" s="17" t="s">
        <v>528</v>
      </c>
      <c r="D272" s="18" t="s">
        <v>439</v>
      </c>
      <c r="E272" s="6" t="s">
        <v>440</v>
      </c>
      <c r="F272" s="34" t="s">
        <v>955</v>
      </c>
      <c r="G272" s="6" t="s">
        <v>471</v>
      </c>
      <c r="H272" s="6" t="s">
        <v>529</v>
      </c>
      <c r="I272" s="6" t="s">
        <v>172</v>
      </c>
      <c r="J272" s="34" t="s">
        <v>955</v>
      </c>
      <c r="K272" s="17">
        <v>1.65</v>
      </c>
      <c r="L272" s="6" t="s">
        <v>49</v>
      </c>
      <c r="M272" s="19">
        <v>4.2500000000000003E-2</v>
      </c>
      <c r="N272" s="8">
        <v>9.8599999999999993E-2</v>
      </c>
      <c r="O272" s="7">
        <v>100000</v>
      </c>
      <c r="P272" s="7">
        <v>92.87</v>
      </c>
      <c r="Q272" s="7">
        <v>0</v>
      </c>
      <c r="R272" s="7">
        <v>372.54</v>
      </c>
      <c r="S272" s="8">
        <v>2.0000000000000001E-4</v>
      </c>
      <c r="T272" s="8">
        <v>7.4999999999999997E-3</v>
      </c>
      <c r="U272" s="8">
        <v>2.2000000000000001E-3</v>
      </c>
    </row>
    <row r="273" spans="2:21">
      <c r="B273" s="6" t="s">
        <v>530</v>
      </c>
      <c r="C273" s="17" t="s">
        <v>531</v>
      </c>
      <c r="D273" s="18" t="s">
        <v>439</v>
      </c>
      <c r="E273" s="6" t="s">
        <v>440</v>
      </c>
      <c r="F273" s="34" t="s">
        <v>955</v>
      </c>
      <c r="G273" s="6" t="s">
        <v>455</v>
      </c>
      <c r="H273" s="6" t="s">
        <v>532</v>
      </c>
      <c r="I273" s="6" t="s">
        <v>122</v>
      </c>
      <c r="J273" s="34" t="s">
        <v>955</v>
      </c>
      <c r="K273" s="17">
        <v>3</v>
      </c>
      <c r="L273" s="6" t="s">
        <v>44</v>
      </c>
      <c r="M273" s="19">
        <v>6.5000000000000002E-2</v>
      </c>
      <c r="N273" s="8">
        <v>9.9500000000000005E-2</v>
      </c>
      <c r="O273" s="7">
        <v>90000</v>
      </c>
      <c r="P273" s="7">
        <v>92.14</v>
      </c>
      <c r="Q273" s="7">
        <v>0</v>
      </c>
      <c r="R273" s="7">
        <v>300.76</v>
      </c>
      <c r="S273" s="8">
        <v>2.0000000000000001E-4</v>
      </c>
      <c r="T273" s="8">
        <v>6.0000000000000001E-3</v>
      </c>
      <c r="U273" s="8">
        <v>1.8E-3</v>
      </c>
    </row>
    <row r="274" spans="2:21">
      <c r="B274" s="6" t="s">
        <v>533</v>
      </c>
      <c r="C274" s="17" t="s">
        <v>534</v>
      </c>
      <c r="D274" s="18" t="s">
        <v>439</v>
      </c>
      <c r="E274" s="6" t="s">
        <v>440</v>
      </c>
      <c r="F274" s="34" t="s">
        <v>955</v>
      </c>
      <c r="G274" s="6" t="s">
        <v>455</v>
      </c>
      <c r="H274" s="6" t="s">
        <v>535</v>
      </c>
      <c r="I274" s="6" t="s">
        <v>172</v>
      </c>
      <c r="J274" s="34" t="s">
        <v>955</v>
      </c>
      <c r="K274" s="17">
        <v>2.23</v>
      </c>
      <c r="L274" s="6" t="s">
        <v>44</v>
      </c>
      <c r="M274" s="19">
        <v>0.09</v>
      </c>
      <c r="N274" s="8">
        <v>9.8199999999999996E-2</v>
      </c>
      <c r="O274" s="7">
        <v>59000</v>
      </c>
      <c r="P274" s="7">
        <v>102.84</v>
      </c>
      <c r="Q274" s="7">
        <v>0</v>
      </c>
      <c r="R274" s="7">
        <v>220.08</v>
      </c>
      <c r="S274" s="8">
        <v>1E-4</v>
      </c>
      <c r="T274" s="8">
        <v>4.4000000000000003E-3</v>
      </c>
      <c r="U274" s="8">
        <v>1.2999999999999999E-3</v>
      </c>
    </row>
    <row r="275" spans="2:21"/>
    <row r="276" spans="2:21"/>
    <row r="277" spans="2:21">
      <c r="B277" s="6" t="s">
        <v>127</v>
      </c>
      <c r="C277" s="17"/>
      <c r="D277" s="18"/>
      <c r="E277" s="6"/>
      <c r="F277" s="6"/>
      <c r="G277" s="6"/>
      <c r="H277" s="6"/>
      <c r="I277" s="6"/>
      <c r="J277" s="6"/>
      <c r="L277" s="6"/>
    </row>
    <row r="278" spans="2:21"/>
    <row r="279" spans="2:21"/>
    <row r="280" spans="2:21"/>
    <row r="281" spans="2:21">
      <c r="B281" s="5" t="s">
        <v>81</v>
      </c>
    </row>
    <row r="282" spans="2:21" hidden="1"/>
    <row r="283" spans="2:21" hidden="1"/>
    <row r="284" spans="2:21" hidden="1"/>
    <row r="285" spans="2:21" hidden="1"/>
    <row r="286" spans="2:21" hidden="1"/>
    <row r="287" spans="2:21" hidden="1"/>
    <row r="288" spans="2:21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0000"/>
  <sheetViews>
    <sheetView rightToLeft="1" topLeftCell="J1" workbookViewId="0">
      <selection activeCell="P1" sqref="P1:XFD1048576"/>
    </sheetView>
  </sheetViews>
  <sheetFormatPr defaultColWidth="0" defaultRowHeight="12.75" zeroHeight="1"/>
  <cols>
    <col min="1" max="1" width="9.140625" customWidth="1"/>
    <col min="2" max="2" width="30.7109375" customWidth="1"/>
    <col min="3" max="3" width="15.7109375" customWidth="1"/>
    <col min="4" max="4" width="12.7109375" customWidth="1"/>
    <col min="5" max="5" width="11.7109375" customWidth="1"/>
    <col min="6" max="6" width="13.7109375" customWidth="1"/>
    <col min="7" max="7" width="46.7109375" customWidth="1"/>
    <col min="8" max="8" width="15.7109375" customWidth="1"/>
    <col min="9" max="9" width="13.7109375" customWidth="1"/>
    <col min="10" max="10" width="11.7109375" customWidth="1"/>
    <col min="11" max="11" width="21.7109375" customWidth="1"/>
    <col min="12" max="12" width="11.7109375" customWidth="1"/>
    <col min="13" max="13" width="24.7109375" customWidth="1"/>
    <col min="14" max="14" width="26.7109375" customWidth="1"/>
    <col min="15" max="15" width="23.7109375" customWidth="1"/>
    <col min="53" max="16384" width="9.140625" hidden="1"/>
  </cols>
  <sheetData>
    <row r="1" spans="2:15" ht="15.75">
      <c r="B1" s="1" t="s">
        <v>0</v>
      </c>
      <c r="C1" s="1" t="s">
        <v>1</v>
      </c>
    </row>
    <row r="2" spans="2:15" ht="15.75">
      <c r="B2" s="1" t="s">
        <v>2</v>
      </c>
      <c r="C2" s="1" t="s">
        <v>3</v>
      </c>
    </row>
    <row r="3" spans="2:15" ht="15.75">
      <c r="B3" s="1" t="s">
        <v>4</v>
      </c>
      <c r="C3" s="1" t="s">
        <v>5</v>
      </c>
    </row>
    <row r="4" spans="2:15" ht="15.75">
      <c r="B4" s="1" t="s">
        <v>6</v>
      </c>
      <c r="C4" s="1" t="s">
        <v>7</v>
      </c>
    </row>
    <row r="5" spans="2:15"/>
    <row r="6" spans="2:15" ht="15.75">
      <c r="B6" s="2" t="s">
        <v>128</v>
      </c>
    </row>
    <row r="7" spans="2:15" ht="15.75">
      <c r="B7" s="2" t="s">
        <v>536</v>
      </c>
    </row>
    <row r="8" spans="2:15">
      <c r="B8" s="3" t="s">
        <v>83</v>
      </c>
      <c r="C8" s="3" t="s">
        <v>84</v>
      </c>
      <c r="D8" s="3" t="s">
        <v>130</v>
      </c>
      <c r="E8" s="3" t="s">
        <v>175</v>
      </c>
      <c r="F8" s="3" t="s">
        <v>85</v>
      </c>
      <c r="G8" s="3" t="s">
        <v>176</v>
      </c>
      <c r="H8" s="3" t="s">
        <v>88</v>
      </c>
      <c r="I8" s="3" t="s">
        <v>133</v>
      </c>
      <c r="J8" s="3" t="s">
        <v>43</v>
      </c>
      <c r="K8" s="3" t="s">
        <v>134</v>
      </c>
      <c r="L8" s="3" t="s">
        <v>91</v>
      </c>
      <c r="M8" s="3" t="s">
        <v>135</v>
      </c>
      <c r="N8" s="3" t="s">
        <v>136</v>
      </c>
      <c r="O8" s="3" t="s">
        <v>137</v>
      </c>
    </row>
    <row r="9" spans="2:15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25" t="s">
        <v>955</v>
      </c>
      <c r="H9" s="25" t="s">
        <v>955</v>
      </c>
      <c r="I9" s="4" t="s">
        <v>140</v>
      </c>
      <c r="J9" s="4" t="s">
        <v>141</v>
      </c>
      <c r="K9" s="4" t="s">
        <v>95</v>
      </c>
      <c r="L9" s="4" t="s">
        <v>95</v>
      </c>
      <c r="M9" s="4" t="s">
        <v>94</v>
      </c>
      <c r="N9" s="4" t="s">
        <v>94</v>
      </c>
      <c r="O9" s="4" t="s">
        <v>94</v>
      </c>
    </row>
    <row r="10" spans="2:15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  <c r="M10" s="26" t="s">
        <v>955</v>
      </c>
      <c r="N10" s="26" t="s">
        <v>955</v>
      </c>
      <c r="O10" s="26" t="s">
        <v>955</v>
      </c>
    </row>
    <row r="11" spans="2:15">
      <c r="B11" s="3" t="s">
        <v>537</v>
      </c>
      <c r="C11" s="28" t="s">
        <v>955</v>
      </c>
      <c r="D11" s="32" t="s">
        <v>955</v>
      </c>
      <c r="E11" s="29" t="s">
        <v>955</v>
      </c>
      <c r="F11" s="29" t="s">
        <v>955</v>
      </c>
      <c r="G11" s="29" t="s">
        <v>955</v>
      </c>
      <c r="H11" s="29" t="s">
        <v>955</v>
      </c>
      <c r="I11" s="9">
        <v>802710.52</v>
      </c>
      <c r="J11" s="26" t="s">
        <v>955</v>
      </c>
      <c r="K11" s="26" t="s">
        <v>955</v>
      </c>
      <c r="L11" s="9">
        <v>9691.52</v>
      </c>
      <c r="M11" s="26" t="s">
        <v>955</v>
      </c>
      <c r="N11" s="10">
        <v>1</v>
      </c>
      <c r="O11" s="10">
        <v>5.6599999999999998E-2</v>
      </c>
    </row>
    <row r="12" spans="2:15">
      <c r="B12" s="3" t="s">
        <v>97</v>
      </c>
      <c r="C12" s="28" t="s">
        <v>955</v>
      </c>
      <c r="D12" s="32" t="s">
        <v>955</v>
      </c>
      <c r="E12" s="29" t="s">
        <v>955</v>
      </c>
      <c r="F12" s="29" t="s">
        <v>955</v>
      </c>
      <c r="G12" s="29" t="s">
        <v>955</v>
      </c>
      <c r="H12" s="29" t="s">
        <v>955</v>
      </c>
      <c r="I12" s="9">
        <v>782258</v>
      </c>
      <c r="J12" s="26" t="s">
        <v>955</v>
      </c>
      <c r="K12" s="26" t="s">
        <v>955</v>
      </c>
      <c r="L12" s="9">
        <v>8898.58</v>
      </c>
      <c r="M12" s="26" t="s">
        <v>955</v>
      </c>
      <c r="N12" s="10">
        <v>0.91820000000000002</v>
      </c>
      <c r="O12" s="10">
        <v>5.1900000000000002E-2</v>
      </c>
    </row>
    <row r="13" spans="2:15">
      <c r="B13" s="13" t="s">
        <v>538</v>
      </c>
      <c r="C13" s="30" t="s">
        <v>955</v>
      </c>
      <c r="D13" s="33" t="s">
        <v>955</v>
      </c>
      <c r="E13" s="31" t="s">
        <v>955</v>
      </c>
      <c r="F13" s="31" t="s">
        <v>955</v>
      </c>
      <c r="G13" s="31" t="s">
        <v>955</v>
      </c>
      <c r="H13" s="31" t="s">
        <v>955</v>
      </c>
      <c r="I13" s="15">
        <v>154598</v>
      </c>
      <c r="J13" s="26" t="s">
        <v>955</v>
      </c>
      <c r="K13" s="26" t="s">
        <v>955</v>
      </c>
      <c r="L13" s="15">
        <v>4051.12</v>
      </c>
      <c r="M13" s="26" t="s">
        <v>955</v>
      </c>
      <c r="N13" s="16">
        <v>0.41799999999999998</v>
      </c>
      <c r="O13" s="16">
        <v>2.3599999999999999E-2</v>
      </c>
    </row>
    <row r="14" spans="2:15">
      <c r="B14" s="6" t="s">
        <v>539</v>
      </c>
      <c r="C14" s="17">
        <v>593038</v>
      </c>
      <c r="D14" s="18" t="s">
        <v>146</v>
      </c>
      <c r="E14" s="34" t="s">
        <v>955</v>
      </c>
      <c r="F14" s="18">
        <v>520029083</v>
      </c>
      <c r="G14" s="6" t="s">
        <v>186</v>
      </c>
      <c r="H14" s="6" t="s">
        <v>102</v>
      </c>
      <c r="I14" s="7">
        <v>1180</v>
      </c>
      <c r="J14" s="7">
        <v>14990</v>
      </c>
      <c r="K14" s="7">
        <v>0</v>
      </c>
      <c r="L14" s="7">
        <v>176.88</v>
      </c>
      <c r="M14" s="8">
        <v>1.1759999999999999E-5</v>
      </c>
      <c r="N14" s="8">
        <v>1.83E-2</v>
      </c>
      <c r="O14" s="8">
        <v>1E-3</v>
      </c>
    </row>
    <row r="15" spans="2:15">
      <c r="B15" s="6" t="s">
        <v>540</v>
      </c>
      <c r="C15" s="17">
        <v>691212</v>
      </c>
      <c r="D15" s="18" t="s">
        <v>146</v>
      </c>
      <c r="E15" s="34" t="s">
        <v>955</v>
      </c>
      <c r="F15" s="18">
        <v>520007030</v>
      </c>
      <c r="G15" s="6" t="s">
        <v>186</v>
      </c>
      <c r="H15" s="6" t="s">
        <v>102</v>
      </c>
      <c r="I15" s="7">
        <v>28400</v>
      </c>
      <c r="J15" s="7">
        <v>1835</v>
      </c>
      <c r="K15" s="7">
        <v>0</v>
      </c>
      <c r="L15" s="7">
        <v>521.14</v>
      </c>
      <c r="M15" s="8">
        <v>2.296E-5</v>
      </c>
      <c r="N15" s="8">
        <v>5.3800000000000001E-2</v>
      </c>
      <c r="O15" s="8">
        <v>3.0000000000000001E-3</v>
      </c>
    </row>
    <row r="16" spans="2:15">
      <c r="B16" s="6" t="s">
        <v>541</v>
      </c>
      <c r="C16" s="17">
        <v>604611</v>
      </c>
      <c r="D16" s="18" t="s">
        <v>146</v>
      </c>
      <c r="E16" s="34" t="s">
        <v>955</v>
      </c>
      <c r="F16" s="18">
        <v>520018078</v>
      </c>
      <c r="G16" s="6" t="s">
        <v>186</v>
      </c>
      <c r="H16" s="6" t="s">
        <v>102</v>
      </c>
      <c r="I16" s="7">
        <v>20201</v>
      </c>
      <c r="J16" s="7">
        <v>2950</v>
      </c>
      <c r="K16" s="7">
        <v>0</v>
      </c>
      <c r="L16" s="7">
        <v>595.92999999999995</v>
      </c>
      <c r="M16" s="8">
        <v>1.2500000000000001E-5</v>
      </c>
      <c r="N16" s="8">
        <v>6.1499999999999999E-2</v>
      </c>
      <c r="O16" s="8">
        <v>3.5000000000000001E-3</v>
      </c>
    </row>
    <row r="17" spans="2:15">
      <c r="B17" s="6" t="s">
        <v>542</v>
      </c>
      <c r="C17" s="17">
        <v>695437</v>
      </c>
      <c r="D17" s="18" t="s">
        <v>146</v>
      </c>
      <c r="E17" s="34" t="s">
        <v>955</v>
      </c>
      <c r="F17" s="18">
        <v>520000522</v>
      </c>
      <c r="G17" s="6" t="s">
        <v>186</v>
      </c>
      <c r="H17" s="6" t="s">
        <v>102</v>
      </c>
      <c r="I17" s="7">
        <v>2725</v>
      </c>
      <c r="J17" s="7">
        <v>14260</v>
      </c>
      <c r="K17" s="7">
        <v>0</v>
      </c>
      <c r="L17" s="7">
        <v>388.59</v>
      </c>
      <c r="M17" s="8">
        <v>1.057E-5</v>
      </c>
      <c r="N17" s="8">
        <v>4.0099999999999997E-2</v>
      </c>
      <c r="O17" s="8">
        <v>2.3E-3</v>
      </c>
    </row>
    <row r="18" spans="2:15">
      <c r="B18" s="6" t="s">
        <v>543</v>
      </c>
      <c r="C18" s="17">
        <v>662577</v>
      </c>
      <c r="D18" s="18" t="s">
        <v>146</v>
      </c>
      <c r="E18" s="34" t="s">
        <v>955</v>
      </c>
      <c r="F18" s="18">
        <v>520000118</v>
      </c>
      <c r="G18" s="6" t="s">
        <v>186</v>
      </c>
      <c r="H18" s="6" t="s">
        <v>102</v>
      </c>
      <c r="I18" s="7">
        <v>11100</v>
      </c>
      <c r="J18" s="7">
        <v>3290</v>
      </c>
      <c r="K18" s="7">
        <v>0</v>
      </c>
      <c r="L18" s="7">
        <v>365.19</v>
      </c>
      <c r="M18" s="8">
        <v>8.3000000000000002E-6</v>
      </c>
      <c r="N18" s="8">
        <v>3.7699999999999997E-2</v>
      </c>
      <c r="O18" s="8">
        <v>2.0999999999999999E-3</v>
      </c>
    </row>
    <row r="19" spans="2:15">
      <c r="B19" s="6" t="s">
        <v>544</v>
      </c>
      <c r="C19" s="17">
        <v>767012</v>
      </c>
      <c r="D19" s="18" t="s">
        <v>146</v>
      </c>
      <c r="E19" s="34" t="s">
        <v>955</v>
      </c>
      <c r="F19" s="18">
        <v>520017450</v>
      </c>
      <c r="G19" s="6" t="s">
        <v>225</v>
      </c>
      <c r="H19" s="6" t="s">
        <v>102</v>
      </c>
      <c r="I19" s="7">
        <v>2610</v>
      </c>
      <c r="J19" s="7">
        <v>3807</v>
      </c>
      <c r="K19" s="7">
        <v>0</v>
      </c>
      <c r="L19" s="7">
        <v>99.36</v>
      </c>
      <c r="M19" s="8">
        <v>1.006E-5</v>
      </c>
      <c r="N19" s="8">
        <v>1.03E-2</v>
      </c>
      <c r="O19" s="8">
        <v>5.9999999999999995E-4</v>
      </c>
    </row>
    <row r="20" spans="2:15">
      <c r="B20" s="6" t="s">
        <v>545</v>
      </c>
      <c r="C20" s="17">
        <v>585018</v>
      </c>
      <c r="D20" s="18" t="s">
        <v>146</v>
      </c>
      <c r="E20" s="34" t="s">
        <v>955</v>
      </c>
      <c r="F20" s="18">
        <v>520033986</v>
      </c>
      <c r="G20" s="6" t="s">
        <v>225</v>
      </c>
      <c r="H20" s="6" t="s">
        <v>102</v>
      </c>
      <c r="I20" s="7">
        <v>1000</v>
      </c>
      <c r="J20" s="7">
        <v>2893</v>
      </c>
      <c r="K20" s="7">
        <v>0</v>
      </c>
      <c r="L20" s="7">
        <v>28.93</v>
      </c>
      <c r="M20" s="8">
        <v>4.4900000000000002E-6</v>
      </c>
      <c r="N20" s="8">
        <v>3.0000000000000001E-3</v>
      </c>
      <c r="O20" s="8">
        <v>2.0000000000000001E-4</v>
      </c>
    </row>
    <row r="21" spans="2:15">
      <c r="B21" s="6" t="s">
        <v>546</v>
      </c>
      <c r="C21" s="17">
        <v>10819420</v>
      </c>
      <c r="D21" s="18" t="s">
        <v>146</v>
      </c>
      <c r="E21" s="34" t="s">
        <v>955</v>
      </c>
      <c r="F21" s="18">
        <v>520036104</v>
      </c>
      <c r="G21" s="6" t="s">
        <v>267</v>
      </c>
      <c r="H21" s="6" t="s">
        <v>102</v>
      </c>
      <c r="I21" s="7">
        <v>10000</v>
      </c>
      <c r="J21" s="7">
        <v>1010.78</v>
      </c>
      <c r="K21" s="7">
        <v>0</v>
      </c>
      <c r="L21" s="7">
        <v>101.08</v>
      </c>
      <c r="M21" s="8">
        <v>1.806E-5</v>
      </c>
      <c r="N21" s="8">
        <v>1.04E-2</v>
      </c>
      <c r="O21" s="8">
        <v>5.9999999999999995E-4</v>
      </c>
    </row>
    <row r="22" spans="2:15">
      <c r="B22" s="6" t="s">
        <v>547</v>
      </c>
      <c r="C22" s="17">
        <v>746016</v>
      </c>
      <c r="D22" s="18" t="s">
        <v>146</v>
      </c>
      <c r="E22" s="34" t="s">
        <v>955</v>
      </c>
      <c r="F22" s="18">
        <v>520003781</v>
      </c>
      <c r="G22" s="6" t="s">
        <v>548</v>
      </c>
      <c r="H22" s="6" t="s">
        <v>102</v>
      </c>
      <c r="I22" s="7">
        <v>280</v>
      </c>
      <c r="J22" s="7">
        <v>6850</v>
      </c>
      <c r="K22" s="7">
        <v>0</v>
      </c>
      <c r="L22" s="7">
        <v>19.18</v>
      </c>
      <c r="M22" s="8">
        <v>2.3800000000000001E-6</v>
      </c>
      <c r="N22" s="8">
        <v>2E-3</v>
      </c>
      <c r="O22" s="8">
        <v>1E-4</v>
      </c>
    </row>
    <row r="23" spans="2:15">
      <c r="B23" s="6" t="s">
        <v>549</v>
      </c>
      <c r="C23" s="17">
        <v>1133875</v>
      </c>
      <c r="D23" s="18" t="s">
        <v>146</v>
      </c>
      <c r="E23" s="34" t="s">
        <v>955</v>
      </c>
      <c r="F23" s="18">
        <v>514892801</v>
      </c>
      <c r="G23" s="6" t="s">
        <v>408</v>
      </c>
      <c r="H23" s="6" t="s">
        <v>102</v>
      </c>
      <c r="I23" s="7">
        <v>10000</v>
      </c>
      <c r="J23" s="7">
        <v>2365</v>
      </c>
      <c r="K23" s="7">
        <v>0</v>
      </c>
      <c r="L23" s="7">
        <v>236.5</v>
      </c>
      <c r="M23" s="8">
        <v>2.798E-5</v>
      </c>
      <c r="N23" s="8">
        <v>2.4400000000000002E-2</v>
      </c>
      <c r="O23" s="8">
        <v>1.4E-3</v>
      </c>
    </row>
    <row r="24" spans="2:15">
      <c r="B24" s="6" t="s">
        <v>550</v>
      </c>
      <c r="C24" s="17">
        <v>281014</v>
      </c>
      <c r="D24" s="18" t="s">
        <v>146</v>
      </c>
      <c r="E24" s="34" t="s">
        <v>955</v>
      </c>
      <c r="F24" s="18">
        <v>520027830</v>
      </c>
      <c r="G24" s="6" t="s">
        <v>246</v>
      </c>
      <c r="H24" s="6" t="s">
        <v>102</v>
      </c>
      <c r="I24" s="7">
        <v>1660</v>
      </c>
      <c r="J24" s="7">
        <v>1818</v>
      </c>
      <c r="K24" s="7">
        <v>0</v>
      </c>
      <c r="L24" s="7">
        <v>30.18</v>
      </c>
      <c r="M24" s="8">
        <v>1.26E-6</v>
      </c>
      <c r="N24" s="8">
        <v>3.0999999999999999E-3</v>
      </c>
      <c r="O24" s="8">
        <v>2.0000000000000001E-4</v>
      </c>
    </row>
    <row r="25" spans="2:15">
      <c r="B25" s="6" t="s">
        <v>551</v>
      </c>
      <c r="C25" s="17">
        <v>576017</v>
      </c>
      <c r="D25" s="18" t="s">
        <v>146</v>
      </c>
      <c r="E25" s="34" t="s">
        <v>955</v>
      </c>
      <c r="F25" s="18">
        <v>520028010</v>
      </c>
      <c r="G25" s="6" t="s">
        <v>276</v>
      </c>
      <c r="H25" s="6" t="s">
        <v>102</v>
      </c>
      <c r="I25" s="7">
        <v>30</v>
      </c>
      <c r="J25" s="7">
        <v>91410</v>
      </c>
      <c r="K25" s="7">
        <v>0</v>
      </c>
      <c r="L25" s="7">
        <v>27.42</v>
      </c>
      <c r="M25" s="8">
        <v>3.89E-6</v>
      </c>
      <c r="N25" s="8">
        <v>2.8E-3</v>
      </c>
      <c r="O25" s="8">
        <v>2.0000000000000001E-4</v>
      </c>
    </row>
    <row r="26" spans="2:15">
      <c r="B26" s="6" t="s">
        <v>552</v>
      </c>
      <c r="C26" s="17">
        <v>475020</v>
      </c>
      <c r="D26" s="18" t="s">
        <v>146</v>
      </c>
      <c r="E26" s="34" t="s">
        <v>955</v>
      </c>
      <c r="F26" s="18">
        <v>550013098</v>
      </c>
      <c r="G26" s="6" t="s">
        <v>393</v>
      </c>
      <c r="H26" s="6" t="s">
        <v>102</v>
      </c>
      <c r="I26" s="7">
        <v>4000</v>
      </c>
      <c r="J26" s="7">
        <v>1040</v>
      </c>
      <c r="K26" s="7">
        <v>0</v>
      </c>
      <c r="L26" s="7">
        <v>41.6</v>
      </c>
      <c r="M26" s="8">
        <v>3.41E-6</v>
      </c>
      <c r="N26" s="8">
        <v>4.3E-3</v>
      </c>
      <c r="O26" s="8">
        <v>2.0000000000000001E-4</v>
      </c>
    </row>
    <row r="27" spans="2:15">
      <c r="B27" s="6" t="s">
        <v>553</v>
      </c>
      <c r="C27" s="17">
        <v>230011</v>
      </c>
      <c r="D27" s="18" t="s">
        <v>146</v>
      </c>
      <c r="E27" s="34" t="s">
        <v>955</v>
      </c>
      <c r="F27" s="18">
        <v>520031931</v>
      </c>
      <c r="G27" s="6" t="s">
        <v>249</v>
      </c>
      <c r="H27" s="6" t="s">
        <v>102</v>
      </c>
      <c r="I27" s="7">
        <v>39610</v>
      </c>
      <c r="J27" s="7">
        <v>495</v>
      </c>
      <c r="K27" s="7">
        <v>0</v>
      </c>
      <c r="L27" s="7">
        <v>196.07</v>
      </c>
      <c r="M27" s="8">
        <v>1.432E-5</v>
      </c>
      <c r="N27" s="8">
        <v>2.0199999999999999E-2</v>
      </c>
      <c r="O27" s="8">
        <v>1.1000000000000001E-3</v>
      </c>
    </row>
    <row r="28" spans="2:15">
      <c r="B28" s="6" t="s">
        <v>554</v>
      </c>
      <c r="C28" s="17">
        <v>1141571</v>
      </c>
      <c r="D28" s="18" t="s">
        <v>146</v>
      </c>
      <c r="E28" s="34" t="s">
        <v>955</v>
      </c>
      <c r="F28" s="18">
        <v>514401702</v>
      </c>
      <c r="G28" s="6" t="s">
        <v>203</v>
      </c>
      <c r="H28" s="6" t="s">
        <v>102</v>
      </c>
      <c r="I28" s="7">
        <v>4097</v>
      </c>
      <c r="J28" s="7">
        <v>2400</v>
      </c>
      <c r="K28" s="7">
        <v>0</v>
      </c>
      <c r="L28" s="7">
        <v>98.33</v>
      </c>
      <c r="M28" s="8">
        <v>1.825E-5</v>
      </c>
      <c r="N28" s="8">
        <v>1.01E-2</v>
      </c>
      <c r="O28" s="8">
        <v>5.9999999999999995E-4</v>
      </c>
    </row>
    <row r="29" spans="2:15">
      <c r="B29" s="6" t="s">
        <v>555</v>
      </c>
      <c r="C29" s="17">
        <v>273011</v>
      </c>
      <c r="D29" s="18" t="s">
        <v>146</v>
      </c>
      <c r="E29" s="34" t="s">
        <v>955</v>
      </c>
      <c r="F29" s="18">
        <v>520036872</v>
      </c>
      <c r="G29" s="6" t="s">
        <v>556</v>
      </c>
      <c r="H29" s="6" t="s">
        <v>102</v>
      </c>
      <c r="I29" s="7">
        <v>305</v>
      </c>
      <c r="J29" s="7">
        <v>72500</v>
      </c>
      <c r="K29" s="7">
        <v>0</v>
      </c>
      <c r="L29" s="7">
        <v>221.13</v>
      </c>
      <c r="M29" s="8">
        <v>4.0799999999999999E-6</v>
      </c>
      <c r="N29" s="8">
        <v>2.2800000000000001E-2</v>
      </c>
      <c r="O29" s="8">
        <v>1.2999999999999999E-3</v>
      </c>
    </row>
    <row r="30" spans="2:15">
      <c r="B30" s="6" t="s">
        <v>557</v>
      </c>
      <c r="C30" s="17">
        <v>1087659</v>
      </c>
      <c r="D30" s="18" t="s">
        <v>146</v>
      </c>
      <c r="E30" s="34" t="s">
        <v>955</v>
      </c>
      <c r="F30" s="18">
        <v>1146</v>
      </c>
      <c r="G30" s="6" t="s">
        <v>556</v>
      </c>
      <c r="H30" s="6" t="s">
        <v>102</v>
      </c>
      <c r="I30" s="7">
        <v>200</v>
      </c>
      <c r="J30" s="7">
        <v>10530</v>
      </c>
      <c r="K30" s="7">
        <v>0</v>
      </c>
      <c r="L30" s="7">
        <v>21.06</v>
      </c>
      <c r="M30" s="8">
        <v>3.4400000000000001E-6</v>
      </c>
      <c r="N30" s="8">
        <v>2.2000000000000001E-3</v>
      </c>
      <c r="O30" s="8">
        <v>1E-4</v>
      </c>
    </row>
    <row r="31" spans="2:15">
      <c r="B31" s="6" t="s">
        <v>558</v>
      </c>
      <c r="C31" s="17">
        <v>1082379</v>
      </c>
      <c r="D31" s="18" t="s">
        <v>146</v>
      </c>
      <c r="E31" s="34" t="s">
        <v>955</v>
      </c>
      <c r="F31" s="18">
        <v>520041997</v>
      </c>
      <c r="G31" s="6" t="s">
        <v>559</v>
      </c>
      <c r="H31" s="6" t="s">
        <v>102</v>
      </c>
      <c r="I31" s="7">
        <v>1070</v>
      </c>
      <c r="J31" s="7">
        <v>11090</v>
      </c>
      <c r="K31" s="7">
        <v>0</v>
      </c>
      <c r="L31" s="7">
        <v>118.66</v>
      </c>
      <c r="M31" s="8">
        <v>9.6800000000000005E-6</v>
      </c>
      <c r="N31" s="8">
        <v>1.2200000000000001E-2</v>
      </c>
      <c r="O31" s="8">
        <v>6.9999999999999999E-4</v>
      </c>
    </row>
    <row r="32" spans="2:15">
      <c r="B32" s="6" t="s">
        <v>560</v>
      </c>
      <c r="C32" s="17">
        <v>1084557</v>
      </c>
      <c r="D32" s="18" t="s">
        <v>146</v>
      </c>
      <c r="E32" s="34" t="s">
        <v>955</v>
      </c>
      <c r="F32" s="18">
        <v>511812463</v>
      </c>
      <c r="G32" s="6" t="s">
        <v>559</v>
      </c>
      <c r="H32" s="6" t="s">
        <v>102</v>
      </c>
      <c r="I32" s="7">
        <v>60</v>
      </c>
      <c r="J32" s="7">
        <v>50140</v>
      </c>
      <c r="K32" s="7">
        <v>0</v>
      </c>
      <c r="L32" s="7">
        <v>30.08</v>
      </c>
      <c r="M32" s="8">
        <v>2.0700000000000001E-6</v>
      </c>
      <c r="N32" s="8">
        <v>3.0999999999999999E-3</v>
      </c>
      <c r="O32" s="8">
        <v>2.0000000000000001E-4</v>
      </c>
    </row>
    <row r="33" spans="2:15">
      <c r="B33" s="6" t="s">
        <v>561</v>
      </c>
      <c r="C33" s="17">
        <v>1095264</v>
      </c>
      <c r="D33" s="18" t="s">
        <v>146</v>
      </c>
      <c r="E33" s="34" t="s">
        <v>955</v>
      </c>
      <c r="F33" s="18">
        <v>511235434</v>
      </c>
      <c r="G33" s="6" t="s">
        <v>559</v>
      </c>
      <c r="H33" s="6" t="s">
        <v>102</v>
      </c>
      <c r="I33" s="7">
        <v>370</v>
      </c>
      <c r="J33" s="7">
        <v>25190</v>
      </c>
      <c r="K33" s="7">
        <v>0</v>
      </c>
      <c r="L33" s="7">
        <v>93.2</v>
      </c>
      <c r="M33" s="8">
        <v>7.9799999999999998E-6</v>
      </c>
      <c r="N33" s="8">
        <v>9.5999999999999992E-3</v>
      </c>
      <c r="O33" s="8">
        <v>5.0000000000000001E-4</v>
      </c>
    </row>
    <row r="34" spans="2:15">
      <c r="B34" s="6" t="s">
        <v>562</v>
      </c>
      <c r="C34" s="17">
        <v>1081124</v>
      </c>
      <c r="D34" s="18" t="s">
        <v>146</v>
      </c>
      <c r="E34" s="34" t="s">
        <v>955</v>
      </c>
      <c r="F34" s="18">
        <v>520043027</v>
      </c>
      <c r="G34" s="6" t="s">
        <v>563</v>
      </c>
      <c r="H34" s="6" t="s">
        <v>102</v>
      </c>
      <c r="I34" s="7">
        <v>200</v>
      </c>
      <c r="J34" s="7">
        <v>77500</v>
      </c>
      <c r="K34" s="7">
        <v>0.36</v>
      </c>
      <c r="L34" s="7">
        <v>155.36000000000001</v>
      </c>
      <c r="M34" s="8">
        <v>4.5000000000000001E-6</v>
      </c>
      <c r="N34" s="8">
        <v>1.6E-2</v>
      </c>
      <c r="O34" s="8">
        <v>8.9999999999999998E-4</v>
      </c>
    </row>
    <row r="35" spans="2:15">
      <c r="B35" s="6" t="s">
        <v>564</v>
      </c>
      <c r="C35" s="17">
        <v>629014</v>
      </c>
      <c r="D35" s="18" t="s">
        <v>146</v>
      </c>
      <c r="E35" s="34" t="s">
        <v>955</v>
      </c>
      <c r="F35" s="18">
        <v>520013954</v>
      </c>
      <c r="G35" s="6" t="s">
        <v>565</v>
      </c>
      <c r="H35" s="6" t="s">
        <v>102</v>
      </c>
      <c r="I35" s="7">
        <v>4550</v>
      </c>
      <c r="J35" s="7">
        <v>3815</v>
      </c>
      <c r="K35" s="7">
        <v>0</v>
      </c>
      <c r="L35" s="7">
        <v>173.58</v>
      </c>
      <c r="M35" s="8">
        <v>3.7100000000000001E-6</v>
      </c>
      <c r="N35" s="8">
        <v>1.7899999999999999E-2</v>
      </c>
      <c r="O35" s="8">
        <v>1E-3</v>
      </c>
    </row>
    <row r="36" spans="2:15">
      <c r="B36" s="6" t="s">
        <v>566</v>
      </c>
      <c r="C36" s="17">
        <v>1095835</v>
      </c>
      <c r="D36" s="18" t="s">
        <v>146</v>
      </c>
      <c r="E36" s="34" t="s">
        <v>955</v>
      </c>
      <c r="F36" s="18">
        <v>511659401</v>
      </c>
      <c r="G36" s="6" t="s">
        <v>198</v>
      </c>
      <c r="H36" s="6" t="s">
        <v>102</v>
      </c>
      <c r="I36" s="7">
        <v>2300</v>
      </c>
      <c r="J36" s="7">
        <v>6200</v>
      </c>
      <c r="K36" s="7">
        <v>0</v>
      </c>
      <c r="L36" s="7">
        <v>142.6</v>
      </c>
      <c r="M36" s="8">
        <v>1.749E-5</v>
      </c>
      <c r="N36" s="8">
        <v>1.47E-2</v>
      </c>
      <c r="O36" s="8">
        <v>8.0000000000000004E-4</v>
      </c>
    </row>
    <row r="37" spans="2:15">
      <c r="B37" s="6" t="s">
        <v>567</v>
      </c>
      <c r="C37" s="17">
        <v>1097278</v>
      </c>
      <c r="D37" s="18" t="s">
        <v>146</v>
      </c>
      <c r="E37" s="34" t="s">
        <v>955</v>
      </c>
      <c r="F37" s="18">
        <v>520026683</v>
      </c>
      <c r="G37" s="6" t="s">
        <v>198</v>
      </c>
      <c r="H37" s="6" t="s">
        <v>102</v>
      </c>
      <c r="I37" s="7">
        <v>250</v>
      </c>
      <c r="J37" s="7">
        <v>2000</v>
      </c>
      <c r="K37" s="7">
        <v>0</v>
      </c>
      <c r="L37" s="7">
        <v>5</v>
      </c>
      <c r="M37" s="8">
        <v>5.3000000000000001E-7</v>
      </c>
      <c r="N37" s="8">
        <v>5.0000000000000001E-4</v>
      </c>
      <c r="O37" s="8">
        <v>0</v>
      </c>
    </row>
    <row r="38" spans="2:15">
      <c r="B38" s="6" t="s">
        <v>568</v>
      </c>
      <c r="C38" s="17">
        <v>226019</v>
      </c>
      <c r="D38" s="18" t="s">
        <v>146</v>
      </c>
      <c r="E38" s="34" t="s">
        <v>955</v>
      </c>
      <c r="F38" s="18">
        <v>520024126</v>
      </c>
      <c r="G38" s="6" t="s">
        <v>198</v>
      </c>
      <c r="H38" s="6" t="s">
        <v>102</v>
      </c>
      <c r="I38" s="7">
        <v>7320</v>
      </c>
      <c r="J38" s="7">
        <v>1070</v>
      </c>
      <c r="K38" s="7">
        <v>0</v>
      </c>
      <c r="L38" s="7">
        <v>78.319999999999993</v>
      </c>
      <c r="M38" s="8">
        <v>9.6900000000000004E-6</v>
      </c>
      <c r="N38" s="8">
        <v>8.0999999999999996E-3</v>
      </c>
      <c r="O38" s="8">
        <v>5.0000000000000001E-4</v>
      </c>
    </row>
    <row r="39" spans="2:15">
      <c r="B39" s="6" t="s">
        <v>569</v>
      </c>
      <c r="C39" s="17">
        <v>323014</v>
      </c>
      <c r="D39" s="18" t="s">
        <v>146</v>
      </c>
      <c r="E39" s="34" t="s">
        <v>955</v>
      </c>
      <c r="F39" s="18">
        <v>520037789</v>
      </c>
      <c r="G39" s="6" t="s">
        <v>198</v>
      </c>
      <c r="H39" s="6" t="s">
        <v>102</v>
      </c>
      <c r="I39" s="7">
        <v>180</v>
      </c>
      <c r="J39" s="7">
        <v>28100</v>
      </c>
      <c r="K39" s="7">
        <v>0</v>
      </c>
      <c r="L39" s="7">
        <v>50.58</v>
      </c>
      <c r="M39" s="8">
        <v>3.7900000000000001E-6</v>
      </c>
      <c r="N39" s="8">
        <v>5.1999999999999998E-3</v>
      </c>
      <c r="O39" s="8">
        <v>2.9999999999999997E-4</v>
      </c>
    </row>
    <row r="40" spans="2:15">
      <c r="B40" s="6" t="s">
        <v>570</v>
      </c>
      <c r="C40" s="17">
        <v>720011</v>
      </c>
      <c r="D40" s="18" t="s">
        <v>146</v>
      </c>
      <c r="E40" s="34" t="s">
        <v>955</v>
      </c>
      <c r="F40" s="18">
        <v>520041146</v>
      </c>
      <c r="G40" s="6" t="s">
        <v>314</v>
      </c>
      <c r="H40" s="6" t="s">
        <v>102</v>
      </c>
      <c r="I40" s="7">
        <v>400</v>
      </c>
      <c r="J40" s="7">
        <v>7120</v>
      </c>
      <c r="K40" s="7">
        <v>0</v>
      </c>
      <c r="L40" s="7">
        <v>28.48</v>
      </c>
      <c r="M40" s="8">
        <v>3.3900000000000002E-6</v>
      </c>
      <c r="N40" s="8">
        <v>2.8999999999999998E-3</v>
      </c>
      <c r="O40" s="8">
        <v>2.0000000000000001E-4</v>
      </c>
    </row>
    <row r="41" spans="2:15">
      <c r="B41" s="6" t="s">
        <v>571</v>
      </c>
      <c r="C41" s="17">
        <v>1123355</v>
      </c>
      <c r="D41" s="18" t="s">
        <v>146</v>
      </c>
      <c r="E41" s="34" t="s">
        <v>955</v>
      </c>
      <c r="F41" s="18">
        <v>513901371</v>
      </c>
      <c r="G41" s="6" t="s">
        <v>314</v>
      </c>
      <c r="H41" s="6" t="s">
        <v>102</v>
      </c>
      <c r="I41" s="7">
        <v>500</v>
      </c>
      <c r="J41" s="7">
        <v>1336</v>
      </c>
      <c r="K41" s="7">
        <v>0</v>
      </c>
      <c r="L41" s="7">
        <v>6.68</v>
      </c>
      <c r="M41" s="8">
        <v>9.0999999999999997E-7</v>
      </c>
      <c r="N41" s="8">
        <v>6.9999999999999999E-4</v>
      </c>
      <c r="O41" s="8">
        <v>0</v>
      </c>
    </row>
    <row r="42" spans="2:15">
      <c r="B42" s="13" t="s">
        <v>572</v>
      </c>
      <c r="C42" s="30" t="s">
        <v>955</v>
      </c>
      <c r="D42" s="33" t="s">
        <v>955</v>
      </c>
      <c r="E42" s="31" t="s">
        <v>955</v>
      </c>
      <c r="F42" s="31" t="s">
        <v>955</v>
      </c>
      <c r="G42" s="31" t="s">
        <v>955</v>
      </c>
      <c r="H42" s="31" t="s">
        <v>955</v>
      </c>
      <c r="I42" s="15">
        <v>318876</v>
      </c>
      <c r="J42" s="26" t="s">
        <v>955</v>
      </c>
      <c r="K42" s="26" t="s">
        <v>955</v>
      </c>
      <c r="L42" s="15">
        <v>2867.76</v>
      </c>
      <c r="M42" s="26" t="s">
        <v>955</v>
      </c>
      <c r="N42" s="16">
        <v>0.2959</v>
      </c>
      <c r="O42" s="16">
        <v>1.67E-2</v>
      </c>
    </row>
    <row r="43" spans="2:15">
      <c r="B43" s="6" t="s">
        <v>573</v>
      </c>
      <c r="C43" s="17">
        <v>224014</v>
      </c>
      <c r="D43" s="18" t="s">
        <v>146</v>
      </c>
      <c r="E43" s="34" t="s">
        <v>955</v>
      </c>
      <c r="F43" s="18">
        <v>520036120</v>
      </c>
      <c r="G43" s="6" t="s">
        <v>225</v>
      </c>
      <c r="H43" s="6" t="s">
        <v>102</v>
      </c>
      <c r="I43" s="7">
        <v>1110</v>
      </c>
      <c r="J43" s="7">
        <v>5850</v>
      </c>
      <c r="K43" s="7">
        <v>0</v>
      </c>
      <c r="L43" s="7">
        <v>64.94</v>
      </c>
      <c r="M43" s="8">
        <v>1.4049999999999999E-5</v>
      </c>
      <c r="N43" s="8">
        <v>6.7000000000000002E-3</v>
      </c>
      <c r="O43" s="8">
        <v>4.0000000000000002E-4</v>
      </c>
    </row>
    <row r="44" spans="2:15">
      <c r="B44" s="6" t="s">
        <v>574</v>
      </c>
      <c r="C44" s="17">
        <v>1081165</v>
      </c>
      <c r="D44" s="18" t="s">
        <v>146</v>
      </c>
      <c r="E44" s="34" t="s">
        <v>955</v>
      </c>
      <c r="F44" s="18">
        <v>520029984</v>
      </c>
      <c r="G44" s="6" t="s">
        <v>225</v>
      </c>
      <c r="H44" s="6" t="s">
        <v>102</v>
      </c>
      <c r="I44" s="7">
        <v>2960</v>
      </c>
      <c r="J44" s="7">
        <v>410</v>
      </c>
      <c r="K44" s="7">
        <v>0</v>
      </c>
      <c r="L44" s="7">
        <v>12.14</v>
      </c>
      <c r="M44" s="8">
        <v>2.8100000000000002E-6</v>
      </c>
      <c r="N44" s="8">
        <v>1.2999999999999999E-3</v>
      </c>
      <c r="O44" s="8">
        <v>1E-4</v>
      </c>
    </row>
    <row r="45" spans="2:15">
      <c r="B45" s="6" t="s">
        <v>575</v>
      </c>
      <c r="C45" s="17">
        <v>1081074</v>
      </c>
      <c r="D45" s="18" t="s">
        <v>146</v>
      </c>
      <c r="E45" s="34" t="s">
        <v>955</v>
      </c>
      <c r="F45" s="18">
        <v>520042763</v>
      </c>
      <c r="G45" s="6" t="s">
        <v>383</v>
      </c>
      <c r="H45" s="6" t="s">
        <v>102</v>
      </c>
      <c r="I45" s="7">
        <v>250</v>
      </c>
      <c r="J45" s="7">
        <v>6944</v>
      </c>
      <c r="K45" s="7">
        <v>0</v>
      </c>
      <c r="L45" s="7">
        <v>17.36</v>
      </c>
      <c r="M45" s="8">
        <v>1.4450000000000001E-5</v>
      </c>
      <c r="N45" s="8">
        <v>1.8E-3</v>
      </c>
      <c r="O45" s="8">
        <v>1E-4</v>
      </c>
    </row>
    <row r="46" spans="2:15">
      <c r="B46" s="6" t="s">
        <v>576</v>
      </c>
      <c r="C46" s="17">
        <v>1143429</v>
      </c>
      <c r="D46" s="18" t="s">
        <v>146</v>
      </c>
      <c r="E46" s="34" t="s">
        <v>955</v>
      </c>
      <c r="F46" s="18">
        <v>512607888</v>
      </c>
      <c r="G46" s="6" t="s">
        <v>383</v>
      </c>
      <c r="H46" s="6" t="s">
        <v>102</v>
      </c>
      <c r="I46" s="7">
        <v>50</v>
      </c>
      <c r="J46" s="7">
        <v>39900</v>
      </c>
      <c r="K46" s="7">
        <v>0</v>
      </c>
      <c r="L46" s="7">
        <v>19.95</v>
      </c>
      <c r="M46" s="8">
        <v>3.0400000000000001E-6</v>
      </c>
      <c r="N46" s="8">
        <v>2.0999999999999999E-3</v>
      </c>
      <c r="O46" s="8">
        <v>1E-4</v>
      </c>
    </row>
    <row r="47" spans="2:15">
      <c r="B47" s="6" t="s">
        <v>577</v>
      </c>
      <c r="C47" s="17">
        <v>373019</v>
      </c>
      <c r="D47" s="18" t="s">
        <v>146</v>
      </c>
      <c r="E47" s="34" t="s">
        <v>955</v>
      </c>
      <c r="F47" s="18">
        <v>520038274</v>
      </c>
      <c r="G47" s="6" t="s">
        <v>267</v>
      </c>
      <c r="H47" s="6" t="s">
        <v>102</v>
      </c>
      <c r="I47" s="7">
        <v>43305</v>
      </c>
      <c r="J47" s="7">
        <v>1040</v>
      </c>
      <c r="K47" s="7">
        <v>0</v>
      </c>
      <c r="L47" s="7">
        <v>450.37</v>
      </c>
      <c r="M47" s="8">
        <v>2.0000000000000001E-4</v>
      </c>
      <c r="N47" s="8">
        <v>4.65E-2</v>
      </c>
      <c r="O47" s="8">
        <v>2.5999999999999999E-3</v>
      </c>
    </row>
    <row r="48" spans="2:15">
      <c r="B48" s="6" t="s">
        <v>578</v>
      </c>
      <c r="C48" s="17">
        <v>715011</v>
      </c>
      <c r="D48" s="18" t="s">
        <v>146</v>
      </c>
      <c r="E48" s="34" t="s">
        <v>955</v>
      </c>
      <c r="F48" s="18">
        <v>520025990</v>
      </c>
      <c r="G48" s="6" t="s">
        <v>267</v>
      </c>
      <c r="H48" s="6" t="s">
        <v>102</v>
      </c>
      <c r="I48" s="7">
        <v>3100</v>
      </c>
      <c r="J48" s="7">
        <v>1488</v>
      </c>
      <c r="K48" s="7">
        <v>0</v>
      </c>
      <c r="L48" s="7">
        <v>46.13</v>
      </c>
      <c r="M48" s="8">
        <v>1.469E-5</v>
      </c>
      <c r="N48" s="8">
        <v>4.7999999999999996E-3</v>
      </c>
      <c r="O48" s="8">
        <v>2.9999999999999997E-4</v>
      </c>
    </row>
    <row r="49" spans="2:15">
      <c r="B49" s="6" t="s">
        <v>579</v>
      </c>
      <c r="C49" s="17">
        <v>1173137</v>
      </c>
      <c r="D49" s="18" t="s">
        <v>146</v>
      </c>
      <c r="E49" s="34" t="s">
        <v>955</v>
      </c>
      <c r="F49" s="18">
        <v>512569237</v>
      </c>
      <c r="G49" s="6" t="s">
        <v>267</v>
      </c>
      <c r="H49" s="6" t="s">
        <v>102</v>
      </c>
      <c r="I49" s="7">
        <v>1000</v>
      </c>
      <c r="J49" s="7">
        <v>10140</v>
      </c>
      <c r="K49" s="7">
        <v>0</v>
      </c>
      <c r="L49" s="7">
        <v>101.4</v>
      </c>
      <c r="M49" s="8">
        <v>3.1959999999999999E-5</v>
      </c>
      <c r="N49" s="8">
        <v>1.0500000000000001E-2</v>
      </c>
      <c r="O49" s="8">
        <v>5.9999999999999995E-4</v>
      </c>
    </row>
    <row r="50" spans="2:15">
      <c r="B50" s="6" t="s">
        <v>580</v>
      </c>
      <c r="C50" s="17">
        <v>434019</v>
      </c>
      <c r="D50" s="18" t="s">
        <v>146</v>
      </c>
      <c r="E50" s="34" t="s">
        <v>955</v>
      </c>
      <c r="F50" s="18">
        <v>520039298</v>
      </c>
      <c r="G50" s="6" t="s">
        <v>267</v>
      </c>
      <c r="H50" s="6" t="s">
        <v>102</v>
      </c>
      <c r="I50" s="7">
        <v>2500</v>
      </c>
      <c r="J50" s="7">
        <v>1082</v>
      </c>
      <c r="K50" s="7">
        <v>0</v>
      </c>
      <c r="L50" s="7">
        <v>27.05</v>
      </c>
      <c r="M50" s="8">
        <v>7.7500000000000003E-6</v>
      </c>
      <c r="N50" s="8">
        <v>2.8E-3</v>
      </c>
      <c r="O50" s="8">
        <v>2.0000000000000001E-4</v>
      </c>
    </row>
    <row r="51" spans="2:15">
      <c r="B51" s="6" t="s">
        <v>581</v>
      </c>
      <c r="C51" s="17">
        <v>4340190</v>
      </c>
      <c r="D51" s="18" t="s">
        <v>146</v>
      </c>
      <c r="E51" s="34" t="s">
        <v>955</v>
      </c>
      <c r="F51" s="18">
        <v>520039298</v>
      </c>
      <c r="G51" s="6" t="s">
        <v>267</v>
      </c>
      <c r="H51" s="6" t="s">
        <v>102</v>
      </c>
      <c r="I51" s="7">
        <v>6000</v>
      </c>
      <c r="J51" s="7">
        <v>1035.99</v>
      </c>
      <c r="K51" s="7">
        <v>0</v>
      </c>
      <c r="L51" s="7">
        <v>62.16</v>
      </c>
      <c r="M51" s="8">
        <v>1.8600000000000001E-5</v>
      </c>
      <c r="N51" s="8">
        <v>6.4000000000000003E-3</v>
      </c>
      <c r="O51" s="8">
        <v>4.0000000000000002E-4</v>
      </c>
    </row>
    <row r="52" spans="2:15">
      <c r="B52" s="6" t="s">
        <v>582</v>
      </c>
      <c r="C52" s="17">
        <v>1132356</v>
      </c>
      <c r="D52" s="18" t="s">
        <v>146</v>
      </c>
      <c r="E52" s="34" t="s">
        <v>955</v>
      </c>
      <c r="F52" s="18">
        <v>515001659</v>
      </c>
      <c r="G52" s="6" t="s">
        <v>408</v>
      </c>
      <c r="H52" s="6" t="s">
        <v>102</v>
      </c>
      <c r="I52" s="7">
        <v>2000</v>
      </c>
      <c r="J52" s="7">
        <v>1064</v>
      </c>
      <c r="K52" s="7">
        <v>0</v>
      </c>
      <c r="L52" s="7">
        <v>21.28</v>
      </c>
      <c r="M52" s="8">
        <v>1.5990000000000001E-5</v>
      </c>
      <c r="N52" s="8">
        <v>2.2000000000000001E-3</v>
      </c>
      <c r="O52" s="8">
        <v>1E-4</v>
      </c>
    </row>
    <row r="53" spans="2:15">
      <c r="B53" s="6" t="s">
        <v>583</v>
      </c>
      <c r="C53" s="17">
        <v>1176205</v>
      </c>
      <c r="D53" s="18" t="s">
        <v>146</v>
      </c>
      <c r="E53" s="34" t="s">
        <v>955</v>
      </c>
      <c r="F53" s="18">
        <v>512714494</v>
      </c>
      <c r="G53" s="6" t="s">
        <v>408</v>
      </c>
      <c r="H53" s="6" t="s">
        <v>102</v>
      </c>
      <c r="I53" s="7">
        <v>30000</v>
      </c>
      <c r="J53" s="7">
        <v>459.3</v>
      </c>
      <c r="K53" s="7">
        <v>0</v>
      </c>
      <c r="L53" s="7">
        <v>137.79</v>
      </c>
      <c r="M53" s="8">
        <v>1E-4</v>
      </c>
      <c r="N53" s="8">
        <v>1.4200000000000001E-2</v>
      </c>
      <c r="O53" s="8">
        <v>8.0000000000000004E-4</v>
      </c>
    </row>
    <row r="54" spans="2:15">
      <c r="B54" s="6" t="s">
        <v>584</v>
      </c>
      <c r="C54" s="17">
        <v>1176593</v>
      </c>
      <c r="D54" s="18" t="s">
        <v>146</v>
      </c>
      <c r="E54" s="34" t="s">
        <v>955</v>
      </c>
      <c r="F54" s="18">
        <v>514259019</v>
      </c>
      <c r="G54" s="6" t="s">
        <v>585</v>
      </c>
      <c r="H54" s="6" t="s">
        <v>102</v>
      </c>
      <c r="I54" s="7">
        <v>3700</v>
      </c>
      <c r="J54" s="7">
        <v>3035</v>
      </c>
      <c r="K54" s="7">
        <v>0</v>
      </c>
      <c r="L54" s="7">
        <v>112.3</v>
      </c>
      <c r="M54" s="8">
        <v>4.6869999999999997E-5</v>
      </c>
      <c r="N54" s="8">
        <v>1.1599999999999999E-2</v>
      </c>
      <c r="O54" s="8">
        <v>6.9999999999999999E-4</v>
      </c>
    </row>
    <row r="55" spans="2:15">
      <c r="B55" s="6" t="s">
        <v>586</v>
      </c>
      <c r="C55" s="17">
        <v>232017</v>
      </c>
      <c r="D55" s="18" t="s">
        <v>146</v>
      </c>
      <c r="E55" s="34" t="s">
        <v>955</v>
      </c>
      <c r="F55" s="18">
        <v>550010003</v>
      </c>
      <c r="G55" s="6" t="s">
        <v>393</v>
      </c>
      <c r="H55" s="6" t="s">
        <v>102</v>
      </c>
      <c r="I55" s="7">
        <v>4467</v>
      </c>
      <c r="J55" s="7">
        <v>150.69999999999999</v>
      </c>
      <c r="K55" s="7">
        <v>0</v>
      </c>
      <c r="L55" s="7">
        <v>6.73</v>
      </c>
      <c r="M55" s="8">
        <v>1.72E-6</v>
      </c>
      <c r="N55" s="8">
        <v>6.9999999999999999E-4</v>
      </c>
      <c r="O55" s="8">
        <v>0</v>
      </c>
    </row>
    <row r="56" spans="2:15">
      <c r="B56" s="6" t="s">
        <v>587</v>
      </c>
      <c r="C56" s="17">
        <v>394015</v>
      </c>
      <c r="D56" s="18" t="s">
        <v>146</v>
      </c>
      <c r="E56" s="34" t="s">
        <v>955</v>
      </c>
      <c r="F56" s="18">
        <v>550012777</v>
      </c>
      <c r="G56" s="6" t="s">
        <v>393</v>
      </c>
      <c r="H56" s="6" t="s">
        <v>102</v>
      </c>
      <c r="I56" s="7">
        <v>8800</v>
      </c>
      <c r="J56" s="7">
        <v>299.60000000000002</v>
      </c>
      <c r="K56" s="7">
        <v>0</v>
      </c>
      <c r="L56" s="7">
        <v>26.36</v>
      </c>
      <c r="M56" s="8">
        <v>7.8299999999999996E-6</v>
      </c>
      <c r="N56" s="8">
        <v>2.7000000000000001E-3</v>
      </c>
      <c r="O56" s="8">
        <v>2.0000000000000001E-4</v>
      </c>
    </row>
    <row r="57" spans="2:15">
      <c r="B57" s="6" t="s">
        <v>588</v>
      </c>
      <c r="C57" s="17">
        <v>1101534</v>
      </c>
      <c r="D57" s="18" t="s">
        <v>146</v>
      </c>
      <c r="E57" s="34" t="s">
        <v>955</v>
      </c>
      <c r="F57" s="18">
        <v>511930125</v>
      </c>
      <c r="G57" s="6" t="s">
        <v>249</v>
      </c>
      <c r="H57" s="6" t="s">
        <v>102</v>
      </c>
      <c r="I57" s="7">
        <v>12730</v>
      </c>
      <c r="J57" s="7">
        <v>1494</v>
      </c>
      <c r="K57" s="7">
        <v>0</v>
      </c>
      <c r="L57" s="7">
        <v>190.19</v>
      </c>
      <c r="M57" s="8">
        <v>1E-4</v>
      </c>
      <c r="N57" s="8">
        <v>1.9599999999999999E-2</v>
      </c>
      <c r="O57" s="8">
        <v>1.1000000000000001E-3</v>
      </c>
    </row>
    <row r="58" spans="2:15">
      <c r="B58" s="6" t="s">
        <v>589</v>
      </c>
      <c r="C58" s="17">
        <v>1083484</v>
      </c>
      <c r="D58" s="18" t="s">
        <v>146</v>
      </c>
      <c r="E58" s="34" t="s">
        <v>955</v>
      </c>
      <c r="F58" s="18">
        <v>520044314</v>
      </c>
      <c r="G58" s="6" t="s">
        <v>249</v>
      </c>
      <c r="H58" s="6" t="s">
        <v>102</v>
      </c>
      <c r="I58" s="7">
        <v>2290</v>
      </c>
      <c r="J58" s="7">
        <v>1798</v>
      </c>
      <c r="K58" s="7">
        <v>0</v>
      </c>
      <c r="L58" s="7">
        <v>41.17</v>
      </c>
      <c r="M58" s="8">
        <v>1.198E-5</v>
      </c>
      <c r="N58" s="8">
        <v>4.1999999999999997E-3</v>
      </c>
      <c r="O58" s="8">
        <v>2.0000000000000001E-4</v>
      </c>
    </row>
    <row r="59" spans="2:15">
      <c r="B59" s="6" t="s">
        <v>590</v>
      </c>
      <c r="C59" s="17">
        <v>2590248</v>
      </c>
      <c r="D59" s="18" t="s">
        <v>146</v>
      </c>
      <c r="E59" s="34" t="s">
        <v>955</v>
      </c>
      <c r="F59" s="18">
        <v>520036658</v>
      </c>
      <c r="G59" s="6" t="s">
        <v>203</v>
      </c>
      <c r="H59" s="6" t="s">
        <v>102</v>
      </c>
      <c r="I59" s="7">
        <v>58500</v>
      </c>
      <c r="J59" s="7">
        <v>124</v>
      </c>
      <c r="K59" s="7">
        <v>0</v>
      </c>
      <c r="L59" s="7">
        <v>72.540000000000006</v>
      </c>
      <c r="M59" s="8">
        <v>1.819E-5</v>
      </c>
      <c r="N59" s="8">
        <v>7.4999999999999997E-3</v>
      </c>
      <c r="O59" s="8">
        <v>4.0000000000000002E-4</v>
      </c>
    </row>
    <row r="60" spans="2:15">
      <c r="B60" s="6" t="s">
        <v>591</v>
      </c>
      <c r="C60" s="17">
        <v>1166974</v>
      </c>
      <c r="D60" s="18" t="s">
        <v>146</v>
      </c>
      <c r="E60" s="34" t="s">
        <v>955</v>
      </c>
      <c r="F60" s="18">
        <v>516167343</v>
      </c>
      <c r="G60" s="6" t="s">
        <v>203</v>
      </c>
      <c r="H60" s="6" t="s">
        <v>102</v>
      </c>
      <c r="I60" s="7">
        <v>6700</v>
      </c>
      <c r="J60" s="7">
        <v>316</v>
      </c>
      <c r="K60" s="7">
        <v>0</v>
      </c>
      <c r="L60" s="7">
        <v>21.17</v>
      </c>
      <c r="M60" s="8">
        <v>9.4299999999999995E-6</v>
      </c>
      <c r="N60" s="8">
        <v>2.2000000000000001E-3</v>
      </c>
      <c r="O60" s="8">
        <v>1E-4</v>
      </c>
    </row>
    <row r="61" spans="2:15">
      <c r="B61" s="6" t="s">
        <v>592</v>
      </c>
      <c r="C61" s="17">
        <v>1198910</v>
      </c>
      <c r="D61" s="18" t="s">
        <v>146</v>
      </c>
      <c r="E61" s="34" t="s">
        <v>955</v>
      </c>
      <c r="F61" s="18">
        <v>513775163</v>
      </c>
      <c r="G61" s="6" t="s">
        <v>203</v>
      </c>
      <c r="H61" s="6" t="s">
        <v>102</v>
      </c>
      <c r="I61" s="7">
        <v>305</v>
      </c>
      <c r="J61" s="7">
        <v>8280</v>
      </c>
      <c r="K61" s="7">
        <v>0</v>
      </c>
      <c r="L61" s="7">
        <v>25.25</v>
      </c>
      <c r="M61" s="8">
        <v>2.4409999999999998E-5</v>
      </c>
      <c r="N61" s="8">
        <v>2.5999999999999999E-3</v>
      </c>
      <c r="O61" s="8">
        <v>1E-4</v>
      </c>
    </row>
    <row r="62" spans="2:15">
      <c r="B62" s="6" t="s">
        <v>593</v>
      </c>
      <c r="C62" s="17">
        <v>1100007</v>
      </c>
      <c r="D62" s="18" t="s">
        <v>146</v>
      </c>
      <c r="E62" s="34" t="s">
        <v>955</v>
      </c>
      <c r="F62" s="18">
        <v>510216054</v>
      </c>
      <c r="G62" s="6" t="s">
        <v>203</v>
      </c>
      <c r="H62" s="6" t="s">
        <v>102</v>
      </c>
      <c r="I62" s="7">
        <v>305</v>
      </c>
      <c r="J62" s="7">
        <v>29920</v>
      </c>
      <c r="K62" s="7">
        <v>2.15</v>
      </c>
      <c r="L62" s="7">
        <v>93.41</v>
      </c>
      <c r="M62" s="8">
        <v>2.2189999999999999E-5</v>
      </c>
      <c r="N62" s="8">
        <v>9.5999999999999992E-3</v>
      </c>
      <c r="O62" s="8">
        <v>5.0000000000000001E-4</v>
      </c>
    </row>
    <row r="63" spans="2:15">
      <c r="B63" s="6" t="s">
        <v>594</v>
      </c>
      <c r="C63" s="17">
        <v>1188242</v>
      </c>
      <c r="D63" s="18" t="s">
        <v>146</v>
      </c>
      <c r="E63" s="34" t="s">
        <v>955</v>
      </c>
      <c r="F63" s="18">
        <v>510459928</v>
      </c>
      <c r="G63" s="6" t="s">
        <v>203</v>
      </c>
      <c r="H63" s="6" t="s">
        <v>102</v>
      </c>
      <c r="I63" s="7">
        <v>100000</v>
      </c>
      <c r="J63" s="7">
        <v>295.7</v>
      </c>
      <c r="K63" s="7">
        <v>0</v>
      </c>
      <c r="L63" s="7">
        <v>295.7</v>
      </c>
      <c r="M63" s="8">
        <v>1E-4</v>
      </c>
      <c r="N63" s="8">
        <v>3.0499999999999999E-2</v>
      </c>
      <c r="O63" s="8">
        <v>1.6999999999999999E-3</v>
      </c>
    </row>
    <row r="64" spans="2:15">
      <c r="B64" s="6" t="s">
        <v>595</v>
      </c>
      <c r="C64" s="17">
        <v>161018</v>
      </c>
      <c r="D64" s="18" t="s">
        <v>146</v>
      </c>
      <c r="E64" s="34" t="s">
        <v>955</v>
      </c>
      <c r="F64" s="18">
        <v>520034695</v>
      </c>
      <c r="G64" s="6" t="s">
        <v>596</v>
      </c>
      <c r="H64" s="6" t="s">
        <v>102</v>
      </c>
      <c r="I64" s="7">
        <v>400</v>
      </c>
      <c r="J64" s="7">
        <v>4651</v>
      </c>
      <c r="K64" s="7">
        <v>0</v>
      </c>
      <c r="L64" s="7">
        <v>18.600000000000001</v>
      </c>
      <c r="M64" s="8">
        <v>5.57E-6</v>
      </c>
      <c r="N64" s="8">
        <v>1.9E-3</v>
      </c>
      <c r="O64" s="8">
        <v>1E-4</v>
      </c>
    </row>
    <row r="65" spans="2:15">
      <c r="B65" s="6" t="s">
        <v>597</v>
      </c>
      <c r="C65" s="17">
        <v>445015</v>
      </c>
      <c r="D65" s="18" t="s">
        <v>146</v>
      </c>
      <c r="E65" s="34" t="s">
        <v>955</v>
      </c>
      <c r="F65" s="18">
        <v>520039413</v>
      </c>
      <c r="G65" s="6" t="s">
        <v>596</v>
      </c>
      <c r="H65" s="6" t="s">
        <v>102</v>
      </c>
      <c r="I65" s="7">
        <v>620</v>
      </c>
      <c r="J65" s="7">
        <v>6799</v>
      </c>
      <c r="K65" s="7">
        <v>0</v>
      </c>
      <c r="L65" s="7">
        <v>42.15</v>
      </c>
      <c r="M65" s="8">
        <v>9.6600000000000007E-6</v>
      </c>
      <c r="N65" s="8">
        <v>4.3E-3</v>
      </c>
      <c r="O65" s="8">
        <v>2.0000000000000001E-4</v>
      </c>
    </row>
    <row r="66" spans="2:15">
      <c r="B66" s="6" t="s">
        <v>598</v>
      </c>
      <c r="C66" s="17">
        <v>256016</v>
      </c>
      <c r="D66" s="18" t="s">
        <v>146</v>
      </c>
      <c r="E66" s="34" t="s">
        <v>955</v>
      </c>
      <c r="F66" s="18">
        <v>520036690</v>
      </c>
      <c r="G66" s="6" t="s">
        <v>596</v>
      </c>
      <c r="H66" s="6" t="s">
        <v>102</v>
      </c>
      <c r="I66" s="7">
        <v>460</v>
      </c>
      <c r="J66" s="7">
        <v>24050</v>
      </c>
      <c r="K66" s="7">
        <v>0</v>
      </c>
      <c r="L66" s="7">
        <v>110.63</v>
      </c>
      <c r="M66" s="8">
        <v>2.8929999999999999E-5</v>
      </c>
      <c r="N66" s="8">
        <v>1.14E-2</v>
      </c>
      <c r="O66" s="8">
        <v>5.9999999999999995E-4</v>
      </c>
    </row>
    <row r="67" spans="2:15">
      <c r="B67" s="6" t="s">
        <v>599</v>
      </c>
      <c r="C67" s="17">
        <v>416016</v>
      </c>
      <c r="D67" s="18" t="s">
        <v>146</v>
      </c>
      <c r="E67" s="34" t="s">
        <v>955</v>
      </c>
      <c r="F67" s="18">
        <v>520038910</v>
      </c>
      <c r="G67" s="6" t="s">
        <v>198</v>
      </c>
      <c r="H67" s="6" t="s">
        <v>102</v>
      </c>
      <c r="I67" s="7">
        <v>1000</v>
      </c>
      <c r="J67" s="7">
        <v>15730</v>
      </c>
      <c r="K67" s="7">
        <v>0</v>
      </c>
      <c r="L67" s="7">
        <v>157.30000000000001</v>
      </c>
      <c r="M67" s="8">
        <v>1E-4</v>
      </c>
      <c r="N67" s="8">
        <v>1.6199999999999999E-2</v>
      </c>
      <c r="O67" s="8">
        <v>8.9999999999999998E-4</v>
      </c>
    </row>
    <row r="68" spans="2:15">
      <c r="B68" s="6" t="s">
        <v>600</v>
      </c>
      <c r="C68" s="17">
        <v>1109644</v>
      </c>
      <c r="D68" s="18" t="s">
        <v>146</v>
      </c>
      <c r="E68" s="34" t="s">
        <v>955</v>
      </c>
      <c r="F68" s="18">
        <v>513992529</v>
      </c>
      <c r="G68" s="6" t="s">
        <v>198</v>
      </c>
      <c r="H68" s="6" t="s">
        <v>102</v>
      </c>
      <c r="I68" s="7">
        <v>1000</v>
      </c>
      <c r="J68" s="7">
        <v>857.8</v>
      </c>
      <c r="K68" s="7">
        <v>0</v>
      </c>
      <c r="L68" s="7">
        <v>8.58</v>
      </c>
      <c r="M68" s="8">
        <v>4.5499999999999996E-6</v>
      </c>
      <c r="N68" s="8">
        <v>8.9999999999999998E-4</v>
      </c>
      <c r="O68" s="8">
        <v>1E-4</v>
      </c>
    </row>
    <row r="69" spans="2:15">
      <c r="B69" s="6" t="s">
        <v>601</v>
      </c>
      <c r="C69" s="17">
        <v>1098565</v>
      </c>
      <c r="D69" s="18" t="s">
        <v>146</v>
      </c>
      <c r="E69" s="34" t="s">
        <v>955</v>
      </c>
      <c r="F69" s="18">
        <v>513765859</v>
      </c>
      <c r="G69" s="6" t="s">
        <v>198</v>
      </c>
      <c r="H69" s="6" t="s">
        <v>102</v>
      </c>
      <c r="I69" s="7">
        <v>50</v>
      </c>
      <c r="J69" s="7">
        <v>23770</v>
      </c>
      <c r="K69" s="7">
        <v>0.41</v>
      </c>
      <c r="L69" s="7">
        <v>12.29</v>
      </c>
      <c r="M69" s="8">
        <v>3.8E-6</v>
      </c>
      <c r="N69" s="8">
        <v>1.2999999999999999E-3</v>
      </c>
      <c r="O69" s="8">
        <v>1E-4</v>
      </c>
    </row>
    <row r="70" spans="2:15">
      <c r="B70" s="6" t="s">
        <v>602</v>
      </c>
      <c r="C70" s="17">
        <v>1098920</v>
      </c>
      <c r="D70" s="18" t="s">
        <v>146</v>
      </c>
      <c r="E70" s="34" t="s">
        <v>955</v>
      </c>
      <c r="F70" s="18">
        <v>513821488</v>
      </c>
      <c r="G70" s="6" t="s">
        <v>198</v>
      </c>
      <c r="H70" s="6" t="s">
        <v>102</v>
      </c>
      <c r="I70" s="7">
        <v>11600</v>
      </c>
      <c r="J70" s="7">
        <v>1700</v>
      </c>
      <c r="K70" s="7">
        <v>0</v>
      </c>
      <c r="L70" s="7">
        <v>197.2</v>
      </c>
      <c r="M70" s="8">
        <v>1E-4</v>
      </c>
      <c r="N70" s="8">
        <v>2.0299999999999999E-2</v>
      </c>
      <c r="O70" s="8">
        <v>1.1999999999999999E-3</v>
      </c>
    </row>
    <row r="71" spans="2:15">
      <c r="B71" s="6" t="s">
        <v>603</v>
      </c>
      <c r="C71" s="17">
        <v>1170877</v>
      </c>
      <c r="D71" s="18" t="s">
        <v>146</v>
      </c>
      <c r="E71" s="34" t="s">
        <v>955</v>
      </c>
      <c r="F71" s="18">
        <v>514599943</v>
      </c>
      <c r="G71" s="6" t="s">
        <v>314</v>
      </c>
      <c r="H71" s="6" t="s">
        <v>102</v>
      </c>
      <c r="I71" s="7">
        <v>1850</v>
      </c>
      <c r="J71" s="7">
        <v>9675</v>
      </c>
      <c r="K71" s="7">
        <v>0</v>
      </c>
      <c r="L71" s="7">
        <v>178.99</v>
      </c>
      <c r="M71" s="8">
        <v>1E-4</v>
      </c>
      <c r="N71" s="8">
        <v>1.8499999999999999E-2</v>
      </c>
      <c r="O71" s="8">
        <v>1E-3</v>
      </c>
    </row>
    <row r="72" spans="2:15">
      <c r="B72" s="6" t="s">
        <v>604</v>
      </c>
      <c r="C72" s="17">
        <v>1161264</v>
      </c>
      <c r="D72" s="18" t="s">
        <v>146</v>
      </c>
      <c r="E72" s="34" t="s">
        <v>955</v>
      </c>
      <c r="F72" s="18">
        <v>511344186</v>
      </c>
      <c r="G72" s="6" t="s">
        <v>368</v>
      </c>
      <c r="H72" s="6" t="s">
        <v>102</v>
      </c>
      <c r="I72" s="7">
        <v>40</v>
      </c>
      <c r="J72" s="7">
        <v>15690</v>
      </c>
      <c r="K72" s="7">
        <v>0</v>
      </c>
      <c r="L72" s="7">
        <v>6.28</v>
      </c>
      <c r="M72" s="8">
        <v>2.7599999999999998E-6</v>
      </c>
      <c r="N72" s="8">
        <v>5.9999999999999995E-4</v>
      </c>
      <c r="O72" s="8">
        <v>0</v>
      </c>
    </row>
    <row r="73" spans="2:15">
      <c r="B73" s="6" t="s">
        <v>605</v>
      </c>
      <c r="C73" s="17">
        <v>1175488</v>
      </c>
      <c r="D73" s="18" t="s">
        <v>146</v>
      </c>
      <c r="E73" s="34" t="s">
        <v>955</v>
      </c>
      <c r="F73" s="18">
        <v>514211457</v>
      </c>
      <c r="G73" s="6" t="s">
        <v>368</v>
      </c>
      <c r="H73" s="6" t="s">
        <v>102</v>
      </c>
      <c r="I73" s="7">
        <v>1345</v>
      </c>
      <c r="J73" s="7">
        <v>7154</v>
      </c>
      <c r="K73" s="7">
        <v>0</v>
      </c>
      <c r="L73" s="7">
        <v>96.22</v>
      </c>
      <c r="M73" s="8">
        <v>2.7759999999999998E-5</v>
      </c>
      <c r="N73" s="8">
        <v>9.9000000000000008E-3</v>
      </c>
      <c r="O73" s="8">
        <v>5.9999999999999995E-4</v>
      </c>
    </row>
    <row r="74" spans="2:15">
      <c r="B74" s="6" t="s">
        <v>606</v>
      </c>
      <c r="C74" s="17">
        <v>1104249</v>
      </c>
      <c r="D74" s="18" t="s">
        <v>146</v>
      </c>
      <c r="E74" s="34" t="s">
        <v>955</v>
      </c>
      <c r="F74" s="18">
        <v>513770669</v>
      </c>
      <c r="G74" s="6" t="s">
        <v>368</v>
      </c>
      <c r="H74" s="6" t="s">
        <v>102</v>
      </c>
      <c r="I74" s="7">
        <v>85</v>
      </c>
      <c r="J74" s="7">
        <v>20210</v>
      </c>
      <c r="K74" s="7">
        <v>0</v>
      </c>
      <c r="L74" s="7">
        <v>17.18</v>
      </c>
      <c r="M74" s="8">
        <v>6.1700000000000002E-6</v>
      </c>
      <c r="N74" s="8">
        <v>1.8E-3</v>
      </c>
      <c r="O74" s="8">
        <v>1E-4</v>
      </c>
    </row>
    <row r="75" spans="2:15">
      <c r="B75" s="6" t="s">
        <v>607</v>
      </c>
      <c r="C75" s="17">
        <v>777037</v>
      </c>
      <c r="D75" s="18" t="s">
        <v>146</v>
      </c>
      <c r="E75" s="34" t="s">
        <v>955</v>
      </c>
      <c r="F75" s="18">
        <v>520022732</v>
      </c>
      <c r="G75" s="6" t="s">
        <v>368</v>
      </c>
      <c r="H75" s="6" t="s">
        <v>102</v>
      </c>
      <c r="I75" s="7">
        <v>10354</v>
      </c>
      <c r="J75" s="7">
        <v>1709</v>
      </c>
      <c r="K75" s="7">
        <v>0</v>
      </c>
      <c r="L75" s="7">
        <v>176.95</v>
      </c>
      <c r="M75" s="8">
        <v>3.7719999999999998E-5</v>
      </c>
      <c r="N75" s="8">
        <v>1.83E-2</v>
      </c>
      <c r="O75" s="8">
        <v>1E-3</v>
      </c>
    </row>
    <row r="76" spans="2:15">
      <c r="B76" s="13" t="s">
        <v>608</v>
      </c>
      <c r="C76" s="30" t="s">
        <v>955</v>
      </c>
      <c r="D76" s="33" t="s">
        <v>955</v>
      </c>
      <c r="E76" s="31" t="s">
        <v>955</v>
      </c>
      <c r="F76" s="31" t="s">
        <v>955</v>
      </c>
      <c r="G76" s="31" t="s">
        <v>955</v>
      </c>
      <c r="H76" s="31" t="s">
        <v>955</v>
      </c>
      <c r="I76" s="15">
        <v>308784</v>
      </c>
      <c r="J76" s="26" t="s">
        <v>955</v>
      </c>
      <c r="K76" s="26" t="s">
        <v>955</v>
      </c>
      <c r="L76" s="15">
        <v>1979.7</v>
      </c>
      <c r="M76" s="26" t="s">
        <v>955</v>
      </c>
      <c r="N76" s="16">
        <v>0.20430000000000001</v>
      </c>
      <c r="O76" s="16">
        <v>1.1599999999999999E-2</v>
      </c>
    </row>
    <row r="77" spans="2:15">
      <c r="B77" s="6" t="s">
        <v>609</v>
      </c>
      <c r="C77" s="17">
        <v>1172618</v>
      </c>
      <c r="D77" s="18" t="s">
        <v>146</v>
      </c>
      <c r="E77" s="34" t="s">
        <v>955</v>
      </c>
      <c r="F77" s="18">
        <v>512402538</v>
      </c>
      <c r="G77" s="6" t="s">
        <v>255</v>
      </c>
      <c r="H77" s="6" t="s">
        <v>102</v>
      </c>
      <c r="I77" s="7">
        <v>1500</v>
      </c>
      <c r="J77" s="7">
        <v>230.2</v>
      </c>
      <c r="K77" s="7">
        <v>0</v>
      </c>
      <c r="L77" s="7">
        <v>3.45</v>
      </c>
      <c r="M77" s="8">
        <v>1.0020000000000001E-5</v>
      </c>
      <c r="N77" s="8">
        <v>4.0000000000000002E-4</v>
      </c>
      <c r="O77" s="8">
        <v>0</v>
      </c>
    </row>
    <row r="78" spans="2:15">
      <c r="B78" s="6" t="s">
        <v>610</v>
      </c>
      <c r="C78" s="17">
        <v>1173491</v>
      </c>
      <c r="D78" s="18" t="s">
        <v>146</v>
      </c>
      <c r="E78" s="34" t="s">
        <v>955</v>
      </c>
      <c r="F78" s="18">
        <v>510400740</v>
      </c>
      <c r="G78" s="6" t="s">
        <v>255</v>
      </c>
      <c r="H78" s="6" t="s">
        <v>102</v>
      </c>
      <c r="I78" s="7">
        <v>200</v>
      </c>
      <c r="J78" s="7">
        <v>2990</v>
      </c>
      <c r="K78" s="7">
        <v>0</v>
      </c>
      <c r="L78" s="7">
        <v>5.98</v>
      </c>
      <c r="M78" s="8">
        <v>7.2899999999999997E-6</v>
      </c>
      <c r="N78" s="8">
        <v>5.9999999999999995E-4</v>
      </c>
      <c r="O78" s="8">
        <v>0</v>
      </c>
    </row>
    <row r="79" spans="2:15">
      <c r="B79" s="6" t="s">
        <v>611</v>
      </c>
      <c r="C79" s="17">
        <v>1105097</v>
      </c>
      <c r="D79" s="18" t="s">
        <v>146</v>
      </c>
      <c r="E79" s="34" t="s">
        <v>955</v>
      </c>
      <c r="F79" s="18">
        <v>511725459</v>
      </c>
      <c r="G79" s="6" t="s">
        <v>255</v>
      </c>
      <c r="H79" s="6" t="s">
        <v>102</v>
      </c>
      <c r="I79" s="7">
        <v>90</v>
      </c>
      <c r="J79" s="7">
        <v>4870</v>
      </c>
      <c r="K79" s="7">
        <v>0</v>
      </c>
      <c r="L79" s="7">
        <v>4.38</v>
      </c>
      <c r="M79" s="8">
        <v>4.3100000000000002E-6</v>
      </c>
      <c r="N79" s="8">
        <v>5.0000000000000001E-4</v>
      </c>
      <c r="O79" s="8">
        <v>0</v>
      </c>
    </row>
    <row r="80" spans="2:15">
      <c r="B80" s="6" t="s">
        <v>612</v>
      </c>
      <c r="C80" s="17">
        <v>1142587</v>
      </c>
      <c r="D80" s="18" t="s">
        <v>146</v>
      </c>
      <c r="E80" s="34" t="s">
        <v>955</v>
      </c>
      <c r="F80" s="18">
        <v>512466723</v>
      </c>
      <c r="G80" s="6" t="s">
        <v>244</v>
      </c>
      <c r="H80" s="6" t="s">
        <v>102</v>
      </c>
      <c r="I80" s="7">
        <v>7064</v>
      </c>
      <c r="J80" s="7">
        <v>449.6</v>
      </c>
      <c r="K80" s="7">
        <v>0</v>
      </c>
      <c r="L80" s="7">
        <v>31.76</v>
      </c>
      <c r="M80" s="8">
        <v>1E-4</v>
      </c>
      <c r="N80" s="8">
        <v>3.3E-3</v>
      </c>
      <c r="O80" s="8">
        <v>2.0000000000000001E-4</v>
      </c>
    </row>
    <row r="81" spans="2:15">
      <c r="B81" s="6" t="s">
        <v>613</v>
      </c>
      <c r="C81" s="17">
        <v>1138379</v>
      </c>
      <c r="D81" s="18" t="s">
        <v>146</v>
      </c>
      <c r="E81" s="34" t="s">
        <v>955</v>
      </c>
      <c r="F81" s="18">
        <v>515158665</v>
      </c>
      <c r="G81" s="6" t="s">
        <v>244</v>
      </c>
      <c r="H81" s="6" t="s">
        <v>102</v>
      </c>
      <c r="I81" s="7">
        <v>100</v>
      </c>
      <c r="J81" s="7">
        <v>660.1</v>
      </c>
      <c r="K81" s="7">
        <v>0</v>
      </c>
      <c r="L81" s="7">
        <v>0.66</v>
      </c>
      <c r="M81" s="8">
        <v>9.6199999999999994E-6</v>
      </c>
      <c r="N81" s="8">
        <v>1E-4</v>
      </c>
      <c r="O81" s="8">
        <v>0</v>
      </c>
    </row>
    <row r="82" spans="2:15">
      <c r="B82" s="6" t="s">
        <v>614</v>
      </c>
      <c r="C82" s="17">
        <v>1118116</v>
      </c>
      <c r="D82" s="18" t="s">
        <v>146</v>
      </c>
      <c r="E82" s="34" t="s">
        <v>955</v>
      </c>
      <c r="F82" s="18">
        <v>512781386</v>
      </c>
      <c r="G82" s="6" t="s">
        <v>267</v>
      </c>
      <c r="H82" s="6" t="s">
        <v>102</v>
      </c>
      <c r="I82" s="7">
        <v>40000</v>
      </c>
      <c r="J82" s="7">
        <v>46.7</v>
      </c>
      <c r="K82" s="7">
        <v>0</v>
      </c>
      <c r="L82" s="7">
        <v>18.68</v>
      </c>
      <c r="M82" s="8">
        <v>2.0000000000000001E-4</v>
      </c>
      <c r="N82" s="8">
        <v>1.9E-3</v>
      </c>
      <c r="O82" s="8">
        <v>1E-4</v>
      </c>
    </row>
    <row r="83" spans="2:15">
      <c r="B83" s="6" t="s">
        <v>615</v>
      </c>
      <c r="C83" s="17">
        <v>823013</v>
      </c>
      <c r="D83" s="18" t="s">
        <v>146</v>
      </c>
      <c r="E83" s="34" t="s">
        <v>955</v>
      </c>
      <c r="F83" s="18">
        <v>520033309</v>
      </c>
      <c r="G83" s="6" t="s">
        <v>267</v>
      </c>
      <c r="H83" s="6" t="s">
        <v>102</v>
      </c>
      <c r="I83" s="7">
        <v>400</v>
      </c>
      <c r="J83" s="7">
        <v>1460</v>
      </c>
      <c r="K83" s="7">
        <v>0</v>
      </c>
      <c r="L83" s="7">
        <v>5.84</v>
      </c>
      <c r="M83" s="8">
        <v>6.4500000000000001E-6</v>
      </c>
      <c r="N83" s="8">
        <v>5.9999999999999995E-4</v>
      </c>
      <c r="O83" s="8">
        <v>0</v>
      </c>
    </row>
    <row r="84" spans="2:15">
      <c r="B84" s="6" t="s">
        <v>616</v>
      </c>
      <c r="C84" s="17">
        <v>473017</v>
      </c>
      <c r="D84" s="18" t="s">
        <v>146</v>
      </c>
      <c r="E84" s="34" t="s">
        <v>955</v>
      </c>
      <c r="F84" s="18">
        <v>520039660</v>
      </c>
      <c r="G84" s="6" t="s">
        <v>267</v>
      </c>
      <c r="H84" s="6" t="s">
        <v>102</v>
      </c>
      <c r="I84" s="7">
        <v>6430</v>
      </c>
      <c r="J84" s="7">
        <v>171</v>
      </c>
      <c r="K84" s="7">
        <v>0</v>
      </c>
      <c r="L84" s="7">
        <v>11</v>
      </c>
      <c r="M84" s="8">
        <v>1.5909999999999998E-5</v>
      </c>
      <c r="N84" s="8">
        <v>1.1000000000000001E-3</v>
      </c>
      <c r="O84" s="8">
        <v>1E-4</v>
      </c>
    </row>
    <row r="85" spans="2:15">
      <c r="B85" s="6" t="s">
        <v>617</v>
      </c>
      <c r="C85" s="17">
        <v>1118447</v>
      </c>
      <c r="D85" s="18" t="s">
        <v>146</v>
      </c>
      <c r="E85" s="34" t="s">
        <v>955</v>
      </c>
      <c r="F85" s="18">
        <v>520041005</v>
      </c>
      <c r="G85" s="6" t="s">
        <v>267</v>
      </c>
      <c r="H85" s="6" t="s">
        <v>102</v>
      </c>
      <c r="I85" s="7">
        <v>75000</v>
      </c>
      <c r="J85" s="7">
        <v>420</v>
      </c>
      <c r="K85" s="7">
        <v>0</v>
      </c>
      <c r="L85" s="7">
        <v>315</v>
      </c>
      <c r="M85" s="8">
        <v>4.0000000000000002E-4</v>
      </c>
      <c r="N85" s="8">
        <v>3.2500000000000001E-2</v>
      </c>
      <c r="O85" s="8">
        <v>1.8E-3</v>
      </c>
    </row>
    <row r="86" spans="2:15">
      <c r="B86" s="6" t="s">
        <v>618</v>
      </c>
      <c r="C86" s="17">
        <v>1081561</v>
      </c>
      <c r="D86" s="18" t="s">
        <v>146</v>
      </c>
      <c r="E86" s="34" t="s">
        <v>955</v>
      </c>
      <c r="F86" s="18">
        <v>520043480</v>
      </c>
      <c r="G86" s="6" t="s">
        <v>408</v>
      </c>
      <c r="H86" s="6" t="s">
        <v>102</v>
      </c>
      <c r="I86" s="7">
        <v>280</v>
      </c>
      <c r="J86" s="7">
        <v>11590</v>
      </c>
      <c r="K86" s="7">
        <v>0</v>
      </c>
      <c r="L86" s="7">
        <v>32.450000000000003</v>
      </c>
      <c r="M86" s="8">
        <v>3.1510000000000002E-5</v>
      </c>
      <c r="N86" s="8">
        <v>3.3E-3</v>
      </c>
      <c r="O86" s="8">
        <v>2.0000000000000001E-4</v>
      </c>
    </row>
    <row r="87" spans="2:15">
      <c r="B87" s="6" t="s">
        <v>619</v>
      </c>
      <c r="C87" s="17">
        <v>384016</v>
      </c>
      <c r="D87" s="18" t="s">
        <v>146</v>
      </c>
      <c r="E87" s="34" t="s">
        <v>955</v>
      </c>
      <c r="F87" s="18">
        <v>520038530</v>
      </c>
      <c r="G87" s="6" t="s">
        <v>408</v>
      </c>
      <c r="H87" s="6" t="s">
        <v>102</v>
      </c>
      <c r="I87" s="7">
        <v>1800</v>
      </c>
      <c r="J87" s="7">
        <v>1263</v>
      </c>
      <c r="K87" s="7">
        <v>0</v>
      </c>
      <c r="L87" s="7">
        <v>22.73</v>
      </c>
      <c r="M87" s="8">
        <v>4.8930000000000001E-5</v>
      </c>
      <c r="N87" s="8">
        <v>2.3E-3</v>
      </c>
      <c r="O87" s="8">
        <v>1E-4</v>
      </c>
    </row>
    <row r="88" spans="2:15">
      <c r="B88" s="6" t="s">
        <v>620</v>
      </c>
      <c r="C88" s="17">
        <v>1090141</v>
      </c>
      <c r="D88" s="18" t="s">
        <v>146</v>
      </c>
      <c r="E88" s="34" t="s">
        <v>955</v>
      </c>
      <c r="F88" s="18">
        <v>511870891</v>
      </c>
      <c r="G88" s="6" t="s">
        <v>408</v>
      </c>
      <c r="H88" s="6" t="s">
        <v>102</v>
      </c>
      <c r="I88" s="7">
        <v>15000</v>
      </c>
      <c r="J88" s="7">
        <v>233.7</v>
      </c>
      <c r="K88" s="7">
        <v>0</v>
      </c>
      <c r="L88" s="7">
        <v>35.06</v>
      </c>
      <c r="M88" s="8">
        <v>2.0000000000000001E-4</v>
      </c>
      <c r="N88" s="8">
        <v>3.5999999999999999E-3</v>
      </c>
      <c r="O88" s="8">
        <v>2.0000000000000001E-4</v>
      </c>
    </row>
    <row r="89" spans="2:15">
      <c r="B89" s="6" t="s">
        <v>621</v>
      </c>
      <c r="C89" s="17">
        <v>813014</v>
      </c>
      <c r="D89" s="18" t="s">
        <v>146</v>
      </c>
      <c r="E89" s="34" t="s">
        <v>955</v>
      </c>
      <c r="F89" s="18">
        <v>520032988</v>
      </c>
      <c r="G89" s="6" t="s">
        <v>246</v>
      </c>
      <c r="H89" s="6" t="s">
        <v>102</v>
      </c>
      <c r="I89" s="7">
        <v>10</v>
      </c>
      <c r="J89" s="7">
        <v>24970</v>
      </c>
      <c r="K89" s="7">
        <v>0</v>
      </c>
      <c r="L89" s="7">
        <v>2.5</v>
      </c>
      <c r="M89" s="8">
        <v>8.0999999999999997E-7</v>
      </c>
      <c r="N89" s="8">
        <v>2.9999999999999997E-4</v>
      </c>
      <c r="O89" s="8">
        <v>0</v>
      </c>
    </row>
    <row r="90" spans="2:15">
      <c r="B90" s="6" t="s">
        <v>622</v>
      </c>
      <c r="C90" s="17">
        <v>1170216</v>
      </c>
      <c r="D90" s="18" t="s">
        <v>146</v>
      </c>
      <c r="E90" s="34" t="s">
        <v>955</v>
      </c>
      <c r="F90" s="18">
        <v>515251593</v>
      </c>
      <c r="G90" s="6" t="s">
        <v>246</v>
      </c>
      <c r="H90" s="6" t="s">
        <v>102</v>
      </c>
      <c r="I90" s="7">
        <v>155</v>
      </c>
      <c r="J90" s="7">
        <v>1100</v>
      </c>
      <c r="K90" s="7">
        <v>0.03</v>
      </c>
      <c r="L90" s="7">
        <v>1.73</v>
      </c>
      <c r="M90" s="8">
        <v>1.4500000000000001E-6</v>
      </c>
      <c r="N90" s="8">
        <v>2.0000000000000001E-4</v>
      </c>
      <c r="O90" s="8">
        <v>0</v>
      </c>
    </row>
    <row r="91" spans="2:15">
      <c r="B91" s="6" t="s">
        <v>623</v>
      </c>
      <c r="C91" s="17">
        <v>136010</v>
      </c>
      <c r="D91" s="18" t="s">
        <v>146</v>
      </c>
      <c r="E91" s="34" t="s">
        <v>955</v>
      </c>
      <c r="F91" s="18">
        <v>520034257</v>
      </c>
      <c r="G91" s="6" t="s">
        <v>276</v>
      </c>
      <c r="H91" s="6" t="s">
        <v>102</v>
      </c>
      <c r="I91" s="7">
        <v>100000</v>
      </c>
      <c r="J91" s="7">
        <v>359.1</v>
      </c>
      <c r="K91" s="7">
        <v>0</v>
      </c>
      <c r="L91" s="7">
        <v>359.1</v>
      </c>
      <c r="M91" s="8">
        <v>4.0000000000000002E-4</v>
      </c>
      <c r="N91" s="8">
        <v>3.7100000000000001E-2</v>
      </c>
      <c r="O91" s="8">
        <v>2.0999999999999999E-3</v>
      </c>
    </row>
    <row r="92" spans="2:15">
      <c r="B92" s="6" t="s">
        <v>624</v>
      </c>
      <c r="C92" s="17">
        <v>1158161</v>
      </c>
      <c r="D92" s="18" t="s">
        <v>146</v>
      </c>
      <c r="E92" s="34" t="s">
        <v>955</v>
      </c>
      <c r="F92" s="18">
        <v>510792773</v>
      </c>
      <c r="G92" s="6" t="s">
        <v>625</v>
      </c>
      <c r="H92" s="6" t="s">
        <v>102</v>
      </c>
      <c r="I92" s="7">
        <v>800</v>
      </c>
      <c r="J92" s="7">
        <v>1579</v>
      </c>
      <c r="K92" s="7">
        <v>0</v>
      </c>
      <c r="L92" s="7">
        <v>12.63</v>
      </c>
      <c r="M92" s="8">
        <v>2.0000000000000002E-5</v>
      </c>
      <c r="N92" s="8">
        <v>1.2999999999999999E-3</v>
      </c>
      <c r="O92" s="8">
        <v>1E-4</v>
      </c>
    </row>
    <row r="93" spans="2:15">
      <c r="B93" s="6" t="s">
        <v>626</v>
      </c>
      <c r="C93" s="17">
        <v>1180876</v>
      </c>
      <c r="D93" s="18" t="s">
        <v>146</v>
      </c>
      <c r="E93" s="34" t="s">
        <v>955</v>
      </c>
      <c r="F93" s="18">
        <v>515166544</v>
      </c>
      <c r="G93" s="6" t="s">
        <v>556</v>
      </c>
      <c r="H93" s="6" t="s">
        <v>102</v>
      </c>
      <c r="I93" s="7">
        <v>10000</v>
      </c>
      <c r="J93" s="7">
        <v>409.2</v>
      </c>
      <c r="K93" s="7">
        <v>0</v>
      </c>
      <c r="L93" s="7">
        <v>40.92</v>
      </c>
      <c r="M93" s="8">
        <v>2.9999999999999997E-4</v>
      </c>
      <c r="N93" s="8">
        <v>4.1999999999999997E-3</v>
      </c>
      <c r="O93" s="8">
        <v>2.0000000000000001E-4</v>
      </c>
    </row>
    <row r="94" spans="2:15">
      <c r="B94" s="6" t="s">
        <v>627</v>
      </c>
      <c r="C94" s="17">
        <v>1083377</v>
      </c>
      <c r="D94" s="18" t="s">
        <v>146</v>
      </c>
      <c r="E94" s="34" t="s">
        <v>955</v>
      </c>
      <c r="F94" s="18">
        <v>520044231</v>
      </c>
      <c r="G94" s="6" t="s">
        <v>556</v>
      </c>
      <c r="H94" s="6" t="s">
        <v>102</v>
      </c>
      <c r="I94" s="7">
        <v>505</v>
      </c>
      <c r="J94" s="7">
        <v>701.5</v>
      </c>
      <c r="K94" s="7">
        <v>0</v>
      </c>
      <c r="L94" s="7">
        <v>3.54</v>
      </c>
      <c r="M94" s="8">
        <v>2.3830000000000001E-5</v>
      </c>
      <c r="N94" s="8">
        <v>4.0000000000000002E-4</v>
      </c>
      <c r="O94" s="8">
        <v>0</v>
      </c>
    </row>
    <row r="95" spans="2:15">
      <c r="B95" s="6" t="s">
        <v>628</v>
      </c>
      <c r="C95" s="17">
        <v>265017</v>
      </c>
      <c r="D95" s="18" t="s">
        <v>146</v>
      </c>
      <c r="E95" s="34" t="s">
        <v>955</v>
      </c>
      <c r="F95" s="18">
        <v>520036153</v>
      </c>
      <c r="G95" s="6" t="s">
        <v>563</v>
      </c>
      <c r="H95" s="6" t="s">
        <v>102</v>
      </c>
      <c r="I95" s="7">
        <v>3550</v>
      </c>
      <c r="J95" s="7">
        <v>2481</v>
      </c>
      <c r="K95" s="7">
        <v>0</v>
      </c>
      <c r="L95" s="7">
        <v>88.08</v>
      </c>
      <c r="M95" s="8">
        <v>1E-4</v>
      </c>
      <c r="N95" s="8">
        <v>9.1000000000000004E-3</v>
      </c>
      <c r="O95" s="8">
        <v>5.0000000000000001E-4</v>
      </c>
    </row>
    <row r="96" spans="2:15">
      <c r="B96" s="6" t="s">
        <v>629</v>
      </c>
      <c r="C96" s="17">
        <v>1082114</v>
      </c>
      <c r="D96" s="18" t="s">
        <v>146</v>
      </c>
      <c r="E96" s="34" t="s">
        <v>955</v>
      </c>
      <c r="F96" s="18">
        <v>520043928</v>
      </c>
      <c r="G96" s="6" t="s">
        <v>630</v>
      </c>
      <c r="H96" s="6" t="s">
        <v>102</v>
      </c>
      <c r="I96" s="7">
        <v>4700</v>
      </c>
      <c r="J96" s="7">
        <v>645</v>
      </c>
      <c r="K96" s="7">
        <v>0</v>
      </c>
      <c r="L96" s="7">
        <v>30.32</v>
      </c>
      <c r="M96" s="8">
        <v>1E-4</v>
      </c>
      <c r="N96" s="8">
        <v>3.0999999999999999E-3</v>
      </c>
      <c r="O96" s="8">
        <v>2.0000000000000001E-4</v>
      </c>
    </row>
    <row r="97" spans="2:15">
      <c r="B97" s="6" t="s">
        <v>631</v>
      </c>
      <c r="C97" s="17">
        <v>1139195</v>
      </c>
      <c r="D97" s="18" t="s">
        <v>146</v>
      </c>
      <c r="E97" s="34" t="s">
        <v>955</v>
      </c>
      <c r="F97" s="18">
        <v>515434074</v>
      </c>
      <c r="G97" s="6" t="s">
        <v>198</v>
      </c>
      <c r="H97" s="6" t="s">
        <v>102</v>
      </c>
      <c r="I97" s="7">
        <v>10</v>
      </c>
      <c r="J97" s="7">
        <v>380</v>
      </c>
      <c r="K97" s="7">
        <v>0</v>
      </c>
      <c r="L97" s="7">
        <v>0.04</v>
      </c>
      <c r="M97" s="8">
        <v>8.0000000000000002E-8</v>
      </c>
      <c r="N97" s="8">
        <v>0</v>
      </c>
      <c r="O97" s="8">
        <v>0</v>
      </c>
    </row>
    <row r="98" spans="2:15">
      <c r="B98" s="6" t="s">
        <v>632</v>
      </c>
      <c r="C98" s="17">
        <v>366013</v>
      </c>
      <c r="D98" s="18" t="s">
        <v>146</v>
      </c>
      <c r="E98" s="34" t="s">
        <v>955</v>
      </c>
      <c r="F98" s="18">
        <v>520038332</v>
      </c>
      <c r="G98" s="6" t="s">
        <v>198</v>
      </c>
      <c r="H98" s="6" t="s">
        <v>102</v>
      </c>
      <c r="I98" s="7">
        <v>2000</v>
      </c>
      <c r="J98" s="7">
        <v>254.5</v>
      </c>
      <c r="K98" s="7">
        <v>0</v>
      </c>
      <c r="L98" s="7">
        <v>5.09</v>
      </c>
      <c r="M98" s="8">
        <v>6.2899999999999999E-6</v>
      </c>
      <c r="N98" s="8">
        <v>5.0000000000000001E-4</v>
      </c>
      <c r="O98" s="8">
        <v>0</v>
      </c>
    </row>
    <row r="99" spans="2:15">
      <c r="B99" s="6" t="s">
        <v>633</v>
      </c>
      <c r="C99" s="17">
        <v>387019</v>
      </c>
      <c r="D99" s="18" t="s">
        <v>146</v>
      </c>
      <c r="E99" s="34" t="s">
        <v>955</v>
      </c>
      <c r="F99" s="18">
        <v>520038894</v>
      </c>
      <c r="G99" s="6" t="s">
        <v>286</v>
      </c>
      <c r="H99" s="6" t="s">
        <v>102</v>
      </c>
      <c r="I99" s="7">
        <v>1440</v>
      </c>
      <c r="J99" s="7">
        <v>12750</v>
      </c>
      <c r="K99" s="7">
        <v>0</v>
      </c>
      <c r="L99" s="7">
        <v>183.6</v>
      </c>
      <c r="M99" s="8">
        <v>1E-4</v>
      </c>
      <c r="N99" s="8">
        <v>1.89E-2</v>
      </c>
      <c r="O99" s="8">
        <v>1.1000000000000001E-3</v>
      </c>
    </row>
    <row r="100" spans="2:15">
      <c r="B100" s="6" t="s">
        <v>634</v>
      </c>
      <c r="C100" s="17">
        <v>1187640</v>
      </c>
      <c r="D100" s="18" t="s">
        <v>146</v>
      </c>
      <c r="E100" s="34" t="s">
        <v>955</v>
      </c>
      <c r="F100" s="18">
        <v>514259183</v>
      </c>
      <c r="G100" s="6" t="s">
        <v>635</v>
      </c>
      <c r="H100" s="6" t="s">
        <v>102</v>
      </c>
      <c r="I100" s="7">
        <v>4950</v>
      </c>
      <c r="J100" s="7">
        <v>425</v>
      </c>
      <c r="K100" s="7">
        <v>0</v>
      </c>
      <c r="L100" s="7">
        <v>21.04</v>
      </c>
      <c r="M100" s="8">
        <v>2.9999999999999997E-4</v>
      </c>
      <c r="N100" s="8">
        <v>2.2000000000000001E-3</v>
      </c>
      <c r="O100" s="8">
        <v>1E-4</v>
      </c>
    </row>
    <row r="101" spans="2:15">
      <c r="B101" s="6" t="s">
        <v>636</v>
      </c>
      <c r="C101" s="17">
        <v>1172287</v>
      </c>
      <c r="D101" s="18" t="s">
        <v>146</v>
      </c>
      <c r="E101" s="34" t="s">
        <v>955</v>
      </c>
      <c r="F101" s="18">
        <v>516046307</v>
      </c>
      <c r="G101" s="6" t="s">
        <v>314</v>
      </c>
      <c r="H101" s="6" t="s">
        <v>102</v>
      </c>
      <c r="I101" s="7">
        <v>2000</v>
      </c>
      <c r="J101" s="7">
        <v>3289</v>
      </c>
      <c r="K101" s="7">
        <v>0</v>
      </c>
      <c r="L101" s="7">
        <v>65.78</v>
      </c>
      <c r="M101" s="8">
        <v>1E-4</v>
      </c>
      <c r="N101" s="8">
        <v>6.7999999999999996E-3</v>
      </c>
      <c r="O101" s="8">
        <v>4.0000000000000002E-4</v>
      </c>
    </row>
    <row r="102" spans="2:15">
      <c r="B102" s="6" t="s">
        <v>637</v>
      </c>
      <c r="C102" s="17">
        <v>11722870</v>
      </c>
      <c r="D102" s="18" t="s">
        <v>146</v>
      </c>
      <c r="E102" s="34" t="s">
        <v>955</v>
      </c>
      <c r="F102" s="18">
        <v>516046307</v>
      </c>
      <c r="G102" s="6" t="s">
        <v>314</v>
      </c>
      <c r="H102" s="6" t="s">
        <v>102</v>
      </c>
      <c r="I102" s="7">
        <v>20000</v>
      </c>
      <c r="J102" s="7">
        <v>3042.24</v>
      </c>
      <c r="K102" s="7">
        <v>0</v>
      </c>
      <c r="L102" s="7">
        <v>608.45000000000005</v>
      </c>
      <c r="M102" s="8">
        <v>1.1999999999999999E-3</v>
      </c>
      <c r="N102" s="8">
        <v>6.2799999999999995E-2</v>
      </c>
      <c r="O102" s="8">
        <v>3.5999999999999999E-3</v>
      </c>
    </row>
    <row r="103" spans="2:15">
      <c r="B103" s="6" t="s">
        <v>638</v>
      </c>
      <c r="C103" s="17">
        <v>1179142</v>
      </c>
      <c r="D103" s="18" t="s">
        <v>146</v>
      </c>
      <c r="E103" s="34" t="s">
        <v>955</v>
      </c>
      <c r="F103" s="18">
        <v>513561399</v>
      </c>
      <c r="G103" s="6" t="s">
        <v>639</v>
      </c>
      <c r="H103" s="6" t="s">
        <v>102</v>
      </c>
      <c r="I103" s="7">
        <v>10600</v>
      </c>
      <c r="J103" s="7">
        <v>592.4</v>
      </c>
      <c r="K103" s="7">
        <v>0</v>
      </c>
      <c r="L103" s="7">
        <v>62.79</v>
      </c>
      <c r="M103" s="8">
        <v>1E-4</v>
      </c>
      <c r="N103" s="8">
        <v>6.4999999999999997E-3</v>
      </c>
      <c r="O103" s="8">
        <v>4.0000000000000002E-4</v>
      </c>
    </row>
    <row r="104" spans="2:15">
      <c r="B104" s="6" t="s">
        <v>640</v>
      </c>
      <c r="C104" s="17">
        <v>1123777</v>
      </c>
      <c r="D104" s="18" t="s">
        <v>146</v>
      </c>
      <c r="E104" s="34" t="s">
        <v>955</v>
      </c>
      <c r="F104" s="18">
        <v>514068980</v>
      </c>
      <c r="G104" s="6" t="s">
        <v>368</v>
      </c>
      <c r="H104" s="6" t="s">
        <v>102</v>
      </c>
      <c r="I104" s="7">
        <v>200</v>
      </c>
      <c r="J104" s="7">
        <v>3555</v>
      </c>
      <c r="K104" s="7">
        <v>0</v>
      </c>
      <c r="L104" s="7">
        <v>7.11</v>
      </c>
      <c r="M104" s="8">
        <v>1.379E-5</v>
      </c>
      <c r="N104" s="8">
        <v>6.9999999999999999E-4</v>
      </c>
      <c r="O104" s="8">
        <v>0</v>
      </c>
    </row>
    <row r="105" spans="2:15">
      <c r="B105" s="13" t="s">
        <v>641</v>
      </c>
      <c r="C105" s="30" t="s">
        <v>955</v>
      </c>
      <c r="D105" s="33" t="s">
        <v>955</v>
      </c>
      <c r="E105" s="31" t="s">
        <v>955</v>
      </c>
      <c r="F105" s="31" t="s">
        <v>955</v>
      </c>
      <c r="G105" s="31" t="s">
        <v>955</v>
      </c>
      <c r="H105" s="31" t="s">
        <v>955</v>
      </c>
      <c r="I105" s="15">
        <v>0</v>
      </c>
      <c r="J105" s="26" t="s">
        <v>955</v>
      </c>
      <c r="K105" s="26" t="s">
        <v>955</v>
      </c>
      <c r="L105" s="15">
        <v>0</v>
      </c>
      <c r="M105" s="26" t="s">
        <v>955</v>
      </c>
      <c r="N105" s="16">
        <v>0</v>
      </c>
      <c r="O105" s="16">
        <v>0</v>
      </c>
    </row>
    <row r="106" spans="2:15">
      <c r="B106" s="3" t="s">
        <v>118</v>
      </c>
      <c r="C106" s="28" t="s">
        <v>955</v>
      </c>
      <c r="D106" s="32" t="s">
        <v>955</v>
      </c>
      <c r="E106" s="29" t="s">
        <v>955</v>
      </c>
      <c r="F106" s="29" t="s">
        <v>955</v>
      </c>
      <c r="G106" s="29" t="s">
        <v>955</v>
      </c>
      <c r="H106" s="29" t="s">
        <v>955</v>
      </c>
      <c r="I106" s="9">
        <v>20452.52</v>
      </c>
      <c r="J106" s="26" t="s">
        <v>955</v>
      </c>
      <c r="K106" s="26" t="s">
        <v>955</v>
      </c>
      <c r="L106" s="9">
        <v>792.94</v>
      </c>
      <c r="M106" s="26" t="s">
        <v>955</v>
      </c>
      <c r="N106" s="10">
        <v>8.1799999999999998E-2</v>
      </c>
      <c r="O106" s="10">
        <v>4.5999999999999999E-3</v>
      </c>
    </row>
    <row r="107" spans="2:15">
      <c r="B107" s="13" t="s">
        <v>181</v>
      </c>
      <c r="C107" s="30" t="s">
        <v>955</v>
      </c>
      <c r="D107" s="33" t="s">
        <v>955</v>
      </c>
      <c r="E107" s="31" t="s">
        <v>955</v>
      </c>
      <c r="F107" s="31" t="s">
        <v>955</v>
      </c>
      <c r="G107" s="31" t="s">
        <v>955</v>
      </c>
      <c r="H107" s="31" t="s">
        <v>955</v>
      </c>
      <c r="I107" s="15">
        <v>12947.52</v>
      </c>
      <c r="J107" s="26" t="s">
        <v>955</v>
      </c>
      <c r="K107" s="26" t="s">
        <v>955</v>
      </c>
      <c r="L107" s="15">
        <v>606.64</v>
      </c>
      <c r="M107" s="26" t="s">
        <v>955</v>
      </c>
      <c r="N107" s="16">
        <v>6.2600000000000003E-2</v>
      </c>
      <c r="O107" s="16">
        <v>3.5000000000000001E-3</v>
      </c>
    </row>
    <row r="108" spans="2:15">
      <c r="B108" s="6" t="s">
        <v>642</v>
      </c>
      <c r="C108" s="17" t="s">
        <v>643</v>
      </c>
      <c r="D108" s="18" t="s">
        <v>644</v>
      </c>
      <c r="E108" s="6" t="s">
        <v>440</v>
      </c>
      <c r="F108" s="34" t="s">
        <v>955</v>
      </c>
      <c r="G108" s="6" t="s">
        <v>645</v>
      </c>
      <c r="H108" s="6" t="s">
        <v>44</v>
      </c>
      <c r="I108" s="7">
        <v>1847.52</v>
      </c>
      <c r="J108" s="7">
        <v>4653</v>
      </c>
      <c r="K108" s="7">
        <v>0</v>
      </c>
      <c r="L108" s="7">
        <v>311.8</v>
      </c>
      <c r="M108" s="8">
        <v>4.087E-5</v>
      </c>
      <c r="N108" s="8">
        <v>3.2199999999999999E-2</v>
      </c>
      <c r="O108" s="8">
        <v>1.8E-3</v>
      </c>
    </row>
    <row r="109" spans="2:15">
      <c r="B109" s="6" t="s">
        <v>646</v>
      </c>
      <c r="C109" s="17" t="s">
        <v>647</v>
      </c>
      <c r="D109" s="18" t="s">
        <v>648</v>
      </c>
      <c r="E109" s="6" t="s">
        <v>440</v>
      </c>
      <c r="F109" s="18">
        <v>512527383</v>
      </c>
      <c r="G109" s="6" t="s">
        <v>649</v>
      </c>
      <c r="H109" s="6" t="s">
        <v>47</v>
      </c>
      <c r="I109" s="7">
        <v>3000</v>
      </c>
      <c r="J109" s="7">
        <v>695</v>
      </c>
      <c r="K109" s="7">
        <v>0</v>
      </c>
      <c r="L109" s="7">
        <v>89.94</v>
      </c>
      <c r="M109" s="8">
        <v>2.0000000000000001E-4</v>
      </c>
      <c r="N109" s="8">
        <v>9.2999999999999992E-3</v>
      </c>
      <c r="O109" s="8">
        <v>5.0000000000000001E-4</v>
      </c>
    </row>
    <row r="110" spans="2:15">
      <c r="B110" s="6" t="s">
        <v>650</v>
      </c>
      <c r="C110" s="17" t="s">
        <v>651</v>
      </c>
      <c r="D110" s="18" t="s">
        <v>483</v>
      </c>
      <c r="E110" s="6" t="s">
        <v>440</v>
      </c>
      <c r="F110" s="18">
        <v>520013954</v>
      </c>
      <c r="G110" s="6" t="s">
        <v>524</v>
      </c>
      <c r="H110" s="6" t="s">
        <v>44</v>
      </c>
      <c r="I110" s="7">
        <v>1100</v>
      </c>
      <c r="J110" s="7">
        <v>1044</v>
      </c>
      <c r="K110" s="7">
        <v>0</v>
      </c>
      <c r="L110" s="7">
        <v>41.65</v>
      </c>
      <c r="M110" s="8">
        <v>9.7999999999999993E-7</v>
      </c>
      <c r="N110" s="8">
        <v>4.3E-3</v>
      </c>
      <c r="O110" s="8">
        <v>2.0000000000000001E-4</v>
      </c>
    </row>
    <row r="111" spans="2:15">
      <c r="B111" s="6" t="s">
        <v>652</v>
      </c>
      <c r="C111" s="17" t="s">
        <v>653</v>
      </c>
      <c r="D111" s="18" t="s">
        <v>644</v>
      </c>
      <c r="E111" s="6" t="s">
        <v>440</v>
      </c>
      <c r="F111" s="34" t="s">
        <v>955</v>
      </c>
      <c r="G111" s="6" t="s">
        <v>496</v>
      </c>
      <c r="H111" s="6" t="s">
        <v>44</v>
      </c>
      <c r="I111" s="7">
        <v>7000</v>
      </c>
      <c r="J111" s="7">
        <v>643</v>
      </c>
      <c r="K111" s="7">
        <v>0</v>
      </c>
      <c r="L111" s="7">
        <v>163.25</v>
      </c>
      <c r="M111" s="8">
        <v>1E-4</v>
      </c>
      <c r="N111" s="8">
        <v>1.6799999999999999E-2</v>
      </c>
      <c r="O111" s="8">
        <v>1E-3</v>
      </c>
    </row>
    <row r="112" spans="2:15">
      <c r="B112" s="13" t="s">
        <v>182</v>
      </c>
      <c r="C112" s="30" t="s">
        <v>955</v>
      </c>
      <c r="D112" s="33" t="s">
        <v>955</v>
      </c>
      <c r="E112" s="31" t="s">
        <v>955</v>
      </c>
      <c r="F112" s="31" t="s">
        <v>955</v>
      </c>
      <c r="G112" s="31" t="s">
        <v>955</v>
      </c>
      <c r="H112" s="31" t="s">
        <v>955</v>
      </c>
      <c r="I112" s="15">
        <v>7505</v>
      </c>
      <c r="J112" s="26" t="s">
        <v>955</v>
      </c>
      <c r="K112" s="26" t="s">
        <v>955</v>
      </c>
      <c r="L112" s="15">
        <v>186.31</v>
      </c>
      <c r="M112" s="26" t="s">
        <v>955</v>
      </c>
      <c r="N112" s="16">
        <v>1.9199999999999998E-2</v>
      </c>
      <c r="O112" s="16">
        <v>1.1000000000000001E-3</v>
      </c>
    </row>
    <row r="113" spans="2:15">
      <c r="B113" s="6" t="s">
        <v>654</v>
      </c>
      <c r="C113" s="17" t="s">
        <v>655</v>
      </c>
      <c r="D113" s="18" t="s">
        <v>170</v>
      </c>
      <c r="E113" s="6" t="s">
        <v>440</v>
      </c>
      <c r="F113" s="18">
        <v>2250</v>
      </c>
      <c r="G113" s="6" t="s">
        <v>455</v>
      </c>
      <c r="H113" s="6" t="s">
        <v>46</v>
      </c>
      <c r="I113" s="7">
        <v>110</v>
      </c>
      <c r="J113" s="7">
        <v>1044</v>
      </c>
      <c r="K113" s="7">
        <v>0</v>
      </c>
      <c r="L113" s="7">
        <v>5.31</v>
      </c>
      <c r="M113" s="8">
        <v>5.9999999999999997E-7</v>
      </c>
      <c r="N113" s="8">
        <v>5.0000000000000001E-4</v>
      </c>
      <c r="O113" s="8">
        <v>0</v>
      </c>
    </row>
    <row r="114" spans="2:15">
      <c r="B114" s="6" t="s">
        <v>656</v>
      </c>
      <c r="C114" s="17" t="s">
        <v>657</v>
      </c>
      <c r="D114" s="18" t="s">
        <v>483</v>
      </c>
      <c r="E114" s="6" t="s">
        <v>440</v>
      </c>
      <c r="F114" s="34" t="s">
        <v>955</v>
      </c>
      <c r="G114" s="6" t="s">
        <v>524</v>
      </c>
      <c r="H114" s="6" t="s">
        <v>44</v>
      </c>
      <c r="I114" s="7">
        <v>400</v>
      </c>
      <c r="J114" s="7">
        <v>2879</v>
      </c>
      <c r="K114" s="7">
        <v>0</v>
      </c>
      <c r="L114" s="7">
        <v>41.77</v>
      </c>
      <c r="M114" s="8">
        <v>7.0000000000000005E-8</v>
      </c>
      <c r="N114" s="8">
        <v>4.3E-3</v>
      </c>
      <c r="O114" s="8">
        <v>2.0000000000000001E-4</v>
      </c>
    </row>
    <row r="115" spans="2:15">
      <c r="B115" s="6" t="s">
        <v>658</v>
      </c>
      <c r="C115" s="17" t="s">
        <v>659</v>
      </c>
      <c r="D115" s="18" t="s">
        <v>483</v>
      </c>
      <c r="E115" s="6" t="s">
        <v>440</v>
      </c>
      <c r="F115" s="34" t="s">
        <v>955</v>
      </c>
      <c r="G115" s="6" t="s">
        <v>524</v>
      </c>
      <c r="H115" s="6" t="s">
        <v>44</v>
      </c>
      <c r="I115" s="7">
        <v>850</v>
      </c>
      <c r="J115" s="7">
        <v>1427</v>
      </c>
      <c r="K115" s="7">
        <v>0</v>
      </c>
      <c r="L115" s="7">
        <v>43.99</v>
      </c>
      <c r="M115" s="8">
        <v>2.7000000000000001E-7</v>
      </c>
      <c r="N115" s="8">
        <v>4.4999999999999997E-3</v>
      </c>
      <c r="O115" s="8">
        <v>2.9999999999999997E-4</v>
      </c>
    </row>
    <row r="116" spans="2:15">
      <c r="B116" s="6" t="s">
        <v>660</v>
      </c>
      <c r="C116" s="17" t="s">
        <v>661</v>
      </c>
      <c r="D116" s="18" t="s">
        <v>439</v>
      </c>
      <c r="E116" s="6" t="s">
        <v>440</v>
      </c>
      <c r="F116" s="34" t="s">
        <v>955</v>
      </c>
      <c r="G116" s="6" t="s">
        <v>471</v>
      </c>
      <c r="H116" s="6" t="s">
        <v>49</v>
      </c>
      <c r="I116" s="7">
        <v>6000</v>
      </c>
      <c r="J116" s="7">
        <v>247.5</v>
      </c>
      <c r="K116" s="7">
        <v>0</v>
      </c>
      <c r="L116" s="7">
        <v>59.57</v>
      </c>
      <c r="M116" s="8">
        <v>3.8999999999999999E-6</v>
      </c>
      <c r="N116" s="8">
        <v>6.1000000000000004E-3</v>
      </c>
      <c r="O116" s="8">
        <v>2.9999999999999997E-4</v>
      </c>
    </row>
    <row r="117" spans="2:15">
      <c r="B117" s="6" t="s">
        <v>662</v>
      </c>
      <c r="C117" s="17" t="s">
        <v>663</v>
      </c>
      <c r="D117" s="18" t="s">
        <v>644</v>
      </c>
      <c r="E117" s="6" t="s">
        <v>440</v>
      </c>
      <c r="F117" s="34" t="s">
        <v>955</v>
      </c>
      <c r="G117" s="6" t="s">
        <v>507</v>
      </c>
      <c r="H117" s="6" t="s">
        <v>44</v>
      </c>
      <c r="I117" s="7">
        <v>20</v>
      </c>
      <c r="J117" s="7">
        <v>9359.99</v>
      </c>
      <c r="K117" s="7">
        <v>0</v>
      </c>
      <c r="L117" s="7">
        <v>6.79</v>
      </c>
      <c r="M117" s="8">
        <v>3.4999999999999998E-7</v>
      </c>
      <c r="N117" s="8">
        <v>6.9999999999999999E-4</v>
      </c>
      <c r="O117" s="8">
        <v>0</v>
      </c>
    </row>
    <row r="118" spans="2:15">
      <c r="B118" s="6" t="s">
        <v>664</v>
      </c>
      <c r="C118" s="17" t="s">
        <v>665</v>
      </c>
      <c r="D118" s="18" t="s">
        <v>483</v>
      </c>
      <c r="E118" s="6" t="s">
        <v>440</v>
      </c>
      <c r="F118" s="34" t="s">
        <v>955</v>
      </c>
      <c r="G118" s="6" t="s">
        <v>489</v>
      </c>
      <c r="H118" s="6" t="s">
        <v>44</v>
      </c>
      <c r="I118" s="7">
        <v>75</v>
      </c>
      <c r="J118" s="7">
        <v>7579</v>
      </c>
      <c r="K118" s="7">
        <v>0</v>
      </c>
      <c r="L118" s="7">
        <v>20.62</v>
      </c>
      <c r="M118" s="8">
        <v>1.24E-6</v>
      </c>
      <c r="N118" s="8">
        <v>2.0999999999999999E-3</v>
      </c>
      <c r="O118" s="8">
        <v>1E-4</v>
      </c>
    </row>
    <row r="119" spans="2:15">
      <c r="B119" s="6" t="s">
        <v>666</v>
      </c>
      <c r="C119" s="17" t="s">
        <v>667</v>
      </c>
      <c r="D119" s="18" t="s">
        <v>439</v>
      </c>
      <c r="E119" s="6" t="s">
        <v>440</v>
      </c>
      <c r="F119" s="34" t="s">
        <v>955</v>
      </c>
      <c r="G119" s="6" t="s">
        <v>489</v>
      </c>
      <c r="H119" s="6" t="s">
        <v>49</v>
      </c>
      <c r="I119" s="7">
        <v>50</v>
      </c>
      <c r="J119" s="7">
        <v>4118</v>
      </c>
      <c r="K119" s="7">
        <v>0</v>
      </c>
      <c r="L119" s="7">
        <v>8.26</v>
      </c>
      <c r="M119" s="8">
        <v>7.0000000000000005E-8</v>
      </c>
      <c r="N119" s="8">
        <v>8.9999999999999998E-4</v>
      </c>
      <c r="O119" s="8">
        <v>0</v>
      </c>
    </row>
    <row r="120" spans="2:15"/>
    <row r="121" spans="2:15"/>
    <row r="122" spans="2:15">
      <c r="B122" s="6" t="s">
        <v>127</v>
      </c>
      <c r="C122" s="17"/>
      <c r="D122" s="18"/>
      <c r="E122" s="6"/>
      <c r="F122" s="6"/>
      <c r="G122" s="6"/>
      <c r="H122" s="6"/>
    </row>
    <row r="123" spans="2:15"/>
    <row r="124" spans="2:15"/>
    <row r="125" spans="2:15"/>
    <row r="126" spans="2:15">
      <c r="B126" s="5" t="s">
        <v>81</v>
      </c>
    </row>
    <row r="127" spans="2:15" hidden="1"/>
    <row r="128" spans="2:15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0000"/>
  <sheetViews>
    <sheetView rightToLeft="1" topLeftCell="H1" workbookViewId="0">
      <selection activeCell="O1" sqref="O1:XFD1048576"/>
    </sheetView>
  </sheetViews>
  <sheetFormatPr defaultColWidth="0" defaultRowHeight="12.75" zeroHeight="1"/>
  <cols>
    <col min="1" max="1" width="9.140625" customWidth="1"/>
    <col min="2" max="2" width="35.7109375" customWidth="1"/>
    <col min="3" max="4" width="12.7109375" customWidth="1"/>
    <col min="5" max="5" width="13.7109375" customWidth="1"/>
    <col min="6" max="9" width="11.7109375" customWidth="1"/>
    <col min="10" max="10" width="21.7109375" customWidth="1"/>
    <col min="11" max="11" width="11.7109375" customWidth="1"/>
    <col min="12" max="12" width="24.7109375" customWidth="1"/>
    <col min="13" max="13" width="26.7109375" customWidth="1"/>
    <col min="14" max="14" width="23.7109375" customWidth="1"/>
    <col min="53" max="16384" width="9.140625" hidden="1"/>
  </cols>
  <sheetData>
    <row r="1" spans="2:14" ht="15.75">
      <c r="B1" s="1" t="s">
        <v>0</v>
      </c>
      <c r="C1" s="1" t="s">
        <v>1</v>
      </c>
    </row>
    <row r="2" spans="2:14" ht="15.75">
      <c r="B2" s="1" t="s">
        <v>2</v>
      </c>
      <c r="C2" s="1" t="s">
        <v>3</v>
      </c>
    </row>
    <row r="3" spans="2:14" ht="15.75">
      <c r="B3" s="1" t="s">
        <v>4</v>
      </c>
      <c r="C3" s="1" t="s">
        <v>5</v>
      </c>
    </row>
    <row r="4" spans="2:14" ht="15.75">
      <c r="B4" s="1" t="s">
        <v>6</v>
      </c>
      <c r="C4" s="1" t="s">
        <v>7</v>
      </c>
    </row>
    <row r="5" spans="2:14"/>
    <row r="6" spans="2:14" ht="15.75">
      <c r="B6" s="2" t="s">
        <v>128</v>
      </c>
    </row>
    <row r="7" spans="2:14" ht="15.75">
      <c r="B7" s="2" t="s">
        <v>668</v>
      </c>
    </row>
    <row r="8" spans="2:14">
      <c r="B8" s="3" t="s">
        <v>83</v>
      </c>
      <c r="C8" s="3" t="s">
        <v>84</v>
      </c>
      <c r="D8" s="3" t="s">
        <v>130</v>
      </c>
      <c r="E8" s="3" t="s">
        <v>85</v>
      </c>
      <c r="F8" s="3" t="s">
        <v>176</v>
      </c>
      <c r="G8" s="3" t="s">
        <v>88</v>
      </c>
      <c r="H8" s="3" t="s">
        <v>133</v>
      </c>
      <c r="I8" s="3" t="s">
        <v>43</v>
      </c>
      <c r="J8" s="3" t="s">
        <v>134</v>
      </c>
      <c r="K8" s="3" t="s">
        <v>91</v>
      </c>
      <c r="L8" s="3" t="s">
        <v>135</v>
      </c>
      <c r="M8" s="3" t="s">
        <v>136</v>
      </c>
      <c r="N8" s="3" t="s">
        <v>137</v>
      </c>
    </row>
    <row r="9" spans="2:14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25" t="s">
        <v>955</v>
      </c>
      <c r="H9" s="4" t="s">
        <v>140</v>
      </c>
      <c r="I9" s="4" t="s">
        <v>141</v>
      </c>
      <c r="J9" s="4" t="s">
        <v>95</v>
      </c>
      <c r="K9" s="4" t="s">
        <v>95</v>
      </c>
      <c r="L9" s="4" t="s">
        <v>94</v>
      </c>
      <c r="M9" s="4" t="s">
        <v>94</v>
      </c>
      <c r="N9" s="4" t="s">
        <v>94</v>
      </c>
    </row>
    <row r="10" spans="2:14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  <c r="M10" s="26" t="s">
        <v>955</v>
      </c>
      <c r="N10" s="26" t="s">
        <v>955</v>
      </c>
    </row>
    <row r="11" spans="2:14">
      <c r="B11" s="3" t="s">
        <v>669</v>
      </c>
      <c r="C11" s="28" t="s">
        <v>955</v>
      </c>
      <c r="D11" s="32" t="s">
        <v>955</v>
      </c>
      <c r="E11" s="29" t="s">
        <v>955</v>
      </c>
      <c r="F11" s="29" t="s">
        <v>955</v>
      </c>
      <c r="G11" s="29" t="s">
        <v>955</v>
      </c>
      <c r="H11" s="9">
        <v>460</v>
      </c>
      <c r="I11" s="26" t="s">
        <v>955</v>
      </c>
      <c r="J11" s="26" t="s">
        <v>955</v>
      </c>
      <c r="K11" s="9">
        <v>95.68</v>
      </c>
      <c r="L11" s="26" t="s">
        <v>955</v>
      </c>
      <c r="M11" s="10">
        <v>1</v>
      </c>
      <c r="N11" s="10">
        <v>5.9999999999999995E-4</v>
      </c>
    </row>
    <row r="12" spans="2:14">
      <c r="B12" s="3" t="s">
        <v>97</v>
      </c>
      <c r="C12" s="28" t="s">
        <v>955</v>
      </c>
      <c r="D12" s="32" t="s">
        <v>955</v>
      </c>
      <c r="E12" s="29" t="s">
        <v>955</v>
      </c>
      <c r="F12" s="29" t="s">
        <v>955</v>
      </c>
      <c r="G12" s="29" t="s">
        <v>955</v>
      </c>
      <c r="H12" s="9">
        <v>460</v>
      </c>
      <c r="I12" s="26" t="s">
        <v>955</v>
      </c>
      <c r="J12" s="26" t="s">
        <v>955</v>
      </c>
      <c r="K12" s="9">
        <v>95.68</v>
      </c>
      <c r="L12" s="26" t="s">
        <v>955</v>
      </c>
      <c r="M12" s="10">
        <v>1</v>
      </c>
      <c r="N12" s="10">
        <v>5.9999999999999995E-4</v>
      </c>
    </row>
    <row r="13" spans="2:14">
      <c r="B13" s="13" t="s">
        <v>670</v>
      </c>
      <c r="C13" s="30" t="s">
        <v>955</v>
      </c>
      <c r="D13" s="33" t="s">
        <v>955</v>
      </c>
      <c r="E13" s="31" t="s">
        <v>955</v>
      </c>
      <c r="F13" s="31" t="s">
        <v>955</v>
      </c>
      <c r="G13" s="31" t="s">
        <v>955</v>
      </c>
      <c r="H13" s="15">
        <v>0</v>
      </c>
      <c r="I13" s="26" t="s">
        <v>955</v>
      </c>
      <c r="J13" s="26" t="s">
        <v>955</v>
      </c>
      <c r="K13" s="15">
        <v>0</v>
      </c>
      <c r="L13" s="26" t="s">
        <v>955</v>
      </c>
      <c r="M13" s="16">
        <v>0</v>
      </c>
      <c r="N13" s="16">
        <v>0</v>
      </c>
    </row>
    <row r="14" spans="2:14">
      <c r="B14" s="13" t="s">
        <v>671</v>
      </c>
      <c r="C14" s="30" t="s">
        <v>955</v>
      </c>
      <c r="D14" s="33" t="s">
        <v>955</v>
      </c>
      <c r="E14" s="31" t="s">
        <v>955</v>
      </c>
      <c r="F14" s="31" t="s">
        <v>955</v>
      </c>
      <c r="G14" s="31" t="s">
        <v>955</v>
      </c>
      <c r="H14" s="15">
        <v>460</v>
      </c>
      <c r="I14" s="26" t="s">
        <v>955</v>
      </c>
      <c r="J14" s="26" t="s">
        <v>955</v>
      </c>
      <c r="K14" s="15">
        <v>95.68</v>
      </c>
      <c r="L14" s="26" t="s">
        <v>955</v>
      </c>
      <c r="M14" s="16">
        <v>1</v>
      </c>
      <c r="N14" s="16">
        <v>5.9999999999999995E-4</v>
      </c>
    </row>
    <row r="15" spans="2:14">
      <c r="B15" s="6" t="s">
        <v>672</v>
      </c>
      <c r="C15" s="17">
        <v>1162783</v>
      </c>
      <c r="D15" s="18" t="s">
        <v>146</v>
      </c>
      <c r="E15" s="18">
        <v>510938608</v>
      </c>
      <c r="F15" s="6" t="s">
        <v>673</v>
      </c>
      <c r="G15" s="6" t="s">
        <v>102</v>
      </c>
      <c r="H15" s="7">
        <v>460</v>
      </c>
      <c r="I15" s="7">
        <v>20800</v>
      </c>
      <c r="J15" s="7">
        <v>0</v>
      </c>
      <c r="K15" s="7">
        <v>95.68</v>
      </c>
      <c r="L15" s="8">
        <v>2.0000000000000001E-4</v>
      </c>
      <c r="M15" s="8">
        <v>1</v>
      </c>
      <c r="N15" s="8">
        <v>5.9999999999999995E-4</v>
      </c>
    </row>
    <row r="16" spans="2:14">
      <c r="B16" s="13" t="s">
        <v>674</v>
      </c>
      <c r="C16" s="30" t="s">
        <v>955</v>
      </c>
      <c r="D16" s="33" t="s">
        <v>955</v>
      </c>
      <c r="E16" s="31" t="s">
        <v>955</v>
      </c>
      <c r="F16" s="31" t="s">
        <v>955</v>
      </c>
      <c r="G16" s="31" t="s">
        <v>955</v>
      </c>
      <c r="H16" s="15">
        <v>0</v>
      </c>
      <c r="I16" s="26" t="s">
        <v>955</v>
      </c>
      <c r="J16" s="26" t="s">
        <v>955</v>
      </c>
      <c r="K16" s="15">
        <v>0</v>
      </c>
      <c r="L16" s="26" t="s">
        <v>955</v>
      </c>
      <c r="M16" s="16">
        <v>0</v>
      </c>
      <c r="N16" s="16">
        <v>0</v>
      </c>
    </row>
    <row r="17" spans="2:14">
      <c r="B17" s="13" t="s">
        <v>675</v>
      </c>
      <c r="C17" s="30" t="s">
        <v>955</v>
      </c>
      <c r="D17" s="33" t="s">
        <v>955</v>
      </c>
      <c r="E17" s="31" t="s">
        <v>955</v>
      </c>
      <c r="F17" s="31" t="s">
        <v>955</v>
      </c>
      <c r="G17" s="31" t="s">
        <v>955</v>
      </c>
      <c r="H17" s="15">
        <v>0</v>
      </c>
      <c r="I17" s="26" t="s">
        <v>955</v>
      </c>
      <c r="J17" s="26" t="s">
        <v>955</v>
      </c>
      <c r="K17" s="15">
        <v>0</v>
      </c>
      <c r="L17" s="26" t="s">
        <v>955</v>
      </c>
      <c r="M17" s="16">
        <v>0</v>
      </c>
      <c r="N17" s="16">
        <v>0</v>
      </c>
    </row>
    <row r="18" spans="2:14">
      <c r="B18" s="13" t="s">
        <v>676</v>
      </c>
      <c r="C18" s="30" t="s">
        <v>955</v>
      </c>
      <c r="D18" s="33" t="s">
        <v>955</v>
      </c>
      <c r="E18" s="31" t="s">
        <v>955</v>
      </c>
      <c r="F18" s="31" t="s">
        <v>955</v>
      </c>
      <c r="G18" s="31" t="s">
        <v>955</v>
      </c>
      <c r="H18" s="15">
        <v>0</v>
      </c>
      <c r="I18" s="26" t="s">
        <v>955</v>
      </c>
      <c r="J18" s="26" t="s">
        <v>955</v>
      </c>
      <c r="K18" s="15">
        <v>0</v>
      </c>
      <c r="L18" s="26" t="s">
        <v>955</v>
      </c>
      <c r="M18" s="16">
        <v>0</v>
      </c>
      <c r="N18" s="16">
        <v>0</v>
      </c>
    </row>
    <row r="19" spans="2:14">
      <c r="B19" s="13" t="s">
        <v>677</v>
      </c>
      <c r="C19" s="30" t="s">
        <v>955</v>
      </c>
      <c r="D19" s="33" t="s">
        <v>955</v>
      </c>
      <c r="E19" s="31" t="s">
        <v>955</v>
      </c>
      <c r="F19" s="31" t="s">
        <v>955</v>
      </c>
      <c r="G19" s="31" t="s">
        <v>955</v>
      </c>
      <c r="H19" s="15">
        <v>0</v>
      </c>
      <c r="I19" s="26" t="s">
        <v>955</v>
      </c>
      <c r="J19" s="26" t="s">
        <v>955</v>
      </c>
      <c r="K19" s="15">
        <v>0</v>
      </c>
      <c r="L19" s="26" t="s">
        <v>955</v>
      </c>
      <c r="M19" s="16">
        <v>0</v>
      </c>
      <c r="N19" s="16">
        <v>0</v>
      </c>
    </row>
    <row r="20" spans="2:14">
      <c r="B20" s="3" t="s">
        <v>118</v>
      </c>
      <c r="C20" s="28" t="s">
        <v>955</v>
      </c>
      <c r="D20" s="32" t="s">
        <v>955</v>
      </c>
      <c r="E20" s="29" t="s">
        <v>955</v>
      </c>
      <c r="F20" s="29" t="s">
        <v>955</v>
      </c>
      <c r="G20" s="29" t="s">
        <v>955</v>
      </c>
      <c r="H20" s="9">
        <v>0</v>
      </c>
      <c r="I20" s="26" t="s">
        <v>955</v>
      </c>
      <c r="J20" s="26" t="s">
        <v>955</v>
      </c>
      <c r="K20" s="9">
        <v>0</v>
      </c>
      <c r="L20" s="26" t="s">
        <v>955</v>
      </c>
      <c r="M20" s="10">
        <v>0</v>
      </c>
      <c r="N20" s="10">
        <v>0</v>
      </c>
    </row>
    <row r="21" spans="2:14">
      <c r="B21" s="13" t="s">
        <v>678</v>
      </c>
      <c r="C21" s="30" t="s">
        <v>955</v>
      </c>
      <c r="D21" s="33" t="s">
        <v>955</v>
      </c>
      <c r="E21" s="31" t="s">
        <v>955</v>
      </c>
      <c r="F21" s="31" t="s">
        <v>955</v>
      </c>
      <c r="G21" s="31" t="s">
        <v>955</v>
      </c>
      <c r="H21" s="15">
        <v>0</v>
      </c>
      <c r="I21" s="26" t="s">
        <v>955</v>
      </c>
      <c r="J21" s="26" t="s">
        <v>955</v>
      </c>
      <c r="K21" s="15">
        <v>0</v>
      </c>
      <c r="L21" s="26" t="s">
        <v>955</v>
      </c>
      <c r="M21" s="16">
        <v>0</v>
      </c>
      <c r="N21" s="16">
        <v>0</v>
      </c>
    </row>
    <row r="22" spans="2:14">
      <c r="B22" s="13" t="s">
        <v>679</v>
      </c>
      <c r="C22" s="30" t="s">
        <v>955</v>
      </c>
      <c r="D22" s="33" t="s">
        <v>955</v>
      </c>
      <c r="E22" s="31" t="s">
        <v>955</v>
      </c>
      <c r="F22" s="31" t="s">
        <v>955</v>
      </c>
      <c r="G22" s="31" t="s">
        <v>955</v>
      </c>
      <c r="H22" s="15">
        <v>0</v>
      </c>
      <c r="I22" s="26" t="s">
        <v>955</v>
      </c>
      <c r="J22" s="26" t="s">
        <v>955</v>
      </c>
      <c r="K22" s="15">
        <v>0</v>
      </c>
      <c r="L22" s="26" t="s">
        <v>955</v>
      </c>
      <c r="M22" s="16">
        <v>0</v>
      </c>
      <c r="N22" s="16">
        <v>0</v>
      </c>
    </row>
    <row r="23" spans="2:14">
      <c r="B23" s="13" t="s">
        <v>676</v>
      </c>
      <c r="C23" s="30" t="s">
        <v>955</v>
      </c>
      <c r="D23" s="33" t="s">
        <v>955</v>
      </c>
      <c r="E23" s="31" t="s">
        <v>955</v>
      </c>
      <c r="F23" s="31" t="s">
        <v>955</v>
      </c>
      <c r="G23" s="31" t="s">
        <v>955</v>
      </c>
      <c r="H23" s="15">
        <v>0</v>
      </c>
      <c r="I23" s="26" t="s">
        <v>955</v>
      </c>
      <c r="J23" s="26" t="s">
        <v>955</v>
      </c>
      <c r="K23" s="15">
        <v>0</v>
      </c>
      <c r="L23" s="26" t="s">
        <v>955</v>
      </c>
      <c r="M23" s="16">
        <v>0</v>
      </c>
      <c r="N23" s="16">
        <v>0</v>
      </c>
    </row>
    <row r="24" spans="2:14">
      <c r="B24" s="13" t="s">
        <v>677</v>
      </c>
      <c r="C24" s="30" t="s">
        <v>955</v>
      </c>
      <c r="D24" s="33" t="s">
        <v>955</v>
      </c>
      <c r="E24" s="31" t="s">
        <v>955</v>
      </c>
      <c r="F24" s="31" t="s">
        <v>955</v>
      </c>
      <c r="G24" s="31" t="s">
        <v>955</v>
      </c>
      <c r="H24" s="15">
        <v>0</v>
      </c>
      <c r="I24" s="26" t="s">
        <v>955</v>
      </c>
      <c r="J24" s="26" t="s">
        <v>955</v>
      </c>
      <c r="K24" s="15">
        <v>0</v>
      </c>
      <c r="L24" s="26" t="s">
        <v>955</v>
      </c>
      <c r="M24" s="16">
        <v>0</v>
      </c>
      <c r="N24" s="16">
        <v>0</v>
      </c>
    </row>
    <row r="25" spans="2:14">
      <c r="B25" s="26" t="s">
        <v>955</v>
      </c>
      <c r="C25" s="26" t="s">
        <v>955</v>
      </c>
      <c r="D25" s="26" t="s">
        <v>955</v>
      </c>
      <c r="E25" s="26" t="s">
        <v>955</v>
      </c>
      <c r="F25" s="26" t="s">
        <v>955</v>
      </c>
      <c r="G25" s="26" t="s">
        <v>955</v>
      </c>
      <c r="H25" s="26" t="s">
        <v>955</v>
      </c>
      <c r="I25" s="26" t="s">
        <v>955</v>
      </c>
      <c r="J25" s="26" t="s">
        <v>955</v>
      </c>
      <c r="K25" s="26" t="s">
        <v>955</v>
      </c>
      <c r="L25" s="26" t="s">
        <v>955</v>
      </c>
      <c r="M25" s="26" t="s">
        <v>955</v>
      </c>
      <c r="N25" s="26" t="s">
        <v>955</v>
      </c>
    </row>
    <row r="26" spans="2:14">
      <c r="B26" s="26" t="s">
        <v>955</v>
      </c>
      <c r="C26" s="26" t="s">
        <v>955</v>
      </c>
      <c r="D26" s="26" t="s">
        <v>955</v>
      </c>
      <c r="E26" s="26" t="s">
        <v>955</v>
      </c>
      <c r="F26" s="26" t="s">
        <v>955</v>
      </c>
      <c r="G26" s="26" t="s">
        <v>955</v>
      </c>
      <c r="H26" s="26" t="s">
        <v>955</v>
      </c>
      <c r="I26" s="26" t="s">
        <v>955</v>
      </c>
      <c r="J26" s="26" t="s">
        <v>955</v>
      </c>
      <c r="K26" s="26" t="s">
        <v>955</v>
      </c>
      <c r="L26" s="26" t="s">
        <v>955</v>
      </c>
      <c r="M26" s="26" t="s">
        <v>955</v>
      </c>
      <c r="N26" s="26" t="s">
        <v>955</v>
      </c>
    </row>
    <row r="27" spans="2:14">
      <c r="B27" s="6" t="s">
        <v>127</v>
      </c>
      <c r="C27" s="35" t="s">
        <v>955</v>
      </c>
      <c r="D27" s="36" t="s">
        <v>955</v>
      </c>
      <c r="E27" s="34" t="s">
        <v>955</v>
      </c>
      <c r="F27" s="34" t="s">
        <v>955</v>
      </c>
      <c r="G27" s="34" t="s">
        <v>955</v>
      </c>
      <c r="H27" s="26" t="s">
        <v>955</v>
      </c>
      <c r="I27" s="26" t="s">
        <v>955</v>
      </c>
      <c r="J27" s="26" t="s">
        <v>955</v>
      </c>
      <c r="K27" s="26" t="s">
        <v>955</v>
      </c>
      <c r="L27" s="26" t="s">
        <v>955</v>
      </c>
      <c r="M27" s="26" t="s">
        <v>955</v>
      </c>
      <c r="N27" s="26" t="s">
        <v>955</v>
      </c>
    </row>
    <row r="28" spans="2:14">
      <c r="B28" s="26" t="s">
        <v>955</v>
      </c>
      <c r="C28" s="26" t="s">
        <v>955</v>
      </c>
      <c r="D28" s="26" t="s">
        <v>955</v>
      </c>
      <c r="E28" s="26" t="s">
        <v>955</v>
      </c>
      <c r="F28" s="26" t="s">
        <v>955</v>
      </c>
      <c r="G28" s="26" t="s">
        <v>955</v>
      </c>
      <c r="H28" s="26" t="s">
        <v>955</v>
      </c>
      <c r="I28" s="26" t="s">
        <v>955</v>
      </c>
      <c r="J28" s="26" t="s">
        <v>955</v>
      </c>
      <c r="K28" s="26" t="s">
        <v>955</v>
      </c>
      <c r="L28" s="26" t="s">
        <v>955</v>
      </c>
      <c r="M28" s="26" t="s">
        <v>955</v>
      </c>
      <c r="N28" s="26" t="s">
        <v>955</v>
      </c>
    </row>
    <row r="29" spans="2:14">
      <c r="B29" s="26" t="s">
        <v>955</v>
      </c>
      <c r="C29" s="26" t="s">
        <v>955</v>
      </c>
      <c r="D29" s="26" t="s">
        <v>955</v>
      </c>
      <c r="E29" s="26" t="s">
        <v>955</v>
      </c>
      <c r="F29" s="26" t="s">
        <v>955</v>
      </c>
      <c r="G29" s="26" t="s">
        <v>955</v>
      </c>
      <c r="H29" s="26" t="s">
        <v>955</v>
      </c>
      <c r="I29" s="26" t="s">
        <v>955</v>
      </c>
      <c r="J29" s="26" t="s">
        <v>955</v>
      </c>
      <c r="K29" s="26" t="s">
        <v>955</v>
      </c>
      <c r="L29" s="26" t="s">
        <v>955</v>
      </c>
      <c r="M29" s="26" t="s">
        <v>955</v>
      </c>
      <c r="N29" s="26" t="s">
        <v>955</v>
      </c>
    </row>
    <row r="30" spans="2:14">
      <c r="B30" s="26" t="s">
        <v>955</v>
      </c>
      <c r="C30" s="26" t="s">
        <v>955</v>
      </c>
      <c r="D30" s="26" t="s">
        <v>955</v>
      </c>
      <c r="E30" s="26" t="s">
        <v>955</v>
      </c>
      <c r="F30" s="26" t="s">
        <v>955</v>
      </c>
      <c r="G30" s="26" t="s">
        <v>955</v>
      </c>
      <c r="H30" s="26" t="s">
        <v>955</v>
      </c>
      <c r="I30" s="26" t="s">
        <v>955</v>
      </c>
      <c r="J30" s="26" t="s">
        <v>955</v>
      </c>
      <c r="K30" s="26" t="s">
        <v>955</v>
      </c>
      <c r="L30" s="26" t="s">
        <v>955</v>
      </c>
      <c r="M30" s="26" t="s">
        <v>955</v>
      </c>
      <c r="N30" s="26" t="s">
        <v>955</v>
      </c>
    </row>
    <row r="31" spans="2:14">
      <c r="B31" s="5" t="s">
        <v>81</v>
      </c>
      <c r="C31" s="26" t="s">
        <v>955</v>
      </c>
      <c r="D31" s="26" t="s">
        <v>955</v>
      </c>
      <c r="E31" s="26" t="s">
        <v>955</v>
      </c>
      <c r="F31" s="26" t="s">
        <v>955</v>
      </c>
      <c r="G31" s="26" t="s">
        <v>955</v>
      </c>
      <c r="H31" s="26" t="s">
        <v>955</v>
      </c>
      <c r="I31" s="26" t="s">
        <v>955</v>
      </c>
      <c r="J31" s="26" t="s">
        <v>955</v>
      </c>
      <c r="K31" s="26" t="s">
        <v>955</v>
      </c>
      <c r="L31" s="26" t="s">
        <v>955</v>
      </c>
      <c r="M31" s="26" t="s">
        <v>955</v>
      </c>
      <c r="N31" s="26" t="s">
        <v>955</v>
      </c>
    </row>
    <row r="32" spans="2:1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10000"/>
  <sheetViews>
    <sheetView rightToLeft="1" topLeftCell="I1" workbookViewId="0">
      <selection activeCell="P1" sqref="P1:XFD1048576"/>
    </sheetView>
  </sheetViews>
  <sheetFormatPr defaultColWidth="0" defaultRowHeight="12.75" zeroHeight="1"/>
  <cols>
    <col min="1" max="1" width="9.140625" customWidth="1"/>
    <col min="2" max="2" width="38.7109375" customWidth="1"/>
    <col min="3" max="4" width="12.7109375" customWidth="1"/>
    <col min="5" max="5" width="13.7109375" customWidth="1"/>
    <col min="6" max="6" width="11.7109375" customWidth="1"/>
    <col min="7" max="7" width="8.7109375" customWidth="1"/>
    <col min="8" max="8" width="10.7109375" customWidth="1"/>
    <col min="9" max="9" width="11.7109375" customWidth="1"/>
    <col min="10" max="10" width="15.7109375" customWidth="1"/>
    <col min="11" max="11" width="9.7109375" customWidth="1"/>
    <col min="12" max="12" width="11.7109375" customWidth="1"/>
    <col min="13" max="13" width="24.7109375" customWidth="1"/>
    <col min="14" max="14" width="26.7109375" customWidth="1"/>
    <col min="15" max="15" width="23.7109375" customWidth="1"/>
    <col min="53" max="16384" width="9.140625" hidden="1"/>
  </cols>
  <sheetData>
    <row r="1" spans="2:15" ht="15.75">
      <c r="B1" s="1" t="s">
        <v>0</v>
      </c>
      <c r="C1" s="1" t="s">
        <v>1</v>
      </c>
    </row>
    <row r="2" spans="2:15" ht="15.75">
      <c r="B2" s="1" t="s">
        <v>2</v>
      </c>
      <c r="C2" s="1" t="s">
        <v>3</v>
      </c>
    </row>
    <row r="3" spans="2:15" ht="15.75">
      <c r="B3" s="1" t="s">
        <v>4</v>
      </c>
      <c r="C3" s="1" t="s">
        <v>5</v>
      </c>
    </row>
    <row r="4" spans="2:15" ht="15.75">
      <c r="B4" s="1" t="s">
        <v>6</v>
      </c>
      <c r="C4" s="1" t="s">
        <v>7</v>
      </c>
    </row>
    <row r="5" spans="2:15"/>
    <row r="6" spans="2:15" ht="15.75">
      <c r="B6" s="2" t="s">
        <v>128</v>
      </c>
    </row>
    <row r="7" spans="2:15" ht="15.75">
      <c r="B7" s="2" t="s">
        <v>680</v>
      </c>
    </row>
    <row r="8" spans="2:15">
      <c r="B8" s="3" t="s">
        <v>83</v>
      </c>
      <c r="C8" s="3" t="s">
        <v>84</v>
      </c>
      <c r="D8" s="3" t="s">
        <v>130</v>
      </c>
      <c r="E8" s="3" t="s">
        <v>85</v>
      </c>
      <c r="F8" s="3" t="s">
        <v>176</v>
      </c>
      <c r="G8" s="3" t="s">
        <v>86</v>
      </c>
      <c r="H8" s="3" t="s">
        <v>87</v>
      </c>
      <c r="I8" s="3" t="s">
        <v>88</v>
      </c>
      <c r="J8" s="3" t="s">
        <v>133</v>
      </c>
      <c r="K8" s="3" t="s">
        <v>43</v>
      </c>
      <c r="L8" s="3" t="s">
        <v>91</v>
      </c>
      <c r="M8" s="3" t="s">
        <v>135</v>
      </c>
      <c r="N8" s="3" t="s">
        <v>136</v>
      </c>
      <c r="O8" s="3" t="s">
        <v>137</v>
      </c>
    </row>
    <row r="9" spans="2:15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25" t="s">
        <v>955</v>
      </c>
      <c r="H9" s="25" t="s">
        <v>955</v>
      </c>
      <c r="I9" s="25" t="s">
        <v>955</v>
      </c>
      <c r="J9" s="4" t="s">
        <v>140</v>
      </c>
      <c r="K9" s="4" t="s">
        <v>141</v>
      </c>
      <c r="L9" s="4" t="s">
        <v>95</v>
      </c>
      <c r="M9" s="4" t="s">
        <v>94</v>
      </c>
      <c r="N9" s="4" t="s">
        <v>94</v>
      </c>
      <c r="O9" s="4" t="s">
        <v>94</v>
      </c>
    </row>
    <row r="10" spans="2:15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  <c r="M10" s="26" t="s">
        <v>955</v>
      </c>
      <c r="N10" s="26" t="s">
        <v>955</v>
      </c>
      <c r="O10" s="26" t="s">
        <v>955</v>
      </c>
    </row>
    <row r="11" spans="2:15">
      <c r="B11" s="3" t="s">
        <v>681</v>
      </c>
      <c r="C11" s="28" t="s">
        <v>955</v>
      </c>
      <c r="D11" s="32" t="s">
        <v>955</v>
      </c>
      <c r="E11" s="29" t="s">
        <v>955</v>
      </c>
      <c r="F11" s="29" t="s">
        <v>955</v>
      </c>
      <c r="G11" s="29" t="s">
        <v>955</v>
      </c>
      <c r="H11" s="29" t="s">
        <v>955</v>
      </c>
      <c r="I11" s="29" t="s">
        <v>955</v>
      </c>
      <c r="J11" s="9">
        <v>2301359</v>
      </c>
      <c r="K11" s="26" t="s">
        <v>955</v>
      </c>
      <c r="L11" s="9">
        <v>4121.37</v>
      </c>
      <c r="M11" s="26" t="s">
        <v>955</v>
      </c>
      <c r="N11" s="10">
        <v>1</v>
      </c>
      <c r="O11" s="10">
        <v>2.41E-2</v>
      </c>
    </row>
    <row r="12" spans="2:15">
      <c r="B12" s="3" t="s">
        <v>97</v>
      </c>
      <c r="C12" s="28" t="s">
        <v>955</v>
      </c>
      <c r="D12" s="32" t="s">
        <v>955</v>
      </c>
      <c r="E12" s="29" t="s">
        <v>955</v>
      </c>
      <c r="F12" s="29" t="s">
        <v>955</v>
      </c>
      <c r="G12" s="29" t="s">
        <v>955</v>
      </c>
      <c r="H12" s="29" t="s">
        <v>955</v>
      </c>
      <c r="I12" s="29" t="s">
        <v>955</v>
      </c>
      <c r="J12" s="9">
        <v>2301359</v>
      </c>
      <c r="K12" s="26" t="s">
        <v>955</v>
      </c>
      <c r="L12" s="9">
        <v>4121.37</v>
      </c>
      <c r="M12" s="26" t="s">
        <v>955</v>
      </c>
      <c r="N12" s="10">
        <v>1</v>
      </c>
      <c r="O12" s="10">
        <v>2.41E-2</v>
      </c>
    </row>
    <row r="13" spans="2:15">
      <c r="B13" s="13" t="s">
        <v>682</v>
      </c>
      <c r="C13" s="30" t="s">
        <v>955</v>
      </c>
      <c r="D13" s="33" t="s">
        <v>955</v>
      </c>
      <c r="E13" s="31" t="s">
        <v>955</v>
      </c>
      <c r="F13" s="31" t="s">
        <v>955</v>
      </c>
      <c r="G13" s="31" t="s">
        <v>955</v>
      </c>
      <c r="H13" s="31" t="s">
        <v>955</v>
      </c>
      <c r="I13" s="31" t="s">
        <v>955</v>
      </c>
      <c r="J13" s="15">
        <v>0</v>
      </c>
      <c r="K13" s="26" t="s">
        <v>955</v>
      </c>
      <c r="L13" s="15">
        <v>0</v>
      </c>
      <c r="M13" s="26" t="s">
        <v>955</v>
      </c>
      <c r="N13" s="16">
        <v>0</v>
      </c>
      <c r="O13" s="16">
        <v>0</v>
      </c>
    </row>
    <row r="14" spans="2:15">
      <c r="B14" s="13" t="s">
        <v>683</v>
      </c>
      <c r="C14" s="30" t="s">
        <v>955</v>
      </c>
      <c r="D14" s="33" t="s">
        <v>955</v>
      </c>
      <c r="E14" s="31" t="s">
        <v>955</v>
      </c>
      <c r="F14" s="31" t="s">
        <v>955</v>
      </c>
      <c r="G14" s="31" t="s">
        <v>955</v>
      </c>
      <c r="H14" s="31" t="s">
        <v>955</v>
      </c>
      <c r="I14" s="31" t="s">
        <v>955</v>
      </c>
      <c r="J14" s="15">
        <v>0</v>
      </c>
      <c r="K14" s="26" t="s">
        <v>955</v>
      </c>
      <c r="L14" s="15">
        <v>0</v>
      </c>
      <c r="M14" s="26" t="s">
        <v>955</v>
      </c>
      <c r="N14" s="16">
        <v>0</v>
      </c>
      <c r="O14" s="16">
        <v>0</v>
      </c>
    </row>
    <row r="15" spans="2:15">
      <c r="B15" s="13" t="s">
        <v>684</v>
      </c>
      <c r="C15" s="30" t="s">
        <v>955</v>
      </c>
      <c r="D15" s="33" t="s">
        <v>955</v>
      </c>
      <c r="E15" s="31" t="s">
        <v>955</v>
      </c>
      <c r="F15" s="31" t="s">
        <v>955</v>
      </c>
      <c r="G15" s="31" t="s">
        <v>955</v>
      </c>
      <c r="H15" s="31" t="s">
        <v>955</v>
      </c>
      <c r="I15" s="31" t="s">
        <v>955</v>
      </c>
      <c r="J15" s="15">
        <v>2301359</v>
      </c>
      <c r="K15" s="26" t="s">
        <v>955</v>
      </c>
      <c r="L15" s="15">
        <v>4121.37</v>
      </c>
      <c r="M15" s="26" t="s">
        <v>955</v>
      </c>
      <c r="N15" s="16">
        <v>1</v>
      </c>
      <c r="O15" s="16">
        <v>2.41E-2</v>
      </c>
    </row>
    <row r="16" spans="2:15">
      <c r="B16" s="6" t="s">
        <v>685</v>
      </c>
      <c r="C16" s="17">
        <v>5127766</v>
      </c>
      <c r="D16" s="18" t="s">
        <v>146</v>
      </c>
      <c r="E16" s="18">
        <v>513765339</v>
      </c>
      <c r="F16" s="6" t="s">
        <v>673</v>
      </c>
      <c r="G16" s="6" t="s">
        <v>315</v>
      </c>
      <c r="H16" s="34" t="s">
        <v>955</v>
      </c>
      <c r="I16" s="6" t="s">
        <v>102</v>
      </c>
      <c r="J16" s="7">
        <v>92959</v>
      </c>
      <c r="K16" s="7">
        <v>231.52</v>
      </c>
      <c r="L16" s="7">
        <v>215.22</v>
      </c>
      <c r="M16" s="8">
        <v>8.0000000000000004E-4</v>
      </c>
      <c r="N16" s="8">
        <v>5.2200000000000003E-2</v>
      </c>
      <c r="O16" s="8">
        <v>1.2999999999999999E-3</v>
      </c>
    </row>
    <row r="17" spans="2:15">
      <c r="B17" s="6" t="s">
        <v>686</v>
      </c>
      <c r="C17" s="17">
        <v>5127469</v>
      </c>
      <c r="D17" s="18" t="s">
        <v>146</v>
      </c>
      <c r="E17" s="18">
        <v>513765339</v>
      </c>
      <c r="F17" s="6" t="s">
        <v>673</v>
      </c>
      <c r="G17" s="6" t="s">
        <v>315</v>
      </c>
      <c r="H17" s="34" t="s">
        <v>955</v>
      </c>
      <c r="I17" s="6" t="s">
        <v>102</v>
      </c>
      <c r="J17" s="7">
        <v>343000</v>
      </c>
      <c r="K17" s="7">
        <v>190.5</v>
      </c>
      <c r="L17" s="7">
        <v>653.41999999999996</v>
      </c>
      <c r="M17" s="8">
        <v>2.5999999999999999E-3</v>
      </c>
      <c r="N17" s="8">
        <v>0.1585</v>
      </c>
      <c r="O17" s="8">
        <v>3.8E-3</v>
      </c>
    </row>
    <row r="18" spans="2:15">
      <c r="B18" s="6" t="s">
        <v>687</v>
      </c>
      <c r="C18" s="17">
        <v>5130752</v>
      </c>
      <c r="D18" s="18" t="s">
        <v>146</v>
      </c>
      <c r="E18" s="18">
        <v>513765339</v>
      </c>
      <c r="F18" s="6" t="s">
        <v>673</v>
      </c>
      <c r="G18" s="6" t="s">
        <v>315</v>
      </c>
      <c r="H18" s="34" t="s">
        <v>955</v>
      </c>
      <c r="I18" s="6" t="s">
        <v>102</v>
      </c>
      <c r="J18" s="7">
        <v>1175000</v>
      </c>
      <c r="K18" s="7">
        <v>136.43</v>
      </c>
      <c r="L18" s="7">
        <v>1603.05</v>
      </c>
      <c r="M18" s="8">
        <v>7.4999999999999997E-3</v>
      </c>
      <c r="N18" s="8">
        <v>0.38900000000000001</v>
      </c>
      <c r="O18" s="8">
        <v>9.4000000000000004E-3</v>
      </c>
    </row>
    <row r="19" spans="2:15">
      <c r="B19" s="6" t="s">
        <v>688</v>
      </c>
      <c r="C19" s="17">
        <v>5113345</v>
      </c>
      <c r="D19" s="18" t="s">
        <v>146</v>
      </c>
      <c r="E19" s="18">
        <v>510938608</v>
      </c>
      <c r="F19" s="6" t="s">
        <v>673</v>
      </c>
      <c r="G19" s="6" t="s">
        <v>315</v>
      </c>
      <c r="H19" s="34" t="s">
        <v>955</v>
      </c>
      <c r="I19" s="6" t="s">
        <v>102</v>
      </c>
      <c r="J19" s="7">
        <v>246400</v>
      </c>
      <c r="K19" s="7">
        <v>187.51</v>
      </c>
      <c r="L19" s="7">
        <v>462.02</v>
      </c>
      <c r="M19" s="8">
        <v>8.9999999999999998E-4</v>
      </c>
      <c r="N19" s="8">
        <v>0.11210000000000001</v>
      </c>
      <c r="O19" s="8">
        <v>2.7000000000000001E-3</v>
      </c>
    </row>
    <row r="20" spans="2:15">
      <c r="B20" s="6" t="s">
        <v>689</v>
      </c>
      <c r="C20" s="17">
        <v>5113998</v>
      </c>
      <c r="D20" s="18" t="s">
        <v>146</v>
      </c>
      <c r="E20" s="18">
        <v>513534974</v>
      </c>
      <c r="F20" s="6" t="s">
        <v>673</v>
      </c>
      <c r="G20" s="6" t="s">
        <v>315</v>
      </c>
      <c r="H20" s="34" t="s">
        <v>955</v>
      </c>
      <c r="I20" s="6" t="s">
        <v>102</v>
      </c>
      <c r="J20" s="7">
        <v>102000</v>
      </c>
      <c r="K20" s="7">
        <v>605.44000000000005</v>
      </c>
      <c r="L20" s="7">
        <v>617.54999999999995</v>
      </c>
      <c r="M20" s="8">
        <v>8.9999999999999998E-4</v>
      </c>
      <c r="N20" s="8">
        <v>0.14979999999999999</v>
      </c>
      <c r="O20" s="8">
        <v>3.5999999999999999E-3</v>
      </c>
    </row>
    <row r="21" spans="2:15">
      <c r="B21" s="6" t="s">
        <v>690</v>
      </c>
      <c r="C21" s="17">
        <v>5114657</v>
      </c>
      <c r="D21" s="18" t="s">
        <v>146</v>
      </c>
      <c r="E21" s="18">
        <v>513534974</v>
      </c>
      <c r="F21" s="6" t="s">
        <v>673</v>
      </c>
      <c r="G21" s="6" t="s">
        <v>315</v>
      </c>
      <c r="H21" s="34" t="s">
        <v>955</v>
      </c>
      <c r="I21" s="6" t="s">
        <v>102</v>
      </c>
      <c r="J21" s="7">
        <v>342000</v>
      </c>
      <c r="K21" s="7">
        <v>166.7</v>
      </c>
      <c r="L21" s="7">
        <v>570.11</v>
      </c>
      <c r="M21" s="8">
        <v>3.8E-3</v>
      </c>
      <c r="N21" s="8">
        <v>0.13830000000000001</v>
      </c>
      <c r="O21" s="8">
        <v>3.3E-3</v>
      </c>
    </row>
    <row r="22" spans="2:15">
      <c r="B22" s="13" t="s">
        <v>691</v>
      </c>
      <c r="C22" s="30" t="s">
        <v>955</v>
      </c>
      <c r="D22" s="33" t="s">
        <v>955</v>
      </c>
      <c r="E22" s="31" t="s">
        <v>955</v>
      </c>
      <c r="F22" s="31" t="s">
        <v>955</v>
      </c>
      <c r="G22" s="31" t="s">
        <v>955</v>
      </c>
      <c r="H22" s="31" t="s">
        <v>955</v>
      </c>
      <c r="I22" s="31" t="s">
        <v>955</v>
      </c>
      <c r="J22" s="15">
        <v>0</v>
      </c>
      <c r="K22" s="26" t="s">
        <v>955</v>
      </c>
      <c r="L22" s="15">
        <v>0</v>
      </c>
      <c r="M22" s="26" t="s">
        <v>955</v>
      </c>
      <c r="N22" s="16">
        <v>0</v>
      </c>
      <c r="O22" s="16">
        <v>0</v>
      </c>
    </row>
    <row r="23" spans="2:15">
      <c r="B23" s="3" t="s">
        <v>118</v>
      </c>
      <c r="C23" s="28" t="s">
        <v>955</v>
      </c>
      <c r="D23" s="32" t="s">
        <v>955</v>
      </c>
      <c r="E23" s="29" t="s">
        <v>955</v>
      </c>
      <c r="F23" s="29" t="s">
        <v>955</v>
      </c>
      <c r="G23" s="29" t="s">
        <v>955</v>
      </c>
      <c r="H23" s="29" t="s">
        <v>955</v>
      </c>
      <c r="I23" s="29" t="s">
        <v>955</v>
      </c>
      <c r="J23" s="9">
        <v>0</v>
      </c>
      <c r="K23" s="26" t="s">
        <v>955</v>
      </c>
      <c r="L23" s="9">
        <v>0</v>
      </c>
      <c r="M23" s="26" t="s">
        <v>955</v>
      </c>
      <c r="N23" s="10">
        <v>0</v>
      </c>
      <c r="O23" s="10">
        <v>0</v>
      </c>
    </row>
    <row r="24" spans="2:15">
      <c r="B24" s="13" t="s">
        <v>682</v>
      </c>
      <c r="C24" s="30" t="s">
        <v>955</v>
      </c>
      <c r="D24" s="33" t="s">
        <v>955</v>
      </c>
      <c r="E24" s="31" t="s">
        <v>955</v>
      </c>
      <c r="F24" s="31" t="s">
        <v>955</v>
      </c>
      <c r="G24" s="31" t="s">
        <v>955</v>
      </c>
      <c r="H24" s="31" t="s">
        <v>955</v>
      </c>
      <c r="I24" s="31" t="s">
        <v>955</v>
      </c>
      <c r="J24" s="15">
        <v>0</v>
      </c>
      <c r="K24" s="26" t="s">
        <v>955</v>
      </c>
      <c r="L24" s="15">
        <v>0</v>
      </c>
      <c r="M24" s="26" t="s">
        <v>955</v>
      </c>
      <c r="N24" s="16">
        <v>0</v>
      </c>
      <c r="O24" s="16">
        <v>0</v>
      </c>
    </row>
    <row r="25" spans="2:15">
      <c r="B25" s="13" t="s">
        <v>692</v>
      </c>
      <c r="C25" s="30" t="s">
        <v>955</v>
      </c>
      <c r="D25" s="33" t="s">
        <v>955</v>
      </c>
      <c r="E25" s="31" t="s">
        <v>955</v>
      </c>
      <c r="F25" s="31" t="s">
        <v>955</v>
      </c>
      <c r="G25" s="31" t="s">
        <v>955</v>
      </c>
      <c r="H25" s="31" t="s">
        <v>955</v>
      </c>
      <c r="I25" s="31" t="s">
        <v>955</v>
      </c>
      <c r="J25" s="15">
        <v>0</v>
      </c>
      <c r="K25" s="26" t="s">
        <v>955</v>
      </c>
      <c r="L25" s="15">
        <v>0</v>
      </c>
      <c r="M25" s="26" t="s">
        <v>955</v>
      </c>
      <c r="N25" s="16">
        <v>0</v>
      </c>
      <c r="O25" s="16">
        <v>0</v>
      </c>
    </row>
    <row r="26" spans="2:15">
      <c r="B26" s="13" t="s">
        <v>684</v>
      </c>
      <c r="C26" s="30" t="s">
        <v>955</v>
      </c>
      <c r="D26" s="33" t="s">
        <v>955</v>
      </c>
      <c r="E26" s="31" t="s">
        <v>955</v>
      </c>
      <c r="F26" s="31" t="s">
        <v>955</v>
      </c>
      <c r="G26" s="31" t="s">
        <v>955</v>
      </c>
      <c r="H26" s="31" t="s">
        <v>955</v>
      </c>
      <c r="I26" s="31" t="s">
        <v>955</v>
      </c>
      <c r="J26" s="15">
        <v>0</v>
      </c>
      <c r="K26" s="26" t="s">
        <v>955</v>
      </c>
      <c r="L26" s="15">
        <v>0</v>
      </c>
      <c r="M26" s="26" t="s">
        <v>955</v>
      </c>
      <c r="N26" s="16">
        <v>0</v>
      </c>
      <c r="O26" s="16">
        <v>0</v>
      </c>
    </row>
    <row r="27" spans="2:15">
      <c r="B27" s="13" t="s">
        <v>676</v>
      </c>
      <c r="C27" s="30" t="s">
        <v>955</v>
      </c>
      <c r="D27" s="33" t="s">
        <v>955</v>
      </c>
      <c r="E27" s="31" t="s">
        <v>955</v>
      </c>
      <c r="F27" s="31" t="s">
        <v>955</v>
      </c>
      <c r="G27" s="31" t="s">
        <v>955</v>
      </c>
      <c r="H27" s="31" t="s">
        <v>955</v>
      </c>
      <c r="I27" s="31" t="s">
        <v>955</v>
      </c>
      <c r="J27" s="15">
        <v>0</v>
      </c>
      <c r="K27" s="26" t="s">
        <v>955</v>
      </c>
      <c r="L27" s="15">
        <v>0</v>
      </c>
      <c r="M27" s="26" t="s">
        <v>955</v>
      </c>
      <c r="N27" s="16">
        <v>0</v>
      </c>
      <c r="O27" s="16">
        <v>0</v>
      </c>
    </row>
    <row r="28" spans="2:15">
      <c r="B28" s="26" t="s">
        <v>955</v>
      </c>
      <c r="C28" s="26" t="s">
        <v>955</v>
      </c>
      <c r="D28" s="26" t="s">
        <v>955</v>
      </c>
      <c r="E28" s="26" t="s">
        <v>955</v>
      </c>
      <c r="F28" s="26" t="s">
        <v>955</v>
      </c>
      <c r="G28" s="26" t="s">
        <v>955</v>
      </c>
      <c r="H28" s="26" t="s">
        <v>955</v>
      </c>
      <c r="I28" s="26" t="s">
        <v>955</v>
      </c>
      <c r="J28" s="26" t="s">
        <v>955</v>
      </c>
      <c r="K28" s="26" t="s">
        <v>955</v>
      </c>
      <c r="L28" s="26" t="s">
        <v>955</v>
      </c>
      <c r="M28" s="26" t="s">
        <v>955</v>
      </c>
      <c r="N28" s="26" t="s">
        <v>955</v>
      </c>
      <c r="O28" s="26" t="s">
        <v>955</v>
      </c>
    </row>
    <row r="29" spans="2:15">
      <c r="B29" s="26" t="s">
        <v>955</v>
      </c>
      <c r="C29" s="26" t="s">
        <v>955</v>
      </c>
      <c r="D29" s="26" t="s">
        <v>955</v>
      </c>
      <c r="E29" s="26" t="s">
        <v>955</v>
      </c>
      <c r="F29" s="26" t="s">
        <v>955</v>
      </c>
      <c r="G29" s="26" t="s">
        <v>955</v>
      </c>
      <c r="H29" s="26" t="s">
        <v>955</v>
      </c>
      <c r="I29" s="26" t="s">
        <v>955</v>
      </c>
      <c r="J29" s="26" t="s">
        <v>955</v>
      </c>
      <c r="K29" s="26" t="s">
        <v>955</v>
      </c>
      <c r="L29" s="26" t="s">
        <v>955</v>
      </c>
      <c r="M29" s="26" t="s">
        <v>955</v>
      </c>
      <c r="N29" s="26" t="s">
        <v>955</v>
      </c>
      <c r="O29" s="26" t="s">
        <v>955</v>
      </c>
    </row>
    <row r="30" spans="2:15">
      <c r="B30" s="6" t="s">
        <v>127</v>
      </c>
      <c r="C30" s="35" t="s">
        <v>955</v>
      </c>
      <c r="D30" s="36" t="s">
        <v>955</v>
      </c>
      <c r="E30" s="34" t="s">
        <v>955</v>
      </c>
      <c r="F30" s="34" t="s">
        <v>955</v>
      </c>
      <c r="G30" s="34" t="s">
        <v>955</v>
      </c>
      <c r="H30" s="34" t="s">
        <v>955</v>
      </c>
      <c r="I30" s="34" t="s">
        <v>955</v>
      </c>
      <c r="J30" s="26" t="s">
        <v>955</v>
      </c>
      <c r="K30" s="26" t="s">
        <v>955</v>
      </c>
      <c r="L30" s="26" t="s">
        <v>955</v>
      </c>
      <c r="M30" s="26" t="s">
        <v>955</v>
      </c>
      <c r="N30" s="26" t="s">
        <v>955</v>
      </c>
      <c r="O30" s="26" t="s">
        <v>955</v>
      </c>
    </row>
    <row r="31" spans="2:15">
      <c r="B31" s="26" t="s">
        <v>955</v>
      </c>
      <c r="C31" s="26" t="s">
        <v>955</v>
      </c>
      <c r="D31" s="26" t="s">
        <v>955</v>
      </c>
      <c r="E31" s="26" t="s">
        <v>955</v>
      </c>
      <c r="F31" s="26" t="s">
        <v>955</v>
      </c>
      <c r="G31" s="26" t="s">
        <v>955</v>
      </c>
      <c r="H31" s="26" t="s">
        <v>955</v>
      </c>
      <c r="I31" s="26" t="s">
        <v>955</v>
      </c>
      <c r="J31" s="26" t="s">
        <v>955</v>
      </c>
      <c r="K31" s="26" t="s">
        <v>955</v>
      </c>
      <c r="L31" s="26" t="s">
        <v>955</v>
      </c>
      <c r="M31" s="26" t="s">
        <v>955</v>
      </c>
      <c r="N31" s="26" t="s">
        <v>955</v>
      </c>
      <c r="O31" s="26" t="s">
        <v>955</v>
      </c>
    </row>
    <row r="32" spans="2:15">
      <c r="B32" s="26" t="s">
        <v>955</v>
      </c>
      <c r="C32" s="26" t="s">
        <v>955</v>
      </c>
      <c r="D32" s="26" t="s">
        <v>955</v>
      </c>
      <c r="E32" s="26" t="s">
        <v>955</v>
      </c>
      <c r="F32" s="26" t="s">
        <v>955</v>
      </c>
      <c r="G32" s="26" t="s">
        <v>955</v>
      </c>
      <c r="H32" s="26" t="s">
        <v>955</v>
      </c>
      <c r="I32" s="26" t="s">
        <v>955</v>
      </c>
      <c r="J32" s="26" t="s">
        <v>955</v>
      </c>
      <c r="K32" s="26" t="s">
        <v>955</v>
      </c>
      <c r="L32" s="26" t="s">
        <v>955</v>
      </c>
      <c r="M32" s="26" t="s">
        <v>955</v>
      </c>
      <c r="N32" s="26" t="s">
        <v>955</v>
      </c>
      <c r="O32" s="26" t="s">
        <v>955</v>
      </c>
    </row>
    <row r="33" spans="2:15">
      <c r="B33" s="26" t="s">
        <v>955</v>
      </c>
      <c r="C33" s="26" t="s">
        <v>955</v>
      </c>
      <c r="D33" s="26" t="s">
        <v>955</v>
      </c>
      <c r="E33" s="26" t="s">
        <v>955</v>
      </c>
      <c r="F33" s="26" t="s">
        <v>955</v>
      </c>
      <c r="G33" s="26" t="s">
        <v>955</v>
      </c>
      <c r="H33" s="26" t="s">
        <v>955</v>
      </c>
      <c r="I33" s="26" t="s">
        <v>955</v>
      </c>
      <c r="J33" s="26" t="s">
        <v>955</v>
      </c>
      <c r="K33" s="26" t="s">
        <v>955</v>
      </c>
      <c r="L33" s="26" t="s">
        <v>955</v>
      </c>
      <c r="M33" s="26" t="s">
        <v>955</v>
      </c>
      <c r="N33" s="26" t="s">
        <v>955</v>
      </c>
      <c r="O33" s="26" t="s">
        <v>955</v>
      </c>
    </row>
    <row r="34" spans="2:15">
      <c r="B34" s="5" t="s">
        <v>81</v>
      </c>
      <c r="C34" s="26" t="s">
        <v>955</v>
      </c>
      <c r="D34" s="26" t="s">
        <v>955</v>
      </c>
      <c r="E34" s="26" t="s">
        <v>955</v>
      </c>
      <c r="F34" s="26" t="s">
        <v>955</v>
      </c>
      <c r="G34" s="26" t="s">
        <v>955</v>
      </c>
      <c r="H34" s="26" t="s">
        <v>955</v>
      </c>
      <c r="I34" s="26" t="s">
        <v>955</v>
      </c>
      <c r="J34" s="26" t="s">
        <v>955</v>
      </c>
      <c r="K34" s="26" t="s">
        <v>955</v>
      </c>
      <c r="L34" s="26" t="s">
        <v>955</v>
      </c>
      <c r="M34" s="26" t="s">
        <v>955</v>
      </c>
      <c r="N34" s="26" t="s">
        <v>955</v>
      </c>
      <c r="O34" s="26" t="s">
        <v>955</v>
      </c>
    </row>
    <row r="35" spans="2:15" hidden="1"/>
    <row r="36" spans="2:15" hidden="1"/>
    <row r="37" spans="2:15" hidden="1"/>
    <row r="38" spans="2:15" hidden="1"/>
    <row r="39" spans="2:15" hidden="1"/>
    <row r="40" spans="2:15" hidden="1"/>
    <row r="41" spans="2:15" hidden="1"/>
    <row r="42" spans="2:15" hidden="1"/>
    <row r="43" spans="2:15" hidden="1"/>
    <row r="44" spans="2:15" hidden="1"/>
    <row r="45" spans="2:15" hidden="1"/>
    <row r="46" spans="2:15" hidden="1"/>
    <row r="47" spans="2:15" hidden="1"/>
    <row r="48" spans="2:15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10000"/>
  <sheetViews>
    <sheetView rightToLeft="1" topLeftCell="F1" workbookViewId="0">
      <selection activeCell="M1" sqref="M1:XFD1048576"/>
    </sheetView>
  </sheetViews>
  <sheetFormatPr defaultColWidth="0" defaultRowHeight="12.75" zeroHeight="1"/>
  <cols>
    <col min="1" max="1" width="9.140625" customWidth="1"/>
    <col min="2" max="2" width="22.7109375" customWidth="1"/>
    <col min="3" max="4" width="12.7109375" customWidth="1"/>
    <col min="5" max="5" width="22.7109375" customWidth="1"/>
    <col min="6" max="7" width="11.7109375" customWidth="1"/>
    <col min="8" max="8" width="9.7109375" customWidth="1"/>
    <col min="9" max="9" width="11.7109375" customWidth="1"/>
    <col min="10" max="10" width="24.7109375" customWidth="1"/>
    <col min="11" max="11" width="26.7109375" customWidth="1"/>
    <col min="12" max="12" width="23.7109375" customWidth="1"/>
    <col min="53" max="16384" width="9.140625" hidden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5" spans="2:12"/>
    <row r="6" spans="2:12" ht="15.75">
      <c r="B6" s="2" t="s">
        <v>128</v>
      </c>
    </row>
    <row r="7" spans="2:12" ht="15.75">
      <c r="B7" s="2" t="s">
        <v>693</v>
      </c>
    </row>
    <row r="8" spans="2:12">
      <c r="B8" s="3" t="s">
        <v>83</v>
      </c>
      <c r="C8" s="3" t="s">
        <v>84</v>
      </c>
      <c r="D8" s="3" t="s">
        <v>130</v>
      </c>
      <c r="E8" s="3" t="s">
        <v>176</v>
      </c>
      <c r="F8" s="3" t="s">
        <v>88</v>
      </c>
      <c r="G8" s="3" t="s">
        <v>133</v>
      </c>
      <c r="H8" s="3" t="s">
        <v>43</v>
      </c>
      <c r="I8" s="3" t="s">
        <v>91</v>
      </c>
      <c r="J8" s="3" t="s">
        <v>135</v>
      </c>
      <c r="K8" s="3" t="s">
        <v>136</v>
      </c>
      <c r="L8" s="3" t="s">
        <v>137</v>
      </c>
    </row>
    <row r="9" spans="2:12">
      <c r="B9" s="25" t="s">
        <v>955</v>
      </c>
      <c r="C9" s="25" t="s">
        <v>955</v>
      </c>
      <c r="D9" s="25" t="s">
        <v>955</v>
      </c>
      <c r="E9" s="25" t="s">
        <v>955</v>
      </c>
      <c r="F9" s="25" t="s">
        <v>955</v>
      </c>
      <c r="G9" s="4" t="s">
        <v>140</v>
      </c>
      <c r="H9" s="4" t="s">
        <v>141</v>
      </c>
      <c r="I9" s="4" t="s">
        <v>95</v>
      </c>
      <c r="J9" s="4" t="s">
        <v>94</v>
      </c>
      <c r="K9" s="4" t="s">
        <v>94</v>
      </c>
      <c r="L9" s="4" t="s">
        <v>94</v>
      </c>
    </row>
    <row r="10" spans="2:12">
      <c r="B10" s="26" t="s">
        <v>955</v>
      </c>
      <c r="C10" s="26" t="s">
        <v>955</v>
      </c>
      <c r="D10" s="26" t="s">
        <v>955</v>
      </c>
      <c r="E10" s="26" t="s">
        <v>955</v>
      </c>
      <c r="F10" s="26" t="s">
        <v>955</v>
      </c>
      <c r="G10" s="26" t="s">
        <v>955</v>
      </c>
      <c r="H10" s="26" t="s">
        <v>955</v>
      </c>
      <c r="I10" s="26" t="s">
        <v>955</v>
      </c>
      <c r="J10" s="26" t="s">
        <v>955</v>
      </c>
      <c r="K10" s="26" t="s">
        <v>955</v>
      </c>
      <c r="L10" s="26" t="s">
        <v>955</v>
      </c>
    </row>
    <row r="11" spans="2:12">
      <c r="B11" s="3" t="s">
        <v>694</v>
      </c>
      <c r="C11" s="28" t="s">
        <v>955</v>
      </c>
      <c r="D11" s="32" t="s">
        <v>955</v>
      </c>
      <c r="E11" s="29" t="s">
        <v>955</v>
      </c>
      <c r="F11" s="29" t="s">
        <v>955</v>
      </c>
      <c r="G11" s="9">
        <v>6000</v>
      </c>
      <c r="H11" s="26" t="s">
        <v>955</v>
      </c>
      <c r="I11" s="9">
        <v>11.2</v>
      </c>
      <c r="J11" s="26" t="s">
        <v>955</v>
      </c>
      <c r="K11" s="10">
        <v>1</v>
      </c>
      <c r="L11" s="10">
        <v>1E-4</v>
      </c>
    </row>
    <row r="12" spans="2:12">
      <c r="B12" s="3" t="s">
        <v>695</v>
      </c>
      <c r="C12" s="28" t="s">
        <v>955</v>
      </c>
      <c r="D12" s="32" t="s">
        <v>955</v>
      </c>
      <c r="E12" s="29" t="s">
        <v>955</v>
      </c>
      <c r="F12" s="29" t="s">
        <v>955</v>
      </c>
      <c r="G12" s="9">
        <v>6000</v>
      </c>
      <c r="H12" s="26" t="s">
        <v>955</v>
      </c>
      <c r="I12" s="9">
        <v>11.2</v>
      </c>
      <c r="J12" s="26" t="s">
        <v>955</v>
      </c>
      <c r="K12" s="10">
        <v>1</v>
      </c>
      <c r="L12" s="10">
        <v>1E-4</v>
      </c>
    </row>
    <row r="13" spans="2:12">
      <c r="B13" s="13" t="s">
        <v>696</v>
      </c>
      <c r="C13" s="30" t="s">
        <v>955</v>
      </c>
      <c r="D13" s="33" t="s">
        <v>955</v>
      </c>
      <c r="E13" s="31" t="s">
        <v>955</v>
      </c>
      <c r="F13" s="31" t="s">
        <v>955</v>
      </c>
      <c r="G13" s="15">
        <v>6000</v>
      </c>
      <c r="H13" s="26" t="s">
        <v>955</v>
      </c>
      <c r="I13" s="15">
        <v>11.2</v>
      </c>
      <c r="J13" s="26" t="s">
        <v>955</v>
      </c>
      <c r="K13" s="16">
        <v>1</v>
      </c>
      <c r="L13" s="16">
        <v>1E-4</v>
      </c>
    </row>
    <row r="14" spans="2:12">
      <c r="B14" s="6" t="s">
        <v>697</v>
      </c>
      <c r="C14" s="17">
        <v>1200740</v>
      </c>
      <c r="D14" s="18" t="s">
        <v>146</v>
      </c>
      <c r="E14" s="6" t="s">
        <v>639</v>
      </c>
      <c r="F14" s="6" t="s">
        <v>102</v>
      </c>
      <c r="G14" s="7">
        <v>2400</v>
      </c>
      <c r="H14" s="7">
        <v>90</v>
      </c>
      <c r="I14" s="7">
        <v>2.16</v>
      </c>
      <c r="J14" s="8">
        <v>6.9999999999999999E-4</v>
      </c>
      <c r="K14" s="8">
        <v>0.1928</v>
      </c>
      <c r="L14" s="8">
        <v>0</v>
      </c>
    </row>
    <row r="15" spans="2:12">
      <c r="B15" s="6" t="s">
        <v>698</v>
      </c>
      <c r="C15" s="17">
        <v>1187657</v>
      </c>
      <c r="D15" s="18" t="s">
        <v>146</v>
      </c>
      <c r="E15" s="6" t="s">
        <v>635</v>
      </c>
      <c r="F15" s="6" t="s">
        <v>102</v>
      </c>
      <c r="G15" s="7">
        <v>3600</v>
      </c>
      <c r="H15" s="7">
        <v>251.2</v>
      </c>
      <c r="I15" s="7">
        <v>9.0399999999999991</v>
      </c>
      <c r="J15" s="8">
        <v>8.9999999999999998E-4</v>
      </c>
      <c r="K15" s="8">
        <v>0.80720000000000003</v>
      </c>
      <c r="L15" s="8">
        <v>1E-4</v>
      </c>
    </row>
    <row r="16" spans="2:12">
      <c r="B16" s="3" t="s">
        <v>180</v>
      </c>
      <c r="C16" s="28" t="s">
        <v>955</v>
      </c>
      <c r="D16" s="32" t="s">
        <v>955</v>
      </c>
      <c r="E16" s="29" t="s">
        <v>955</v>
      </c>
      <c r="F16" s="29" t="s">
        <v>955</v>
      </c>
      <c r="G16" s="9">
        <v>0</v>
      </c>
      <c r="H16" s="26" t="s">
        <v>955</v>
      </c>
      <c r="I16" s="9">
        <v>0</v>
      </c>
      <c r="J16" s="26" t="s">
        <v>955</v>
      </c>
      <c r="K16" s="10">
        <v>0</v>
      </c>
      <c r="L16" s="10">
        <v>0</v>
      </c>
    </row>
    <row r="17" spans="2:12">
      <c r="B17" s="13" t="s">
        <v>699</v>
      </c>
      <c r="C17" s="30" t="s">
        <v>955</v>
      </c>
      <c r="D17" s="33" t="s">
        <v>955</v>
      </c>
      <c r="E17" s="31" t="s">
        <v>955</v>
      </c>
      <c r="F17" s="31" t="s">
        <v>955</v>
      </c>
      <c r="G17" s="15">
        <v>0</v>
      </c>
      <c r="H17" s="26" t="s">
        <v>955</v>
      </c>
      <c r="I17" s="15">
        <v>0</v>
      </c>
      <c r="J17" s="26" t="s">
        <v>955</v>
      </c>
      <c r="K17" s="16">
        <v>0</v>
      </c>
      <c r="L17" s="16">
        <v>0</v>
      </c>
    </row>
    <row r="18" spans="2:12">
      <c r="B18" s="26" t="s">
        <v>955</v>
      </c>
      <c r="C18" s="26" t="s">
        <v>955</v>
      </c>
      <c r="D18" s="26" t="s">
        <v>955</v>
      </c>
      <c r="E18" s="26" t="s">
        <v>955</v>
      </c>
      <c r="F18" s="26" t="s">
        <v>955</v>
      </c>
      <c r="G18" s="26" t="s">
        <v>955</v>
      </c>
      <c r="H18" s="26" t="s">
        <v>955</v>
      </c>
      <c r="I18" s="26" t="s">
        <v>955</v>
      </c>
      <c r="J18" s="26" t="s">
        <v>955</v>
      </c>
      <c r="K18" s="26" t="s">
        <v>955</v>
      </c>
      <c r="L18" s="26" t="s">
        <v>955</v>
      </c>
    </row>
    <row r="19" spans="2:12">
      <c r="B19" s="26" t="s">
        <v>955</v>
      </c>
      <c r="C19" s="26" t="s">
        <v>955</v>
      </c>
      <c r="D19" s="26" t="s">
        <v>955</v>
      </c>
      <c r="E19" s="26" t="s">
        <v>955</v>
      </c>
      <c r="F19" s="26" t="s">
        <v>955</v>
      </c>
      <c r="G19" s="26" t="s">
        <v>955</v>
      </c>
      <c r="H19" s="26" t="s">
        <v>955</v>
      </c>
      <c r="I19" s="26" t="s">
        <v>955</v>
      </c>
      <c r="J19" s="26" t="s">
        <v>955</v>
      </c>
      <c r="K19" s="26" t="s">
        <v>955</v>
      </c>
      <c r="L19" s="26" t="s">
        <v>955</v>
      </c>
    </row>
    <row r="20" spans="2:12">
      <c r="B20" s="6" t="s">
        <v>127</v>
      </c>
      <c r="C20" s="35" t="s">
        <v>955</v>
      </c>
      <c r="D20" s="36" t="s">
        <v>955</v>
      </c>
      <c r="E20" s="34" t="s">
        <v>955</v>
      </c>
      <c r="F20" s="34" t="s">
        <v>955</v>
      </c>
      <c r="G20" s="26" t="s">
        <v>955</v>
      </c>
      <c r="H20" s="26" t="s">
        <v>955</v>
      </c>
      <c r="I20" s="26" t="s">
        <v>955</v>
      </c>
      <c r="J20" s="26" t="s">
        <v>955</v>
      </c>
      <c r="K20" s="26" t="s">
        <v>955</v>
      </c>
      <c r="L20" s="26" t="s">
        <v>955</v>
      </c>
    </row>
    <row r="21" spans="2:12">
      <c r="B21" s="26" t="s">
        <v>955</v>
      </c>
      <c r="C21" s="26" t="s">
        <v>955</v>
      </c>
      <c r="D21" s="26" t="s">
        <v>955</v>
      </c>
      <c r="E21" s="26" t="s">
        <v>955</v>
      </c>
      <c r="F21" s="26" t="s">
        <v>955</v>
      </c>
      <c r="G21" s="26" t="s">
        <v>955</v>
      </c>
      <c r="H21" s="26" t="s">
        <v>955</v>
      </c>
      <c r="I21" s="26" t="s">
        <v>955</v>
      </c>
      <c r="J21" s="26" t="s">
        <v>955</v>
      </c>
      <c r="K21" s="26" t="s">
        <v>955</v>
      </c>
      <c r="L21" s="26" t="s">
        <v>955</v>
      </c>
    </row>
    <row r="22" spans="2:12">
      <c r="B22" s="26" t="s">
        <v>955</v>
      </c>
      <c r="C22" s="26" t="s">
        <v>955</v>
      </c>
      <c r="D22" s="26" t="s">
        <v>955</v>
      </c>
      <c r="E22" s="26" t="s">
        <v>955</v>
      </c>
      <c r="F22" s="26" t="s">
        <v>955</v>
      </c>
      <c r="G22" s="26" t="s">
        <v>955</v>
      </c>
      <c r="H22" s="26" t="s">
        <v>955</v>
      </c>
      <c r="I22" s="26" t="s">
        <v>955</v>
      </c>
      <c r="J22" s="26" t="s">
        <v>955</v>
      </c>
      <c r="K22" s="26" t="s">
        <v>955</v>
      </c>
      <c r="L22" s="26" t="s">
        <v>955</v>
      </c>
    </row>
    <row r="23" spans="2:12">
      <c r="B23" s="26" t="s">
        <v>955</v>
      </c>
      <c r="C23" s="26" t="s">
        <v>955</v>
      </c>
      <c r="D23" s="26" t="s">
        <v>955</v>
      </c>
      <c r="E23" s="26" t="s">
        <v>955</v>
      </c>
      <c r="F23" s="26" t="s">
        <v>955</v>
      </c>
      <c r="G23" s="26" t="s">
        <v>955</v>
      </c>
      <c r="H23" s="26" t="s">
        <v>955</v>
      </c>
      <c r="I23" s="26" t="s">
        <v>955</v>
      </c>
      <c r="J23" s="26" t="s">
        <v>955</v>
      </c>
      <c r="K23" s="26" t="s">
        <v>955</v>
      </c>
      <c r="L23" s="26" t="s">
        <v>955</v>
      </c>
    </row>
    <row r="24" spans="2:12">
      <c r="B24" s="5" t="s">
        <v>81</v>
      </c>
      <c r="C24" s="26" t="s">
        <v>955</v>
      </c>
      <c r="D24" s="26" t="s">
        <v>955</v>
      </c>
      <c r="E24" s="26" t="s">
        <v>955</v>
      </c>
      <c r="F24" s="26" t="s">
        <v>955</v>
      </c>
      <c r="G24" s="26" t="s">
        <v>955</v>
      </c>
      <c r="H24" s="26" t="s">
        <v>955</v>
      </c>
      <c r="I24" s="26" t="s">
        <v>955</v>
      </c>
      <c r="J24" s="26" t="s">
        <v>955</v>
      </c>
      <c r="K24" s="26" t="s">
        <v>955</v>
      </c>
      <c r="L24" s="26" t="s">
        <v>955</v>
      </c>
    </row>
    <row r="25" spans="2:12" hidden="1"/>
    <row r="26" spans="2:12" hidden="1"/>
    <row r="27" spans="2:12" hidden="1"/>
    <row r="28" spans="2:12" hidden="1"/>
    <row r="29" spans="2:12" hidden="1"/>
    <row r="30" spans="2:12" hidden="1"/>
    <row r="31" spans="2:12" hidden="1"/>
    <row r="32" spans="2:1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5_4_13911_2023_Q4</dc:title>
  <cp:lastModifiedBy>Artiom Zelensky</cp:lastModifiedBy>
  <dcterms:created xsi:type="dcterms:W3CDTF">2024-03-27T08:05:33Z</dcterms:created>
  <dcterms:modified xsi:type="dcterms:W3CDTF">2024-04-01T05:18:04Z</dcterms:modified>
  <dc:language>עברית</dc:language>
</cp:coreProperties>
</file>