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FF57965E-EC80-4A8A-819E-DC03AD8A0CB3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<sst xmlns="http://schemas.openxmlformats.org/spreadsheetml/2006/main" count="1409" uniqueCount="68">
  <si>
    <t>פירוט תרומת אפיקי ההשקעה לתשואה הכוללת</t>
  </si>
  <si>
    <t xml:space="preserve">מור גמל ופנסיה בע"מ           </t>
  </si>
  <si>
    <t xml:space="preserve">14482 מור גמל להשקעה-אשראי ואג"ח   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</si>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</sst>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0</xdr:row>
      <xdr:rowOff>104775</xdr:rowOff>
    </xdr:from>
    <xdr:to>
      <xdr:col>2</xdr:col>
      <xdr:colOff>1152525</xdr:colOff>
      <xdr:row>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790F05-18E8-4989-8EC7-FEFC1403A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7955600" y="1047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1C1FB9-A2AA-468B-823D-6859B31CE495}" name="ColumnTitleRegion1.a5.z65.1" displayName="ColumnTitleRegion1.a5.z65.1" ref="A5:Z65" totalsRowShown="0" headerRowDxfId="0">
  <autoFilter ref="A5:Z65" xr:uid="{7D028F8D-183C-4EDB-A2E9-84E26158A4E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941AA403-142A-489F-94AC-F35B89EDDC0A}" name="Column1"/>
    <tableColumn id="2" xr3:uid="{9D8B9018-4AF5-4DF3-9944-60CEDDCDF93D}" name="אפיקי השקעה:"/>
    <tableColumn id="3" xr3:uid="{F7B4D0FC-F41F-497C-BFA8-48C801C4B50E}" name="התרומה לתשואה ינואר 2025"/>
    <tableColumn id="4" xr3:uid="{756B7FBA-E64A-4010-A356-E69C5C18C64E}" name="שיעור מסך הנכסים ינואר 2025"/>
    <tableColumn id="5" xr3:uid="{E162B7E1-33C7-4BD6-8CE6-5E58B19B3F99}" name="התרומה לתשואה פברואר 2025"/>
    <tableColumn id="6" xr3:uid="{CE5BCB7C-82CF-4949-A516-9814F1F50E1A}" name="שיעור מסך הנכסים פברואר 2025"/>
    <tableColumn id="7" xr3:uid="{6DA0C030-91F7-4AB5-9B09-5D4B38C5FF48}" name="התרומה לתשואה מרץ 2025"/>
    <tableColumn id="8" xr3:uid="{679BE9C8-59D9-45D2-8932-33F5867322F3}" name="שיעור מסך הנכסים מרץ 2025"/>
    <tableColumn id="9" xr3:uid="{FEF0139A-8809-4250-AED8-479107303C3D}" name="התרומה לתשואה אפריל 2025"/>
    <tableColumn id="10" xr3:uid="{F9337DA1-CCCD-44AA-8382-A1B38413CAA5}" name="שיעור מסך הנכסים אפריל 2025"/>
    <tableColumn id="11" xr3:uid="{2C0DA962-48F1-457A-A925-FA3F728230F0}" name="התרומה לתשואה מאי 2025"/>
    <tableColumn id="12" xr3:uid="{5329B5FC-2772-453C-8F1D-84FEB1A76422}" name="שיעור מסך הנכסים מאי 2025"/>
    <tableColumn id="13" xr3:uid="{7168F2DC-1A22-4759-80A7-9E12C0E37FC8}" name="התרומה לתשואה יוני 2025"/>
    <tableColumn id="14" xr3:uid="{AD18ADC0-3E28-40B4-970E-7558F5B31147}" name="שיעור מסך הנכסים יוני 2025"/>
    <tableColumn id="15" xr3:uid="{8459D97A-34CC-42ED-8EBB-77FB9DEB82D3}" name="התרומה לתשואה יולי 2025"/>
    <tableColumn id="16" xr3:uid="{9FE47D31-FB1C-4529-B1FC-3EFB5F8529E8}" name="שיעור מסך הנכסים יולי 2025"/>
    <tableColumn id="17" xr3:uid="{FD580C77-34AE-4ED2-9BA7-48C9474672D8}" name="התרומה לתשואה אוגוסט 2025"/>
    <tableColumn id="18" xr3:uid="{DE695997-8471-406E-9A3F-D46B7F216516}" name="שיעור מסך הנכסים אוגוסט 2025"/>
    <tableColumn id="19" xr3:uid="{E358D3EC-AC27-4FC1-B337-E49041C9F5DC}" name="התרומה לתשואה ספטמבר 2025"/>
    <tableColumn id="20" xr3:uid="{32C0E228-A5E2-4E67-AA34-41C62DEA9C11}" name="שיעור מסך הנכסים ספטמבר 2025"/>
    <tableColumn id="21" xr3:uid="{619B947E-290B-4B42-8F1F-14119BEF41F9}" name="התרומה לתשואה אוקטובר 2025"/>
    <tableColumn id="22" xr3:uid="{5C942F21-C8D6-419E-BA52-E66430400849}" name="שיעור מסך הנכסים אוקטובר 2025"/>
    <tableColumn id="23" xr3:uid="{9E320303-B000-4CB4-B6E5-85580583A0B1}" name="התרומה לתשואה נובמבר 2025"/>
    <tableColumn id="24" xr3:uid="{7780BF2D-939E-41DC-9DD4-B5ABEE6F36C7}" name="שיעור מסך הנכסים נובמבר 2025"/>
    <tableColumn id="25" xr3:uid="{9955BAF9-AF19-46CE-959E-81F18520567D}" name="התרומה לתשואה דצמבר 2025"/>
    <tableColumn id="26" xr3:uid="{BB5C7E0E-AD2C-4D00-9554-471AF6A8CE16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1E-4</v>
      </c>
      <c r="D6" s="4">
        <v>1.2184E-2</v>
      </c>
      <c r="E6" s="3">
        <v>2.0000000000000001E-4</v>
      </c>
      <c r="F6" s="4">
        <v>2.8910999999999999E-2</v>
      </c>
      <c r="G6" s="3">
        <v>2.9999999999999997E-4</v>
      </c>
      <c r="H6" s="4">
        <v>4.8631000000000001E-2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2.0000000000000001E-4</v>
      </c>
      <c r="D7" s="4">
        <v>9.9579000000000001E-2</v>
      </c>
      <c r="E7" s="3">
        <v>8.9999999999999998E-4</v>
      </c>
      <c r="F7" s="4">
        <v>9.3798999999999993E-2</v>
      </c>
      <c r="G7" s="3">
        <v>5.9999999999999995E-4</v>
      </c>
      <c r="H7" s="4">
        <v>0.103977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2.9420000000000002E-3</v>
      </c>
      <c r="E8" s="21" t="s">
        <v>67</v>
      </c>
      <c r="F8" s="4">
        <v>6.7299999999999999E-4</v>
      </c>
      <c r="G8" s="21" t="s">
        <v>67</v>
      </c>
      <c r="H8" s="4">
        <v>6.1399999999999996E-4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3">
        <v>1E-4</v>
      </c>
      <c r="D9" s="4">
        <v>0</v>
      </c>
      <c r="E9" s="3">
        <v>0</v>
      </c>
      <c r="F9" s="4">
        <v>1.781E-3</v>
      </c>
      <c r="G9" s="3">
        <v>0</v>
      </c>
      <c r="H9" s="4">
        <v>1.624E-3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3">
        <v>4.3E-3</v>
      </c>
      <c r="D10" s="4">
        <v>0.72102999999999995</v>
      </c>
      <c r="E10" s="3">
        <v>8.0000000000000004E-4</v>
      </c>
      <c r="F10" s="4">
        <v>0.71882500000000005</v>
      </c>
      <c r="G10" s="3">
        <v>1.1999999999999999E-3</v>
      </c>
      <c r="H10" s="4">
        <v>0.70679800000000004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3">
        <v>4.0000000000000002E-4</v>
      </c>
      <c r="D11" s="4">
        <v>8.5058999999999996E-2</v>
      </c>
      <c r="E11" s="3">
        <v>1.5E-3</v>
      </c>
      <c r="F11" s="4">
        <v>7.9922000000000007E-2</v>
      </c>
      <c r="G11" s="3">
        <v>-5.9999999999999995E-4</v>
      </c>
      <c r="H11" s="4">
        <v>7.2542999999999996E-2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3">
        <v>1.8E-3</v>
      </c>
      <c r="D12" s="4">
        <v>3.1047999999999999E-2</v>
      </c>
      <c r="E12" s="3">
        <v>3.5000000000000001E-3</v>
      </c>
      <c r="F12" s="4">
        <v>3.2529000000000002E-2</v>
      </c>
      <c r="G12" s="3">
        <v>-5.9999999999999995E-4</v>
      </c>
      <c r="H12" s="4">
        <v>2.4410000000000001E-2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21" t="s">
        <v>67</v>
      </c>
      <c r="D13" s="4">
        <v>0</v>
      </c>
      <c r="E13" s="21" t="s">
        <v>67</v>
      </c>
      <c r="F13" s="4">
        <v>0</v>
      </c>
      <c r="G13" s="21" t="s">
        <v>67</v>
      </c>
      <c r="H13" s="4">
        <v>0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3">
        <v>-1E-4</v>
      </c>
      <c r="D14" s="4">
        <v>4.7800000000000004E-3</v>
      </c>
      <c r="E14" s="3">
        <v>-1E-4</v>
      </c>
      <c r="F14" s="4">
        <v>4.4419999999999998E-3</v>
      </c>
      <c r="G14" s="3">
        <v>2.0000000000000001E-4</v>
      </c>
      <c r="H14" s="4">
        <v>4.182E-3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3">
        <v>-1E-4</v>
      </c>
      <c r="D15" s="4">
        <v>1.1783999999999999E-2</v>
      </c>
      <c r="E15" s="3">
        <v>-1E-4</v>
      </c>
      <c r="F15" s="4">
        <v>9.9559999999999996E-3</v>
      </c>
      <c r="G15" s="3">
        <v>4.0000000000000002E-4</v>
      </c>
      <c r="H15" s="4">
        <v>9.3120000000000008E-3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3">
        <v>5.9999999999999995E-4</v>
      </c>
      <c r="D16" s="4">
        <v>2.4329999999999998E-3</v>
      </c>
      <c r="E16" s="3">
        <v>8.0000000000000004E-4</v>
      </c>
      <c r="F16" s="4">
        <v>2.4380000000000001E-3</v>
      </c>
      <c r="G16" s="3">
        <v>1E-3</v>
      </c>
      <c r="H16" s="4">
        <v>2.2390000000000001E-3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5.9999999999999995E-4</v>
      </c>
      <c r="D17" s="4">
        <v>5.3700000000000004E-4</v>
      </c>
      <c r="E17" s="3">
        <v>2.2000000000000001E-3</v>
      </c>
      <c r="F17" s="4">
        <v>3.0299999999999999E-4</v>
      </c>
      <c r="G17" s="3">
        <v>-1.1000000000000001E-3</v>
      </c>
      <c r="H17" s="4">
        <v>-7.27E-4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0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21" t="s">
        <v>67</v>
      </c>
      <c r="D19" s="4">
        <v>0</v>
      </c>
      <c r="E19" s="21" t="s">
        <v>67</v>
      </c>
      <c r="F19" s="4">
        <v>0</v>
      </c>
      <c r="G19" s="21" t="s">
        <v>67</v>
      </c>
      <c r="H19" s="4">
        <v>0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3">
        <v>5.9999999999999995E-4</v>
      </c>
      <c r="D20" s="4">
        <v>1.8853999999999999E-2</v>
      </c>
      <c r="E20" s="3">
        <v>1E-4</v>
      </c>
      <c r="F20" s="4">
        <v>1.7944999999999999E-2</v>
      </c>
      <c r="G20" s="3">
        <v>-1.1999999999999999E-3</v>
      </c>
      <c r="H20" s="4">
        <v>1.8110000000000001E-2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21" t="s">
        <v>67</v>
      </c>
      <c r="D21" s="4">
        <v>7.8069999999999997E-3</v>
      </c>
      <c r="E21" s="21" t="s">
        <v>67</v>
      </c>
      <c r="F21" s="4">
        <v>7.2820000000000003E-3</v>
      </c>
      <c r="G21" s="21" t="s">
        <v>67</v>
      </c>
      <c r="H21" s="4">
        <v>6.6969999999999998E-3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21" t="s">
        <v>67</v>
      </c>
      <c r="D23" s="4">
        <v>0</v>
      </c>
      <c r="E23" s="21" t="s">
        <v>67</v>
      </c>
      <c r="F23" s="4">
        <v>0</v>
      </c>
      <c r="G23" s="21" t="s">
        <v>67</v>
      </c>
      <c r="H23" s="4">
        <v>0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1.9559999999999998E-3</v>
      </c>
      <c r="E24" s="3">
        <v>0</v>
      </c>
      <c r="F24" s="4">
        <v>1.186E-3</v>
      </c>
      <c r="G24" s="3">
        <v>0</v>
      </c>
      <c r="H24" s="4">
        <v>1.583E-3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8.5000000000000006E-3</v>
      </c>
      <c r="D25" s="9">
        <v>0.99999300000000002</v>
      </c>
      <c r="E25" s="8">
        <f>SUM(E6:E24)</f>
        <v>9.7999999999999997E-3</v>
      </c>
      <c r="F25" s="9">
        <v>0.99999199999999999</v>
      </c>
      <c r="G25" s="8">
        <v>2.0000000000000001E-4</v>
      </c>
      <c r="H25" s="9">
        <v>0.99999300000000002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894.55600000000004</v>
      </c>
      <c r="D26" s="23" t="s">
        <v>67</v>
      </c>
      <c r="E26" s="10">
        <v>1033.1210000000001</v>
      </c>
      <c r="F26" s="23" t="s">
        <v>67</v>
      </c>
      <c r="G26" s="10">
        <v>96.436000000000007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8.5000000000000006E-3</v>
      </c>
      <c r="D28" s="11">
        <v>0.92520199999999997</v>
      </c>
      <c r="E28" s="11">
        <v>6.3E-3</v>
      </c>
      <c r="F28" s="11">
        <v>0.92515499999999995</v>
      </c>
      <c r="G28" s="11">
        <v>-3.5000000000000001E-3</v>
      </c>
      <c r="H28" s="11">
        <v>0.930145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0</v>
      </c>
      <c r="D29" s="4">
        <v>7.4797000000000002E-2</v>
      </c>
      <c r="E29" s="4">
        <v>3.5000000000000001E-3</v>
      </c>
      <c r="F29" s="4">
        <v>7.4843999999999994E-2</v>
      </c>
      <c r="G29" s="4">
        <v>3.7000000000000002E-3</v>
      </c>
      <c r="H29" s="4">
        <v>6.9853999999999999E-2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8.5000000000000006E-3</v>
      </c>
      <c r="D30" s="9">
        <v>0.99999899999999997</v>
      </c>
      <c r="E30" s="9">
        <v>9.7999999999999997E-3</v>
      </c>
      <c r="F30" s="9">
        <v>0.99999899999999997</v>
      </c>
      <c r="G30" s="9">
        <v>2.0000000000000001E-4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7.1999999999999998E-3</v>
      </c>
      <c r="D32" s="11">
        <v>0.87973500000000004</v>
      </c>
      <c r="E32" s="11">
        <v>7.7000000000000002E-3</v>
      </c>
      <c r="F32" s="11">
        <v>0.88832999999999995</v>
      </c>
      <c r="G32" s="11">
        <v>2.7000000000000001E-3</v>
      </c>
      <c r="H32" s="11">
        <v>0.897671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1.2999999999999999E-3</v>
      </c>
      <c r="D33" s="4">
        <v>0.120264</v>
      </c>
      <c r="E33" s="4">
        <v>2.0999999999999999E-3</v>
      </c>
      <c r="F33" s="4">
        <v>0.111669</v>
      </c>
      <c r="G33" s="4">
        <v>-2.5000000000000001E-3</v>
      </c>
      <c r="H33" s="4">
        <v>0.102328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8.5000000000000006E-3</v>
      </c>
      <c r="D34" s="9">
        <v>0.99999899999999997</v>
      </c>
      <c r="E34" s="9">
        <v>9.7999999999999997E-3</v>
      </c>
      <c r="F34" s="9">
        <v>0.99999899999999997</v>
      </c>
      <c r="G34" s="9">
        <v>2.0000000000000001E-4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5.9999999999999995E-4</v>
      </c>
      <c r="D37" s="4">
        <v>4.8631000000000001E-2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1.6999999999999999E-3</v>
      </c>
      <c r="D38" s="4">
        <v>0.103977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4">
        <v>6.1399999999999996E-4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>
        <v>1E-4</v>
      </c>
      <c r="D40" s="4">
        <v>1.624E-3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>
        <v>6.3E-3</v>
      </c>
      <c r="D41" s="4">
        <v>0.70679800000000004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>
        <v>1.2999999999999999E-3</v>
      </c>
      <c r="D42" s="4">
        <v>7.2542999999999996E-2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>
        <v>4.7000000000000002E-3</v>
      </c>
      <c r="D43" s="4">
        <v>2.4410000000000001E-2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 t="s">
        <v>65</v>
      </c>
      <c r="D44" s="5" t="s">
        <v>30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 t="s">
        <v>65</v>
      </c>
      <c r="D45" s="4">
        <v>4.182E-3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>
        <v>2.0000000000000001E-4</v>
      </c>
      <c r="D46" s="4">
        <v>9.3120000000000008E-3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>
        <v>2.3999999999999998E-3</v>
      </c>
      <c r="D47" s="4">
        <v>2.2390000000000001E-3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1.8E-3</v>
      </c>
      <c r="D48" s="4">
        <v>-7.27E-4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 t="s">
        <v>65</v>
      </c>
      <c r="D50" s="5" t="s">
        <v>30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>
        <v>-5.0000000000000001E-4</v>
      </c>
      <c r="D51" s="4">
        <v>1.8110000000000001E-2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>
        <v>0</v>
      </c>
      <c r="D52" s="4">
        <v>6.6969999999999998E-3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>
        <v>0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>
        <v>0</v>
      </c>
      <c r="D54" s="5" t="s">
        <v>30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>
        <v>0</v>
      </c>
      <c r="D55" s="4">
        <v>1.583E-3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1.8599999999999998E-2</v>
      </c>
      <c r="D56" s="13">
        <v>0.99999300000000002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2024.1130000000001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1.1426E-2</v>
      </c>
      <c r="D59" s="11">
        <v>0.930145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7.1739999999999998E-3</v>
      </c>
      <c r="D60" s="4">
        <v>6.9853999999999999E-2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1.8599999999999998E-2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1.7517999999999999E-2</v>
      </c>
      <c r="D63" s="11">
        <v>0.897671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1.0820000000000001E-3</v>
      </c>
      <c r="D64" s="4">
        <v>0.102328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1.8599999999999998E-2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0.60917823999999998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3_7_14482_2025_Q1</dc:title>
  <dc:creator>Zeevik Levinger</dc:creator>
  <cp:lastModifiedBy>Artiom Zelensky</cp:lastModifiedBy>
  <dcterms:created xsi:type="dcterms:W3CDTF">2025-05-11T14:35:14Z</dcterms:created>
  <dcterms:modified xsi:type="dcterms:W3CDTF">2025-06-25T09:44:29Z</dcterms:modified>
  <dc:language>עברית</dc:language>
</cp:coreProperties>
</file>