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AA0EC09F-6776-43DA-B81B-76476732E70F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<sst xmlns="http://schemas.openxmlformats.org/spreadsheetml/2006/main" count="1428" uniqueCount="68">
  <si>
    <t>פירוט תרומת אפיקי ההשקעה לתשואה הכוללת</t>
  </si>
  <si>
    <t xml:space="preserve">מור גמל ופנסיה בע"מ           </t>
  </si>
  <si>
    <t xml:space="preserve">15248 אלפא מור תגמולים - אג"ח סחיר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</si>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</sst>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104775</xdr:rowOff>
    </xdr:from>
    <xdr:to>
      <xdr:col>2</xdr:col>
      <xdr:colOff>1038225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7DC89F-3E62-4D44-8F85-88389531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069900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5839E4-532A-4F70-B70C-793BB671D03B}" name="ColumnTitleRegion1.a5.z65.1" displayName="ColumnTitleRegion1.a5.z65.1" ref="A5:Z65" totalsRowShown="0" headerRowDxfId="0">
  <autoFilter ref="A5:Z65" xr:uid="{A6541397-9590-4E9D-B57D-15823996BB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D3FF7B31-869A-42BA-9021-98AEAA1E684F}" name="Column1"/>
    <tableColumn id="2" xr3:uid="{5DF5D35C-D213-42FB-B93A-A60A2002BBF3}" name="אפיקי השקעה:"/>
    <tableColumn id="3" xr3:uid="{BC3EBF63-4C80-44AF-8EC5-B70711C689E5}" name="התרומה לתשואה ינואר 2025"/>
    <tableColumn id="4" xr3:uid="{5C8AF0DE-A484-45D7-AD57-21A246550E45}" name="שיעור מסך הנכסים ינואר 2025"/>
    <tableColumn id="5" xr3:uid="{2EE85E06-D510-4149-8A49-0994C2DE3832}" name="התרומה לתשואה פברואר 2025"/>
    <tableColumn id="6" xr3:uid="{20FCEBB2-394C-4244-B331-993EF512ADB6}" name="שיעור מסך הנכסים פברואר 2025"/>
    <tableColumn id="7" xr3:uid="{627AC903-BCA4-4104-B74A-276560B656FA}" name="התרומה לתשואה מרץ 2025"/>
    <tableColumn id="8" xr3:uid="{E21D3829-5BDD-4CFF-9F9C-485C686C3BC2}" name="שיעור מסך הנכסים מרץ 2025"/>
    <tableColumn id="9" xr3:uid="{69765D66-2484-4234-8DD6-BF80F00340EB}" name="התרומה לתשואה אפריל 2025"/>
    <tableColumn id="10" xr3:uid="{035982BB-B8AF-4A5C-8AFF-95195B91077F}" name="שיעור מסך הנכסים אפריל 2025"/>
    <tableColumn id="11" xr3:uid="{649FD06C-3D9E-415B-87A7-3E0369679116}" name="התרומה לתשואה מאי 2025"/>
    <tableColumn id="12" xr3:uid="{7A6F1627-BFCF-4AF9-95D1-B17A9FB8D7D8}" name="שיעור מסך הנכסים מאי 2025"/>
    <tableColumn id="13" xr3:uid="{014C2C8D-496F-4596-8B28-96AAE93F6C61}" name="התרומה לתשואה יוני 2025"/>
    <tableColumn id="14" xr3:uid="{A86807D0-0977-4F13-BEE5-4F96104DB160}" name="שיעור מסך הנכסים יוני 2025"/>
    <tableColumn id="15" xr3:uid="{5D9D3EC9-562E-46D6-B197-EA3AD12028BD}" name="התרומה לתשואה יולי 2025"/>
    <tableColumn id="16" xr3:uid="{EB89E2B3-AE2C-4F92-8F98-5F1A75ACD0F2}" name="שיעור מסך הנכסים יולי 2025"/>
    <tableColumn id="17" xr3:uid="{ECA74263-6932-4B74-9A3F-6A25D23FD46A}" name="התרומה לתשואה אוגוסט 2025"/>
    <tableColumn id="18" xr3:uid="{A4C1969A-A53D-4039-820E-5A262C522F58}" name="שיעור מסך הנכסים אוגוסט 2025"/>
    <tableColumn id="19" xr3:uid="{86768413-0984-45D1-B5E2-74A6A4145653}" name="התרומה לתשואה ספטמבר 2025"/>
    <tableColumn id="20" xr3:uid="{41FDA6BF-FF95-4928-B1F0-8C6BA89B72EF}" name="שיעור מסך הנכסים ספטמבר 2025"/>
    <tableColumn id="21" xr3:uid="{6A6FFDA5-1901-4EFB-B84E-9C299878DEC0}" name="התרומה לתשואה אוקטובר 2025"/>
    <tableColumn id="22" xr3:uid="{DA99E35A-BF70-4D54-AF23-4D2FCA02A59F}" name="שיעור מסך הנכסים אוקטובר 2025"/>
    <tableColumn id="23" xr3:uid="{DC57716E-E247-4EB3-8599-F367564EB71B}" name="התרומה לתשואה נובמבר 2025"/>
    <tableColumn id="24" xr3:uid="{6427E1F6-FF2A-4DCE-9D53-33CE6F22754D}" name="שיעור מסך הנכסים נובמבר 2025"/>
    <tableColumn id="25" xr3:uid="{64CE1BC1-7822-4FFA-B21B-DE09E4BE8A85}" name="התרומה לתשואה דצמבר 2025"/>
    <tableColumn id="26" xr3:uid="{4CF61A9A-58F0-402C-90C3-F15793C16353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1E-4</v>
      </c>
      <c r="D6" s="4">
        <v>1.8258E-2</v>
      </c>
      <c r="E6" s="3">
        <v>1E-4</v>
      </c>
      <c r="F6" s="4">
        <v>3.1537999999999997E-2</v>
      </c>
      <c r="G6" s="3">
        <v>1E-4</v>
      </c>
      <c r="H6" s="4">
        <v>3.1970999999999999E-2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2.0000000000000001E-4</v>
      </c>
      <c r="D7" s="4">
        <v>0.13619400000000001</v>
      </c>
      <c r="E7" s="3">
        <v>8.0000000000000004E-4</v>
      </c>
      <c r="F7" s="4">
        <v>0.142925</v>
      </c>
      <c r="G7" s="3">
        <v>2.0000000000000001E-4</v>
      </c>
      <c r="H7" s="4">
        <v>0.12609000000000001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2.8E-3</v>
      </c>
      <c r="D10" s="4">
        <v>0.54355799999999999</v>
      </c>
      <c r="E10" s="3">
        <v>4.7999999999999996E-3</v>
      </c>
      <c r="F10" s="4">
        <v>0.64744599999999997</v>
      </c>
      <c r="G10" s="3">
        <v>1.8E-3</v>
      </c>
      <c r="H10" s="4">
        <v>0.71101000000000003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1.8E-3</v>
      </c>
      <c r="D12" s="4">
        <v>3.6292999999999999E-2</v>
      </c>
      <c r="E12" s="3">
        <v>2.2000000000000001E-3</v>
      </c>
      <c r="F12" s="4">
        <v>3.7508E-2</v>
      </c>
      <c r="G12" s="3">
        <v>1.6999999999999999E-3</v>
      </c>
      <c r="H12" s="4">
        <v>2.7748999999999999E-2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4.0000000000000002E-4</v>
      </c>
      <c r="D13" s="4">
        <v>0.14246700000000001</v>
      </c>
      <c r="E13" s="3">
        <v>1.1999999999999999E-3</v>
      </c>
      <c r="F13" s="4">
        <v>9.0824000000000002E-2</v>
      </c>
      <c r="G13" s="3">
        <v>0</v>
      </c>
      <c r="H13" s="4">
        <v>7.9659999999999995E-2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-1E-4</v>
      </c>
      <c r="D14" s="4">
        <v>0.10920299999999999</v>
      </c>
      <c r="E14" s="3">
        <v>1.2999999999999999E-3</v>
      </c>
      <c r="F14" s="4">
        <v>3.6489000000000001E-2</v>
      </c>
      <c r="G14" s="3">
        <v>-4.0000000000000001E-3</v>
      </c>
      <c r="H14" s="4">
        <v>1.2846E-2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5.9999999999999995E-4</v>
      </c>
      <c r="D16" s="4">
        <v>1.7390000000000001E-3</v>
      </c>
      <c r="E16" s="3">
        <v>8.0000000000000004E-4</v>
      </c>
      <c r="F16" s="4">
        <v>2.8800000000000002E-3</v>
      </c>
      <c r="G16" s="3">
        <v>1E-3</v>
      </c>
      <c r="H16" s="4">
        <v>3.0950000000000001E-3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8.9999999999999998E-4</v>
      </c>
      <c r="D17" s="4">
        <v>2.61E-4</v>
      </c>
      <c r="E17" s="3">
        <v>4.0000000000000002E-4</v>
      </c>
      <c r="F17" s="4">
        <v>1.7699999999999999E-4</v>
      </c>
      <c r="G17" s="3">
        <v>-8.0000000000000004E-4</v>
      </c>
      <c r="H17" s="4">
        <v>-5.7899999999999998E-4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1.0343E-2</v>
      </c>
      <c r="E21" s="21" t="s">
        <v>67</v>
      </c>
      <c r="F21" s="4">
        <v>9.3950000000000006E-3</v>
      </c>
      <c r="G21" s="21" t="s">
        <v>67</v>
      </c>
      <c r="H21" s="4">
        <v>8.3610000000000004E-3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1.6789999999999999E-3</v>
      </c>
      <c r="E24" s="3">
        <v>0</v>
      </c>
      <c r="F24" s="4">
        <v>8.12E-4</v>
      </c>
      <c r="G24" s="3">
        <v>0</v>
      </c>
      <c r="H24" s="4">
        <v>-2.0599999999999999E-4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6.7000000000000002E-3</v>
      </c>
      <c r="D25" s="9">
        <v>0.99999499999999997</v>
      </c>
      <c r="E25" s="8">
        <f>SUM(E6:E24)</f>
        <v>1.1599999999999999E-2</v>
      </c>
      <c r="F25" s="9">
        <v>0.99999400000000005</v>
      </c>
      <c r="G25" s="8">
        <v>-5.4210108624275202E-19</v>
      </c>
      <c r="H25" s="9">
        <v>0.99999700000000002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308.96800000000002</v>
      </c>
      <c r="D26" s="23" t="s">
        <v>67</v>
      </c>
      <c r="E26" s="10">
        <v>507.18799999999999</v>
      </c>
      <c r="F26" s="23" t="s">
        <v>67</v>
      </c>
      <c r="G26" s="10">
        <v>-53.473999999999997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5.3E-3</v>
      </c>
      <c r="D28" s="11">
        <v>0.93910899999999997</v>
      </c>
      <c r="E28" s="11">
        <v>1.01E-2</v>
      </c>
      <c r="F28" s="11">
        <v>0.92740199999999995</v>
      </c>
      <c r="G28" s="11">
        <v>-2.5999999999999999E-3</v>
      </c>
      <c r="H28" s="11">
        <v>0.93467500000000003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1.4E-3</v>
      </c>
      <c r="D29" s="4">
        <v>6.089E-2</v>
      </c>
      <c r="E29" s="4">
        <v>1.5E-3</v>
      </c>
      <c r="F29" s="4">
        <v>7.2596999999999995E-2</v>
      </c>
      <c r="G29" s="4">
        <v>2.5999999999999999E-3</v>
      </c>
      <c r="H29" s="4">
        <v>6.5323999999999993E-2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6.7000000000000002E-3</v>
      </c>
      <c r="D30" s="9">
        <v>0.99999899999999997</v>
      </c>
      <c r="E30" s="9">
        <v>1.1599999999999999E-2</v>
      </c>
      <c r="F30" s="9">
        <v>0.99999899999999997</v>
      </c>
      <c r="G30" s="9">
        <v>0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6.3E-3</v>
      </c>
      <c r="D32" s="11">
        <v>0.99856800000000001</v>
      </c>
      <c r="E32" s="11">
        <v>1.1399999999999999E-2</v>
      </c>
      <c r="F32" s="11">
        <v>0.99822599999999995</v>
      </c>
      <c r="G32" s="11">
        <v>8.0000000000000004E-4</v>
      </c>
      <c r="H32" s="11">
        <v>0.99948000000000004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4.0000000000000002E-4</v>
      </c>
      <c r="D33" s="4">
        <v>1.431E-3</v>
      </c>
      <c r="E33" s="4">
        <v>2.0000000000000001E-4</v>
      </c>
      <c r="F33" s="4">
        <v>1.7730000000000001E-3</v>
      </c>
      <c r="G33" s="4">
        <v>-8.0000000000000004E-4</v>
      </c>
      <c r="H33" s="4">
        <v>5.1900000000000004E-4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6.7000000000000002E-3</v>
      </c>
      <c r="D34" s="9">
        <v>0.99999899999999997</v>
      </c>
      <c r="E34" s="9">
        <v>1.1599999999999999E-2</v>
      </c>
      <c r="F34" s="9">
        <v>0.99999899999999997</v>
      </c>
      <c r="G34" s="9">
        <v>0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2.9999999999999997E-4</v>
      </c>
      <c r="D37" s="4">
        <v>3.1970999999999999E-2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1.1999999999999999E-3</v>
      </c>
      <c r="D38" s="4">
        <v>0.12609000000000001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9.4999999999999998E-3</v>
      </c>
      <c r="D41" s="4">
        <v>0.71101000000000003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5.7000000000000002E-3</v>
      </c>
      <c r="D43" s="4">
        <v>2.7748999999999999E-2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1.6000000000000001E-3</v>
      </c>
      <c r="D44" s="4">
        <v>7.9659999999999995E-2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-2.8E-3</v>
      </c>
      <c r="D45" s="4">
        <v>1.2846E-2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2.3999999999999998E-3</v>
      </c>
      <c r="D47" s="4">
        <v>3.0950000000000001E-3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5.0000000000000001E-4</v>
      </c>
      <c r="D48" s="4">
        <v>-5.7899999999999998E-4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8.3610000000000004E-3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-2.0599999999999999E-4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1.84E-2</v>
      </c>
      <c r="D56" s="13">
        <v>0.99999700000000002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762.68200000000002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1.2330000000000001E-2</v>
      </c>
      <c r="D59" s="11">
        <v>0.93467500000000003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6.0699999999999999E-3</v>
      </c>
      <c r="D60" s="4">
        <v>6.5323999999999993E-2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1.84E-2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1.8619E-2</v>
      </c>
      <c r="D63" s="11">
        <v>0.99948000000000004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-2.1900000000000001E-4</v>
      </c>
      <c r="D64" s="4">
        <v>5.1900000000000004E-4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1.84E-2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0.60918981000000005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1_7_15248_2025_Q1</dc:title>
  <dc:creator>Zeevik Levinger</dc:creator>
  <cp:lastModifiedBy>Artiom Zelensky</cp:lastModifiedBy>
  <dcterms:created xsi:type="dcterms:W3CDTF">2025-05-11T12:42:42Z</dcterms:created>
  <dcterms:modified xsi:type="dcterms:W3CDTF">2025-06-25T09:06:25Z</dcterms:modified>
  <dc:language>עברית</dc:language>
</cp:coreProperties>
</file>