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306F658C-10D2-441F-AAEF-7CE8D977788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<sst xmlns="http://schemas.openxmlformats.org/spreadsheetml/2006/main" count="1432" uniqueCount="68">
  <si>
    <t>פירוט תרומת אפיקי ההשקעה לתשואה הכוללת</t>
  </si>
  <si>
    <t xml:space="preserve">מור גמל ופנסיה בע"מ           </t>
  </si>
  <si>
    <t xml:space="preserve">15237 מור השתלמות - אג"ח סחיר 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</si>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</sst>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85725</xdr:rowOff>
    </xdr:from>
    <xdr:to>
      <xdr:col>2</xdr:col>
      <xdr:colOff>923925</xdr:colOff>
      <xdr:row>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5E1D8E-E881-426A-8C7E-F31AB791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184200" y="857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113A4-960F-4291-892F-40F5357FE941}" name="ColumnTitleRegion1.a5.z65.1" displayName="ColumnTitleRegion1.a5.z65.1" ref="A5:Z65" totalsRowShown="0" headerRowDxfId="0">
  <autoFilter ref="A5:Z65" xr:uid="{8A15B989-F125-48B4-8477-9DDC657E08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5D8F71B3-2659-488C-829B-E8344A40ABD8}" name="Column1"/>
    <tableColumn id="2" xr3:uid="{E2B6B042-9C84-435A-A207-104DA40DE37B}" name="אפיקי השקעה:"/>
    <tableColumn id="3" xr3:uid="{A9EF9723-6102-4929-890C-02640DD46366}" name="התרומה לתשואה ינואר 2025"/>
    <tableColumn id="4" xr3:uid="{E9C39090-59A0-4FD4-AD07-3441AE1E3EE0}" name="שיעור מסך הנכסים ינואר 2025"/>
    <tableColumn id="5" xr3:uid="{56AA4D5F-415A-4527-A8DC-441BD14F00D0}" name="התרומה לתשואה פברואר 2025"/>
    <tableColumn id="6" xr3:uid="{C1050F10-D582-4762-BB87-65028499644F}" name="שיעור מסך הנכסים פברואר 2025"/>
    <tableColumn id="7" xr3:uid="{A91E04AC-3380-40B2-99AB-4E82E4CFB81D}" name="התרומה לתשואה מרץ 2025"/>
    <tableColumn id="8" xr3:uid="{A67DA7AE-8F57-4B8C-80BF-992FA0CD6E24}" name="שיעור מסך הנכסים מרץ 2025"/>
    <tableColumn id="9" xr3:uid="{66A959A6-68CA-4E65-BCBA-14D8B96E381F}" name="התרומה לתשואה אפריל 2025"/>
    <tableColumn id="10" xr3:uid="{9FA38103-6932-46CD-8F94-856795493A36}" name="שיעור מסך הנכסים אפריל 2025"/>
    <tableColumn id="11" xr3:uid="{A3335D7B-9933-4AB2-8915-C85E0FA0C68A}" name="התרומה לתשואה מאי 2025"/>
    <tableColumn id="12" xr3:uid="{BB0BBFF2-3061-4188-B0E5-5B9F829A0E5F}" name="שיעור מסך הנכסים מאי 2025"/>
    <tableColumn id="13" xr3:uid="{18188AEF-48B8-47A6-A32C-5B996C152F69}" name="התרומה לתשואה יוני 2025"/>
    <tableColumn id="14" xr3:uid="{5E9F99E3-8096-4513-9C96-DB35ACFDDC4F}" name="שיעור מסך הנכסים יוני 2025"/>
    <tableColumn id="15" xr3:uid="{E34D1AC9-33D7-4066-BF6E-CB2558BC245E}" name="התרומה לתשואה יולי 2025"/>
    <tableColumn id="16" xr3:uid="{72D30119-F60E-42C2-A4F1-59FB3CB459CB}" name="שיעור מסך הנכסים יולי 2025"/>
    <tableColumn id="17" xr3:uid="{EF3089DC-5597-4A07-BDA1-C7E761BC6D25}" name="התרומה לתשואה אוגוסט 2025"/>
    <tableColumn id="18" xr3:uid="{7B960C31-FF8F-41C3-B112-085DBF949E91}" name="שיעור מסך הנכסים אוגוסט 2025"/>
    <tableColumn id="19" xr3:uid="{7CF9EFFA-9252-41EA-8B4B-16B716F16DE4}" name="התרומה לתשואה ספטמבר 2025"/>
    <tableColumn id="20" xr3:uid="{5912DAEE-BD02-48A7-8C21-C4F2F2B5BBF6}" name="שיעור מסך הנכסים ספטמבר 2025"/>
    <tableColumn id="21" xr3:uid="{EDE65D37-6557-4842-8F68-ED29828E245E}" name="התרומה לתשואה אוקטובר 2025"/>
    <tableColumn id="22" xr3:uid="{64C3184D-57E4-4C9F-8EC6-CCFA01175447}" name="שיעור מסך הנכסים אוקטובר 2025"/>
    <tableColumn id="23" xr3:uid="{820AA561-8D5B-4BE4-9BAA-8B78FED59397}" name="התרומה לתשואה נובמבר 2025"/>
    <tableColumn id="24" xr3:uid="{5E1CAC85-39AF-45A8-8DE5-AB3FC7113D1B}" name="שיעור מסך הנכסים נובמבר 2025"/>
    <tableColumn id="25" xr3:uid="{0E6F0A9E-A864-4E2B-A925-83676DFF0331}" name="התרומה לתשואה דצמבר 2025"/>
    <tableColumn id="26" xr3:uid="{5864EB4B-0CB4-4A0F-AC5A-916AFFAC754E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0</v>
      </c>
      <c r="D6" s="4">
        <v>3.4431000000000003E-2</v>
      </c>
      <c r="E6" s="3">
        <v>4.0000000000000002E-4</v>
      </c>
      <c r="F6" s="4">
        <v>5.2150000000000002E-2</v>
      </c>
      <c r="G6" s="3">
        <v>2.0000000000000001E-4</v>
      </c>
      <c r="H6" s="4">
        <v>1.4298E-2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2.0000000000000001E-4</v>
      </c>
      <c r="D7" s="4">
        <v>9.4383999999999996E-2</v>
      </c>
      <c r="E7" s="3">
        <v>5.0000000000000001E-4</v>
      </c>
      <c r="F7" s="4">
        <v>0.15620100000000001</v>
      </c>
      <c r="G7" s="3">
        <v>2.0000000000000001E-4</v>
      </c>
      <c r="H7" s="4">
        <v>0.170405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2.5999999999999999E-3</v>
      </c>
      <c r="D10" s="4">
        <v>0.58400399999999997</v>
      </c>
      <c r="E10" s="3">
        <v>3.0999999999999999E-3</v>
      </c>
      <c r="F10" s="4">
        <v>0.57877000000000001</v>
      </c>
      <c r="G10" s="3">
        <v>1E-3</v>
      </c>
      <c r="H10" s="4">
        <v>0.64776199999999995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2.5999999999999999E-3</v>
      </c>
      <c r="D12" s="4">
        <v>3.7310999999999997E-2</v>
      </c>
      <c r="E12" s="3">
        <v>2.5000000000000001E-3</v>
      </c>
      <c r="F12" s="4">
        <v>3.1608999999999998E-2</v>
      </c>
      <c r="G12" s="3">
        <v>-5.0000000000000001E-4</v>
      </c>
      <c r="H12" s="4">
        <v>2.2366E-2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5.0000000000000001E-4</v>
      </c>
      <c r="D13" s="4">
        <v>0.24016299999999999</v>
      </c>
      <c r="E13" s="3">
        <v>2.3E-3</v>
      </c>
      <c r="F13" s="4">
        <v>0.17383499999999999</v>
      </c>
      <c r="G13" s="3">
        <v>-8.9999999999999998E-4</v>
      </c>
      <c r="H13" s="4">
        <v>0.14079700000000001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5.9999999999999995E-4</v>
      </c>
      <c r="D16" s="4">
        <v>2.3249999999999998E-3</v>
      </c>
      <c r="E16" s="3">
        <v>1.5E-3</v>
      </c>
      <c r="F16" s="4">
        <v>2.64E-3</v>
      </c>
      <c r="G16" s="3">
        <v>5.9999999999999995E-4</v>
      </c>
      <c r="H16" s="4">
        <v>2.6510000000000001E-3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5.9999999999999995E-4</v>
      </c>
      <c r="D17" s="4">
        <v>2.8600000000000001E-4</v>
      </c>
      <c r="E17" s="3">
        <v>4.0000000000000002E-4</v>
      </c>
      <c r="F17" s="4">
        <v>1.7899999999999999E-4</v>
      </c>
      <c r="G17" s="3">
        <v>-1.2999999999999999E-3</v>
      </c>
      <c r="H17" s="4">
        <v>-1.2979999999999999E-3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8.7240000000000009E-3</v>
      </c>
      <c r="E21" s="21" t="s">
        <v>67</v>
      </c>
      <c r="F21" s="4">
        <v>6.2719999999999998E-3</v>
      </c>
      <c r="G21" s="21" t="s">
        <v>67</v>
      </c>
      <c r="H21" s="4">
        <v>5.4580000000000002E-3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-1.632E-3</v>
      </c>
      <c r="E24" s="3">
        <v>0</v>
      </c>
      <c r="F24" s="4">
        <v>-1.66E-3</v>
      </c>
      <c r="G24" s="3">
        <v>0</v>
      </c>
      <c r="H24" s="4">
        <v>-2.441E-3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7.1000000000000004E-3</v>
      </c>
      <c r="D25" s="9">
        <v>0.999996</v>
      </c>
      <c r="E25" s="8">
        <f>SUM(E6:E24)</f>
        <v>1.0699999999999999E-2</v>
      </c>
      <c r="F25" s="9">
        <v>0.999996</v>
      </c>
      <c r="G25" s="8">
        <v>-6.9999999999999999E-4</v>
      </c>
      <c r="H25" s="9">
        <v>0.99999800000000005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97.703000000000003</v>
      </c>
      <c r="D26" s="23" t="s">
        <v>67</v>
      </c>
      <c r="E26" s="10">
        <v>151.506</v>
      </c>
      <c r="F26" s="23" t="s">
        <v>67</v>
      </c>
      <c r="G26" s="10">
        <v>-44.225000000000001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7.6E-3</v>
      </c>
      <c r="D28" s="11">
        <v>0.92031799999999997</v>
      </c>
      <c r="E28" s="11">
        <v>1.1099999999999999E-2</v>
      </c>
      <c r="F28" s="11">
        <v>0.92734700000000003</v>
      </c>
      <c r="G28" s="11">
        <v>-4.3E-3</v>
      </c>
      <c r="H28" s="11">
        <v>0.93538200000000005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-5.0000000000000001E-4</v>
      </c>
      <c r="D29" s="4">
        <v>7.9681000000000002E-2</v>
      </c>
      <c r="E29" s="4">
        <v>-4.0000000000000002E-4</v>
      </c>
      <c r="F29" s="4">
        <v>7.2651999999999994E-2</v>
      </c>
      <c r="G29" s="4">
        <v>3.5999999999999999E-3</v>
      </c>
      <c r="H29" s="4">
        <v>6.4616999999999994E-2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7.1000000000000004E-3</v>
      </c>
      <c r="D30" s="9">
        <v>0.99999899999999997</v>
      </c>
      <c r="E30" s="9">
        <v>1.0699999999999999E-2</v>
      </c>
      <c r="F30" s="9">
        <v>0.99999899999999997</v>
      </c>
      <c r="G30" s="9">
        <v>-6.9999999999999999E-4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6.1000000000000004E-3</v>
      </c>
      <c r="D32" s="11">
        <v>0.99780199999999997</v>
      </c>
      <c r="E32" s="11">
        <v>9.7000000000000003E-3</v>
      </c>
      <c r="F32" s="11">
        <v>0.99819599999999997</v>
      </c>
      <c r="G32" s="11">
        <v>8.9999999999999998E-4</v>
      </c>
      <c r="H32" s="11">
        <v>1.0001960000000001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1E-3</v>
      </c>
      <c r="D33" s="4">
        <v>2.1970000000000002E-3</v>
      </c>
      <c r="E33" s="4">
        <v>1E-3</v>
      </c>
      <c r="F33" s="4">
        <v>1.8029999999999999E-3</v>
      </c>
      <c r="G33" s="4">
        <v>-1.6000000000000001E-3</v>
      </c>
      <c r="H33" s="4">
        <v>-1.9599999999999999E-4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7.1000000000000004E-3</v>
      </c>
      <c r="D34" s="9">
        <v>0.99999899999999997</v>
      </c>
      <c r="E34" s="9">
        <v>1.0699999999999999E-2</v>
      </c>
      <c r="F34" s="9">
        <v>0.99999899999999997</v>
      </c>
      <c r="G34" s="9">
        <v>-6.9999999999999999E-4</v>
      </c>
      <c r="H34" s="9">
        <v>1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5.9999999999999995E-4</v>
      </c>
      <c r="D37" s="4">
        <v>1.4298E-2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8.9999999999999998E-4</v>
      </c>
      <c r="D38" s="4">
        <v>0.170405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6.7000000000000002E-3</v>
      </c>
      <c r="D41" s="4">
        <v>0.64776199999999995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4.5999999999999999E-3</v>
      </c>
      <c r="D43" s="4">
        <v>2.2366E-2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1.9E-3</v>
      </c>
      <c r="D44" s="4">
        <v>0.14079700000000001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2.7000000000000001E-3</v>
      </c>
      <c r="D47" s="4">
        <v>2.6510000000000001E-3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-2.0000000000000001E-4</v>
      </c>
      <c r="D48" s="4">
        <v>-1.2979999999999999E-3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5.4580000000000002E-3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>
        <v>0</v>
      </c>
      <c r="D55" s="4">
        <v>-2.441E-3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1.72E-2</v>
      </c>
      <c r="D56" s="13">
        <v>0.99999800000000005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204.98400000000001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1.4500000000000001E-2</v>
      </c>
      <c r="D59" s="11">
        <v>0.93538200000000005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2.7000000000000001E-3</v>
      </c>
      <c r="D60" s="4">
        <v>6.4616999999999994E-2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1.72E-2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1.6785000000000001E-2</v>
      </c>
      <c r="D63" s="11">
        <v>1.0001960000000001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4.15E-4</v>
      </c>
      <c r="D64" s="4">
        <v>-1.9599999999999999E-4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1.72E-2</v>
      </c>
      <c r="D65" s="13">
        <v>1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2_7_15237_2025_Q1</dc:title>
  <dc:creator>Zeevik Levinger</dc:creator>
  <cp:lastModifiedBy>Artiom Zelensky</cp:lastModifiedBy>
  <dcterms:created xsi:type="dcterms:W3CDTF">2025-05-11T19:31:28Z</dcterms:created>
  <dcterms:modified xsi:type="dcterms:W3CDTF">2025-06-25T09:13:17Z</dcterms:modified>
  <dc:language>עברית</dc:language>
</cp:coreProperties>
</file>