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 (4)\"/>
    </mc:Choice>
  </mc:AlternateContent>
  <xr:revisionPtr revIDLastSave="0" documentId="13_ncr:1_{4388A022-9C39-4DF5-ABDC-981E2AD18ECA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D1" i="1" l="1"/>
  <c r="F11" i="1" s="1"/>
  <c r="F4" i="1" l="1"/>
  <c r="F5" i="1"/>
  <c r="F6" i="1"/>
  <c r="F2" i="1"/>
  <c r="F7" i="1"/>
  <c r="F8" i="1"/>
  <c r="F9" i="1"/>
  <c r="F3" i="1"/>
  <c r="F10" i="1"/>
  <c r="F12" i="1" l="1"/>
</calcChain>
</file>

<file path=xl/sharedStrings.xml><?xml version="1.0" encoding="utf-8"?>
<sst xmlns="http://schemas.openxmlformats.org/spreadsheetml/2006/main" count="1374" uniqueCount="680">
  <si>
    <t xml:space="preserve">דוח נכסים חודשי </t>
  </si>
  <si>
    <t xml:space="preserve">מור פנסיה כללית                                   </t>
  </si>
  <si>
    <t>מספר אישור אוצר</t>
  </si>
  <si>
    <t>תאריך</t>
  </si>
  <si>
    <t>קוד קופה</t>
  </si>
  <si>
    <t>514956465-00000000013918-0013923</t>
  </si>
  <si>
    <t>מזומנים ושווי מזומנים</t>
  </si>
  <si>
    <t>ישראל</t>
  </si>
  <si>
    <t>(פיקדון צמוד מט"ח לתקופה של שלושה חודשים (פצ"מ</t>
  </si>
  <si>
    <t xml:space="preserve">DT422 </t>
  </si>
  <si>
    <t>יתרות מזומנים ועו"ש בשקלים חדשים</t>
  </si>
  <si>
    <t xml:space="preserve">DA12  </t>
  </si>
  <si>
    <t>יתרות מזומנים ועו"ש נקובים במט"ח</t>
  </si>
  <si>
    <t xml:space="preserve">DT11  </t>
  </si>
  <si>
    <t>פח"ק /פר"י</t>
  </si>
  <si>
    <t xml:space="preserve">DA10  </t>
  </si>
  <si>
    <t>פיקדון צמוד מדד לתקופה של עד שלושה חודשים</t>
  </si>
  <si>
    <t xml:space="preserve">DT421 </t>
  </si>
  <si>
    <t>פיקדונות במט"ח לתקופה של עד שלושה חודשים</t>
  </si>
  <si>
    <t xml:space="preserve">DT423 </t>
  </si>
  <si>
    <t>פק"מ לתקופה של עד שלושה חודשים</t>
  </si>
  <si>
    <t xml:space="preserve">DT420 </t>
  </si>
  <si>
    <t>בחו"ל</t>
  </si>
  <si>
    <t>יתרות מזומנים ועו"ש נקובים במט"ח חו"ל</t>
  </si>
  <si>
    <t xml:space="preserve">DT191 </t>
  </si>
  <si>
    <t xml:space="preserve">DT424 </t>
  </si>
  <si>
    <t>ניירות ערך</t>
  </si>
  <si>
    <t>אגרות חוב ממשלתיות</t>
  </si>
  <si>
    <t>סחיר</t>
  </si>
  <si>
    <t>(אגרות חוב ממשלתיות סחירות לא צמודות בריבית משתנה (גילון</t>
  </si>
  <si>
    <t xml:space="preserve">DT16  </t>
  </si>
  <si>
    <t>(אגרות חוב ממשלתיות סחירות לא צמודות בריבית קבועה (שחר</t>
  </si>
  <si>
    <t xml:space="preserve">DT15  </t>
  </si>
  <si>
    <t>אגרות חוב ממשלתיות סחירות צמודות מדד</t>
  </si>
  <si>
    <t xml:space="preserve">DT13  </t>
  </si>
  <si>
    <t>אגרות חוב ממשלתיות סחירות צמודות מט"ח</t>
  </si>
  <si>
    <t xml:space="preserve">DT14  </t>
  </si>
  <si>
    <t>מק"מ</t>
  </si>
  <si>
    <t xml:space="preserve">DA9   </t>
  </si>
  <si>
    <t>לא סחיר</t>
  </si>
  <si>
    <t>"אגרות חוב מיועדות מסוג "מירון</t>
  </si>
  <si>
    <t>DT1</t>
  </si>
  <si>
    <t>(אגרות חוב מיועדות מסוג "ערד" (ריבית 4.86%</t>
  </si>
  <si>
    <t>DT400</t>
  </si>
  <si>
    <t>(אגרות חוב מיועדות מסוג "ערד" (ריבית 5.00%</t>
  </si>
  <si>
    <t>DT401</t>
  </si>
  <si>
    <t>אגרות חוב מיועדות אחרות</t>
  </si>
  <si>
    <t>DT3</t>
  </si>
  <si>
    <t>החזקה באפיק השקעה מובטח תשואה</t>
  </si>
  <si>
    <t>DT901</t>
  </si>
  <si>
    <t>פיקדונות חשכ"ל</t>
  </si>
  <si>
    <t xml:space="preserve">DA8   </t>
  </si>
  <si>
    <t>אגרות חוב סחירות שהנפיקו ממשלות זרות בחו"ל</t>
  </si>
  <si>
    <t xml:space="preserve">DT26  </t>
  </si>
  <si>
    <t>אגרות חוב של ממשלת ישראל שהונפקו בחו"ל</t>
  </si>
  <si>
    <t xml:space="preserve">DT17  </t>
  </si>
  <si>
    <t>אגרות חוב לא סחירות שהנפיקו ממשלות זרות בחו"ל</t>
  </si>
  <si>
    <t xml:space="preserve">DT426 </t>
  </si>
  <si>
    <t>אגרות חוב לא סחירות של ממשלת ישראל שהונפקו בחו"ל</t>
  </si>
  <si>
    <t xml:space="preserve">DT425 </t>
  </si>
  <si>
    <t>תעודות חוב מסחריות</t>
  </si>
  <si>
    <t>(-BBB:+A) תעודות חוב מסחריות סחירות  לא צמודות בדירוג</t>
  </si>
  <si>
    <t xml:space="preserve">DT563 </t>
  </si>
  <si>
    <t>(-BBB:+A) תעודות חוב מסחריות סחירות צמודות מדד בדירוג</t>
  </si>
  <si>
    <t xml:space="preserve">DT428 </t>
  </si>
  <si>
    <t>(-BBB:+A) תעודות חוב מסחריות סחירות צמודות מט"ח  בדירוג</t>
  </si>
  <si>
    <t xml:space="preserve">DT562 </t>
  </si>
  <si>
    <t>או לא מדורגות (-BBB) תעודות חוב מסחריות סחירות  לא צמודות בדירוג הנמוך מ</t>
  </si>
  <si>
    <t xml:space="preserve">DT565 </t>
  </si>
  <si>
    <t>או לא מדורגות (-BBB) תעודות חוב מסחריות סחירות צמודות מדד בדירוג הנמוך מ</t>
  </si>
  <si>
    <t xml:space="preserve">DT429 </t>
  </si>
  <si>
    <t>או לא מדורגות (-BBB) תעודות חוב מסחריות סחירות צמודות מט"ח בדירוג הנמוך מ</t>
  </si>
  <si>
    <t xml:space="preserve">DT564 </t>
  </si>
  <si>
    <t>ומעלה (-AA) תעודות חוב מסחריות סחירות  לא צמודות בדירוג</t>
  </si>
  <si>
    <t xml:space="preserve">DT561 </t>
  </si>
  <si>
    <t>ומעלה (-AA) תעודות חוב מסחריות סחירות צמודות מדד בדירוג</t>
  </si>
  <si>
    <t xml:space="preserve">DT427 </t>
  </si>
  <si>
    <t>ומעלה (-AA) תעודות חוב מסחריות סחירות צמודות מט"ח  בדירוג</t>
  </si>
  <si>
    <t xml:space="preserve">DT560 </t>
  </si>
  <si>
    <t>(-BBB:+A) תעודות חוב מסחריות לא סחירות  צמודות מט"ח בדירוג</t>
  </si>
  <si>
    <t xml:space="preserve">DT568 </t>
  </si>
  <si>
    <t>(-BBB:+A) תעודות חוב מסחריות לא סחירות לא צמודות בדירוג</t>
  </si>
  <si>
    <t xml:space="preserve">DT569 </t>
  </si>
  <si>
    <t>(-BBB:+A) תעודות חוב מסחריות לא סחירות צמודות מדד בדירוג</t>
  </si>
  <si>
    <t xml:space="preserve">DT431 </t>
  </si>
  <si>
    <t>או לא מדורגות (-BBB) תעודות חוב מסחריות לא סחירות  צמודות מט"ח  בדירוג הנמוך מ</t>
  </si>
  <si>
    <t xml:space="preserve">DT572 </t>
  </si>
  <si>
    <t>או לא מדורגות (-BBB) תעודות חוב מסחריות לא סחירות לא צמודות בדירוג הנמוך מ</t>
  </si>
  <si>
    <t xml:space="preserve">DT573 </t>
  </si>
  <si>
    <t>או לא מדורגות (-BBB) תעודות חוב מסחריות לא סחירות צמודות מדד בדירוג הנמוך מ</t>
  </si>
  <si>
    <t xml:space="preserve">DT432 </t>
  </si>
  <si>
    <t>או לא מדורגות שעומדות כנגדן בטוחה מספקת (-BBB) תעודות חוב מסחריות לא סחירות לא צמודות בדירוג הנמוך מ</t>
  </si>
  <si>
    <t xml:space="preserve">DT571 </t>
  </si>
  <si>
    <t>או לא מדורגות שעומדות כנגדן בטוחה מספקת (-BBB) תעודות חוב מסחריות לא סחירות צמודות מדד בדירוג הנמוך מ</t>
  </si>
  <si>
    <t xml:space="preserve">DT547 </t>
  </si>
  <si>
    <t>או לא מדורגות שעומדות כנגדן בטוחה מספקת (-BBB) תעודות חוב מסחריות לא סחירות צמודות מט"ח בדירוג הנמוך מ</t>
  </si>
  <si>
    <t xml:space="preserve">DT570 </t>
  </si>
  <si>
    <t>ומעלה (-AA) תעודות חוב מסחריות לא סחירות לא צמודות בדירוג</t>
  </si>
  <si>
    <t xml:space="preserve">DT567 </t>
  </si>
  <si>
    <t>ומעלה (-AA) תעודות חוב מסחריות לא סחירות צמודות מדד בדירוג</t>
  </si>
  <si>
    <t xml:space="preserve">DT430 </t>
  </si>
  <si>
    <t>ומעלה (-AA) תעודות חוב מסחריות לא סחירות צמודות מט"ח בדירוג</t>
  </si>
  <si>
    <t xml:space="preserve">DT566 </t>
  </si>
  <si>
    <t>(-BBB:+BBB) תעודות חוב מסחריות סחירות בחו"ל חברות זרות בדירוג</t>
  </si>
  <si>
    <t xml:space="preserve">DT605 </t>
  </si>
  <si>
    <t>(-BBB:+BBB) תעודות חוב מסחריות סחירות בחו"ל חברות ישראליות בדירוג</t>
  </si>
  <si>
    <t xml:space="preserve">DT602 </t>
  </si>
  <si>
    <t>או לא מדורגות (-BBB) תעודות חוב מסחריות סחירות בחו"ל חברות זרות בדירוג הנמוך מ</t>
  </si>
  <si>
    <t xml:space="preserve">DT606 </t>
  </si>
  <si>
    <t>או לא מדורגות (-BBB) תעודות חוב מסחריות סחירות בחו"ל חברות ישראליות בדירוג הנמוך מ</t>
  </si>
  <si>
    <t xml:space="preserve">DT603 </t>
  </si>
  <si>
    <t>ומעלה (-A) תעודות חוב מסחריות סחירות בחו"ל חברות זרות בדירוג</t>
  </si>
  <si>
    <t xml:space="preserve">DT604 </t>
  </si>
  <si>
    <t>ומעלה (-A) תעודות חוב מסחריות סחירות בחו"ל חברות ישראליות בדירוג</t>
  </si>
  <si>
    <t xml:space="preserve">DT601 </t>
  </si>
  <si>
    <t>(-BBB:+BBB) תעודות חוב מסחריות לא סחירות בחו"ל חברות זרות בדירוג</t>
  </si>
  <si>
    <t xml:space="preserve">DT612 </t>
  </si>
  <si>
    <t>(-BBB:+BBB) תעודות חוב מסחריות לא סחירות בחו"ל חברות ישראליות בדירוג</t>
  </si>
  <si>
    <t xml:space="preserve">DT608 </t>
  </si>
  <si>
    <t>או לא מדורגות (-BBB) תעודות חוב מסחריות לא סחירות בחו"ל חברות זרות בדירוג הנמוך מ</t>
  </si>
  <si>
    <t xml:space="preserve">DT614 </t>
  </si>
  <si>
    <t>או לא מדורגות (-BBB) תעודות חוב מסחריות לא סחירות בחו"ל חברות ישראליות בדירוג הנמוך מ</t>
  </si>
  <si>
    <t xml:space="preserve">DT610 </t>
  </si>
  <si>
    <t>או לא מדורגות שעומדות כנגדן בטוחה מספקת (-BBB) תעודות חוב מסחריות לא סחירות בחו"ל חברות זרות בדירוג הנמוך מ</t>
  </si>
  <si>
    <t xml:space="preserve">DT613 </t>
  </si>
  <si>
    <t>או לא מדורגות שעומדות כנגדן בטוחה מספקת (-BBB) תעודות חוב מסחריות לא סחירות בחו"ל חברות ישראליות בדירוג הנמוך מ</t>
  </si>
  <si>
    <t xml:space="preserve">DT609 </t>
  </si>
  <si>
    <t>ומעלה (-A) תעודות חוב מסחריות לא סחירות בחו"ל חברות זרות בדירוג</t>
  </si>
  <si>
    <t xml:space="preserve">DT611 </t>
  </si>
  <si>
    <t>ומעלה (-A) תעודות חוב מסחריות לא סחירות בחו"ל חברות ישראליות בדירוג</t>
  </si>
  <si>
    <t xml:space="preserve">DT607 </t>
  </si>
  <si>
    <t>אגרות חוב קונצרניות</t>
  </si>
  <si>
    <t>(-BBB:+A) אגרות חוב קונצרניות אחרות בדירוג</t>
  </si>
  <si>
    <t xml:space="preserve">DT616 </t>
  </si>
  <si>
    <t>(-BBB:+A) אגרות חוב קונצרניות סחירות לא צמודות בדירוג</t>
  </si>
  <si>
    <t xml:space="preserve">DT309 </t>
  </si>
  <si>
    <t>(-BBB:+A) אגרות חוב קונצרניות סחירות צמודות מדד בדירוג</t>
  </si>
  <si>
    <t xml:space="preserve">DT307 </t>
  </si>
  <si>
    <t>(-BBB:+A) אגרות חוב קונצרניות סחירות צמודות מט"ח  בדירוג</t>
  </si>
  <si>
    <t xml:space="preserve">DT308 </t>
  </si>
  <si>
    <t>או לא מדורגות (-BBB) אגרות חוב קונצרניות אחרות בדירוג הנמוך מ</t>
  </si>
  <si>
    <t xml:space="preserve">DT617 </t>
  </si>
  <si>
    <t>או לא מדורגות (-BBB) אגרות חוב קונצרניות סחירות לא צמודות בדירוג הנמוך מ</t>
  </si>
  <si>
    <t xml:space="preserve">DT315 </t>
  </si>
  <si>
    <t>או לא מדורגות (-BBB) אגרות חוב קונצרניות סחירות צמודות מדד בדירוג הנמוך מ</t>
  </si>
  <si>
    <t xml:space="preserve">DT313 </t>
  </si>
  <si>
    <t>או לא מדורגות (-BBB) אגרות חוב קונצרניות סחירות צמודות מט"ח בדירוג הנמוך מ</t>
  </si>
  <si>
    <t xml:space="preserve">DT314 </t>
  </si>
  <si>
    <t>ומעלה (-AA) אגרות חוב קונצרניות אחרות בדירוג</t>
  </si>
  <si>
    <t xml:space="preserve">DT615 </t>
  </si>
  <si>
    <t>ומעלה (-AA) אגרות חוב קונצרניות סחירות  לא צמודות בדירוג</t>
  </si>
  <si>
    <t xml:space="preserve">DT303 </t>
  </si>
  <si>
    <t>ומעלה (-AA) אגרות חוב קונצרניות סחירות צמודות מדד בדירוג</t>
  </si>
  <si>
    <t xml:space="preserve">DT301 </t>
  </si>
  <si>
    <t>ומעלה (-AA) אגרות חוב קונצרניות סחירות צמודות מט"ח בדירוג</t>
  </si>
  <si>
    <t xml:space="preserve">DT302 </t>
  </si>
  <si>
    <t>(-BBB:+A) אגרות חוב קונצרניות לא סחירות  לא צמודות בדירוג</t>
  </si>
  <si>
    <t xml:space="preserve">DT327 </t>
  </si>
  <si>
    <t>(-BBB:+A) אגרות חוב קונצרניות לא סחירות צמודות מדד בדירוג</t>
  </si>
  <si>
    <t xml:space="preserve">DT325 </t>
  </si>
  <si>
    <t>(-BBB:+A) אגרות חוב קונצרניות לא סחירות צמודות מט"ח  בדירוג</t>
  </si>
  <si>
    <t xml:space="preserve">DT326 </t>
  </si>
  <si>
    <t>(-BBB:+A) אגרות חוב קנצרניות לא סחירות אחרות בדירוג</t>
  </si>
  <si>
    <t xml:space="preserve">DT619 </t>
  </si>
  <si>
    <t>או לא מדורגות (-BBB) אגרות חוב קונצרניות לא סחירות  לא צמודות בדירוג הנמוך מ</t>
  </si>
  <si>
    <t xml:space="preserve">DT339 </t>
  </si>
  <si>
    <t>או לא מדורגות (-BBB) אגרות חוב קונצרניות לא סחירות צמודות מדד בדירוג הנמוך מ</t>
  </si>
  <si>
    <t xml:space="preserve">DT337 </t>
  </si>
  <si>
    <t>או לא מדורגות (-BBB) אגרות חוב קונצרניות לא סחירות צמודות מט"ח בדירוג הנמוך מ</t>
  </si>
  <si>
    <t xml:space="preserve">DT338 </t>
  </si>
  <si>
    <t>או לא מדורגות (-BBB) אגרות חוב קנצרניות לא סחירות אחרות בדירוג הנמוך מ</t>
  </si>
  <si>
    <t xml:space="preserve">DT621 </t>
  </si>
  <si>
    <t>או לא מדורגות שעומדות כנגדן בטוחה מספקת (-BBB) אגרות חוב קונצרניות לא סחירות לא צמודות בדירוג הנמוך מ</t>
  </si>
  <si>
    <t xml:space="preserve">DT555 </t>
  </si>
  <si>
    <t>או לא מדורגות שעומדות כנגדן בטוחה מספקת (-BBB) אגרות חוב קונצרניות לא סחירות צמודות מדד בדירוג הנמוך מ</t>
  </si>
  <si>
    <t xml:space="preserve">DT553 </t>
  </si>
  <si>
    <t>או לא מדורגות שעומדות כנגדן בטוחה מספקת (-BBB) אגרות חוב קונצרניות לא סחירות צמודות מט"ח בדירוג הנמוך מ</t>
  </si>
  <si>
    <t xml:space="preserve">DT554 </t>
  </si>
  <si>
    <t>או לא מדורגות שעומדות כנגדן בטוחה מספקת (-BBB) אגרות חוב קנצרניות לא סחירות אחרות בדירוג הנמוך מ</t>
  </si>
  <si>
    <t xml:space="preserve">DT620 </t>
  </si>
  <si>
    <t>ומעלה (-AA) אגרות חוב קונצרניות לא סחירות  לא צמודות בדירוג</t>
  </si>
  <si>
    <t xml:space="preserve">DT321 </t>
  </si>
  <si>
    <t>ומעלה (-AA) אגרות חוב קונצרניות לא סחירות צמודות מדד בדירוג</t>
  </si>
  <si>
    <t xml:space="preserve">DT319 </t>
  </si>
  <si>
    <t>ומעלה (-AA) אגרות חוב קונצרניות לא סחירות צמודות מט"ח  בדירוג</t>
  </si>
  <si>
    <t xml:space="preserve">DT320 </t>
  </si>
  <si>
    <t>ומעלה (-AA) אגרות חוב קנצרניות לא סחירות אחרות בדירוג</t>
  </si>
  <si>
    <t xml:space="preserve">DT618 </t>
  </si>
  <si>
    <t>(-BBB:+BBB) אגרות חוב סחירות שהנפיקו חברות זרות בחו"ל בדירוג</t>
  </si>
  <si>
    <t xml:space="preserve">DT458 </t>
  </si>
  <si>
    <t>(-BBB:+BBB) אגרות חוב סחירות שהנפיקו חברות ישראליות בחו"ל בדירוג</t>
  </si>
  <si>
    <t xml:space="preserve">DT455 </t>
  </si>
  <si>
    <t>או לא מדורגות (-BBB) אגרות חוב סחירות שהנפיקו חברות זרות בחו"ל בדירוג הנמוך מ</t>
  </si>
  <si>
    <t xml:space="preserve">DT459 </t>
  </si>
  <si>
    <t>או לא מדורגות (-BBB) אגרות חוב סחירות שהנפיקו חברות ישראליות בחו"ל בדירוג הנמוך מ</t>
  </si>
  <si>
    <t xml:space="preserve">DT456 </t>
  </si>
  <si>
    <t>ומעלה (-A) אגרות חוב סחירות שהנפיקו חברות זרות בחו"ל בדירוג</t>
  </si>
  <si>
    <t xml:space="preserve">DT457 </t>
  </si>
  <si>
    <t>ומעלה (-A) אגרות חוב סחירות שהנפיקו חברות ישראליות בחו"ל בדירוג</t>
  </si>
  <si>
    <t xml:space="preserve">DT454 </t>
  </si>
  <si>
    <t>(-BBB:+BBB) אגרות חוב לא סחירות שהנפיקו חברות זרות בחו"ל בדירוג</t>
  </si>
  <si>
    <t xml:space="preserve">DT464 </t>
  </si>
  <si>
    <t>(-BBB:+BBB) אגרות חוב לא סחירות שהנפיקו חברות ישראליות בחו"ל בדירוג</t>
  </si>
  <si>
    <t xml:space="preserve">DT461 </t>
  </si>
  <si>
    <t>או לא מדורגות (-BBB) אגרות חוב לא סחירות שהנפיקו חברות זרות בחו"ל בדירוג הנמוך מ</t>
  </si>
  <si>
    <t xml:space="preserve">DT465 </t>
  </si>
  <si>
    <t>או לא מדורגות (-BBB) אגרות חוב לא סחירות שהנפיקו חברות ישראליות בחו"ל בדירוג הנמוך מ</t>
  </si>
  <si>
    <t xml:space="preserve">DT462 </t>
  </si>
  <si>
    <t>או לא מדורגות שעומדות כנגדן בטוחה מספקת (-BBB) אגרות חוב לא סחירות שהנפיקו חברות זרות בחו"ל בדירוג הנמוך מ</t>
  </si>
  <si>
    <t xml:space="preserve">DT559 </t>
  </si>
  <si>
    <t>או לא מדורגות שעומדות כנגדן בטוחה מספקת (-BBB) אגרות חוב לא סחירות שהנפיקו חברות ישראליות בחו"ל בדירוג הנמוך מ</t>
  </si>
  <si>
    <t xml:space="preserve">DT558 </t>
  </si>
  <si>
    <t>ומעלה (-A) אגרות חוב לא סחירות שהנפיקו חברות זרות בחו"ל בדירוג</t>
  </si>
  <si>
    <t xml:space="preserve">DT463 </t>
  </si>
  <si>
    <t>ומעלה (-A) אגרות חוב לא סחירות שהנפיקו חברות ישראליות בחו"ל בדירוג</t>
  </si>
  <si>
    <t xml:space="preserve">DT460 </t>
  </si>
  <si>
    <t>מניות</t>
  </si>
  <si>
    <t>(long) call 001 אופציות</t>
  </si>
  <si>
    <t xml:space="preserve">DT172 </t>
  </si>
  <si>
    <t>(short) call 001 אופציות</t>
  </si>
  <si>
    <t xml:space="preserve">DT205 </t>
  </si>
  <si>
    <t>35 מניות השייכות למדד ת"א</t>
  </si>
  <si>
    <t xml:space="preserve">DT402 </t>
  </si>
  <si>
    <t>90 מניות השייכות למדד ת"א</t>
  </si>
  <si>
    <t xml:space="preserve">DT403 </t>
  </si>
  <si>
    <t>מניות היתר</t>
  </si>
  <si>
    <t xml:space="preserve">DT404 </t>
  </si>
  <si>
    <t>מניות זרות הנסחרות בארץ</t>
  </si>
  <si>
    <t xml:space="preserve">DT405 </t>
  </si>
  <si>
    <t>מניות לא סחירות</t>
  </si>
  <si>
    <t xml:space="preserve">DC9   </t>
  </si>
  <si>
    <t>מניות סחירות של תאגיד תושב חוץ בשיעור החזקה של 10% ומעלה בחו"ל</t>
  </si>
  <si>
    <t xml:space="preserve">DT81  </t>
  </si>
  <si>
    <t>מניות סחירות של תאגיד תושב חוץ בשיעור החזקה של עד 10% בחו"ל</t>
  </si>
  <si>
    <t xml:space="preserve">DT30  </t>
  </si>
  <si>
    <t>מניות של חברות ישראליות שנסחרות בחו"ל</t>
  </si>
  <si>
    <t xml:space="preserve">DT28  </t>
  </si>
  <si>
    <t>מניות לא סחירות של חברות זרות בחו"ל</t>
  </si>
  <si>
    <t xml:space="preserve">DT83  </t>
  </si>
  <si>
    <t>מניות לא סחירות של חברות ישראליות שנסחרות בחו"ל</t>
  </si>
  <si>
    <t xml:space="preserve">DT622 </t>
  </si>
  <si>
    <t>השקעות בתעודות סל</t>
  </si>
  <si>
    <t>השקעה בתעודות סל אחרות בארץ</t>
  </si>
  <si>
    <t xml:space="preserve">DT623 </t>
  </si>
  <si>
    <t>השקעה בתעודות סל בחסר בארץ</t>
  </si>
  <si>
    <t xml:space="preserve">DT406 </t>
  </si>
  <si>
    <t>השקעה בתעודות סל שמחקות מדדי אג"ח בארץ</t>
  </si>
  <si>
    <t xml:space="preserve">DT362 </t>
  </si>
  <si>
    <t>השקעה בתעודות סל שמחקות מדדי אג"ח בחו"ל</t>
  </si>
  <si>
    <t xml:space="preserve">DT363 </t>
  </si>
  <si>
    <t>השקעה בתעודות סל שמחקות מדדי מניות בארץ</t>
  </si>
  <si>
    <t xml:space="preserve">DT360 </t>
  </si>
  <si>
    <t>השקעה בתעודות סל שמחקות מדדי מניות בחו"ל</t>
  </si>
  <si>
    <t xml:space="preserve">DT361 </t>
  </si>
  <si>
    <t>השקעה בתעודות סל  אחרות בחו"ל</t>
  </si>
  <si>
    <t xml:space="preserve">DT624 </t>
  </si>
  <si>
    <t>השקעה בתעודות סל בחסר בחו"ל</t>
  </si>
  <si>
    <t xml:space="preserve">DT407 </t>
  </si>
  <si>
    <t>השקעה בתעודות סל שנסחרות בחו"ל שמחקות מדדי אג"ח</t>
  </si>
  <si>
    <t xml:space="preserve">DT367 </t>
  </si>
  <si>
    <t>השקעה בתעודות סל שנסחרות בחו"ל שמחקות מדדי מניות</t>
  </si>
  <si>
    <t xml:space="preserve">DT366 </t>
  </si>
  <si>
    <t>תעודות השתתפות בקרנות נאמנות</t>
  </si>
  <si>
    <t>תעודות השתתפות בקרן נאמנות</t>
  </si>
  <si>
    <t xml:space="preserve">DB10  </t>
  </si>
  <si>
    <t>תעודות השתתפות בקרנות נאמנות- אג"ח ממשלתי</t>
  </si>
  <si>
    <t xml:space="preserve">DT702 </t>
  </si>
  <si>
    <t>תעודות השתתפות בקרנות נאמנות- אג"ח קונצרני</t>
  </si>
  <si>
    <t xml:space="preserve">DT701 </t>
  </si>
  <si>
    <t>תעודות השתתפות בקרנות נאמנות- אחר</t>
  </si>
  <si>
    <t xml:space="preserve">DT704 </t>
  </si>
  <si>
    <t>תעודות השתתפות בקרנות נאמנות- מניות</t>
  </si>
  <si>
    <t xml:space="preserve">DT703 </t>
  </si>
  <si>
    <t>קרנות השקעה</t>
  </si>
  <si>
    <t>קרנות גידור</t>
  </si>
  <si>
    <t xml:space="preserve">DT466 </t>
  </si>
  <si>
    <t>קרנות הון סיכון</t>
  </si>
  <si>
    <t xml:space="preserve">DT53  </t>
  </si>
  <si>
    <t>קרנות השקעה אחרות</t>
  </si>
  <si>
    <t xml:space="preserve">DT52  </t>
  </si>
  <si>
    <t>קרנות נדל"ן</t>
  </si>
  <si>
    <t xml:space="preserve">DT225 </t>
  </si>
  <si>
    <t>קרנות גידור בחו"ל</t>
  </si>
  <si>
    <t xml:space="preserve">DT467 </t>
  </si>
  <si>
    <t>קרנות הון סיכון בחו"ל</t>
  </si>
  <si>
    <t xml:space="preserve">DT89  </t>
  </si>
  <si>
    <t>קרנות השקעה אחרות בחו"ל</t>
  </si>
  <si>
    <t xml:space="preserve">DT88  </t>
  </si>
  <si>
    <t>קרנות נדל"ן בחו"ל</t>
  </si>
  <si>
    <t xml:space="preserve">DT226 </t>
  </si>
  <si>
    <t>כתבי אופציה WARRANTS( )</t>
  </si>
  <si>
    <t>כתבי אופציות סחירים</t>
  </si>
  <si>
    <t xml:space="preserve">DB5   </t>
  </si>
  <si>
    <t>כתבי אופציה לא סחיר</t>
  </si>
  <si>
    <t xml:space="preserve">DT439 </t>
  </si>
  <si>
    <t>כתבי אופציות סחירים בחו"ל</t>
  </si>
  <si>
    <t xml:space="preserve">DT211 </t>
  </si>
  <si>
    <t>כתבי אופציות לא סחירים בחו"ל</t>
  </si>
  <si>
    <t xml:space="preserve">DT440 </t>
  </si>
  <si>
    <t>חוזים עתידיים</t>
  </si>
  <si>
    <t>FUTURES - חוזים עתידיים סחירים</t>
  </si>
  <si>
    <t xml:space="preserve">DT749 </t>
  </si>
  <si>
    <t>לא סחירים (FORWARD, SWAP) חוזים עתידיים אחרים</t>
  </si>
  <si>
    <t xml:space="preserve">DT445 </t>
  </si>
  <si>
    <t>לא סחירים (FORWARD, SWAP) חוזים עתידיים על מדדים כולל מניות</t>
  </si>
  <si>
    <t xml:space="preserve">DT441 </t>
  </si>
  <si>
    <t>לא סחירים (FORWARD, SWAP) חוזים עתידיים על מט"ח/מט"ח</t>
  </si>
  <si>
    <t xml:space="preserve">DT443 </t>
  </si>
  <si>
    <t>לא סחירים (FORWARD, SWAP) חוזים עתידיים על ריבית</t>
  </si>
  <si>
    <t xml:space="preserve">DT444 </t>
  </si>
  <si>
    <t>לא סחירים (FORWARD, SWAP) חוזים עתידיים על ש"ח/מט"ח</t>
  </si>
  <si>
    <t xml:space="preserve">DT442 </t>
  </si>
  <si>
    <t>בחו"ל FUTURES - חוזים עתידיים סחירים</t>
  </si>
  <si>
    <t xml:space="preserve">DT212 </t>
  </si>
  <si>
    <t>בחו"ל לא סחירים (FORWARD, SWAP) חוזים עתידיים אחרים</t>
  </si>
  <si>
    <t xml:space="preserve">DT449 </t>
  </si>
  <si>
    <t>בחו"ל לא סחירים (FORWARD, SWAP) חוזים עתידיים על מדדים כולל מניות</t>
  </si>
  <si>
    <t xml:space="preserve">DT446 </t>
  </si>
  <si>
    <t>בחו"ל לא סחירים (FORWARD, SWAP) חוזים עתידיים על מטבע</t>
  </si>
  <si>
    <t xml:space="preserve">DT447 </t>
  </si>
  <si>
    <t>בחו"ל לא סחירים (FORWARD, SWAP) חוזים עתידיים על ריבית</t>
  </si>
  <si>
    <t xml:space="preserve">DT448 </t>
  </si>
  <si>
    <t xml:space="preserve"> אופציות</t>
  </si>
  <si>
    <t>(long) אופציות על מדדים כולל מניות סחירות</t>
  </si>
  <si>
    <t xml:space="preserve">DT468 </t>
  </si>
  <si>
    <t>(long) אופציות על מדדים/נכסים אחרים סחירות</t>
  </si>
  <si>
    <t xml:space="preserve">DT177 </t>
  </si>
  <si>
    <t>(long) אופציות על ריבית סחירות</t>
  </si>
  <si>
    <t xml:space="preserve">DT176 </t>
  </si>
  <si>
    <t>(long) אופציות על ש"ח/מט"ח סחירות</t>
  </si>
  <si>
    <t xml:space="preserve">DT175 </t>
  </si>
  <si>
    <t>(short) אופציות על מדדים כולל מניות סחירות</t>
  </si>
  <si>
    <t xml:space="preserve">DT469 </t>
  </si>
  <si>
    <t>(short) אופציות על מדדים/נכסים אחרים סחירות</t>
  </si>
  <si>
    <t xml:space="preserve">DT210 </t>
  </si>
  <si>
    <t>(short) אופציות על ריבית סחירות</t>
  </si>
  <si>
    <t xml:space="preserve">DT209 </t>
  </si>
  <si>
    <t>(short) אופציות על ש"ח/מט"ח סחירות</t>
  </si>
  <si>
    <t xml:space="preserve">DT208 </t>
  </si>
  <si>
    <t>(long) אופציות אחרות לא סחירות</t>
  </si>
  <si>
    <t xml:space="preserve">DT346 </t>
  </si>
  <si>
    <t>(long) אופציות על מדדים כולל מניות לא סחירות</t>
  </si>
  <si>
    <t xml:space="preserve">DT470 </t>
  </si>
  <si>
    <t>(long) אופציות על מט"ח/מט"ח לא סחירות</t>
  </si>
  <si>
    <t xml:space="preserve">DT625 </t>
  </si>
  <si>
    <t>(long) אופציות על ריבית לא סחירות</t>
  </si>
  <si>
    <t xml:space="preserve">DT471 </t>
  </si>
  <si>
    <t>(long) אופציות על ש"ח/מט"ח לא סחירות</t>
  </si>
  <si>
    <t xml:space="preserve">DT345 </t>
  </si>
  <si>
    <t>(short) אופציות אחרות לא סחירות</t>
  </si>
  <si>
    <t xml:space="preserve">DT348 </t>
  </si>
  <si>
    <t>(short) אופציות על מדדים כולל מניות לא סחירות</t>
  </si>
  <si>
    <t xml:space="preserve">DT472 </t>
  </si>
  <si>
    <t>(short) אופציות על מט"ח/מט"ח לא סחירות</t>
  </si>
  <si>
    <t xml:space="preserve">DT626 </t>
  </si>
  <si>
    <t>(short) אופציות על ריבית לא סחירות</t>
  </si>
  <si>
    <t xml:space="preserve">DT473 </t>
  </si>
  <si>
    <t>(short) אופציות על ש"ח/מט"ח לא סחירות</t>
  </si>
  <si>
    <t xml:space="preserve">DT347 </t>
  </si>
  <si>
    <t>(long) אופציות על מדדים כולל מניות בחו"ל סחירות</t>
  </si>
  <si>
    <t xml:space="preserve">DT213 </t>
  </si>
  <si>
    <t>(long) אופציות על מדדים/נכסים אחרים בחו"ל סחירות</t>
  </si>
  <si>
    <t xml:space="preserve">DT474 </t>
  </si>
  <si>
    <t>(long) אופציות על מטבע  בחו"ל סחירות</t>
  </si>
  <si>
    <t xml:space="preserve">DT214 </t>
  </si>
  <si>
    <t>(long) אופציות על סחורות בחו"ל סחירות</t>
  </si>
  <si>
    <t xml:space="preserve">DT216 </t>
  </si>
  <si>
    <t>(long) אופציות על ריבית בחו"ל סחירות</t>
  </si>
  <si>
    <t xml:space="preserve">DT215 </t>
  </si>
  <si>
    <t>(short) אופציות על מדדים כולל מניות בחו"ל סחירות</t>
  </si>
  <si>
    <t xml:space="preserve">DT217 </t>
  </si>
  <si>
    <t>(short) אופציות על מדדים/נכסים אחרים בחו"ל סחירות</t>
  </si>
  <si>
    <t xml:space="preserve">DT475 </t>
  </si>
  <si>
    <t>(short) אופציות על מטבע  בחו"ל סחירות</t>
  </si>
  <si>
    <t xml:space="preserve">DT218 </t>
  </si>
  <si>
    <t>(short) אופציות על סחורות בחו"ל סחירות</t>
  </si>
  <si>
    <t xml:space="preserve">DT220 </t>
  </si>
  <si>
    <t>(short) אופציות על ריבית בחו"ל סחירות</t>
  </si>
  <si>
    <t xml:space="preserve">DT219 </t>
  </si>
  <si>
    <t>(long) אופציות על מדדים כולל מניות בחו"ל לא סחירות</t>
  </si>
  <si>
    <t xml:space="preserve">DT476 </t>
  </si>
  <si>
    <t>(long) אופציות על מדדים/נכסים בחו"ל לא סחירות</t>
  </si>
  <si>
    <t xml:space="preserve">DT480 </t>
  </si>
  <si>
    <t>(long) אופציות על מטבע בחו"ל לא סחירות</t>
  </si>
  <si>
    <t xml:space="preserve">DT477 </t>
  </si>
  <si>
    <t>(long) אופציות על סחורות בחו"ל לא סחירות</t>
  </si>
  <si>
    <t xml:space="preserve">DT479 </t>
  </si>
  <si>
    <t>(long) אופציות על ריבית בחו"ל לא סחירות</t>
  </si>
  <si>
    <t xml:space="preserve">DT478 </t>
  </si>
  <si>
    <t>(short) אופציות על מדדים כולל מניות בחו"ל לא סחירות</t>
  </si>
  <si>
    <t xml:space="preserve">DT481 </t>
  </si>
  <si>
    <t>(short) אופציות על מדדים/נכסים בחו"ל לא סחירות</t>
  </si>
  <si>
    <t xml:space="preserve">DT485 </t>
  </si>
  <si>
    <t>(short) אופציות על מטבע בחו"ל לא סחירות</t>
  </si>
  <si>
    <t xml:space="preserve">DT482 </t>
  </si>
  <si>
    <t>(short) אופציות על סחורות בחו"ל לא סחירות</t>
  </si>
  <si>
    <t xml:space="preserve">DT484 </t>
  </si>
  <si>
    <t>(short) אופציות על ריבית בחו"ל לא סחירות</t>
  </si>
  <si>
    <t xml:space="preserve">DT483 </t>
  </si>
  <si>
    <t xml:space="preserve"> מוצרים מובנים</t>
  </si>
  <si>
    <t>(-BBB:+A) בישראל בדירוג (Tranch) שכבת חוב</t>
  </si>
  <si>
    <t xml:space="preserve">DT724 </t>
  </si>
  <si>
    <t>בישראל (Equity Tranch) שכבת הון</t>
  </si>
  <si>
    <t xml:space="preserve">DT726 </t>
  </si>
  <si>
    <t>ומטה (+BB) בישראל בדירוג (Tranch) שכבת חוב</t>
  </si>
  <si>
    <t xml:space="preserve">DT725 </t>
  </si>
  <si>
    <t>ומעלה (-AA) בישראל בדירוג (Tranch) שכבת חוב</t>
  </si>
  <si>
    <t xml:space="preserve">DT723 </t>
  </si>
  <si>
    <t>מוצרים מובנים בישראל עם קרן לא מובטחת ונכס בסיס אחר</t>
  </si>
  <si>
    <t xml:space="preserve">DT716 </t>
  </si>
  <si>
    <t>מוצרים מובנים בישראל עם קרן לא מובטחת ונכס בסיס אשראי</t>
  </si>
  <si>
    <t xml:space="preserve">DT711 </t>
  </si>
  <si>
    <t>מוצרים מובנים בישראל עם קרן לא מובטחת ונכס בסיס מדד</t>
  </si>
  <si>
    <t xml:space="preserve">DT715 </t>
  </si>
  <si>
    <t>מוצרים מובנים בישראל עם קרן לא מובטחת ונכס בסיס מטבע</t>
  </si>
  <si>
    <t xml:space="preserve">DT714 </t>
  </si>
  <si>
    <t>מוצרים מובנים בישראל עם קרן לא מובטחת ונכס בסיס מניות</t>
  </si>
  <si>
    <t xml:space="preserve">DT712 </t>
  </si>
  <si>
    <t>מוצרים מובנים בישראל עם קרן לא מובטחת ונכס בסיס ריבית</t>
  </si>
  <si>
    <t xml:space="preserve">DT713 </t>
  </si>
  <si>
    <t>מוצרים מובנים בישראל עם קרן מובטחת ונכס בסיס אחר</t>
  </si>
  <si>
    <t xml:space="preserve">DT710 </t>
  </si>
  <si>
    <t>מוצרים מובנים בישראל עם קרן מובטחת ונכס בסיס אשראי</t>
  </si>
  <si>
    <t xml:space="preserve">DT705 </t>
  </si>
  <si>
    <t>מוצרים מובנים בישראל עם קרן מובטחת ונכס בסיס מדד</t>
  </si>
  <si>
    <t xml:space="preserve">DT709 </t>
  </si>
  <si>
    <t>מוצרים מובנים בישראל עם קרן מובטחת ונכס בסיס מטבע</t>
  </si>
  <si>
    <t xml:space="preserve">DT708 </t>
  </si>
  <si>
    <t>מוצרים מובנים בישראל עם קרן מובטחת ונכס בסיס מניות</t>
  </si>
  <si>
    <t xml:space="preserve">DT706 </t>
  </si>
  <si>
    <t>מוצרים מובנים בישראל עם קרן מובטחת ונכס בסיס ריבית</t>
  </si>
  <si>
    <t xml:space="preserve">DT707 </t>
  </si>
  <si>
    <t>פקדונות מובנים בישראל עם קרן מובטחת ונכס בסיס אחר</t>
  </si>
  <si>
    <t xml:space="preserve">DT722 </t>
  </si>
  <si>
    <t>פקדונות מובנים בישראל עם קרן מובטחת ונכס בסיס אשראי</t>
  </si>
  <si>
    <t xml:space="preserve">DT717 </t>
  </si>
  <si>
    <t>פקדונות מובנים בישראל עם קרן מובטחת ונכס בסיס מדד</t>
  </si>
  <si>
    <t xml:space="preserve">DT721 </t>
  </si>
  <si>
    <t>פקדונות מובנים בישראל עם קרן מובטחת ונכס בסיס מניות</t>
  </si>
  <si>
    <t xml:space="preserve">DT718 </t>
  </si>
  <si>
    <t>פקדונות מובנים בישראל עם קרן מובטחת ונכס בסיס ריבית</t>
  </si>
  <si>
    <t xml:space="preserve">DT719 </t>
  </si>
  <si>
    <t>פקדונותמובנים בישראל עם קרן מובטחת ונכס בסיס מטבע</t>
  </si>
  <si>
    <t xml:space="preserve">DT720 </t>
  </si>
  <si>
    <t xml:space="preserve">DT659 </t>
  </si>
  <si>
    <t xml:space="preserve">DT661 </t>
  </si>
  <si>
    <t xml:space="preserve">DT660 </t>
  </si>
  <si>
    <t xml:space="preserve">DT658 </t>
  </si>
  <si>
    <t xml:space="preserve">DT657 </t>
  </si>
  <si>
    <t xml:space="preserve">DT652 </t>
  </si>
  <si>
    <t xml:space="preserve">DT656 </t>
  </si>
  <si>
    <t xml:space="preserve">DT655 </t>
  </si>
  <si>
    <t xml:space="preserve">DT653 </t>
  </si>
  <si>
    <t xml:space="preserve">DT654 </t>
  </si>
  <si>
    <t xml:space="preserve">DT651 </t>
  </si>
  <si>
    <t xml:space="preserve">DT683 </t>
  </si>
  <si>
    <t xml:space="preserve">DT646 </t>
  </si>
  <si>
    <t xml:space="preserve">DT650 </t>
  </si>
  <si>
    <t xml:space="preserve">DT682 </t>
  </si>
  <si>
    <t xml:space="preserve">DT649 </t>
  </si>
  <si>
    <t xml:space="preserve">DT681 </t>
  </si>
  <si>
    <t xml:space="preserve">DT647 </t>
  </si>
  <si>
    <t xml:space="preserve">DT648 </t>
  </si>
  <si>
    <t xml:space="preserve">DT680 </t>
  </si>
  <si>
    <t xml:space="preserve">DT678 </t>
  </si>
  <si>
    <t xml:space="preserve">DT679 </t>
  </si>
  <si>
    <t>(-BBB:+A) ל בדירוג"בחו (Tranch) שכבת חוב</t>
  </si>
  <si>
    <t xml:space="preserve">DT746 </t>
  </si>
  <si>
    <t>בחו"ל (Equity Tranch) שכבת הון</t>
  </si>
  <si>
    <t xml:space="preserve">DT748 </t>
  </si>
  <si>
    <t>ומטה (+BB) בחו"ל בדירוג (Tranch) שכבת חוב</t>
  </si>
  <si>
    <t xml:space="preserve">DT747 </t>
  </si>
  <si>
    <t>ומעלה (-AA) בחו"ל בדירוג (Tranch) שכבת חוב</t>
  </si>
  <si>
    <t xml:space="preserve">DT745 </t>
  </si>
  <si>
    <t>מוצרים מובנים בחו"ל  עם קרן לא מובטחת ונכס בסיס אחר</t>
  </si>
  <si>
    <t xml:space="preserve">DT738 </t>
  </si>
  <si>
    <t>מוצרים מובנים בחו"ל  עם קרן לא מובטחת ונכס בסיס מדד</t>
  </si>
  <si>
    <t xml:space="preserve">DT737 </t>
  </si>
  <si>
    <t>מוצרים מובנים בחו"ל  עם קרן לא מובטחת ונכס בסיס מטבע</t>
  </si>
  <si>
    <t xml:space="preserve">DT736 </t>
  </si>
  <si>
    <t>מוצרים מובנים בחו"ל  עם קרן לא מובטחת ונכס בסיס ריבית</t>
  </si>
  <si>
    <t xml:space="preserve">DT735 </t>
  </si>
  <si>
    <t>מוצרים מובנים בחו"ל  עם קרן מובטחת ונכס בסיס אחר</t>
  </si>
  <si>
    <t xml:space="preserve">DT732 </t>
  </si>
  <si>
    <t>מוצרים מובנים בחו"ל  עם קרן מובטחת ונכס בסיס מדד</t>
  </si>
  <si>
    <t xml:space="preserve">DT731 </t>
  </si>
  <si>
    <t>מוצרים מובנים בחו"ל  עם קרן מובטחת ונכס בסיס מטבע</t>
  </si>
  <si>
    <t xml:space="preserve">DT730 </t>
  </si>
  <si>
    <t>מוצרים מובנים בחו"ל  עם קרן מובטחת ונכס בסיס ריבית</t>
  </si>
  <si>
    <t xml:space="preserve">DT729 </t>
  </si>
  <si>
    <t>מוצרים מובנים בחו"ל עם קרן לא מובטחת ונכס בסיס אשראי</t>
  </si>
  <si>
    <t xml:space="preserve">DT733 </t>
  </si>
  <si>
    <t>מוצרים מובנים בחו"ל עם קרן לא מובטחת ונכס בסיס מניות</t>
  </si>
  <si>
    <t xml:space="preserve">DT734 </t>
  </si>
  <si>
    <t>מוצרים מובנים בחו"ל עם קרן מובטחת ונכס בסיס אשראי</t>
  </si>
  <si>
    <t xml:space="preserve">DT727 </t>
  </si>
  <si>
    <t>מוצרים מובנים בחו"ל עם קרן מובטחת ונכס בסיס מניות</t>
  </si>
  <si>
    <t xml:space="preserve">DT728 </t>
  </si>
  <si>
    <t>פקדונות מובנים בחו"ל  עם קרן מובטחת ונכס בסיס אחר</t>
  </si>
  <si>
    <t xml:space="preserve">DT744 </t>
  </si>
  <si>
    <t>פקדונות מובנים בחו"ל  עם קרן מובטחת ונכס בסיס מדד</t>
  </si>
  <si>
    <t xml:space="preserve">DT743 </t>
  </si>
  <si>
    <t>פקדונות מובנים בחו"ל  עם קרן מובטחת ונכס בסיס מטבע</t>
  </si>
  <si>
    <t xml:space="preserve">DT742 </t>
  </si>
  <si>
    <t>פקדונות מובנים בחו"ל  עם קרן מובטחת ונכס בסיס ריבית</t>
  </si>
  <si>
    <t xml:space="preserve">DT741 </t>
  </si>
  <si>
    <t>פקדונות מובנים בחו"ל עם קרן מובטחת ונכס בסיס אשראי</t>
  </si>
  <si>
    <t xml:space="preserve">DT739 </t>
  </si>
  <si>
    <t>פקדונות מובנים בחו"ל עם קרן מובטחת ונכס בסיס מניות</t>
  </si>
  <si>
    <t xml:space="preserve">DT740 </t>
  </si>
  <si>
    <t xml:space="preserve">DT675 </t>
  </si>
  <si>
    <t xml:space="preserve">DT677 </t>
  </si>
  <si>
    <t xml:space="preserve">DT676 </t>
  </si>
  <si>
    <t xml:space="preserve">DT674 </t>
  </si>
  <si>
    <t>מוצרים מובנים בחו"ל עם קרן לא מובטחת ונכס בסיס אחר</t>
  </si>
  <si>
    <t xml:space="preserve">DT673 </t>
  </si>
  <si>
    <t xml:space="preserve">DT668 </t>
  </si>
  <si>
    <t>מוצרים מובנים בחו"ל עם קרן לא מובטחת ונכס בסיס מדד</t>
  </si>
  <si>
    <t xml:space="preserve">DT672 </t>
  </si>
  <si>
    <t>מוצרים מובנים בחו"ל עם קרן לא מובטחת ונכס בסיס מטבע</t>
  </si>
  <si>
    <t xml:space="preserve">DT671 </t>
  </si>
  <si>
    <t xml:space="preserve">DT669 </t>
  </si>
  <si>
    <t>מוצרים מובנים בחו"ל עם קרן לא מובטחת ונכס בסיס ריבית</t>
  </si>
  <si>
    <t xml:space="preserve">DT670 </t>
  </si>
  <si>
    <t>מוצרים מובנים בחו"ל עם קרן מובטחת ונכס בסיס אחר</t>
  </si>
  <si>
    <t xml:space="preserve">DT667 </t>
  </si>
  <si>
    <t xml:space="preserve">DT662 </t>
  </si>
  <si>
    <t>מוצרים מובנים בחו"ל עם קרן מובטחת ונכס בסיס מדד</t>
  </si>
  <si>
    <t xml:space="preserve">DT666 </t>
  </si>
  <si>
    <t>מוצרים מובנים בחו"ל עם קרן מובטחת ונכס בסיס מטבע</t>
  </si>
  <si>
    <t xml:space="preserve">DT665 </t>
  </si>
  <si>
    <t xml:space="preserve">DT663 </t>
  </si>
  <si>
    <t>מוצרים מובנים בחו"ל עם קרן מובטחת ונכס בסיס ריבית</t>
  </si>
  <si>
    <t xml:space="preserve">DT664 </t>
  </si>
  <si>
    <t>פקדונות מובנים בחו"ל עם קרן מובטחת ונכס בסיס אחר</t>
  </si>
  <si>
    <t xml:space="preserve">DT689 </t>
  </si>
  <si>
    <t xml:space="preserve">DT684 </t>
  </si>
  <si>
    <t>פקדונות מובנים בחו"ל עם קרן מובטחת ונכס בסיס מדד</t>
  </si>
  <si>
    <t xml:space="preserve">DT688 </t>
  </si>
  <si>
    <t>פקדונות מובנים בחו"ל עם קרן מובטחת ונכס בסיס מטבע</t>
  </si>
  <si>
    <t xml:space="preserve">DT687 </t>
  </si>
  <si>
    <t xml:space="preserve">DT685 </t>
  </si>
  <si>
    <t>פקדונות מובנים בחו"ל עם קרן מובטחת ונכס בסיס ריבית</t>
  </si>
  <si>
    <t xml:space="preserve">DT686 </t>
  </si>
  <si>
    <t>הלוואות</t>
  </si>
  <si>
    <t>(BBB-) תיקי משכנתאות בדירוג הנמוך מ</t>
  </si>
  <si>
    <t xml:space="preserve">DT503 </t>
  </si>
  <si>
    <t>(-BBB:+A) הלוואות מובטחות בביטחונות אחרים והלואות עם ערבות מדינה בדירוג</t>
  </si>
  <si>
    <t xml:space="preserve">DT506 </t>
  </si>
  <si>
    <t>(-BBB:+A) הלוואות עם ערבות בנקאית בדירוג</t>
  </si>
  <si>
    <t xml:space="preserve">DT504 </t>
  </si>
  <si>
    <t>או לא מדורגות (-BBB) הלוואות מובטחות בביטחונות אחרים והלואות עם ערבות מדינה בדירוג הנמוך מ</t>
  </si>
  <si>
    <t xml:space="preserve">DT507 </t>
  </si>
  <si>
    <t>או לא מדורגות (-BBB) הלוואות עם ערבות בנקאית בדירוג הנמוך מ</t>
  </si>
  <si>
    <t xml:space="preserve">DT505 </t>
  </si>
  <si>
    <t>או לא מדורגות שעומדות כנגדן בטוחה מספקת (-BBB) הלוואות מובטחות בביטחונות אחרים והלואות עם ערבות מדינה בדירוג הנמוך מ</t>
  </si>
  <si>
    <t xml:space="preserve">DT627 </t>
  </si>
  <si>
    <t>הלוואות לא מובטחות</t>
  </si>
  <si>
    <t xml:space="preserve">DT577 </t>
  </si>
  <si>
    <t>הלוואות לעמיתים</t>
  </si>
  <si>
    <t xml:space="preserve">DC1   </t>
  </si>
  <si>
    <t>ומעלה (-AA) הלוואות מובטחות בביטחונות אחרים והלואות עם ערבות מדינה בדירוג</t>
  </si>
  <si>
    <t xml:space="preserve">DT451 </t>
  </si>
  <si>
    <t>ומעלה (-AA) הלוואות עם ערבות בנקאית בדירוג</t>
  </si>
  <si>
    <t xml:space="preserve">DT450 </t>
  </si>
  <si>
    <t>ומעלה, או שעומדת כנגדם בטוחה מספקת, או משכנתא ראשונה על זכות במקרקעין או התחייבות לרישום משכנתא שנרשם עליה משכון כדין (-BBB) תיקי משכנתאות בדירוג</t>
  </si>
  <si>
    <t xml:space="preserve">DT502 </t>
  </si>
  <si>
    <t>הלוואות בחו"ל לא מובטחות</t>
  </si>
  <si>
    <t xml:space="preserve">DT452 </t>
  </si>
  <si>
    <t>הלוואות בחו"ל מובטחות בביטחונות אחרים</t>
  </si>
  <si>
    <t xml:space="preserve">DT511 </t>
  </si>
  <si>
    <t>הלוואות בחו"ל מובטחות בערבות בנקאית</t>
  </si>
  <si>
    <t xml:space="preserve">DT509 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</si>
  <si>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</si>
  <si>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 xml:space="preserve">DT508 </t>
  </si>
  <si>
    <t>פיקדונות לתקופה העולה על שלושה חודשים</t>
  </si>
  <si>
    <t>(-BBB:+A) פיקדונות אחרים בדירוג</t>
  </si>
  <si>
    <t xml:space="preserve">DT629 </t>
  </si>
  <si>
    <t>או לא מדורגות (-BBB) פיקדונות אחרים בדירוג הנמוך מ</t>
  </si>
  <si>
    <t xml:space="preserve">DT630 </t>
  </si>
  <si>
    <t>או לא מדורגות לתקופה של מעל שלושה חודשים ועד שנה (-BBB) פיקדונות לא צמודות בדירוג הנמוך מ</t>
  </si>
  <si>
    <t xml:space="preserve">DT531 </t>
  </si>
  <si>
    <t xml:space="preserve">DT535 </t>
  </si>
  <si>
    <t>או לא מדורגות לתקופה של מעל שלושה חודשים ועד שנה (-BBB) פיקדונות נקובים במט"ח בדירוג הנמוך מ</t>
  </si>
  <si>
    <t xml:space="preserve">DT532 </t>
  </si>
  <si>
    <t xml:space="preserve">DT536 </t>
  </si>
  <si>
    <t>או לא מדורגות לתקופה של מעל שלושה חודשים ועד שנה (-BBB) פיקדונות צמודות מדד בדירוג הנמוך מ</t>
  </si>
  <si>
    <t xml:space="preserve">DT530 </t>
  </si>
  <si>
    <t xml:space="preserve">DT534 </t>
  </si>
  <si>
    <t>או לא מדורגות לתקופה של מעל שלושה חודשים ועד שנה (-BBB) פיקדונות צמודות מט"ח בדירוג הנמוך מ</t>
  </si>
  <si>
    <t xml:space="preserve">DT533 </t>
  </si>
  <si>
    <t xml:space="preserve">DT537 </t>
  </si>
  <si>
    <t>ומעלה (-AA) פיקדונות אחרים בדירוג</t>
  </si>
  <si>
    <t xml:space="preserve">DT628 </t>
  </si>
  <si>
    <t>ומעלה לתקופה של מעל שלושה חודשים ועד שנה (-AA) פיקדונות לא צמודות בדירוג</t>
  </si>
  <si>
    <t xml:space="preserve">DT513 </t>
  </si>
  <si>
    <t>ומעלה לתקופה של מעל שלושה חודשים ועד שנה (-AA) פיקדונות נקובים במט"ח בדירוג</t>
  </si>
  <si>
    <t xml:space="preserve">DT514 </t>
  </si>
  <si>
    <t>ומעלה לתקופה של מעל שלושה חודשים ועד שנה (-AA) פיקדונות צמודות מדד בדירוג</t>
  </si>
  <si>
    <t xml:space="preserve">DT512 </t>
  </si>
  <si>
    <t>ומעלה לתקופה של מעל שלושה חודשים ועד שנה (-AA) פיקדונות צמודות מט"ח  בדירוג</t>
  </si>
  <si>
    <t xml:space="preserve">DT515 </t>
  </si>
  <si>
    <t>ומעלה לתקופה של מעל שנה (-AA) פיקדונות לא צמודות בדירוג</t>
  </si>
  <si>
    <t xml:space="preserve">DT517 </t>
  </si>
  <si>
    <t>ומעלה לתקופה של מעל שנה (-AA) פיקדונות נקובים במט"ח בדירוג</t>
  </si>
  <si>
    <t xml:space="preserve">DT518 </t>
  </si>
  <si>
    <t>ומעלה לתקופה של מעל שנה (-AA) פיקדונות צמודות מדד בדירוג</t>
  </si>
  <si>
    <t xml:space="preserve">DT516 </t>
  </si>
  <si>
    <t>ומעלה לתקופה של מעל שנה (-AA) פיקדונות צמודות מט"ח  בדירוג</t>
  </si>
  <si>
    <t xml:space="preserve">DT519 </t>
  </si>
  <si>
    <t>לתקופה של מעל שלושה חודשים ועד שנה (-BBB:+A) פיקדונות לא צמודות בדירוג</t>
  </si>
  <si>
    <t xml:space="preserve">DT521 </t>
  </si>
  <si>
    <t>לתקופה של מעל שלושה חודשים ועד שנה (-BBB:+A) פיקדונות נקובים במט"ח בדירוג</t>
  </si>
  <si>
    <t xml:space="preserve">DT522 </t>
  </si>
  <si>
    <t>לתקופה של מעל שלושה חודשים ועד שנה (-BBB:+A) פיקדונות צמודות מדד בדירוג</t>
  </si>
  <si>
    <t xml:space="preserve">DT520 </t>
  </si>
  <si>
    <t>לתקופה של מעל שלושה חודשים ועד שנה (-BBB:+A) פיקדונות צמודות מט"ח  בדירוג</t>
  </si>
  <si>
    <t xml:space="preserve">DT523 </t>
  </si>
  <si>
    <t>לתקופה של מעל שנה (-BBB:+A) פיקדונות לא צמודות בדירוג</t>
  </si>
  <si>
    <t xml:space="preserve">DT525 </t>
  </si>
  <si>
    <t>לתקופה של מעל שנה (-BBB:+A) פיקדונות נקובים במט"ח בדירוג</t>
  </si>
  <si>
    <t xml:space="preserve">DT526 </t>
  </si>
  <si>
    <t>לתקופה של מעל שנה (-BBB:+A) פיקדונות צמודות מדד בדירוג</t>
  </si>
  <si>
    <t xml:space="preserve">DT524 </t>
  </si>
  <si>
    <t>לתקופה של מעל שנה (-BBB:+A) פיקדונות צמודות מט"ח בדירוג</t>
  </si>
  <si>
    <t xml:space="preserve">DT527 </t>
  </si>
  <si>
    <t>(-BBB:+BBB) פקדונות בחו"ל נקובים במט"ח בדירוג</t>
  </si>
  <si>
    <t xml:space="preserve">DT632 </t>
  </si>
  <si>
    <t>או לא מדורגות (-BBB) פקדונות בחו"ל נקובים במט"ח בדירוג הנמוך מ</t>
  </si>
  <si>
    <t xml:space="preserve">DT633 </t>
  </si>
  <si>
    <t>ומעלה (-A) פקדונות בחו"ל נקובים במט"ח בדירוג</t>
  </si>
  <si>
    <t xml:space="preserve">DT631 </t>
  </si>
  <si>
    <t>זכויות במקרקעין</t>
  </si>
  <si>
    <t>זכויות במקרקעין לא מניבים</t>
  </si>
  <si>
    <t xml:space="preserve">DT112 </t>
  </si>
  <si>
    <t>זכויות במקרקעין מניבים</t>
  </si>
  <si>
    <t xml:space="preserve">DT111 </t>
  </si>
  <si>
    <t>זכויות במקרקעין לא מניבים בחו"ל</t>
  </si>
  <si>
    <t xml:space="preserve">DT114 </t>
  </si>
  <si>
    <t>זכויות במקרקעין מניבים בחו"ל</t>
  </si>
  <si>
    <t xml:space="preserve">DT113 </t>
  </si>
  <si>
    <t>השקעות אחרות</t>
  </si>
  <si>
    <t>התחייבויות בגין צריכה בחסר של ני"ע סחירים</t>
  </si>
  <si>
    <t xml:space="preserve">DT116 </t>
  </si>
  <si>
    <t>התחייבויות בגין מכירה בחסר של ני"ע סחירים בחו"ל</t>
  </si>
  <si>
    <t xml:space="preserve">DT117 </t>
  </si>
  <si>
    <t>ני"ע סחירים אחרים שהנפיקו תאגידים ישראלים בחו"ל</t>
  </si>
  <si>
    <t xml:space="preserve">DT29  </t>
  </si>
  <si>
    <t>ני"ע סחירים אחרים של מנפיקים זרים בחו"ל</t>
  </si>
  <si>
    <t xml:space="preserve">DT31  </t>
  </si>
  <si>
    <t>רכוש קבוע</t>
  </si>
  <si>
    <t>בנייני משרדים שמשימוש הקופה</t>
  </si>
  <si>
    <t xml:space="preserve">DT115 </t>
  </si>
  <si>
    <t>רכוש קבוע שאינו בניני משרדים, בניכוי פחת נצבר</t>
  </si>
  <si>
    <t xml:space="preserve">DT62  </t>
  </si>
  <si>
    <t>חייבים וזכאים שונים</t>
  </si>
  <si>
    <t>זכאים</t>
  </si>
  <si>
    <t xml:space="preserve">DT55  </t>
  </si>
  <si>
    <t>זכאים מס הכנסה</t>
  </si>
  <si>
    <t xml:space="preserve">DT92  </t>
  </si>
  <si>
    <t>חייבים שונים</t>
  </si>
  <si>
    <t xml:space="preserve">DT54  </t>
  </si>
  <si>
    <t>סך ההתחייבות הממשלתית בגין אי העלאת גיל הפרישה לנשים</t>
  </si>
  <si>
    <t>DT546</t>
  </si>
  <si>
    <t>עמיתים זכאים בגין החזרי מס</t>
  </si>
  <si>
    <t xml:space="preserve">DT353 </t>
  </si>
  <si>
    <t>עמיתים זכאים בגין שיקים שמועד פרעונם עבר</t>
  </si>
  <si>
    <t xml:space="preserve">DT369 </t>
  </si>
  <si>
    <t>סה"כ נכסי הקופה</t>
  </si>
  <si>
    <t xml:space="preserve">DE1   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</si>
  <si>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</si>
  <si>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</si>
  <si>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</si>
  <si>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</si>
  <si>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</si>
  <si>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</si>
  <si>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אגרות חוב מיועדות</t>
  </si>
  <si>
    <t>נכסים אחרים</t>
  </si>
  <si>
    <t>ריק במקור</t>
  </si>
  <si>
    <t>ריק במקור2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</si>
</sst>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rgb="FFE2E2E2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rgb="FFE2E2E2"/>
      </bottom>
      <diagonal/>
    </border>
    <border>
      <left style="medium">
        <color auto="1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 style="medium">
        <color auto="1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/>
      <bottom style="medium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auto="1"/>
      </bottom>
      <diagonal/>
    </border>
    <border>
      <left style="medium">
        <color rgb="FFE2E2E2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/>
      <diagonal/>
    </border>
    <border>
      <left style="medium">
        <color rgb="FFE2E2E2"/>
      </left>
      <right style="medium">
        <color rgb="FFE2E2E2"/>
      </right>
      <top style="medium">
        <color auto="1"/>
      </top>
      <bottom/>
      <diagonal/>
    </border>
    <border>
      <left style="medium">
        <color rgb="FFE2E2E2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 applyAlignment="1">
      <alignment horizontal="right" vertical="center" readingOrder="2"/>
    </xf>
    <xf numFmtId="165" fontId="2" fillId="2" borderId="4" xfId="0" applyNumberFormat="1" applyFont="1" applyFill="1" applyBorder="1" applyAlignment="1">
      <alignment horizontal="right" vertical="center" readingOrder="2"/>
    </xf>
    <xf numFmtId="0" fontId="2" fillId="2" borderId="1" xfId="0" applyFont="1" applyFill="1" applyBorder="1" applyAlignment="1">
      <alignment horizontal="right" vertical="center" readingOrder="2"/>
    </xf>
    <xf numFmtId="0" fontId="2" fillId="2" borderId="5" xfId="0" applyFont="1" applyFill="1" applyBorder="1" applyAlignment="1">
      <alignment horizontal="right" vertical="center" readingOrder="2"/>
    </xf>
    <xf numFmtId="14" fontId="2" fillId="2" borderId="4" xfId="0" applyNumberFormat="1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7" xfId="0" applyFont="1" applyBorder="1" applyAlignment="1">
      <alignment horizontal="right" vertical="top" readingOrder="2"/>
    </xf>
    <xf numFmtId="0" fontId="5" fillId="0" borderId="6" xfId="0" applyFont="1" applyBorder="1" applyAlignment="1">
      <alignment horizontal="center" vertical="top" readingOrder="2"/>
    </xf>
    <xf numFmtId="0" fontId="5" fillId="0" borderId="8" xfId="0" applyFont="1" applyBorder="1" applyAlignment="1">
      <alignment horizontal="center" vertical="top" readingOrder="2"/>
    </xf>
    <xf numFmtId="4" fontId="5" fillId="0" borderId="9" xfId="0" applyNumberFormat="1" applyFont="1" applyBorder="1" applyAlignment="1">
      <alignment horizontal="center" vertical="top" readingOrder="2"/>
    </xf>
    <xf numFmtId="0" fontId="5" fillId="0" borderId="10" xfId="0" applyFont="1" applyBorder="1" applyAlignment="1">
      <alignment horizontal="right" vertical="top" readingOrder="2"/>
    </xf>
    <xf numFmtId="4" fontId="5" fillId="0" borderId="11" xfId="0" applyNumberFormat="1" applyFont="1" applyBorder="1" applyAlignment="1">
      <alignment horizontal="center" vertical="top" readingOrder="2"/>
    </xf>
    <xf numFmtId="0" fontId="5" fillId="0" borderId="12" xfId="0" applyFont="1" applyBorder="1" applyAlignment="1">
      <alignment horizontal="right" vertical="top" readingOrder="2"/>
    </xf>
    <xf numFmtId="0" fontId="5" fillId="0" borderId="13" xfId="0" applyFont="1" applyBorder="1" applyAlignment="1">
      <alignment horizontal="center" vertical="top" readingOrder="2"/>
    </xf>
    <xf numFmtId="4" fontId="5" fillId="0" borderId="14" xfId="0" applyNumberFormat="1" applyFont="1" applyBorder="1" applyAlignment="1">
      <alignment horizontal="center" vertical="top" readingOrder="2"/>
    </xf>
    <xf numFmtId="0" fontId="5" fillId="0" borderId="15" xfId="0" applyFont="1" applyBorder="1" applyAlignment="1">
      <alignment horizontal="right" vertical="top" readingOrder="2"/>
    </xf>
    <xf numFmtId="0" fontId="5" fillId="0" borderId="16" xfId="0" applyFont="1" applyBorder="1" applyAlignment="1">
      <alignment horizontal="center" vertical="top" readingOrder="2"/>
    </xf>
    <xf numFmtId="4" fontId="5" fillId="0" borderId="17" xfId="0" applyNumberFormat="1" applyFont="1" applyBorder="1" applyAlignment="1">
      <alignment horizontal="center" vertical="top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1" fillId="0" borderId="4" xfId="0" applyFont="1" applyBorder="1" applyAlignment="1">
      <alignment horizontal="center" vertical="center" readingOrder="2"/>
    </xf>
    <xf numFmtId="0" fontId="5" fillId="0" borderId="19" xfId="0" applyFont="1" applyBorder="1" applyAlignment="1">
      <alignment horizontal="right" vertical="top" readingOrder="2"/>
    </xf>
    <xf numFmtId="0" fontId="5" fillId="0" borderId="20" xfId="0" applyFont="1" applyBorder="1" applyAlignment="1">
      <alignment horizontal="center" vertical="top" readingOrder="2"/>
    </xf>
    <xf numFmtId="4" fontId="5" fillId="0" borderId="21" xfId="0" applyNumberFormat="1" applyFont="1" applyBorder="1" applyAlignment="1">
      <alignment horizontal="center" vertical="top" readingOrder="2"/>
    </xf>
    <xf numFmtId="168" fontId="0" fillId="0" borderId="18" xfId="0" applyNumberFormat="1" applyBorder="1"/>
    <xf numFmtId="168" fontId="0" fillId="0" borderId="2" xfId="0" applyNumberFormat="1" applyBorder="1"/>
    <xf numFmtId="168" fontId="0" fillId="2" borderId="3" xfId="0" applyNumberFormat="1" applyFill="1" applyBorder="1"/>
    <xf numFmtId="168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2">
    <dxf>
      <border outline="0">
        <bottom style="thin">
          <color auto="1"/>
        </bottom>
      </border>
    </dxf>
    <dxf>
      <border outline="0">
        <top style="thin">
          <color auto="1"/>
        </top>
        <bottom style="medium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1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EDB78914-CCBF-4703-BBB0-404786EF5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545150" y="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682F8EB-14AF-428D-B407-8E3D71FC3C19}" name="RowTitleRegion1.a1.c455.1" displayName="RowTitleRegion1.a1.c455.1" ref="A1:C455" totalsRowShown="0" headerRowBorderDxfId="0" tableBorderDxfId="1">
  <autoFilter ref="A1:C455" xr:uid="{B37DE352-17B5-4444-9516-E7031D2AFED0}">
    <filterColumn colId="0" hiddenButton="1"/>
    <filterColumn colId="1" hiddenButton="1"/>
    <filterColumn colId="2" hiddenButton="1"/>
  </autoFilter>
  <tableColumns count="3">
    <tableColumn id="1" xr3:uid="{D381AD2E-7E2E-401F-B0DD-0ADF8FFD30C4}" name="דוח נכסים חודשי "/>
    <tableColumn id="2" xr3:uid="{E6CA7E51-B5E4-4732-881F-6E5390ADD3C6}" name="ריק במקור"/>
    <tableColumn id="3" xr3:uid="{21576BC0-6CAE-4EB1-B9FF-0254EFD1F770}" name="ריק במקור2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2" sqref="A2:C455"/>
    </sheetView>
  </sheetViews>
  <sheetFormatPr defaultRowHeight="12.75" customHeight="1" x14ac:dyDescent="0.2"/>
  <cols>
    <col min="1" max="1" width="111.140625" bestFit="1" customWidth="1"/>
    <col min="2" max="2" width="10.85546875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27" t="s">
        <v>0</v>
      </c>
      <c r="B1" s="31" t="s">
        <v>678</v>
      </c>
      <c r="C1" s="32" t="s">
        <v>679</v>
      </c>
      <c r="D1" s="22">
        <f>INDEX(C:C,MATCH("DE1   ",B:B,0))</f>
        <v>1545994</v>
      </c>
      <c r="E1" s="23"/>
    </row>
    <row r="2" spans="1:7" ht="18.75" customHeight="1" x14ac:dyDescent="0.2">
      <c r="A2" s="1" t="s">
        <v>1</v>
      </c>
      <c r="B2" s="33" t="s">
        <v>678</v>
      </c>
      <c r="C2" s="2">
        <v>13918</v>
      </c>
      <c r="F2" s="24">
        <f>SUMIFS(C:C,E:E,G2)/$D$1</f>
        <v>2.508224482113126E-2</v>
      </c>
      <c r="G2" t="s">
        <v>6</v>
      </c>
    </row>
    <row r="3" spans="1:7" ht="18.75" customHeight="1" x14ac:dyDescent="0.2">
      <c r="A3" s="3" t="s">
        <v>2</v>
      </c>
      <c r="B3" s="33" t="s">
        <v>678</v>
      </c>
      <c r="C3" s="2">
        <v>13923</v>
      </c>
      <c r="F3" s="24">
        <f>SUMIFS(C:C,E:E,G3)/$D$1</f>
        <v>0.32040033790558048</v>
      </c>
      <c r="G3" t="s">
        <v>670</v>
      </c>
    </row>
    <row r="4" spans="1:7" ht="18.75" customHeight="1" x14ac:dyDescent="0.2">
      <c r="A4" s="4" t="s">
        <v>3</v>
      </c>
      <c r="B4" s="33" t="s">
        <v>678</v>
      </c>
      <c r="C4" s="5">
        <v>45747</v>
      </c>
      <c r="F4" s="24">
        <f>SUMIFS(C:C,E:E,G4)/$D$1</f>
        <v>0.5872959403464697</v>
      </c>
      <c r="G4" t="s">
        <v>671</v>
      </c>
    </row>
    <row r="5" spans="1:7" ht="18.75" customHeight="1" x14ac:dyDescent="0.2">
      <c r="A5" s="3" t="s">
        <v>4</v>
      </c>
      <c r="B5" s="33" t="s">
        <v>678</v>
      </c>
      <c r="C5" s="6" t="s">
        <v>5</v>
      </c>
      <c r="F5" s="24">
        <f>SUMIFS(C:C,E:E,G5)/$D$1</f>
        <v>3.3159895834007115E-2</v>
      </c>
      <c r="G5" t="s">
        <v>672</v>
      </c>
    </row>
    <row r="6" spans="1:7" ht="12.75" customHeight="1" x14ac:dyDescent="0.2">
      <c r="A6" s="34" t="s">
        <v>678</v>
      </c>
      <c r="B6" s="34" t="s">
        <v>678</v>
      </c>
      <c r="C6" s="34" t="s">
        <v>678</v>
      </c>
      <c r="F6" s="24">
        <f>SUMIFS(C:C,E:E,G6)/$D$1</f>
        <v>3.0228448493331797E-2</v>
      </c>
      <c r="G6" t="s">
        <v>673</v>
      </c>
    </row>
    <row r="7" spans="1:7" ht="18.75" customHeight="1" x14ac:dyDescent="0.2">
      <c r="A7" s="19" t="s">
        <v>6</v>
      </c>
      <c r="B7" s="34" t="s">
        <v>678</v>
      </c>
      <c r="C7" s="34" t="s">
        <v>678</v>
      </c>
      <c r="F7" s="24">
        <f>SUMIFS(C:C,E:E,G7)/$D$1</f>
        <v>0</v>
      </c>
      <c r="G7" t="s">
        <v>674</v>
      </c>
    </row>
    <row r="8" spans="1:7" ht="12.75" customHeight="1" x14ac:dyDescent="0.2">
      <c r="A8" s="34" t="s">
        <v>678</v>
      </c>
      <c r="B8" s="34" t="s">
        <v>678</v>
      </c>
      <c r="C8" s="34" t="s">
        <v>678</v>
      </c>
      <c r="F8" s="24">
        <f>SUMIFS(C:C,E:E,G8)/$D$1</f>
        <v>1.3751670446327734E-3</v>
      </c>
      <c r="G8" t="s">
        <v>675</v>
      </c>
    </row>
    <row r="9" spans="1:7" x14ac:dyDescent="0.2">
      <c r="A9" s="20" t="s">
        <v>7</v>
      </c>
      <c r="B9" s="34" t="s">
        <v>678</v>
      </c>
      <c r="C9" s="34" t="s">
        <v>678</v>
      </c>
      <c r="F9" s="24">
        <f>SUMIFS(C:C,E:E,G9)/$D$1</f>
        <v>0</v>
      </c>
      <c r="G9" t="s">
        <v>544</v>
      </c>
    </row>
    <row r="10" spans="1:7" x14ac:dyDescent="0.2">
      <c r="A10" s="7" t="s">
        <v>8</v>
      </c>
      <c r="B10" s="9" t="s">
        <v>9</v>
      </c>
      <c r="C10" s="10">
        <v>0</v>
      </c>
      <c r="E10" t="s">
        <v>6</v>
      </c>
      <c r="F10" s="24">
        <f>SUMIFS(C:C,E:E,G10)/$D$1</f>
        <v>0</v>
      </c>
      <c r="G10" t="s">
        <v>676</v>
      </c>
    </row>
    <row r="11" spans="1:7" x14ac:dyDescent="0.2">
      <c r="A11" s="11" t="s">
        <v>10</v>
      </c>
      <c r="B11" s="8" t="s">
        <v>11</v>
      </c>
      <c r="C11" s="12">
        <v>8532</v>
      </c>
      <c r="E11" t="s">
        <v>6</v>
      </c>
      <c r="F11" s="24">
        <f>SUMIFS(C:C,E:E,G11)/$D$1</f>
        <v>2.457965554846914E-3</v>
      </c>
      <c r="G11" t="s">
        <v>677</v>
      </c>
    </row>
    <row r="12" spans="1:7" x14ac:dyDescent="0.2">
      <c r="A12" s="11" t="s">
        <v>12</v>
      </c>
      <c r="B12" s="8" t="s">
        <v>13</v>
      </c>
      <c r="C12" s="12">
        <v>30245</v>
      </c>
      <c r="E12" t="s">
        <v>6</v>
      </c>
      <c r="F12" s="25">
        <f>SUM(F2:F11)</f>
        <v>1.0000000000000002</v>
      </c>
    </row>
    <row r="13" spans="1:7" x14ac:dyDescent="0.2">
      <c r="A13" s="11" t="s">
        <v>14</v>
      </c>
      <c r="B13" s="8" t="s">
        <v>15</v>
      </c>
      <c r="C13" s="12">
        <v>0</v>
      </c>
      <c r="E13" t="s">
        <v>6</v>
      </c>
    </row>
    <row r="14" spans="1:7" x14ac:dyDescent="0.2">
      <c r="A14" s="11" t="s">
        <v>16</v>
      </c>
      <c r="B14" s="8" t="s">
        <v>17</v>
      </c>
      <c r="C14" s="12">
        <v>0</v>
      </c>
      <c r="E14" t="s">
        <v>6</v>
      </c>
    </row>
    <row r="15" spans="1:7" x14ac:dyDescent="0.2">
      <c r="A15" s="11" t="s">
        <v>18</v>
      </c>
      <c r="B15" s="8" t="s">
        <v>19</v>
      </c>
      <c r="C15" s="12">
        <v>0</v>
      </c>
      <c r="E15" t="s">
        <v>6</v>
      </c>
    </row>
    <row r="16" spans="1:7" x14ac:dyDescent="0.2">
      <c r="A16" s="13" t="s">
        <v>20</v>
      </c>
      <c r="B16" s="14" t="s">
        <v>21</v>
      </c>
      <c r="C16" s="15">
        <v>0</v>
      </c>
      <c r="E16" t="s">
        <v>6</v>
      </c>
    </row>
    <row r="17" spans="1:5" x14ac:dyDescent="0.2">
      <c r="A17" s="20" t="s">
        <v>22</v>
      </c>
      <c r="B17" s="34" t="s">
        <v>678</v>
      </c>
      <c r="C17" s="34" t="s">
        <v>678</v>
      </c>
      <c r="E17" t="s">
        <v>6</v>
      </c>
    </row>
    <row r="18" spans="1:5" x14ac:dyDescent="0.2">
      <c r="A18" s="7" t="s">
        <v>23</v>
      </c>
      <c r="B18" s="9" t="s">
        <v>24</v>
      </c>
      <c r="C18" s="10">
        <v>0</v>
      </c>
      <c r="E18" t="s">
        <v>6</v>
      </c>
    </row>
    <row r="19" spans="1:5" x14ac:dyDescent="0.2">
      <c r="A19" s="13" t="s">
        <v>18</v>
      </c>
      <c r="B19" s="14" t="s">
        <v>25</v>
      </c>
      <c r="C19" s="15">
        <v>0</v>
      </c>
      <c r="E19" t="s">
        <v>6</v>
      </c>
    </row>
    <row r="20" spans="1:5" ht="18.75" customHeight="1" x14ac:dyDescent="0.2">
      <c r="A20" s="19" t="s">
        <v>26</v>
      </c>
      <c r="B20" s="34" t="s">
        <v>678</v>
      </c>
      <c r="C20" s="34" t="s">
        <v>678</v>
      </c>
    </row>
    <row r="21" spans="1:5" ht="12.75" customHeight="1" x14ac:dyDescent="0.2">
      <c r="A21" s="34" t="s">
        <v>678</v>
      </c>
      <c r="B21" s="34" t="s">
        <v>678</v>
      </c>
      <c r="C21" s="34" t="s">
        <v>678</v>
      </c>
    </row>
    <row r="22" spans="1:5" ht="18.75" customHeight="1" x14ac:dyDescent="0.2">
      <c r="A22" s="21" t="s">
        <v>27</v>
      </c>
      <c r="B22" s="34" t="s">
        <v>678</v>
      </c>
      <c r="C22" s="34" t="s">
        <v>678</v>
      </c>
    </row>
    <row r="23" spans="1:5" ht="12.75" customHeight="1" x14ac:dyDescent="0.2">
      <c r="A23" s="34" t="s">
        <v>678</v>
      </c>
      <c r="B23" s="34" t="s">
        <v>678</v>
      </c>
      <c r="C23" s="34" t="s">
        <v>678</v>
      </c>
    </row>
    <row r="24" spans="1:5" x14ac:dyDescent="0.2">
      <c r="A24" s="20" t="s">
        <v>7</v>
      </c>
      <c r="B24" s="34" t="s">
        <v>678</v>
      </c>
      <c r="C24" s="34" t="s">
        <v>678</v>
      </c>
    </row>
    <row r="25" spans="1:5" x14ac:dyDescent="0.2">
      <c r="A25" s="20" t="s">
        <v>28</v>
      </c>
      <c r="B25" s="34" t="s">
        <v>678</v>
      </c>
      <c r="C25" s="34" t="s">
        <v>678</v>
      </c>
      <c r="E25" t="s">
        <v>670</v>
      </c>
    </row>
    <row r="26" spans="1:5" x14ac:dyDescent="0.2">
      <c r="A26" s="7" t="s">
        <v>29</v>
      </c>
      <c r="B26" s="9" t="s">
        <v>30</v>
      </c>
      <c r="C26" s="10">
        <v>0</v>
      </c>
      <c r="E26" t="s">
        <v>670</v>
      </c>
    </row>
    <row r="27" spans="1:5" x14ac:dyDescent="0.2">
      <c r="A27" s="11" t="s">
        <v>31</v>
      </c>
      <c r="B27" s="8" t="s">
        <v>32</v>
      </c>
      <c r="C27" s="12">
        <v>211646</v>
      </c>
      <c r="E27" t="s">
        <v>670</v>
      </c>
    </row>
    <row r="28" spans="1:5" x14ac:dyDescent="0.2">
      <c r="A28" s="11" t="s">
        <v>33</v>
      </c>
      <c r="B28" s="8" t="s">
        <v>34</v>
      </c>
      <c r="C28" s="12">
        <v>268758</v>
      </c>
      <c r="E28" t="s">
        <v>670</v>
      </c>
    </row>
    <row r="29" spans="1:5" x14ac:dyDescent="0.2">
      <c r="A29" s="11" t="s">
        <v>35</v>
      </c>
      <c r="B29" s="8" t="s">
        <v>36</v>
      </c>
      <c r="C29" s="12">
        <v>0</v>
      </c>
      <c r="E29" t="s">
        <v>670</v>
      </c>
    </row>
    <row r="30" spans="1:5" x14ac:dyDescent="0.2">
      <c r="A30" s="13" t="s">
        <v>37</v>
      </c>
      <c r="B30" s="14" t="s">
        <v>38</v>
      </c>
      <c r="C30" s="15">
        <v>0</v>
      </c>
      <c r="E30" t="s">
        <v>670</v>
      </c>
    </row>
    <row r="31" spans="1:5" x14ac:dyDescent="0.2">
      <c r="A31" s="20" t="s">
        <v>39</v>
      </c>
      <c r="B31" s="34" t="s">
        <v>678</v>
      </c>
      <c r="C31" s="34" t="s">
        <v>678</v>
      </c>
    </row>
    <row r="32" spans="1:5" x14ac:dyDescent="0.2">
      <c r="A32" s="7" t="s">
        <v>40</v>
      </c>
      <c r="B32" s="9" t="s">
        <v>41</v>
      </c>
      <c r="C32" s="10">
        <v>0</v>
      </c>
      <c r="E32" t="s">
        <v>676</v>
      </c>
    </row>
    <row r="33" spans="1:5" x14ac:dyDescent="0.2">
      <c r="A33" s="11" t="s">
        <v>42</v>
      </c>
      <c r="B33" s="8" t="s">
        <v>43</v>
      </c>
      <c r="C33" s="12">
        <v>0</v>
      </c>
      <c r="E33" t="s">
        <v>676</v>
      </c>
    </row>
    <row r="34" spans="1:5" x14ac:dyDescent="0.2">
      <c r="A34" s="11" t="s">
        <v>44</v>
      </c>
      <c r="B34" s="8" t="s">
        <v>45</v>
      </c>
      <c r="C34" s="12">
        <v>0</v>
      </c>
      <c r="E34" t="s">
        <v>676</v>
      </c>
    </row>
    <row r="35" spans="1:5" x14ac:dyDescent="0.2">
      <c r="A35" s="11" t="s">
        <v>46</v>
      </c>
      <c r="B35" s="8" t="s">
        <v>47</v>
      </c>
      <c r="C35" s="12">
        <v>0</v>
      </c>
      <c r="E35" t="s">
        <v>676</v>
      </c>
    </row>
    <row r="36" spans="1:5" x14ac:dyDescent="0.2">
      <c r="A36" s="11" t="s">
        <v>48</v>
      </c>
      <c r="B36" s="8" t="s">
        <v>49</v>
      </c>
      <c r="C36" s="12">
        <v>0</v>
      </c>
      <c r="E36" t="s">
        <v>676</v>
      </c>
    </row>
    <row r="37" spans="1:5" x14ac:dyDescent="0.2">
      <c r="A37" s="13" t="s">
        <v>50</v>
      </c>
      <c r="B37" s="14" t="s">
        <v>51</v>
      </c>
      <c r="C37" s="15">
        <v>0</v>
      </c>
      <c r="E37" t="s">
        <v>676</v>
      </c>
    </row>
    <row r="38" spans="1:5" x14ac:dyDescent="0.2">
      <c r="A38" s="20" t="s">
        <v>22</v>
      </c>
      <c r="B38" s="34" t="s">
        <v>678</v>
      </c>
      <c r="C38" s="34" t="s">
        <v>678</v>
      </c>
    </row>
    <row r="39" spans="1:5" x14ac:dyDescent="0.2">
      <c r="A39" s="20" t="s">
        <v>28</v>
      </c>
      <c r="B39" s="34" t="s">
        <v>678</v>
      </c>
      <c r="C39" s="34" t="s">
        <v>678</v>
      </c>
    </row>
    <row r="40" spans="1:5" x14ac:dyDescent="0.2">
      <c r="A40" s="7" t="s">
        <v>52</v>
      </c>
      <c r="B40" s="9" t="s">
        <v>53</v>
      </c>
      <c r="C40" s="10">
        <v>0</v>
      </c>
      <c r="E40" t="s">
        <v>670</v>
      </c>
    </row>
    <row r="41" spans="1:5" x14ac:dyDescent="0.2">
      <c r="A41" s="13" t="s">
        <v>54</v>
      </c>
      <c r="B41" s="14" t="s">
        <v>55</v>
      </c>
      <c r="C41" s="15">
        <v>14933</v>
      </c>
      <c r="E41" t="s">
        <v>670</v>
      </c>
    </row>
    <row r="42" spans="1:5" x14ac:dyDescent="0.2">
      <c r="A42" s="20" t="s">
        <v>39</v>
      </c>
      <c r="B42" s="34" t="s">
        <v>678</v>
      </c>
      <c r="C42" s="34" t="s">
        <v>678</v>
      </c>
    </row>
    <row r="43" spans="1:5" x14ac:dyDescent="0.2">
      <c r="A43" s="7" t="s">
        <v>56</v>
      </c>
      <c r="B43" s="9" t="s">
        <v>57</v>
      </c>
      <c r="C43" s="10">
        <v>0</v>
      </c>
      <c r="E43" t="s">
        <v>677</v>
      </c>
    </row>
    <row r="44" spans="1:5" x14ac:dyDescent="0.2">
      <c r="A44" s="13" t="s">
        <v>58</v>
      </c>
      <c r="B44" s="14" t="s">
        <v>59</v>
      </c>
      <c r="C44" s="15">
        <v>0</v>
      </c>
      <c r="E44" t="s">
        <v>677</v>
      </c>
    </row>
    <row r="45" spans="1:5" ht="18.75" customHeight="1" x14ac:dyDescent="0.2">
      <c r="A45" s="21" t="s">
        <v>60</v>
      </c>
      <c r="B45" s="34" t="s">
        <v>678</v>
      </c>
      <c r="C45" s="34" t="s">
        <v>678</v>
      </c>
    </row>
    <row r="46" spans="1:5" ht="12.75" customHeight="1" x14ac:dyDescent="0.2">
      <c r="A46" s="34" t="s">
        <v>678</v>
      </c>
      <c r="B46" s="34" t="s">
        <v>678</v>
      </c>
      <c r="C46" s="34" t="s">
        <v>678</v>
      </c>
    </row>
    <row r="47" spans="1:5" x14ac:dyDescent="0.2">
      <c r="A47" s="20" t="s">
        <v>7</v>
      </c>
      <c r="B47" s="34" t="s">
        <v>678</v>
      </c>
      <c r="C47" s="34" t="s">
        <v>678</v>
      </c>
    </row>
    <row r="48" spans="1:5" x14ac:dyDescent="0.2">
      <c r="A48" s="20" t="s">
        <v>28</v>
      </c>
      <c r="B48" s="34" t="s">
        <v>678</v>
      </c>
      <c r="C48" s="34" t="s">
        <v>678</v>
      </c>
    </row>
    <row r="49" spans="1:5" x14ac:dyDescent="0.2">
      <c r="A49" s="7" t="s">
        <v>61</v>
      </c>
      <c r="B49" s="9" t="s">
        <v>62</v>
      </c>
      <c r="C49" s="10">
        <v>0</v>
      </c>
      <c r="E49" t="s">
        <v>671</v>
      </c>
    </row>
    <row r="50" spans="1:5" x14ac:dyDescent="0.2">
      <c r="A50" s="11" t="s">
        <v>63</v>
      </c>
      <c r="B50" s="8" t="s">
        <v>64</v>
      </c>
      <c r="C50" s="12">
        <v>0</v>
      </c>
      <c r="E50" t="s">
        <v>671</v>
      </c>
    </row>
    <row r="51" spans="1:5" x14ac:dyDescent="0.2">
      <c r="A51" s="11" t="s">
        <v>65</v>
      </c>
      <c r="B51" s="8" t="s">
        <v>66</v>
      </c>
      <c r="C51" s="12">
        <v>0</v>
      </c>
      <c r="E51" t="s">
        <v>671</v>
      </c>
    </row>
    <row r="52" spans="1:5" x14ac:dyDescent="0.2">
      <c r="A52" s="11" t="s">
        <v>67</v>
      </c>
      <c r="B52" s="8" t="s">
        <v>68</v>
      </c>
      <c r="C52" s="12">
        <v>0</v>
      </c>
      <c r="E52" t="s">
        <v>671</v>
      </c>
    </row>
    <row r="53" spans="1:5" x14ac:dyDescent="0.2">
      <c r="A53" s="11" t="s">
        <v>69</v>
      </c>
      <c r="B53" s="8" t="s">
        <v>70</v>
      </c>
      <c r="C53" s="12">
        <v>0</v>
      </c>
      <c r="E53" t="s">
        <v>671</v>
      </c>
    </row>
    <row r="54" spans="1:5" x14ac:dyDescent="0.2">
      <c r="A54" s="11" t="s">
        <v>71</v>
      </c>
      <c r="B54" s="8" t="s">
        <v>72</v>
      </c>
      <c r="C54" s="12">
        <v>0</v>
      </c>
      <c r="E54" t="s">
        <v>671</v>
      </c>
    </row>
    <row r="55" spans="1:5" x14ac:dyDescent="0.2">
      <c r="A55" s="11" t="s">
        <v>73</v>
      </c>
      <c r="B55" s="8" t="s">
        <v>74</v>
      </c>
      <c r="C55" s="12">
        <v>0</v>
      </c>
      <c r="E55" t="s">
        <v>671</v>
      </c>
    </row>
    <row r="56" spans="1:5" x14ac:dyDescent="0.2">
      <c r="A56" s="11" t="s">
        <v>75</v>
      </c>
      <c r="B56" s="8" t="s">
        <v>76</v>
      </c>
      <c r="C56" s="12">
        <v>0</v>
      </c>
      <c r="E56" t="s">
        <v>671</v>
      </c>
    </row>
    <row r="57" spans="1:5" x14ac:dyDescent="0.2">
      <c r="A57" s="13" t="s">
        <v>77</v>
      </c>
      <c r="B57" s="14" t="s">
        <v>78</v>
      </c>
      <c r="C57" s="15">
        <v>0</v>
      </c>
      <c r="E57" t="s">
        <v>671</v>
      </c>
    </row>
    <row r="58" spans="1:5" x14ac:dyDescent="0.2">
      <c r="A58" s="20" t="s">
        <v>39</v>
      </c>
      <c r="B58" s="34" t="s">
        <v>678</v>
      </c>
      <c r="C58" s="34" t="s">
        <v>678</v>
      </c>
    </row>
    <row r="59" spans="1:5" x14ac:dyDescent="0.2">
      <c r="A59" s="7" t="s">
        <v>79</v>
      </c>
      <c r="B59" s="9" t="s">
        <v>80</v>
      </c>
      <c r="C59" s="10">
        <v>0</v>
      </c>
      <c r="E59" t="s">
        <v>673</v>
      </c>
    </row>
    <row r="60" spans="1:5" x14ac:dyDescent="0.2">
      <c r="A60" s="11" t="s">
        <v>81</v>
      </c>
      <c r="B60" s="8" t="s">
        <v>82</v>
      </c>
      <c r="C60" s="12">
        <v>539</v>
      </c>
      <c r="E60" t="s">
        <v>673</v>
      </c>
    </row>
    <row r="61" spans="1:5" x14ac:dyDescent="0.2">
      <c r="A61" s="11" t="s">
        <v>83</v>
      </c>
      <c r="B61" s="8" t="s">
        <v>84</v>
      </c>
      <c r="C61" s="12">
        <v>0</v>
      </c>
      <c r="E61" t="s">
        <v>673</v>
      </c>
    </row>
    <row r="62" spans="1:5" x14ac:dyDescent="0.2">
      <c r="A62" s="11" t="s">
        <v>85</v>
      </c>
      <c r="B62" s="8" t="s">
        <v>86</v>
      </c>
      <c r="C62" s="12">
        <v>0</v>
      </c>
      <c r="E62" t="s">
        <v>673</v>
      </c>
    </row>
    <row r="63" spans="1:5" x14ac:dyDescent="0.2">
      <c r="A63" s="11" t="s">
        <v>87</v>
      </c>
      <c r="B63" s="8" t="s">
        <v>88</v>
      </c>
      <c r="C63" s="12">
        <v>0</v>
      </c>
      <c r="E63" t="s">
        <v>673</v>
      </c>
    </row>
    <row r="64" spans="1:5" x14ac:dyDescent="0.2">
      <c r="A64" s="11" t="s">
        <v>89</v>
      </c>
      <c r="B64" s="8" t="s">
        <v>90</v>
      </c>
      <c r="C64" s="12">
        <v>0</v>
      </c>
      <c r="E64" t="s">
        <v>673</v>
      </c>
    </row>
    <row r="65" spans="1:5" x14ac:dyDescent="0.2">
      <c r="A65" s="11" t="s">
        <v>91</v>
      </c>
      <c r="B65" s="8" t="s">
        <v>92</v>
      </c>
      <c r="C65" s="12">
        <v>0</v>
      </c>
      <c r="E65" t="s">
        <v>673</v>
      </c>
    </row>
    <row r="66" spans="1:5" x14ac:dyDescent="0.2">
      <c r="A66" s="11" t="s">
        <v>93</v>
      </c>
      <c r="B66" s="8" t="s">
        <v>94</v>
      </c>
      <c r="C66" s="12">
        <v>0</v>
      </c>
      <c r="E66" t="s">
        <v>673</v>
      </c>
    </row>
    <row r="67" spans="1:5" x14ac:dyDescent="0.2">
      <c r="A67" s="11" t="s">
        <v>95</v>
      </c>
      <c r="B67" s="8" t="s">
        <v>96</v>
      </c>
      <c r="C67" s="12">
        <v>0</v>
      </c>
      <c r="E67" t="s">
        <v>673</v>
      </c>
    </row>
    <row r="68" spans="1:5" x14ac:dyDescent="0.2">
      <c r="A68" s="11" t="s">
        <v>97</v>
      </c>
      <c r="B68" s="8" t="s">
        <v>98</v>
      </c>
      <c r="C68" s="12">
        <v>0</v>
      </c>
      <c r="E68" t="s">
        <v>673</v>
      </c>
    </row>
    <row r="69" spans="1:5" x14ac:dyDescent="0.2">
      <c r="A69" s="11" t="s">
        <v>99</v>
      </c>
      <c r="B69" s="8" t="s">
        <v>100</v>
      </c>
      <c r="C69" s="12">
        <v>0</v>
      </c>
      <c r="E69" t="s">
        <v>673</v>
      </c>
    </row>
    <row r="70" spans="1:5" x14ac:dyDescent="0.2">
      <c r="A70" s="13" t="s">
        <v>101</v>
      </c>
      <c r="B70" s="14" t="s">
        <v>102</v>
      </c>
      <c r="C70" s="15">
        <v>0</v>
      </c>
      <c r="E70" t="s">
        <v>673</v>
      </c>
    </row>
    <row r="71" spans="1:5" x14ac:dyDescent="0.2">
      <c r="A71" s="20" t="s">
        <v>22</v>
      </c>
      <c r="B71" s="34" t="s">
        <v>678</v>
      </c>
      <c r="C71" s="34" t="s">
        <v>678</v>
      </c>
      <c r="E71" t="s">
        <v>673</v>
      </c>
    </row>
    <row r="72" spans="1:5" x14ac:dyDescent="0.2">
      <c r="A72" s="20" t="s">
        <v>28</v>
      </c>
      <c r="B72" s="34" t="s">
        <v>678</v>
      </c>
      <c r="C72" s="34" t="s">
        <v>678</v>
      </c>
    </row>
    <row r="73" spans="1:5" x14ac:dyDescent="0.2">
      <c r="A73" s="7" t="s">
        <v>103</v>
      </c>
      <c r="B73" s="9" t="s">
        <v>104</v>
      </c>
      <c r="C73" s="10">
        <v>0</v>
      </c>
      <c r="E73" t="s">
        <v>671</v>
      </c>
    </row>
    <row r="74" spans="1:5" x14ac:dyDescent="0.2">
      <c r="A74" s="11" t="s">
        <v>105</v>
      </c>
      <c r="B74" s="8" t="s">
        <v>106</v>
      </c>
      <c r="C74" s="12">
        <v>0</v>
      </c>
      <c r="E74" t="s">
        <v>671</v>
      </c>
    </row>
    <row r="75" spans="1:5" x14ac:dyDescent="0.2">
      <c r="A75" s="11" t="s">
        <v>107</v>
      </c>
      <c r="B75" s="8" t="s">
        <v>108</v>
      </c>
      <c r="C75" s="12">
        <v>0</v>
      </c>
      <c r="E75" t="s">
        <v>671</v>
      </c>
    </row>
    <row r="76" spans="1:5" x14ac:dyDescent="0.2">
      <c r="A76" s="11" t="s">
        <v>109</v>
      </c>
      <c r="B76" s="8" t="s">
        <v>110</v>
      </c>
      <c r="C76" s="12">
        <v>0</v>
      </c>
      <c r="E76" t="s">
        <v>671</v>
      </c>
    </row>
    <row r="77" spans="1:5" x14ac:dyDescent="0.2">
      <c r="A77" s="11" t="s">
        <v>111</v>
      </c>
      <c r="B77" s="8" t="s">
        <v>112</v>
      </c>
      <c r="C77" s="12">
        <v>0</v>
      </c>
      <c r="E77" t="s">
        <v>671</v>
      </c>
    </row>
    <row r="78" spans="1:5" x14ac:dyDescent="0.2">
      <c r="A78" s="13" t="s">
        <v>113</v>
      </c>
      <c r="B78" s="14" t="s">
        <v>114</v>
      </c>
      <c r="C78" s="15">
        <v>0</v>
      </c>
      <c r="E78" t="s">
        <v>671</v>
      </c>
    </row>
    <row r="79" spans="1:5" x14ac:dyDescent="0.2">
      <c r="A79" s="20" t="s">
        <v>39</v>
      </c>
      <c r="B79" s="34" t="s">
        <v>678</v>
      </c>
      <c r="C79" s="34" t="s">
        <v>678</v>
      </c>
    </row>
    <row r="80" spans="1:5" x14ac:dyDescent="0.2">
      <c r="A80" s="7" t="s">
        <v>115</v>
      </c>
      <c r="B80" s="9" t="s">
        <v>116</v>
      </c>
      <c r="C80" s="10">
        <v>0</v>
      </c>
      <c r="E80" t="s">
        <v>673</v>
      </c>
    </row>
    <row r="81" spans="1:5" x14ac:dyDescent="0.2">
      <c r="A81" s="11" t="s">
        <v>117</v>
      </c>
      <c r="B81" s="8" t="s">
        <v>118</v>
      </c>
      <c r="C81" s="12">
        <v>0</v>
      </c>
      <c r="E81" t="s">
        <v>673</v>
      </c>
    </row>
    <row r="82" spans="1:5" x14ac:dyDescent="0.2">
      <c r="A82" s="11" t="s">
        <v>119</v>
      </c>
      <c r="B82" s="8" t="s">
        <v>120</v>
      </c>
      <c r="C82" s="12">
        <v>0</v>
      </c>
      <c r="E82" t="s">
        <v>673</v>
      </c>
    </row>
    <row r="83" spans="1:5" x14ac:dyDescent="0.2">
      <c r="A83" s="11" t="s">
        <v>121</v>
      </c>
      <c r="B83" s="8" t="s">
        <v>122</v>
      </c>
      <c r="C83" s="12">
        <v>0</v>
      </c>
      <c r="E83" t="s">
        <v>673</v>
      </c>
    </row>
    <row r="84" spans="1:5" x14ac:dyDescent="0.2">
      <c r="A84" s="11" t="s">
        <v>123</v>
      </c>
      <c r="B84" s="8" t="s">
        <v>124</v>
      </c>
      <c r="C84" s="12">
        <v>0</v>
      </c>
      <c r="E84" t="s">
        <v>673</v>
      </c>
    </row>
    <row r="85" spans="1:5" x14ac:dyDescent="0.2">
      <c r="A85" s="11" t="s">
        <v>125</v>
      </c>
      <c r="B85" s="8" t="s">
        <v>126</v>
      </c>
      <c r="C85" s="12">
        <v>0</v>
      </c>
      <c r="E85" t="s">
        <v>673</v>
      </c>
    </row>
    <row r="86" spans="1:5" x14ac:dyDescent="0.2">
      <c r="A86" s="11" t="s">
        <v>127</v>
      </c>
      <c r="B86" s="8" t="s">
        <v>128</v>
      </c>
      <c r="C86" s="12">
        <v>0</v>
      </c>
      <c r="E86" t="s">
        <v>673</v>
      </c>
    </row>
    <row r="87" spans="1:5" x14ac:dyDescent="0.2">
      <c r="A87" s="13" t="s">
        <v>129</v>
      </c>
      <c r="B87" s="14" t="s">
        <v>130</v>
      </c>
      <c r="C87" s="15">
        <v>0</v>
      </c>
      <c r="E87" t="s">
        <v>673</v>
      </c>
    </row>
    <row r="88" spans="1:5" ht="18.75" customHeight="1" x14ac:dyDescent="0.2">
      <c r="A88" s="21" t="s">
        <v>131</v>
      </c>
      <c r="B88" s="34" t="s">
        <v>678</v>
      </c>
      <c r="C88" s="34" t="s">
        <v>678</v>
      </c>
    </row>
    <row r="89" spans="1:5" ht="12.75" customHeight="1" x14ac:dyDescent="0.2">
      <c r="A89" s="34" t="s">
        <v>678</v>
      </c>
      <c r="B89" s="34" t="s">
        <v>678</v>
      </c>
      <c r="C89" s="34" t="s">
        <v>678</v>
      </c>
    </row>
    <row r="90" spans="1:5" x14ac:dyDescent="0.2">
      <c r="A90" s="20" t="s">
        <v>7</v>
      </c>
      <c r="B90" s="34" t="s">
        <v>678</v>
      </c>
      <c r="C90" s="34" t="s">
        <v>678</v>
      </c>
    </row>
    <row r="91" spans="1:5" x14ac:dyDescent="0.2">
      <c r="A91" s="20" t="s">
        <v>28</v>
      </c>
      <c r="B91" s="34" t="s">
        <v>678</v>
      </c>
      <c r="C91" s="34" t="s">
        <v>678</v>
      </c>
    </row>
    <row r="92" spans="1:5" x14ac:dyDescent="0.2">
      <c r="A92" s="7" t="s">
        <v>132</v>
      </c>
      <c r="B92" s="9" t="s">
        <v>133</v>
      </c>
      <c r="C92" s="10">
        <v>0</v>
      </c>
      <c r="E92" t="s">
        <v>671</v>
      </c>
    </row>
    <row r="93" spans="1:5" x14ac:dyDescent="0.2">
      <c r="A93" s="11" t="s">
        <v>134</v>
      </c>
      <c r="B93" s="8" t="s">
        <v>135</v>
      </c>
      <c r="C93" s="12">
        <v>186851</v>
      </c>
      <c r="E93" t="s">
        <v>671</v>
      </c>
    </row>
    <row r="94" spans="1:5" x14ac:dyDescent="0.2">
      <c r="A94" s="11" t="s">
        <v>136</v>
      </c>
      <c r="B94" s="8" t="s">
        <v>137</v>
      </c>
      <c r="C94" s="12">
        <v>106324</v>
      </c>
      <c r="E94" t="s">
        <v>671</v>
      </c>
    </row>
    <row r="95" spans="1:5" x14ac:dyDescent="0.2">
      <c r="A95" s="11" t="s">
        <v>138</v>
      </c>
      <c r="B95" s="8" t="s">
        <v>139</v>
      </c>
      <c r="C95" s="12">
        <v>630</v>
      </c>
      <c r="E95" t="s">
        <v>671</v>
      </c>
    </row>
    <row r="96" spans="1:5" x14ac:dyDescent="0.2">
      <c r="A96" s="11" t="s">
        <v>140</v>
      </c>
      <c r="B96" s="8" t="s">
        <v>141</v>
      </c>
      <c r="C96" s="12">
        <v>0</v>
      </c>
      <c r="E96" t="s">
        <v>671</v>
      </c>
    </row>
    <row r="97" spans="1:5" x14ac:dyDescent="0.2">
      <c r="A97" s="11" t="s">
        <v>142</v>
      </c>
      <c r="B97" s="8" t="s">
        <v>143</v>
      </c>
      <c r="C97" s="12">
        <v>160792</v>
      </c>
      <c r="E97" t="s">
        <v>671</v>
      </c>
    </row>
    <row r="98" spans="1:5" x14ac:dyDescent="0.2">
      <c r="A98" s="11" t="s">
        <v>144</v>
      </c>
      <c r="B98" s="8" t="s">
        <v>145</v>
      </c>
      <c r="C98" s="12">
        <v>46708</v>
      </c>
      <c r="E98" t="s">
        <v>671</v>
      </c>
    </row>
    <row r="99" spans="1:5" x14ac:dyDescent="0.2">
      <c r="A99" s="11" t="s">
        <v>146</v>
      </c>
      <c r="B99" s="8" t="s">
        <v>147</v>
      </c>
      <c r="C99" s="12">
        <v>0</v>
      </c>
      <c r="E99" t="s">
        <v>671</v>
      </c>
    </row>
    <row r="100" spans="1:5" x14ac:dyDescent="0.2">
      <c r="A100" s="11" t="s">
        <v>148</v>
      </c>
      <c r="B100" s="8" t="s">
        <v>149</v>
      </c>
      <c r="C100" s="12">
        <v>0</v>
      </c>
      <c r="E100" t="s">
        <v>671</v>
      </c>
    </row>
    <row r="101" spans="1:5" x14ac:dyDescent="0.2">
      <c r="A101" s="11" t="s">
        <v>150</v>
      </c>
      <c r="B101" s="8" t="s">
        <v>151</v>
      </c>
      <c r="C101" s="12">
        <v>109138</v>
      </c>
      <c r="E101" t="s">
        <v>671</v>
      </c>
    </row>
    <row r="102" spans="1:5" x14ac:dyDescent="0.2">
      <c r="A102" s="11" t="s">
        <v>152</v>
      </c>
      <c r="B102" s="8" t="s">
        <v>153</v>
      </c>
      <c r="C102" s="12">
        <v>202318</v>
      </c>
      <c r="E102" t="s">
        <v>671</v>
      </c>
    </row>
    <row r="103" spans="1:5" x14ac:dyDescent="0.2">
      <c r="A103" s="13" t="s">
        <v>154</v>
      </c>
      <c r="B103" s="14" t="s">
        <v>155</v>
      </c>
      <c r="C103" s="15">
        <v>1045</v>
      </c>
      <c r="E103" t="s">
        <v>671</v>
      </c>
    </row>
    <row r="104" spans="1:5" x14ac:dyDescent="0.2">
      <c r="A104" s="20" t="s">
        <v>39</v>
      </c>
      <c r="B104" s="34" t="s">
        <v>678</v>
      </c>
      <c r="C104" s="34" t="s">
        <v>678</v>
      </c>
    </row>
    <row r="105" spans="1:5" x14ac:dyDescent="0.2">
      <c r="A105" s="7" t="s">
        <v>156</v>
      </c>
      <c r="B105" s="9" t="s">
        <v>157</v>
      </c>
      <c r="C105" s="10">
        <v>5448</v>
      </c>
      <c r="E105" t="s">
        <v>673</v>
      </c>
    </row>
    <row r="106" spans="1:5" x14ac:dyDescent="0.2">
      <c r="A106" s="11" t="s">
        <v>158</v>
      </c>
      <c r="B106" s="8" t="s">
        <v>159</v>
      </c>
      <c r="C106" s="12">
        <v>1993</v>
      </c>
      <c r="E106" t="s">
        <v>673</v>
      </c>
    </row>
    <row r="107" spans="1:5" x14ac:dyDescent="0.2">
      <c r="A107" s="11" t="s">
        <v>160</v>
      </c>
      <c r="B107" s="8" t="s">
        <v>161</v>
      </c>
      <c r="C107" s="12">
        <v>0</v>
      </c>
      <c r="E107" t="s">
        <v>673</v>
      </c>
    </row>
    <row r="108" spans="1:5" x14ac:dyDescent="0.2">
      <c r="A108" s="11" t="s">
        <v>162</v>
      </c>
      <c r="B108" s="8" t="s">
        <v>163</v>
      </c>
      <c r="C108" s="12">
        <v>0</v>
      </c>
      <c r="E108" t="s">
        <v>673</v>
      </c>
    </row>
    <row r="109" spans="1:5" x14ac:dyDescent="0.2">
      <c r="A109" s="11" t="s">
        <v>164</v>
      </c>
      <c r="B109" s="8" t="s">
        <v>165</v>
      </c>
      <c r="C109" s="12">
        <v>6720</v>
      </c>
      <c r="E109" t="s">
        <v>673</v>
      </c>
    </row>
    <row r="110" spans="1:5" x14ac:dyDescent="0.2">
      <c r="A110" s="11" t="s">
        <v>166</v>
      </c>
      <c r="B110" s="8" t="s">
        <v>167</v>
      </c>
      <c r="C110" s="12">
        <v>0</v>
      </c>
      <c r="E110" t="s">
        <v>673</v>
      </c>
    </row>
    <row r="111" spans="1:5" x14ac:dyDescent="0.2">
      <c r="A111" s="11" t="s">
        <v>168</v>
      </c>
      <c r="B111" s="8" t="s">
        <v>169</v>
      </c>
      <c r="C111" s="12">
        <v>0</v>
      </c>
      <c r="E111" t="s">
        <v>673</v>
      </c>
    </row>
    <row r="112" spans="1:5" x14ac:dyDescent="0.2">
      <c r="A112" s="11" t="s">
        <v>170</v>
      </c>
      <c r="B112" s="8" t="s">
        <v>171</v>
      </c>
      <c r="C112" s="12">
        <v>0</v>
      </c>
      <c r="E112" t="s">
        <v>673</v>
      </c>
    </row>
    <row r="113" spans="1:5" x14ac:dyDescent="0.2">
      <c r="A113" s="11" t="s">
        <v>172</v>
      </c>
      <c r="B113" s="8" t="s">
        <v>173</v>
      </c>
      <c r="C113" s="12">
        <v>0</v>
      </c>
      <c r="E113" t="s">
        <v>673</v>
      </c>
    </row>
    <row r="114" spans="1:5" x14ac:dyDescent="0.2">
      <c r="A114" s="11" t="s">
        <v>174</v>
      </c>
      <c r="B114" s="8" t="s">
        <v>175</v>
      </c>
      <c r="C114" s="12">
        <v>0</v>
      </c>
      <c r="E114" t="s">
        <v>673</v>
      </c>
    </row>
    <row r="115" spans="1:5" x14ac:dyDescent="0.2">
      <c r="A115" s="11" t="s">
        <v>176</v>
      </c>
      <c r="B115" s="8" t="s">
        <v>177</v>
      </c>
      <c r="C115" s="12">
        <v>0</v>
      </c>
      <c r="E115" t="s">
        <v>673</v>
      </c>
    </row>
    <row r="116" spans="1:5" x14ac:dyDescent="0.2">
      <c r="A116" s="11" t="s">
        <v>178</v>
      </c>
      <c r="B116" s="8" t="s">
        <v>179</v>
      </c>
      <c r="C116" s="12">
        <v>0</v>
      </c>
      <c r="E116" t="s">
        <v>673</v>
      </c>
    </row>
    <row r="117" spans="1:5" x14ac:dyDescent="0.2">
      <c r="A117" s="11" t="s">
        <v>180</v>
      </c>
      <c r="B117" s="8" t="s">
        <v>181</v>
      </c>
      <c r="C117" s="12">
        <v>10942</v>
      </c>
      <c r="E117" t="s">
        <v>673</v>
      </c>
    </row>
    <row r="118" spans="1:5" x14ac:dyDescent="0.2">
      <c r="A118" s="11" t="s">
        <v>182</v>
      </c>
      <c r="B118" s="8" t="s">
        <v>183</v>
      </c>
      <c r="C118" s="12">
        <v>21091</v>
      </c>
      <c r="E118" t="s">
        <v>673</v>
      </c>
    </row>
    <row r="119" spans="1:5" x14ac:dyDescent="0.2">
      <c r="A119" s="11" t="s">
        <v>184</v>
      </c>
      <c r="B119" s="8" t="s">
        <v>185</v>
      </c>
      <c r="C119" s="12">
        <v>0</v>
      </c>
      <c r="E119" t="s">
        <v>673</v>
      </c>
    </row>
    <row r="120" spans="1:5" x14ac:dyDescent="0.2">
      <c r="A120" s="13" t="s">
        <v>186</v>
      </c>
      <c r="B120" s="14" t="s">
        <v>187</v>
      </c>
      <c r="C120" s="15">
        <v>0</v>
      </c>
      <c r="E120" t="s">
        <v>673</v>
      </c>
    </row>
    <row r="121" spans="1:5" x14ac:dyDescent="0.2">
      <c r="A121" s="20" t="s">
        <v>22</v>
      </c>
      <c r="B121" s="34" t="s">
        <v>678</v>
      </c>
      <c r="C121" s="34" t="s">
        <v>678</v>
      </c>
    </row>
    <row r="122" spans="1:5" x14ac:dyDescent="0.2">
      <c r="A122" s="20" t="s">
        <v>28</v>
      </c>
      <c r="B122" s="34" t="s">
        <v>678</v>
      </c>
      <c r="C122" s="34" t="s">
        <v>678</v>
      </c>
    </row>
    <row r="123" spans="1:5" x14ac:dyDescent="0.2">
      <c r="A123" s="7" t="s">
        <v>188</v>
      </c>
      <c r="B123" s="9" t="s">
        <v>189</v>
      </c>
      <c r="C123" s="10">
        <v>61132</v>
      </c>
      <c r="E123" t="s">
        <v>671</v>
      </c>
    </row>
    <row r="124" spans="1:5" x14ac:dyDescent="0.2">
      <c r="A124" s="11" t="s">
        <v>190</v>
      </c>
      <c r="B124" s="8" t="s">
        <v>191</v>
      </c>
      <c r="C124" s="12">
        <v>25434</v>
      </c>
      <c r="E124" t="s">
        <v>671</v>
      </c>
    </row>
    <row r="125" spans="1:5" x14ac:dyDescent="0.2">
      <c r="A125" s="11" t="s">
        <v>192</v>
      </c>
      <c r="B125" s="8" t="s">
        <v>193</v>
      </c>
      <c r="C125" s="12">
        <v>0</v>
      </c>
      <c r="E125" t="s">
        <v>671</v>
      </c>
    </row>
    <row r="126" spans="1:5" x14ac:dyDescent="0.2">
      <c r="A126" s="11" t="s">
        <v>194</v>
      </c>
      <c r="B126" s="8" t="s">
        <v>195</v>
      </c>
      <c r="C126" s="12">
        <v>3837</v>
      </c>
      <c r="E126" t="s">
        <v>671</v>
      </c>
    </row>
    <row r="127" spans="1:5" x14ac:dyDescent="0.2">
      <c r="A127" s="11" t="s">
        <v>196</v>
      </c>
      <c r="B127" s="8" t="s">
        <v>197</v>
      </c>
      <c r="C127" s="12">
        <v>0</v>
      </c>
      <c r="E127" t="s">
        <v>671</v>
      </c>
    </row>
    <row r="128" spans="1:5" x14ac:dyDescent="0.2">
      <c r="A128" s="13" t="s">
        <v>198</v>
      </c>
      <c r="B128" s="14" t="s">
        <v>199</v>
      </c>
      <c r="C128" s="15">
        <v>3747</v>
      </c>
      <c r="E128" t="s">
        <v>671</v>
      </c>
    </row>
    <row r="129" spans="1:5" x14ac:dyDescent="0.2">
      <c r="A129" s="20" t="s">
        <v>39</v>
      </c>
      <c r="B129" s="34" t="s">
        <v>678</v>
      </c>
      <c r="C129" s="34" t="s">
        <v>678</v>
      </c>
    </row>
    <row r="130" spans="1:5" x14ac:dyDescent="0.2">
      <c r="A130" s="7" t="s">
        <v>200</v>
      </c>
      <c r="B130" s="9" t="s">
        <v>201</v>
      </c>
      <c r="C130" s="10">
        <v>0</v>
      </c>
      <c r="E130" t="s">
        <v>673</v>
      </c>
    </row>
    <row r="131" spans="1:5" x14ac:dyDescent="0.2">
      <c r="A131" s="11" t="s">
        <v>202</v>
      </c>
      <c r="B131" s="8" t="s">
        <v>203</v>
      </c>
      <c r="C131" s="12">
        <v>0</v>
      </c>
      <c r="E131" t="s">
        <v>673</v>
      </c>
    </row>
    <row r="132" spans="1:5" x14ac:dyDescent="0.2">
      <c r="A132" s="11" t="s">
        <v>204</v>
      </c>
      <c r="B132" s="8" t="s">
        <v>205</v>
      </c>
      <c r="C132" s="12">
        <v>0</v>
      </c>
      <c r="E132" t="s">
        <v>673</v>
      </c>
    </row>
    <row r="133" spans="1:5" x14ac:dyDescent="0.2">
      <c r="A133" s="11" t="s">
        <v>206</v>
      </c>
      <c r="B133" s="8" t="s">
        <v>207</v>
      </c>
      <c r="C133" s="12">
        <v>0</v>
      </c>
      <c r="E133" t="s">
        <v>673</v>
      </c>
    </row>
    <row r="134" spans="1:5" x14ac:dyDescent="0.2">
      <c r="A134" s="11" t="s">
        <v>208</v>
      </c>
      <c r="B134" s="8" t="s">
        <v>209</v>
      </c>
      <c r="C134" s="12">
        <v>0</v>
      </c>
      <c r="E134" t="s">
        <v>673</v>
      </c>
    </row>
    <row r="135" spans="1:5" x14ac:dyDescent="0.2">
      <c r="A135" s="11" t="s">
        <v>210</v>
      </c>
      <c r="B135" s="8" t="s">
        <v>211</v>
      </c>
      <c r="C135" s="12">
        <v>0</v>
      </c>
      <c r="E135" t="s">
        <v>673</v>
      </c>
    </row>
    <row r="136" spans="1:5" x14ac:dyDescent="0.2">
      <c r="A136" s="11" t="s">
        <v>212</v>
      </c>
      <c r="B136" s="8" t="s">
        <v>213</v>
      </c>
      <c r="C136" s="12">
        <v>0</v>
      </c>
      <c r="E136" t="s">
        <v>673</v>
      </c>
    </row>
    <row r="137" spans="1:5" x14ac:dyDescent="0.2">
      <c r="A137" s="13" t="s">
        <v>214</v>
      </c>
      <c r="B137" s="14" t="s">
        <v>215</v>
      </c>
      <c r="C137" s="15">
        <v>0</v>
      </c>
      <c r="E137" t="s">
        <v>673</v>
      </c>
    </row>
    <row r="138" spans="1:5" ht="18.75" customHeight="1" x14ac:dyDescent="0.2">
      <c r="A138" s="21" t="s">
        <v>216</v>
      </c>
      <c r="B138" s="34" t="s">
        <v>678</v>
      </c>
      <c r="C138" s="34" t="s">
        <v>678</v>
      </c>
    </row>
    <row r="139" spans="1:5" ht="12.75" customHeight="1" x14ac:dyDescent="0.2">
      <c r="A139" s="34" t="s">
        <v>678</v>
      </c>
      <c r="B139" s="34" t="s">
        <v>678</v>
      </c>
      <c r="C139" s="34" t="s">
        <v>678</v>
      </c>
    </row>
    <row r="140" spans="1:5" x14ac:dyDescent="0.2">
      <c r="A140" s="20" t="s">
        <v>7</v>
      </c>
      <c r="B140" s="34" t="s">
        <v>678</v>
      </c>
      <c r="C140" s="34" t="s">
        <v>678</v>
      </c>
    </row>
    <row r="141" spans="1:5" x14ac:dyDescent="0.2">
      <c r="A141" s="20" t="s">
        <v>28</v>
      </c>
      <c r="B141" s="34" t="s">
        <v>678</v>
      </c>
      <c r="C141" s="34" t="s">
        <v>678</v>
      </c>
    </row>
    <row r="142" spans="1:5" x14ac:dyDescent="0.2">
      <c r="A142" s="7" t="s">
        <v>217</v>
      </c>
      <c r="B142" s="9" t="s">
        <v>218</v>
      </c>
      <c r="C142" s="10">
        <v>0</v>
      </c>
      <c r="E142" t="s">
        <v>672</v>
      </c>
    </row>
    <row r="143" spans="1:5" x14ac:dyDescent="0.2">
      <c r="A143" s="11" t="s">
        <v>219</v>
      </c>
      <c r="B143" s="8" t="s">
        <v>220</v>
      </c>
      <c r="C143" s="12">
        <v>0</v>
      </c>
      <c r="E143" t="s">
        <v>672</v>
      </c>
    </row>
    <row r="144" spans="1:5" x14ac:dyDescent="0.2">
      <c r="A144" s="11" t="s">
        <v>221</v>
      </c>
      <c r="B144" s="8" t="s">
        <v>222</v>
      </c>
      <c r="C144" s="12">
        <v>8803</v>
      </c>
      <c r="E144" t="s">
        <v>672</v>
      </c>
    </row>
    <row r="145" spans="1:5" x14ac:dyDescent="0.2">
      <c r="A145" s="11" t="s">
        <v>223</v>
      </c>
      <c r="B145" s="8" t="s">
        <v>224</v>
      </c>
      <c r="C145" s="12">
        <v>14907</v>
      </c>
      <c r="E145" t="s">
        <v>672</v>
      </c>
    </row>
    <row r="146" spans="1:5" x14ac:dyDescent="0.2">
      <c r="A146" s="11" t="s">
        <v>225</v>
      </c>
      <c r="B146" s="8" t="s">
        <v>226</v>
      </c>
      <c r="C146" s="12">
        <v>25828</v>
      </c>
      <c r="E146" t="s">
        <v>672</v>
      </c>
    </row>
    <row r="147" spans="1:5" x14ac:dyDescent="0.2">
      <c r="A147" s="13" t="s">
        <v>227</v>
      </c>
      <c r="B147" s="14" t="s">
        <v>228</v>
      </c>
      <c r="C147" s="15">
        <v>0</v>
      </c>
      <c r="E147" t="s">
        <v>672</v>
      </c>
    </row>
    <row r="148" spans="1:5" x14ac:dyDescent="0.2">
      <c r="A148" s="20" t="s">
        <v>39</v>
      </c>
      <c r="B148" s="34" t="s">
        <v>678</v>
      </c>
      <c r="C148" s="34" t="s">
        <v>678</v>
      </c>
    </row>
    <row r="149" spans="1:5" x14ac:dyDescent="0.2">
      <c r="A149" s="16" t="s">
        <v>229</v>
      </c>
      <c r="B149" s="17" t="s">
        <v>230</v>
      </c>
      <c r="C149" s="18">
        <v>0</v>
      </c>
      <c r="E149" t="s">
        <v>672</v>
      </c>
    </row>
    <row r="150" spans="1:5" x14ac:dyDescent="0.2">
      <c r="A150" s="20" t="s">
        <v>22</v>
      </c>
      <c r="B150" s="34" t="s">
        <v>678</v>
      </c>
      <c r="C150" s="34" t="s">
        <v>678</v>
      </c>
    </row>
    <row r="151" spans="1:5" x14ac:dyDescent="0.2">
      <c r="A151" s="20" t="s">
        <v>28</v>
      </c>
      <c r="B151" s="34" t="s">
        <v>678</v>
      </c>
      <c r="C151" s="34" t="s">
        <v>678</v>
      </c>
    </row>
    <row r="152" spans="1:5" x14ac:dyDescent="0.2">
      <c r="A152" s="7" t="s">
        <v>231</v>
      </c>
      <c r="B152" s="9" t="s">
        <v>232</v>
      </c>
      <c r="C152" s="10">
        <v>0</v>
      </c>
      <c r="E152" t="s">
        <v>672</v>
      </c>
    </row>
    <row r="153" spans="1:5" x14ac:dyDescent="0.2">
      <c r="A153" s="11" t="s">
        <v>233</v>
      </c>
      <c r="B153" s="8" t="s">
        <v>234</v>
      </c>
      <c r="C153" s="12">
        <v>0</v>
      </c>
      <c r="E153" t="s">
        <v>672</v>
      </c>
    </row>
    <row r="154" spans="1:5" x14ac:dyDescent="0.2">
      <c r="A154" s="13" t="s">
        <v>235</v>
      </c>
      <c r="B154" s="14" t="s">
        <v>236</v>
      </c>
      <c r="C154" s="15">
        <v>0</v>
      </c>
      <c r="E154" t="s">
        <v>672</v>
      </c>
    </row>
    <row r="155" spans="1:5" x14ac:dyDescent="0.2">
      <c r="A155" s="20" t="s">
        <v>39</v>
      </c>
      <c r="B155" s="34" t="s">
        <v>678</v>
      </c>
      <c r="C155" s="34" t="s">
        <v>678</v>
      </c>
    </row>
    <row r="156" spans="1:5" x14ac:dyDescent="0.2">
      <c r="A156" s="7" t="s">
        <v>237</v>
      </c>
      <c r="B156" s="9" t="s">
        <v>238</v>
      </c>
      <c r="C156" s="10">
        <v>0</v>
      </c>
      <c r="E156" t="s">
        <v>672</v>
      </c>
    </row>
    <row r="157" spans="1:5" x14ac:dyDescent="0.2">
      <c r="A157" s="13" t="s">
        <v>239</v>
      </c>
      <c r="B157" s="14" t="s">
        <v>240</v>
      </c>
      <c r="C157" s="15">
        <v>0</v>
      </c>
      <c r="E157" t="s">
        <v>672</v>
      </c>
    </row>
    <row r="158" spans="1:5" ht="18.75" customHeight="1" x14ac:dyDescent="0.2">
      <c r="A158" s="21" t="s">
        <v>241</v>
      </c>
      <c r="B158" s="34" t="s">
        <v>678</v>
      </c>
      <c r="C158" s="34" t="s">
        <v>678</v>
      </c>
    </row>
    <row r="159" spans="1:5" ht="12.75" customHeight="1" x14ac:dyDescent="0.2">
      <c r="A159" s="34" t="s">
        <v>678</v>
      </c>
      <c r="B159" s="34" t="s">
        <v>678</v>
      </c>
      <c r="C159" s="34" t="s">
        <v>678</v>
      </c>
    </row>
    <row r="160" spans="1:5" x14ac:dyDescent="0.2">
      <c r="A160" s="20" t="s">
        <v>7</v>
      </c>
      <c r="B160" s="34" t="s">
        <v>678</v>
      </c>
      <c r="C160" s="34" t="s">
        <v>678</v>
      </c>
    </row>
    <row r="161" spans="1:5" x14ac:dyDescent="0.2">
      <c r="A161" s="20" t="s">
        <v>28</v>
      </c>
      <c r="B161" s="34" t="s">
        <v>678</v>
      </c>
      <c r="C161" s="34" t="s">
        <v>678</v>
      </c>
    </row>
    <row r="162" spans="1:5" x14ac:dyDescent="0.2">
      <c r="A162" s="7" t="s">
        <v>242</v>
      </c>
      <c r="B162" s="9" t="s">
        <v>243</v>
      </c>
      <c r="C162" s="10">
        <v>0</v>
      </c>
      <c r="E162" t="s">
        <v>677</v>
      </c>
    </row>
    <row r="163" spans="1:5" x14ac:dyDescent="0.2">
      <c r="A163" s="11" t="s">
        <v>244</v>
      </c>
      <c r="B163" s="8" t="s">
        <v>245</v>
      </c>
      <c r="C163" s="12">
        <v>0</v>
      </c>
      <c r="E163" t="s">
        <v>677</v>
      </c>
    </row>
    <row r="164" spans="1:5" x14ac:dyDescent="0.2">
      <c r="A164" s="11" t="s">
        <v>246</v>
      </c>
      <c r="B164" s="8" t="s">
        <v>247</v>
      </c>
      <c r="C164" s="12">
        <v>0</v>
      </c>
      <c r="E164" t="s">
        <v>671</v>
      </c>
    </row>
    <row r="165" spans="1:5" x14ac:dyDescent="0.2">
      <c r="A165" s="11" t="s">
        <v>248</v>
      </c>
      <c r="B165" s="8" t="s">
        <v>249</v>
      </c>
      <c r="C165" s="12">
        <v>0</v>
      </c>
      <c r="E165" t="s">
        <v>671</v>
      </c>
    </row>
    <row r="166" spans="1:5" x14ac:dyDescent="0.2">
      <c r="A166" s="11" t="s">
        <v>250</v>
      </c>
      <c r="B166" s="8" t="s">
        <v>251</v>
      </c>
      <c r="C166" s="12">
        <v>0</v>
      </c>
      <c r="E166" t="s">
        <v>672</v>
      </c>
    </row>
    <row r="167" spans="1:5" x14ac:dyDescent="0.2">
      <c r="A167" s="13" t="s">
        <v>252</v>
      </c>
      <c r="B167" s="14" t="s">
        <v>253</v>
      </c>
      <c r="C167" s="15">
        <v>0</v>
      </c>
      <c r="E167" t="s">
        <v>672</v>
      </c>
    </row>
    <row r="168" spans="1:5" x14ac:dyDescent="0.2">
      <c r="A168" s="20" t="s">
        <v>22</v>
      </c>
      <c r="B168" s="34" t="s">
        <v>678</v>
      </c>
      <c r="C168" s="34" t="s">
        <v>678</v>
      </c>
    </row>
    <row r="169" spans="1:5" x14ac:dyDescent="0.2">
      <c r="A169" s="20" t="s">
        <v>28</v>
      </c>
      <c r="B169" s="34" t="s">
        <v>678</v>
      </c>
      <c r="C169" s="34" t="s">
        <v>678</v>
      </c>
    </row>
    <row r="170" spans="1:5" x14ac:dyDescent="0.2">
      <c r="A170" s="7" t="s">
        <v>254</v>
      </c>
      <c r="B170" s="9" t="s">
        <v>255</v>
      </c>
      <c r="C170" s="10">
        <v>0</v>
      </c>
      <c r="E170" t="s">
        <v>677</v>
      </c>
    </row>
    <row r="171" spans="1:5" x14ac:dyDescent="0.2">
      <c r="A171" s="11" t="s">
        <v>256</v>
      </c>
      <c r="B171" s="8" t="s">
        <v>257</v>
      </c>
      <c r="C171" s="12">
        <v>0</v>
      </c>
      <c r="E171" t="s">
        <v>677</v>
      </c>
    </row>
    <row r="172" spans="1:5" x14ac:dyDescent="0.2">
      <c r="A172" s="11" t="s">
        <v>258</v>
      </c>
      <c r="B172" s="8" t="s">
        <v>259</v>
      </c>
      <c r="C172" s="12">
        <v>0</v>
      </c>
      <c r="E172" t="s">
        <v>671</v>
      </c>
    </row>
    <row r="173" spans="1:5" x14ac:dyDescent="0.2">
      <c r="A173" s="13" t="s">
        <v>260</v>
      </c>
      <c r="B173" s="14" t="s">
        <v>261</v>
      </c>
      <c r="C173" s="15">
        <v>0</v>
      </c>
      <c r="E173" t="s">
        <v>672</v>
      </c>
    </row>
    <row r="174" spans="1:5" ht="18.75" customHeight="1" x14ac:dyDescent="0.2">
      <c r="A174" s="21" t="s">
        <v>262</v>
      </c>
      <c r="B174" s="34" t="s">
        <v>678</v>
      </c>
      <c r="C174" s="34" t="s">
        <v>678</v>
      </c>
    </row>
    <row r="175" spans="1:5" ht="12.75" customHeight="1" x14ac:dyDescent="0.2">
      <c r="A175" s="34" t="s">
        <v>678</v>
      </c>
      <c r="B175" s="34" t="s">
        <v>678</v>
      </c>
      <c r="C175" s="34" t="s">
        <v>678</v>
      </c>
    </row>
    <row r="176" spans="1:5" x14ac:dyDescent="0.2">
      <c r="A176" s="20" t="s">
        <v>7</v>
      </c>
      <c r="B176" s="34" t="s">
        <v>678</v>
      </c>
      <c r="C176" s="34" t="s">
        <v>678</v>
      </c>
    </row>
    <row r="177" spans="1:5" x14ac:dyDescent="0.2">
      <c r="A177" s="20" t="s">
        <v>28</v>
      </c>
      <c r="B177" s="34" t="s">
        <v>678</v>
      </c>
      <c r="C177" s="34" t="s">
        <v>678</v>
      </c>
    </row>
    <row r="178" spans="1:5" x14ac:dyDescent="0.2">
      <c r="A178" s="16" t="s">
        <v>263</v>
      </c>
      <c r="B178" s="17" t="s">
        <v>264</v>
      </c>
      <c r="C178" s="18">
        <v>1</v>
      </c>
      <c r="E178" t="s">
        <v>675</v>
      </c>
    </row>
    <row r="179" spans="1:5" x14ac:dyDescent="0.2">
      <c r="A179" s="20" t="s">
        <v>22</v>
      </c>
      <c r="B179" s="34" t="s">
        <v>678</v>
      </c>
      <c r="C179" s="34" t="s">
        <v>678</v>
      </c>
    </row>
    <row r="180" spans="1:5" x14ac:dyDescent="0.2">
      <c r="A180" s="20" t="s">
        <v>28</v>
      </c>
      <c r="B180" s="34" t="s">
        <v>678</v>
      </c>
      <c r="C180" s="34" t="s">
        <v>678</v>
      </c>
    </row>
    <row r="181" spans="1:5" x14ac:dyDescent="0.2">
      <c r="A181" s="7" t="s">
        <v>265</v>
      </c>
      <c r="B181" s="9" t="s">
        <v>266</v>
      </c>
      <c r="C181" s="10">
        <v>0</v>
      </c>
      <c r="E181" t="s">
        <v>675</v>
      </c>
    </row>
    <row r="182" spans="1:5" x14ac:dyDescent="0.2">
      <c r="A182" s="11" t="s">
        <v>267</v>
      </c>
      <c r="B182" s="8" t="s">
        <v>268</v>
      </c>
      <c r="C182" s="12">
        <v>0</v>
      </c>
      <c r="E182" t="s">
        <v>675</v>
      </c>
    </row>
    <row r="183" spans="1:5" x14ac:dyDescent="0.2">
      <c r="A183" s="11" t="s">
        <v>269</v>
      </c>
      <c r="B183" s="8" t="s">
        <v>270</v>
      </c>
      <c r="C183" s="12">
        <v>2125</v>
      </c>
      <c r="E183" t="s">
        <v>675</v>
      </c>
    </row>
    <row r="184" spans="1:5" x14ac:dyDescent="0.2">
      <c r="A184" s="13" t="s">
        <v>271</v>
      </c>
      <c r="B184" s="14" t="s">
        <v>272</v>
      </c>
      <c r="C184" s="15">
        <v>0</v>
      </c>
      <c r="E184" t="s">
        <v>675</v>
      </c>
    </row>
    <row r="185" spans="1:5" ht="18.75" customHeight="1" x14ac:dyDescent="0.2">
      <c r="A185" s="21" t="s">
        <v>273</v>
      </c>
      <c r="B185" s="34" t="s">
        <v>678</v>
      </c>
      <c r="C185" s="34" t="s">
        <v>678</v>
      </c>
    </row>
    <row r="186" spans="1:5" ht="12.75" customHeight="1" x14ac:dyDescent="0.2">
      <c r="A186" s="34" t="s">
        <v>678</v>
      </c>
      <c r="B186" s="34" t="s">
        <v>678</v>
      </c>
      <c r="C186" s="34" t="s">
        <v>678</v>
      </c>
    </row>
    <row r="187" spans="1:5" x14ac:dyDescent="0.2">
      <c r="A187" s="20" t="s">
        <v>7</v>
      </c>
      <c r="B187" s="34" t="s">
        <v>678</v>
      </c>
      <c r="C187" s="34" t="s">
        <v>678</v>
      </c>
    </row>
    <row r="188" spans="1:5" x14ac:dyDescent="0.2">
      <c r="A188" s="20" t="s">
        <v>28</v>
      </c>
      <c r="B188" s="34" t="s">
        <v>678</v>
      </c>
      <c r="C188" s="34" t="s">
        <v>678</v>
      </c>
    </row>
    <row r="189" spans="1:5" x14ac:dyDescent="0.2">
      <c r="A189" s="7" t="s">
        <v>274</v>
      </c>
      <c r="B189" s="9" t="s">
        <v>275</v>
      </c>
      <c r="C189" s="10">
        <v>0</v>
      </c>
      <c r="E189" t="s">
        <v>677</v>
      </c>
    </row>
    <row r="190" spans="1:5" x14ac:dyDescent="0.2">
      <c r="A190" s="11" t="s">
        <v>276</v>
      </c>
      <c r="B190" s="8" t="s">
        <v>277</v>
      </c>
      <c r="C190" s="12">
        <v>0</v>
      </c>
      <c r="E190" t="s">
        <v>677</v>
      </c>
    </row>
    <row r="191" spans="1:5" x14ac:dyDescent="0.2">
      <c r="A191" s="11" t="s">
        <v>278</v>
      </c>
      <c r="B191" s="8" t="s">
        <v>279</v>
      </c>
      <c r="C191" s="12">
        <v>0</v>
      </c>
      <c r="E191" t="s">
        <v>677</v>
      </c>
    </row>
    <row r="192" spans="1:5" x14ac:dyDescent="0.2">
      <c r="A192" s="13" t="s">
        <v>280</v>
      </c>
      <c r="B192" s="14" t="s">
        <v>281</v>
      </c>
      <c r="C192" s="15">
        <v>0</v>
      </c>
      <c r="E192" t="s">
        <v>677</v>
      </c>
    </row>
    <row r="193" spans="1:5" x14ac:dyDescent="0.2">
      <c r="A193" s="20" t="s">
        <v>22</v>
      </c>
      <c r="B193" s="34" t="s">
        <v>678</v>
      </c>
      <c r="C193" s="34" t="s">
        <v>678</v>
      </c>
    </row>
    <row r="194" spans="1:5" x14ac:dyDescent="0.2">
      <c r="A194" s="20" t="s">
        <v>28</v>
      </c>
      <c r="B194" s="34" t="s">
        <v>678</v>
      </c>
      <c r="C194" s="34" t="s">
        <v>678</v>
      </c>
    </row>
    <row r="195" spans="1:5" x14ac:dyDescent="0.2">
      <c r="A195" s="7" t="s">
        <v>282</v>
      </c>
      <c r="B195" s="9" t="s">
        <v>283</v>
      </c>
      <c r="C195" s="10">
        <v>0</v>
      </c>
      <c r="E195" t="s">
        <v>677</v>
      </c>
    </row>
    <row r="196" spans="1:5" x14ac:dyDescent="0.2">
      <c r="A196" s="11" t="s">
        <v>284</v>
      </c>
      <c r="B196" s="8" t="s">
        <v>285</v>
      </c>
      <c r="C196" s="12">
        <v>0</v>
      </c>
      <c r="E196" t="s">
        <v>677</v>
      </c>
    </row>
    <row r="197" spans="1:5" x14ac:dyDescent="0.2">
      <c r="A197" s="11" t="s">
        <v>286</v>
      </c>
      <c r="B197" s="8" t="s">
        <v>287</v>
      </c>
      <c r="C197" s="12">
        <v>0</v>
      </c>
      <c r="E197" t="s">
        <v>677</v>
      </c>
    </row>
    <row r="198" spans="1:5" x14ac:dyDescent="0.2">
      <c r="A198" s="13" t="s">
        <v>288</v>
      </c>
      <c r="B198" s="14" t="s">
        <v>289</v>
      </c>
      <c r="C198" s="15">
        <v>0</v>
      </c>
      <c r="E198" t="s">
        <v>677</v>
      </c>
    </row>
    <row r="199" spans="1:5" ht="18.75" customHeight="1" x14ac:dyDescent="0.2">
      <c r="A199" s="21" t="s">
        <v>290</v>
      </c>
      <c r="B199" s="34" t="s">
        <v>678</v>
      </c>
      <c r="C199" s="34" t="s">
        <v>678</v>
      </c>
    </row>
    <row r="200" spans="1:5" ht="12.75" customHeight="1" x14ac:dyDescent="0.2">
      <c r="A200" s="34" t="s">
        <v>678</v>
      </c>
      <c r="B200" s="34" t="s">
        <v>678</v>
      </c>
      <c r="C200" s="34" t="s">
        <v>678</v>
      </c>
    </row>
    <row r="201" spans="1:5" x14ac:dyDescent="0.2">
      <c r="A201" s="20" t="s">
        <v>7</v>
      </c>
      <c r="B201" s="34" t="s">
        <v>678</v>
      </c>
      <c r="C201" s="34" t="s">
        <v>678</v>
      </c>
    </row>
    <row r="202" spans="1:5" x14ac:dyDescent="0.2">
      <c r="A202" s="20" t="s">
        <v>28</v>
      </c>
      <c r="B202" s="34" t="s">
        <v>678</v>
      </c>
      <c r="C202" s="34" t="s">
        <v>678</v>
      </c>
    </row>
    <row r="203" spans="1:5" x14ac:dyDescent="0.2">
      <c r="A203" s="16" t="s">
        <v>291</v>
      </c>
      <c r="B203" s="17" t="s">
        <v>292</v>
      </c>
      <c r="C203" s="18">
        <v>1439</v>
      </c>
      <c r="E203" t="s">
        <v>672</v>
      </c>
    </row>
    <row r="204" spans="1:5" x14ac:dyDescent="0.2">
      <c r="A204" s="20" t="s">
        <v>39</v>
      </c>
      <c r="B204" s="34" t="s">
        <v>678</v>
      </c>
      <c r="C204" s="34" t="s">
        <v>678</v>
      </c>
    </row>
    <row r="205" spans="1:5" x14ac:dyDescent="0.2">
      <c r="A205" s="16" t="s">
        <v>293</v>
      </c>
      <c r="B205" s="17" t="s">
        <v>294</v>
      </c>
      <c r="C205" s="18">
        <v>288</v>
      </c>
      <c r="E205" t="s">
        <v>672</v>
      </c>
    </row>
    <row r="206" spans="1:5" x14ac:dyDescent="0.2">
      <c r="A206" s="20" t="s">
        <v>22</v>
      </c>
      <c r="B206" s="34" t="s">
        <v>678</v>
      </c>
      <c r="C206" s="34" t="s">
        <v>678</v>
      </c>
    </row>
    <row r="207" spans="1:5" x14ac:dyDescent="0.2">
      <c r="A207" s="20" t="s">
        <v>28</v>
      </c>
      <c r="B207" s="34" t="s">
        <v>678</v>
      </c>
      <c r="C207" s="34" t="s">
        <v>678</v>
      </c>
    </row>
    <row r="208" spans="1:5" x14ac:dyDescent="0.2">
      <c r="A208" s="16" t="s">
        <v>295</v>
      </c>
      <c r="B208" s="17" t="s">
        <v>296</v>
      </c>
      <c r="C208" s="18">
        <v>0</v>
      </c>
      <c r="E208" t="s">
        <v>672</v>
      </c>
    </row>
    <row r="209" spans="1:5" x14ac:dyDescent="0.2">
      <c r="A209" s="20" t="s">
        <v>39</v>
      </c>
      <c r="B209" s="34" t="s">
        <v>678</v>
      </c>
      <c r="C209" s="34" t="s">
        <v>678</v>
      </c>
    </row>
    <row r="210" spans="1:5" x14ac:dyDescent="0.2">
      <c r="A210" s="16" t="s">
        <v>297</v>
      </c>
      <c r="B210" s="17" t="s">
        <v>298</v>
      </c>
      <c r="C210" s="18">
        <v>0</v>
      </c>
      <c r="E210" t="s">
        <v>672</v>
      </c>
    </row>
    <row r="211" spans="1:5" ht="18.75" customHeight="1" x14ac:dyDescent="0.2">
      <c r="A211" s="21" t="s">
        <v>299</v>
      </c>
      <c r="B211" s="34" t="s">
        <v>678</v>
      </c>
      <c r="C211" s="34" t="s">
        <v>678</v>
      </c>
    </row>
    <row r="212" spans="1:5" ht="12.75" customHeight="1" x14ac:dyDescent="0.2">
      <c r="A212" s="34" t="s">
        <v>678</v>
      </c>
      <c r="B212" s="34" t="s">
        <v>678</v>
      </c>
      <c r="C212" s="34" t="s">
        <v>678</v>
      </c>
    </row>
    <row r="213" spans="1:5" x14ac:dyDescent="0.2">
      <c r="A213" s="20" t="s">
        <v>7</v>
      </c>
      <c r="B213" s="34" t="s">
        <v>678</v>
      </c>
      <c r="C213" s="34" t="s">
        <v>678</v>
      </c>
    </row>
    <row r="214" spans="1:5" x14ac:dyDescent="0.2">
      <c r="A214" s="20" t="s">
        <v>28</v>
      </c>
      <c r="B214" s="34" t="s">
        <v>678</v>
      </c>
      <c r="C214" s="34" t="s">
        <v>678</v>
      </c>
    </row>
    <row r="215" spans="1:5" x14ac:dyDescent="0.2">
      <c r="A215" s="16" t="s">
        <v>300</v>
      </c>
      <c r="B215" s="17" t="s">
        <v>301</v>
      </c>
      <c r="C215" s="18">
        <v>0</v>
      </c>
      <c r="E215" t="s">
        <v>672</v>
      </c>
    </row>
    <row r="216" spans="1:5" x14ac:dyDescent="0.2">
      <c r="A216" s="20" t="s">
        <v>39</v>
      </c>
      <c r="B216" s="34" t="s">
        <v>678</v>
      </c>
      <c r="C216" s="34" t="s">
        <v>678</v>
      </c>
    </row>
    <row r="217" spans="1:5" x14ac:dyDescent="0.2">
      <c r="A217" s="7" t="s">
        <v>302</v>
      </c>
      <c r="B217" s="9" t="s">
        <v>303</v>
      </c>
      <c r="C217" s="10">
        <v>0</v>
      </c>
      <c r="E217" t="s">
        <v>677</v>
      </c>
    </row>
    <row r="218" spans="1:5" x14ac:dyDescent="0.2">
      <c r="A218" s="11" t="s">
        <v>304</v>
      </c>
      <c r="B218" s="8" t="s">
        <v>305</v>
      </c>
      <c r="C218" s="12">
        <v>0</v>
      </c>
      <c r="E218" t="s">
        <v>672</v>
      </c>
    </row>
    <row r="219" spans="1:5" x14ac:dyDescent="0.2">
      <c r="A219" s="11" t="s">
        <v>306</v>
      </c>
      <c r="B219" s="8" t="s">
        <v>307</v>
      </c>
      <c r="C219" s="12">
        <v>0</v>
      </c>
      <c r="E219" t="s">
        <v>677</v>
      </c>
    </row>
    <row r="220" spans="1:5" x14ac:dyDescent="0.2">
      <c r="A220" s="11" t="s">
        <v>308</v>
      </c>
      <c r="B220" s="8" t="s">
        <v>309</v>
      </c>
      <c r="C220" s="12">
        <v>0</v>
      </c>
      <c r="E220" t="s">
        <v>677</v>
      </c>
    </row>
    <row r="221" spans="1:5" x14ac:dyDescent="0.2">
      <c r="A221" s="13" t="s">
        <v>310</v>
      </c>
      <c r="B221" s="14" t="s">
        <v>311</v>
      </c>
      <c r="C221" s="15">
        <v>0</v>
      </c>
      <c r="E221" t="s">
        <v>677</v>
      </c>
    </row>
    <row r="222" spans="1:5" x14ac:dyDescent="0.2">
      <c r="A222" s="20" t="s">
        <v>22</v>
      </c>
      <c r="B222" s="34" t="s">
        <v>678</v>
      </c>
      <c r="C222" s="34" t="s">
        <v>678</v>
      </c>
    </row>
    <row r="223" spans="1:5" x14ac:dyDescent="0.2">
      <c r="A223" s="20" t="s">
        <v>28</v>
      </c>
      <c r="B223" s="34" t="s">
        <v>678</v>
      </c>
      <c r="C223" s="34" t="s">
        <v>678</v>
      </c>
    </row>
    <row r="224" spans="1:5" x14ac:dyDescent="0.2">
      <c r="A224" s="16" t="s">
        <v>312</v>
      </c>
      <c r="B224" s="17" t="s">
        <v>313</v>
      </c>
      <c r="C224" s="18">
        <v>0</v>
      </c>
      <c r="E224" t="s">
        <v>672</v>
      </c>
    </row>
    <row r="225" spans="1:5" x14ac:dyDescent="0.2">
      <c r="A225" s="20" t="s">
        <v>39</v>
      </c>
      <c r="B225" s="34" t="s">
        <v>678</v>
      </c>
      <c r="C225" s="34" t="s">
        <v>678</v>
      </c>
    </row>
    <row r="226" spans="1:5" x14ac:dyDescent="0.2">
      <c r="A226" s="7" t="s">
        <v>314</v>
      </c>
      <c r="B226" s="9" t="s">
        <v>315</v>
      </c>
      <c r="C226" s="10">
        <v>0</v>
      </c>
      <c r="E226" t="s">
        <v>677</v>
      </c>
    </row>
    <row r="227" spans="1:5" x14ac:dyDescent="0.2">
      <c r="A227" s="11" t="s">
        <v>316</v>
      </c>
      <c r="B227" s="8" t="s">
        <v>317</v>
      </c>
      <c r="C227" s="12">
        <v>0</v>
      </c>
      <c r="E227" t="s">
        <v>672</v>
      </c>
    </row>
    <row r="228" spans="1:5" x14ac:dyDescent="0.2">
      <c r="A228" s="11" t="s">
        <v>318</v>
      </c>
      <c r="B228" s="8" t="s">
        <v>319</v>
      </c>
      <c r="C228" s="12">
        <v>0</v>
      </c>
      <c r="E228" t="s">
        <v>677</v>
      </c>
    </row>
    <row r="229" spans="1:5" x14ac:dyDescent="0.2">
      <c r="A229" s="13" t="s">
        <v>320</v>
      </c>
      <c r="B229" s="14" t="s">
        <v>321</v>
      </c>
      <c r="C229" s="15">
        <v>0</v>
      </c>
      <c r="E229" t="s">
        <v>677</v>
      </c>
    </row>
    <row r="230" spans="1:5" ht="18.75" customHeight="1" x14ac:dyDescent="0.2">
      <c r="A230" s="21" t="s">
        <v>322</v>
      </c>
      <c r="B230" s="34" t="s">
        <v>678</v>
      </c>
      <c r="C230" s="34" t="s">
        <v>678</v>
      </c>
    </row>
    <row r="231" spans="1:5" ht="12.75" customHeight="1" x14ac:dyDescent="0.2">
      <c r="A231" s="34" t="s">
        <v>678</v>
      </c>
      <c r="B231" s="34" t="s">
        <v>678</v>
      </c>
      <c r="C231" s="34" t="s">
        <v>678</v>
      </c>
    </row>
    <row r="232" spans="1:5" x14ac:dyDescent="0.2">
      <c r="A232" s="20" t="s">
        <v>7</v>
      </c>
      <c r="B232" s="34" t="s">
        <v>678</v>
      </c>
      <c r="C232" s="34" t="s">
        <v>678</v>
      </c>
    </row>
    <row r="233" spans="1:5" x14ac:dyDescent="0.2">
      <c r="A233" s="20" t="s">
        <v>28</v>
      </c>
      <c r="B233" s="34" t="s">
        <v>678</v>
      </c>
      <c r="C233" s="34" t="s">
        <v>678</v>
      </c>
    </row>
    <row r="234" spans="1:5" x14ac:dyDescent="0.2">
      <c r="A234" s="7" t="s">
        <v>323</v>
      </c>
      <c r="B234" s="9" t="s">
        <v>324</v>
      </c>
      <c r="C234" s="10">
        <v>0</v>
      </c>
      <c r="E234" t="s">
        <v>672</v>
      </c>
    </row>
    <row r="235" spans="1:5" x14ac:dyDescent="0.2">
      <c r="A235" s="11" t="s">
        <v>325</v>
      </c>
      <c r="B235" s="8" t="s">
        <v>326</v>
      </c>
      <c r="C235" s="12">
        <v>0</v>
      </c>
      <c r="E235" t="s">
        <v>677</v>
      </c>
    </row>
    <row r="236" spans="1:5" x14ac:dyDescent="0.2">
      <c r="A236" s="11" t="s">
        <v>327</v>
      </c>
      <c r="B236" s="8" t="s">
        <v>328</v>
      </c>
      <c r="C236" s="12">
        <v>0</v>
      </c>
      <c r="E236" t="s">
        <v>677</v>
      </c>
    </row>
    <row r="237" spans="1:5" x14ac:dyDescent="0.2">
      <c r="A237" s="11" t="s">
        <v>329</v>
      </c>
      <c r="B237" s="8" t="s">
        <v>330</v>
      </c>
      <c r="C237" s="12">
        <v>0</v>
      </c>
      <c r="E237" t="s">
        <v>677</v>
      </c>
    </row>
    <row r="238" spans="1:5" x14ac:dyDescent="0.2">
      <c r="A238" s="11" t="s">
        <v>331</v>
      </c>
      <c r="B238" s="8" t="s">
        <v>332</v>
      </c>
      <c r="C238" s="12">
        <v>0</v>
      </c>
      <c r="E238" t="s">
        <v>672</v>
      </c>
    </row>
    <row r="239" spans="1:5" x14ac:dyDescent="0.2">
      <c r="A239" s="11" t="s">
        <v>333</v>
      </c>
      <c r="B239" s="8" t="s">
        <v>334</v>
      </c>
      <c r="C239" s="12">
        <v>0</v>
      </c>
      <c r="E239" t="s">
        <v>677</v>
      </c>
    </row>
    <row r="240" spans="1:5" x14ac:dyDescent="0.2">
      <c r="A240" s="11" t="s">
        <v>335</v>
      </c>
      <c r="B240" s="8" t="s">
        <v>336</v>
      </c>
      <c r="C240" s="12">
        <v>0</v>
      </c>
      <c r="E240" t="s">
        <v>677</v>
      </c>
    </row>
    <row r="241" spans="1:5" x14ac:dyDescent="0.2">
      <c r="A241" s="13" t="s">
        <v>337</v>
      </c>
      <c r="B241" s="14" t="s">
        <v>338</v>
      </c>
      <c r="C241" s="15">
        <v>0</v>
      </c>
      <c r="E241" t="s">
        <v>677</v>
      </c>
    </row>
    <row r="242" spans="1:5" x14ac:dyDescent="0.2">
      <c r="A242" s="20" t="s">
        <v>39</v>
      </c>
      <c r="B242" s="34" t="s">
        <v>678</v>
      </c>
      <c r="C242" s="34" t="s">
        <v>678</v>
      </c>
    </row>
    <row r="243" spans="1:5" x14ac:dyDescent="0.2">
      <c r="A243" s="7" t="s">
        <v>339</v>
      </c>
      <c r="B243" s="9" t="s">
        <v>340</v>
      </c>
      <c r="C243" s="10">
        <v>0</v>
      </c>
      <c r="E243" t="s">
        <v>677</v>
      </c>
    </row>
    <row r="244" spans="1:5" x14ac:dyDescent="0.2">
      <c r="A244" s="11" t="s">
        <v>341</v>
      </c>
      <c r="B244" s="8" t="s">
        <v>342</v>
      </c>
      <c r="C244" s="12">
        <v>0</v>
      </c>
      <c r="E244" t="s">
        <v>672</v>
      </c>
    </row>
    <row r="245" spans="1:5" x14ac:dyDescent="0.2">
      <c r="A245" s="11" t="s">
        <v>343</v>
      </c>
      <c r="B245" s="8" t="s">
        <v>344</v>
      </c>
      <c r="C245" s="12">
        <v>0</v>
      </c>
      <c r="E245" t="s">
        <v>677</v>
      </c>
    </row>
    <row r="246" spans="1:5" x14ac:dyDescent="0.2">
      <c r="A246" s="11" t="s">
        <v>345</v>
      </c>
      <c r="B246" s="8" t="s">
        <v>346</v>
      </c>
      <c r="C246" s="12">
        <v>0</v>
      </c>
      <c r="E246" t="s">
        <v>677</v>
      </c>
    </row>
    <row r="247" spans="1:5" x14ac:dyDescent="0.2">
      <c r="A247" s="11" t="s">
        <v>347</v>
      </c>
      <c r="B247" s="8" t="s">
        <v>348</v>
      </c>
      <c r="C247" s="12">
        <v>0</v>
      </c>
      <c r="E247" t="s">
        <v>677</v>
      </c>
    </row>
    <row r="248" spans="1:5" x14ac:dyDescent="0.2">
      <c r="A248" s="11" t="s">
        <v>349</v>
      </c>
      <c r="B248" s="8" t="s">
        <v>350</v>
      </c>
      <c r="C248" s="12">
        <v>0</v>
      </c>
      <c r="E248" t="s">
        <v>677</v>
      </c>
    </row>
    <row r="249" spans="1:5" x14ac:dyDescent="0.2">
      <c r="A249" s="11" t="s">
        <v>351</v>
      </c>
      <c r="B249" s="8" t="s">
        <v>352</v>
      </c>
      <c r="C249" s="12">
        <v>0</v>
      </c>
      <c r="E249" t="s">
        <v>672</v>
      </c>
    </row>
    <row r="250" spans="1:5" x14ac:dyDescent="0.2">
      <c r="A250" s="11" t="s">
        <v>353</v>
      </c>
      <c r="B250" s="8" t="s">
        <v>354</v>
      </c>
      <c r="C250" s="12">
        <v>0</v>
      </c>
      <c r="E250" t="s">
        <v>677</v>
      </c>
    </row>
    <row r="251" spans="1:5" x14ac:dyDescent="0.2">
      <c r="A251" s="11" t="s">
        <v>355</v>
      </c>
      <c r="B251" s="8" t="s">
        <v>356</v>
      </c>
      <c r="C251" s="12">
        <v>0</v>
      </c>
      <c r="E251" t="s">
        <v>677</v>
      </c>
    </row>
    <row r="252" spans="1:5" x14ac:dyDescent="0.2">
      <c r="A252" s="13" t="s">
        <v>357</v>
      </c>
      <c r="B252" s="14" t="s">
        <v>358</v>
      </c>
      <c r="C252" s="15">
        <v>0</v>
      </c>
      <c r="E252" t="s">
        <v>677</v>
      </c>
    </row>
    <row r="253" spans="1:5" x14ac:dyDescent="0.2">
      <c r="A253" s="20" t="s">
        <v>22</v>
      </c>
      <c r="B253" s="34" t="s">
        <v>678</v>
      </c>
      <c r="C253" s="34" t="s">
        <v>678</v>
      </c>
    </row>
    <row r="254" spans="1:5" x14ac:dyDescent="0.2">
      <c r="A254" s="20" t="s">
        <v>28</v>
      </c>
      <c r="B254" s="34" t="s">
        <v>678</v>
      </c>
      <c r="C254" s="34" t="s">
        <v>678</v>
      </c>
    </row>
    <row r="255" spans="1:5" x14ac:dyDescent="0.2">
      <c r="A255" s="7" t="s">
        <v>359</v>
      </c>
      <c r="B255" s="9" t="s">
        <v>360</v>
      </c>
      <c r="C255" s="10">
        <v>0</v>
      </c>
      <c r="E255" t="s">
        <v>672</v>
      </c>
    </row>
    <row r="256" spans="1:5" x14ac:dyDescent="0.2">
      <c r="A256" s="11" t="s">
        <v>361</v>
      </c>
      <c r="B256" s="8" t="s">
        <v>362</v>
      </c>
      <c r="C256" s="12">
        <v>0</v>
      </c>
      <c r="E256" t="s">
        <v>677</v>
      </c>
    </row>
    <row r="257" spans="1:5" x14ac:dyDescent="0.2">
      <c r="A257" s="11" t="s">
        <v>363</v>
      </c>
      <c r="B257" s="8" t="s">
        <v>364</v>
      </c>
      <c r="C257" s="12">
        <v>0</v>
      </c>
      <c r="E257" t="s">
        <v>677</v>
      </c>
    </row>
    <row r="258" spans="1:5" x14ac:dyDescent="0.2">
      <c r="A258" s="11" t="s">
        <v>365</v>
      </c>
      <c r="B258" s="8" t="s">
        <v>366</v>
      </c>
      <c r="C258" s="12">
        <v>0</v>
      </c>
      <c r="E258" t="s">
        <v>677</v>
      </c>
    </row>
    <row r="259" spans="1:5" x14ac:dyDescent="0.2">
      <c r="A259" s="11" t="s">
        <v>367</v>
      </c>
      <c r="B259" s="8" t="s">
        <v>368</v>
      </c>
      <c r="C259" s="12">
        <v>0</v>
      </c>
      <c r="E259" t="s">
        <v>677</v>
      </c>
    </row>
    <row r="260" spans="1:5" x14ac:dyDescent="0.2">
      <c r="A260" s="11" t="s">
        <v>369</v>
      </c>
      <c r="B260" s="8" t="s">
        <v>370</v>
      </c>
      <c r="C260" s="12">
        <v>0</v>
      </c>
      <c r="E260" t="s">
        <v>672</v>
      </c>
    </row>
    <row r="261" spans="1:5" x14ac:dyDescent="0.2">
      <c r="A261" s="11" t="s">
        <v>371</v>
      </c>
      <c r="B261" s="8" t="s">
        <v>372</v>
      </c>
      <c r="C261" s="12">
        <v>0</v>
      </c>
      <c r="E261" t="s">
        <v>677</v>
      </c>
    </row>
    <row r="262" spans="1:5" x14ac:dyDescent="0.2">
      <c r="A262" s="11" t="s">
        <v>373</v>
      </c>
      <c r="B262" s="8" t="s">
        <v>374</v>
      </c>
      <c r="C262" s="12">
        <v>0</v>
      </c>
      <c r="E262" t="s">
        <v>677</v>
      </c>
    </row>
    <row r="263" spans="1:5" x14ac:dyDescent="0.2">
      <c r="A263" s="11" t="s">
        <v>375</v>
      </c>
      <c r="B263" s="8" t="s">
        <v>376</v>
      </c>
      <c r="C263" s="12">
        <v>0</v>
      </c>
      <c r="E263" t="s">
        <v>677</v>
      </c>
    </row>
    <row r="264" spans="1:5" x14ac:dyDescent="0.2">
      <c r="A264" s="13" t="s">
        <v>377</v>
      </c>
      <c r="B264" s="14" t="s">
        <v>378</v>
      </c>
      <c r="C264" s="15">
        <v>0</v>
      </c>
      <c r="E264" t="s">
        <v>677</v>
      </c>
    </row>
    <row r="265" spans="1:5" x14ac:dyDescent="0.2">
      <c r="A265" s="20" t="s">
        <v>39</v>
      </c>
      <c r="B265" s="34" t="s">
        <v>678</v>
      </c>
      <c r="C265" s="34" t="s">
        <v>678</v>
      </c>
    </row>
    <row r="266" spans="1:5" x14ac:dyDescent="0.2">
      <c r="A266" s="7" t="s">
        <v>379</v>
      </c>
      <c r="B266" s="9" t="s">
        <v>380</v>
      </c>
      <c r="C266" s="10">
        <v>0</v>
      </c>
      <c r="E266" t="s">
        <v>672</v>
      </c>
    </row>
    <row r="267" spans="1:5" x14ac:dyDescent="0.2">
      <c r="A267" s="11" t="s">
        <v>381</v>
      </c>
      <c r="B267" s="8" t="s">
        <v>382</v>
      </c>
      <c r="C267" s="12">
        <v>0</v>
      </c>
      <c r="E267" t="s">
        <v>677</v>
      </c>
    </row>
    <row r="268" spans="1:5" x14ac:dyDescent="0.2">
      <c r="A268" s="11" t="s">
        <v>383</v>
      </c>
      <c r="B268" s="8" t="s">
        <v>384</v>
      </c>
      <c r="C268" s="12">
        <v>0</v>
      </c>
      <c r="E268" t="s">
        <v>677</v>
      </c>
    </row>
    <row r="269" spans="1:5" x14ac:dyDescent="0.2">
      <c r="A269" s="11" t="s">
        <v>385</v>
      </c>
      <c r="B269" s="8" t="s">
        <v>386</v>
      </c>
      <c r="C269" s="12">
        <v>0</v>
      </c>
      <c r="E269" t="s">
        <v>677</v>
      </c>
    </row>
    <row r="270" spans="1:5" x14ac:dyDescent="0.2">
      <c r="A270" s="11" t="s">
        <v>387</v>
      </c>
      <c r="B270" s="8" t="s">
        <v>388</v>
      </c>
      <c r="C270" s="12">
        <v>0</v>
      </c>
      <c r="E270" t="s">
        <v>677</v>
      </c>
    </row>
    <row r="271" spans="1:5" x14ac:dyDescent="0.2">
      <c r="A271" s="11" t="s">
        <v>389</v>
      </c>
      <c r="B271" s="8" t="s">
        <v>390</v>
      </c>
      <c r="C271" s="12">
        <v>0</v>
      </c>
      <c r="E271" t="s">
        <v>672</v>
      </c>
    </row>
    <row r="272" spans="1:5" x14ac:dyDescent="0.2">
      <c r="A272" s="11" t="s">
        <v>391</v>
      </c>
      <c r="B272" s="8" t="s">
        <v>392</v>
      </c>
      <c r="C272" s="12">
        <v>0</v>
      </c>
      <c r="E272" t="s">
        <v>677</v>
      </c>
    </row>
    <row r="273" spans="1:5" x14ac:dyDescent="0.2">
      <c r="A273" s="11" t="s">
        <v>393</v>
      </c>
      <c r="B273" s="8" t="s">
        <v>394</v>
      </c>
      <c r="C273" s="12">
        <v>0</v>
      </c>
      <c r="E273" t="s">
        <v>677</v>
      </c>
    </row>
    <row r="274" spans="1:5" x14ac:dyDescent="0.2">
      <c r="A274" s="11" t="s">
        <v>395</v>
      </c>
      <c r="B274" s="8" t="s">
        <v>396</v>
      </c>
      <c r="C274" s="12">
        <v>0</v>
      </c>
      <c r="E274" t="s">
        <v>677</v>
      </c>
    </row>
    <row r="275" spans="1:5" x14ac:dyDescent="0.2">
      <c r="A275" s="13" t="s">
        <v>397</v>
      </c>
      <c r="B275" s="14" t="s">
        <v>398</v>
      </c>
      <c r="C275" s="15">
        <v>0</v>
      </c>
      <c r="E275" t="s">
        <v>677</v>
      </c>
    </row>
    <row r="276" spans="1:5" ht="18.75" customHeight="1" x14ac:dyDescent="0.2">
      <c r="A276" s="21" t="s">
        <v>399</v>
      </c>
      <c r="B276" s="34" t="s">
        <v>678</v>
      </c>
      <c r="C276" s="34" t="s">
        <v>678</v>
      </c>
    </row>
    <row r="277" spans="1:5" ht="12.75" customHeight="1" x14ac:dyDescent="0.2">
      <c r="A277" s="34" t="s">
        <v>678</v>
      </c>
      <c r="B277" s="34" t="s">
        <v>678</v>
      </c>
      <c r="C277" s="34" t="s">
        <v>678</v>
      </c>
    </row>
    <row r="278" spans="1:5" x14ac:dyDescent="0.2">
      <c r="A278" s="20" t="s">
        <v>7</v>
      </c>
      <c r="B278" s="34" t="s">
        <v>678</v>
      </c>
      <c r="C278" s="34" t="s">
        <v>678</v>
      </c>
    </row>
    <row r="279" spans="1:5" x14ac:dyDescent="0.2">
      <c r="A279" s="20" t="s">
        <v>28</v>
      </c>
      <c r="B279" s="34" t="s">
        <v>678</v>
      </c>
      <c r="C279" s="34" t="s">
        <v>678</v>
      </c>
    </row>
    <row r="280" spans="1:5" x14ac:dyDescent="0.2">
      <c r="A280" s="7" t="s">
        <v>400</v>
      </c>
      <c r="B280" s="9" t="s">
        <v>401</v>
      </c>
      <c r="C280" s="10">
        <v>0</v>
      </c>
      <c r="E280" t="s">
        <v>677</v>
      </c>
    </row>
    <row r="281" spans="1:5" x14ac:dyDescent="0.2">
      <c r="A281" s="11" t="s">
        <v>402</v>
      </c>
      <c r="B281" s="8" t="s">
        <v>403</v>
      </c>
      <c r="C281" s="12">
        <v>0</v>
      </c>
      <c r="E281" t="s">
        <v>677</v>
      </c>
    </row>
    <row r="282" spans="1:5" x14ac:dyDescent="0.2">
      <c r="A282" s="11" t="s">
        <v>404</v>
      </c>
      <c r="B282" s="8" t="s">
        <v>405</v>
      </c>
      <c r="C282" s="12">
        <v>0</v>
      </c>
      <c r="E282" t="s">
        <v>677</v>
      </c>
    </row>
    <row r="283" spans="1:5" x14ac:dyDescent="0.2">
      <c r="A283" s="11" t="s">
        <v>406</v>
      </c>
      <c r="B283" s="8" t="s">
        <v>407</v>
      </c>
      <c r="C283" s="12">
        <v>0</v>
      </c>
      <c r="E283" t="s">
        <v>677</v>
      </c>
    </row>
    <row r="284" spans="1:5" x14ac:dyDescent="0.2">
      <c r="A284" s="11" t="s">
        <v>408</v>
      </c>
      <c r="B284" s="8" t="s">
        <v>409</v>
      </c>
      <c r="C284" s="12">
        <v>0</v>
      </c>
      <c r="E284" t="s">
        <v>677</v>
      </c>
    </row>
    <row r="285" spans="1:5" x14ac:dyDescent="0.2">
      <c r="A285" s="11" t="s">
        <v>410</v>
      </c>
      <c r="B285" s="8" t="s">
        <v>411</v>
      </c>
      <c r="C285" s="12">
        <v>0</v>
      </c>
      <c r="E285" t="s">
        <v>677</v>
      </c>
    </row>
    <row r="286" spans="1:5" x14ac:dyDescent="0.2">
      <c r="A286" s="11" t="s">
        <v>412</v>
      </c>
      <c r="B286" s="8" t="s">
        <v>413</v>
      </c>
      <c r="C286" s="12">
        <v>0</v>
      </c>
      <c r="E286" t="s">
        <v>677</v>
      </c>
    </row>
    <row r="287" spans="1:5" x14ac:dyDescent="0.2">
      <c r="A287" s="11" t="s">
        <v>414</v>
      </c>
      <c r="B287" s="8" t="s">
        <v>415</v>
      </c>
      <c r="C287" s="12">
        <v>108</v>
      </c>
      <c r="E287" t="s">
        <v>677</v>
      </c>
    </row>
    <row r="288" spans="1:5" x14ac:dyDescent="0.2">
      <c r="A288" s="11" t="s">
        <v>416</v>
      </c>
      <c r="B288" s="8" t="s">
        <v>417</v>
      </c>
      <c r="C288" s="12">
        <v>0</v>
      </c>
      <c r="E288" t="s">
        <v>677</v>
      </c>
    </row>
    <row r="289" spans="1:5" x14ac:dyDescent="0.2">
      <c r="A289" s="11" t="s">
        <v>418</v>
      </c>
      <c r="B289" s="8" t="s">
        <v>419</v>
      </c>
      <c r="C289" s="12">
        <v>0</v>
      </c>
      <c r="E289" t="s">
        <v>677</v>
      </c>
    </row>
    <row r="290" spans="1:5" x14ac:dyDescent="0.2">
      <c r="A290" s="11" t="s">
        <v>420</v>
      </c>
      <c r="B290" s="8" t="s">
        <v>421</v>
      </c>
      <c r="C290" s="12">
        <v>0</v>
      </c>
      <c r="E290" t="s">
        <v>677</v>
      </c>
    </row>
    <row r="291" spans="1:5" x14ac:dyDescent="0.2">
      <c r="A291" s="11" t="s">
        <v>422</v>
      </c>
      <c r="B291" s="8" t="s">
        <v>423</v>
      </c>
      <c r="C291" s="12">
        <v>0</v>
      </c>
      <c r="E291" t="s">
        <v>677</v>
      </c>
    </row>
    <row r="292" spans="1:5" x14ac:dyDescent="0.2">
      <c r="A292" s="11" t="s">
        <v>424</v>
      </c>
      <c r="B292" s="8" t="s">
        <v>425</v>
      </c>
      <c r="C292" s="12">
        <v>87</v>
      </c>
      <c r="E292" t="s">
        <v>677</v>
      </c>
    </row>
    <row r="293" spans="1:5" x14ac:dyDescent="0.2">
      <c r="A293" s="11" t="s">
        <v>426</v>
      </c>
      <c r="B293" s="8" t="s">
        <v>427</v>
      </c>
      <c r="C293" s="12">
        <v>0</v>
      </c>
      <c r="E293" t="s">
        <v>677</v>
      </c>
    </row>
    <row r="294" spans="1:5" x14ac:dyDescent="0.2">
      <c r="A294" s="11" t="s">
        <v>428</v>
      </c>
      <c r="B294" s="8" t="s">
        <v>429</v>
      </c>
      <c r="C294" s="12">
        <v>0</v>
      </c>
      <c r="E294" t="s">
        <v>677</v>
      </c>
    </row>
    <row r="295" spans="1:5" x14ac:dyDescent="0.2">
      <c r="A295" s="11" t="s">
        <v>430</v>
      </c>
      <c r="B295" s="8" t="s">
        <v>431</v>
      </c>
      <c r="C295" s="12">
        <v>0</v>
      </c>
      <c r="E295" t="s">
        <v>677</v>
      </c>
    </row>
    <row r="296" spans="1:5" x14ac:dyDescent="0.2">
      <c r="A296" s="11" t="s">
        <v>432</v>
      </c>
      <c r="B296" s="8" t="s">
        <v>433</v>
      </c>
      <c r="C296" s="12">
        <v>0</v>
      </c>
      <c r="E296" t="s">
        <v>677</v>
      </c>
    </row>
    <row r="297" spans="1:5" x14ac:dyDescent="0.2">
      <c r="A297" s="11" t="s">
        <v>434</v>
      </c>
      <c r="B297" s="8" t="s">
        <v>435</v>
      </c>
      <c r="C297" s="12">
        <v>0</v>
      </c>
      <c r="E297" t="s">
        <v>677</v>
      </c>
    </row>
    <row r="298" spans="1:5" x14ac:dyDescent="0.2">
      <c r="A298" s="11" t="s">
        <v>436</v>
      </c>
      <c r="B298" s="8" t="s">
        <v>437</v>
      </c>
      <c r="C298" s="12">
        <v>0</v>
      </c>
      <c r="E298" t="s">
        <v>677</v>
      </c>
    </row>
    <row r="299" spans="1:5" x14ac:dyDescent="0.2">
      <c r="A299" s="11" t="s">
        <v>438</v>
      </c>
      <c r="B299" s="8" t="s">
        <v>439</v>
      </c>
      <c r="C299" s="12">
        <v>0</v>
      </c>
      <c r="E299" t="s">
        <v>677</v>
      </c>
    </row>
    <row r="300" spans="1:5" x14ac:dyDescent="0.2">
      <c r="A300" s="11" t="s">
        <v>440</v>
      </c>
      <c r="B300" s="8" t="s">
        <v>441</v>
      </c>
      <c r="C300" s="12">
        <v>0</v>
      </c>
      <c r="E300" t="s">
        <v>677</v>
      </c>
    </row>
    <row r="301" spans="1:5" x14ac:dyDescent="0.2">
      <c r="A301" s="13" t="s">
        <v>442</v>
      </c>
      <c r="B301" s="14" t="s">
        <v>443</v>
      </c>
      <c r="C301" s="15">
        <v>0</v>
      </c>
      <c r="E301" t="s">
        <v>677</v>
      </c>
    </row>
    <row r="302" spans="1:5" x14ac:dyDescent="0.2">
      <c r="A302" s="20" t="s">
        <v>39</v>
      </c>
      <c r="B302" s="34" t="s">
        <v>678</v>
      </c>
      <c r="C302" s="34" t="s">
        <v>678</v>
      </c>
    </row>
    <row r="303" spans="1:5" x14ac:dyDescent="0.2">
      <c r="A303" s="7" t="s">
        <v>400</v>
      </c>
      <c r="B303" s="9" t="s">
        <v>444</v>
      </c>
      <c r="C303" s="10">
        <v>0</v>
      </c>
      <c r="E303" t="s">
        <v>677</v>
      </c>
    </row>
    <row r="304" spans="1:5" x14ac:dyDescent="0.2">
      <c r="A304" s="11" t="s">
        <v>402</v>
      </c>
      <c r="B304" s="8" t="s">
        <v>445</v>
      </c>
      <c r="C304" s="12">
        <v>0</v>
      </c>
      <c r="E304" t="s">
        <v>677</v>
      </c>
    </row>
    <row r="305" spans="1:5" x14ac:dyDescent="0.2">
      <c r="A305" s="11" t="s">
        <v>404</v>
      </c>
      <c r="B305" s="8" t="s">
        <v>446</v>
      </c>
      <c r="C305" s="12">
        <v>0</v>
      </c>
      <c r="E305" t="s">
        <v>677</v>
      </c>
    </row>
    <row r="306" spans="1:5" x14ac:dyDescent="0.2">
      <c r="A306" s="11" t="s">
        <v>406</v>
      </c>
      <c r="B306" s="8" t="s">
        <v>447</v>
      </c>
      <c r="C306" s="12">
        <v>0</v>
      </c>
      <c r="E306" t="s">
        <v>677</v>
      </c>
    </row>
    <row r="307" spans="1:5" x14ac:dyDescent="0.2">
      <c r="A307" s="11" t="s">
        <v>408</v>
      </c>
      <c r="B307" s="8" t="s">
        <v>448</v>
      </c>
      <c r="C307" s="12">
        <v>0</v>
      </c>
      <c r="E307" t="s">
        <v>677</v>
      </c>
    </row>
    <row r="308" spans="1:5" x14ac:dyDescent="0.2">
      <c r="A308" s="11" t="s">
        <v>410</v>
      </c>
      <c r="B308" s="8" t="s">
        <v>449</v>
      </c>
      <c r="C308" s="12">
        <v>0</v>
      </c>
      <c r="E308" t="s">
        <v>677</v>
      </c>
    </row>
    <row r="309" spans="1:5" x14ac:dyDescent="0.2">
      <c r="A309" s="11" t="s">
        <v>412</v>
      </c>
      <c r="B309" s="8" t="s">
        <v>450</v>
      </c>
      <c r="C309" s="12">
        <v>0</v>
      </c>
      <c r="E309" t="s">
        <v>677</v>
      </c>
    </row>
    <row r="310" spans="1:5" x14ac:dyDescent="0.2">
      <c r="A310" s="11" t="s">
        <v>414</v>
      </c>
      <c r="B310" s="8" t="s">
        <v>451</v>
      </c>
      <c r="C310" s="12">
        <v>0</v>
      </c>
      <c r="E310" t="s">
        <v>677</v>
      </c>
    </row>
    <row r="311" spans="1:5" x14ac:dyDescent="0.2">
      <c r="A311" s="11" t="s">
        <v>416</v>
      </c>
      <c r="B311" s="8" t="s">
        <v>452</v>
      </c>
      <c r="C311" s="12">
        <v>0</v>
      </c>
      <c r="E311" t="s">
        <v>677</v>
      </c>
    </row>
    <row r="312" spans="1:5" x14ac:dyDescent="0.2">
      <c r="A312" s="11" t="s">
        <v>418</v>
      </c>
      <c r="B312" s="8" t="s">
        <v>453</v>
      </c>
      <c r="C312" s="12">
        <v>0</v>
      </c>
      <c r="E312" t="s">
        <v>677</v>
      </c>
    </row>
    <row r="313" spans="1:5" x14ac:dyDescent="0.2">
      <c r="A313" s="11" t="s">
        <v>420</v>
      </c>
      <c r="B313" s="8" t="s">
        <v>454</v>
      </c>
      <c r="C313" s="12">
        <v>0</v>
      </c>
      <c r="E313" t="s">
        <v>677</v>
      </c>
    </row>
    <row r="314" spans="1:5" x14ac:dyDescent="0.2">
      <c r="A314" s="11" t="s">
        <v>420</v>
      </c>
      <c r="B314" s="8" t="s">
        <v>455</v>
      </c>
      <c r="C314" s="12">
        <v>0</v>
      </c>
      <c r="E314" t="s">
        <v>677</v>
      </c>
    </row>
    <row r="315" spans="1:5" x14ac:dyDescent="0.2">
      <c r="A315" s="11" t="s">
        <v>422</v>
      </c>
      <c r="B315" s="8" t="s">
        <v>456</v>
      </c>
      <c r="C315" s="12">
        <v>0</v>
      </c>
      <c r="E315" t="s">
        <v>677</v>
      </c>
    </row>
    <row r="316" spans="1:5" x14ac:dyDescent="0.2">
      <c r="A316" s="11" t="s">
        <v>424</v>
      </c>
      <c r="B316" s="8" t="s">
        <v>457</v>
      </c>
      <c r="C316" s="12">
        <v>0</v>
      </c>
      <c r="E316" t="s">
        <v>677</v>
      </c>
    </row>
    <row r="317" spans="1:5" x14ac:dyDescent="0.2">
      <c r="A317" s="11" t="s">
        <v>424</v>
      </c>
      <c r="B317" s="8" t="s">
        <v>458</v>
      </c>
      <c r="C317" s="12">
        <v>0</v>
      </c>
      <c r="E317" t="s">
        <v>677</v>
      </c>
    </row>
    <row r="318" spans="1:5" x14ac:dyDescent="0.2">
      <c r="A318" s="11" t="s">
        <v>426</v>
      </c>
      <c r="B318" s="8" t="s">
        <v>459</v>
      </c>
      <c r="C318" s="12">
        <v>0</v>
      </c>
      <c r="E318" t="s">
        <v>677</v>
      </c>
    </row>
    <row r="319" spans="1:5" x14ac:dyDescent="0.2">
      <c r="A319" s="11" t="s">
        <v>426</v>
      </c>
      <c r="B319" s="8" t="s">
        <v>460</v>
      </c>
      <c r="C319" s="12">
        <v>0</v>
      </c>
      <c r="E319" t="s">
        <v>677</v>
      </c>
    </row>
    <row r="320" spans="1:5" x14ac:dyDescent="0.2">
      <c r="A320" s="11" t="s">
        <v>428</v>
      </c>
      <c r="B320" s="8" t="s">
        <v>461</v>
      </c>
      <c r="C320" s="12">
        <v>0</v>
      </c>
      <c r="E320" t="s">
        <v>677</v>
      </c>
    </row>
    <row r="321" spans="1:5" x14ac:dyDescent="0.2">
      <c r="A321" s="11" t="s">
        <v>430</v>
      </c>
      <c r="B321" s="8" t="s">
        <v>462</v>
      </c>
      <c r="C321" s="12">
        <v>0</v>
      </c>
      <c r="E321" t="s">
        <v>677</v>
      </c>
    </row>
    <row r="322" spans="1:5" x14ac:dyDescent="0.2">
      <c r="A322" s="11" t="s">
        <v>430</v>
      </c>
      <c r="B322" s="8" t="s">
        <v>463</v>
      </c>
      <c r="C322" s="12">
        <v>0</v>
      </c>
      <c r="E322" t="s">
        <v>677</v>
      </c>
    </row>
    <row r="323" spans="1:5" x14ac:dyDescent="0.2">
      <c r="A323" s="11" t="s">
        <v>434</v>
      </c>
      <c r="B323" s="8" t="s">
        <v>464</v>
      </c>
      <c r="C323" s="12">
        <v>0</v>
      </c>
      <c r="E323" t="s">
        <v>677</v>
      </c>
    </row>
    <row r="324" spans="1:5" x14ac:dyDescent="0.2">
      <c r="A324" s="13" t="s">
        <v>438</v>
      </c>
      <c r="B324" s="14" t="s">
        <v>465</v>
      </c>
      <c r="C324" s="15">
        <v>0</v>
      </c>
      <c r="E324" t="s">
        <v>677</v>
      </c>
    </row>
    <row r="325" spans="1:5" x14ac:dyDescent="0.2">
      <c r="A325" s="20" t="s">
        <v>22</v>
      </c>
      <c r="B325" s="34" t="s">
        <v>678</v>
      </c>
      <c r="C325" s="34" t="s">
        <v>678</v>
      </c>
    </row>
    <row r="326" spans="1:5" x14ac:dyDescent="0.2">
      <c r="A326" s="20" t="s">
        <v>28</v>
      </c>
      <c r="B326" s="34" t="s">
        <v>678</v>
      </c>
      <c r="C326" s="34" t="s">
        <v>678</v>
      </c>
    </row>
    <row r="327" spans="1:5" x14ac:dyDescent="0.2">
      <c r="A327" s="7" t="s">
        <v>466</v>
      </c>
      <c r="B327" s="9" t="s">
        <v>467</v>
      </c>
      <c r="C327" s="10">
        <v>0</v>
      </c>
      <c r="E327" t="s">
        <v>677</v>
      </c>
    </row>
    <row r="328" spans="1:5" x14ac:dyDescent="0.2">
      <c r="A328" s="11" t="s">
        <v>468</v>
      </c>
      <c r="B328" s="8" t="s">
        <v>469</v>
      </c>
      <c r="C328" s="12">
        <v>0</v>
      </c>
      <c r="E328" t="s">
        <v>677</v>
      </c>
    </row>
    <row r="329" spans="1:5" x14ac:dyDescent="0.2">
      <c r="A329" s="11" t="s">
        <v>470</v>
      </c>
      <c r="B329" s="8" t="s">
        <v>471</v>
      </c>
      <c r="C329" s="12">
        <v>0</v>
      </c>
      <c r="E329" t="s">
        <v>677</v>
      </c>
    </row>
    <row r="330" spans="1:5" x14ac:dyDescent="0.2">
      <c r="A330" s="11" t="s">
        <v>472</v>
      </c>
      <c r="B330" s="8" t="s">
        <v>473</v>
      </c>
      <c r="C330" s="12">
        <v>0</v>
      </c>
      <c r="E330" t="s">
        <v>677</v>
      </c>
    </row>
    <row r="331" spans="1:5" x14ac:dyDescent="0.2">
      <c r="A331" s="11" t="s">
        <v>474</v>
      </c>
      <c r="B331" s="8" t="s">
        <v>475</v>
      </c>
      <c r="C331" s="12">
        <v>0</v>
      </c>
      <c r="E331" t="s">
        <v>677</v>
      </c>
    </row>
    <row r="332" spans="1:5" x14ac:dyDescent="0.2">
      <c r="A332" s="11" t="s">
        <v>476</v>
      </c>
      <c r="B332" s="8" t="s">
        <v>477</v>
      </c>
      <c r="C332" s="12">
        <v>0</v>
      </c>
      <c r="E332" t="s">
        <v>677</v>
      </c>
    </row>
    <row r="333" spans="1:5" x14ac:dyDescent="0.2">
      <c r="A333" s="11" t="s">
        <v>478</v>
      </c>
      <c r="B333" s="8" t="s">
        <v>479</v>
      </c>
      <c r="C333" s="12">
        <v>0</v>
      </c>
      <c r="E333" t="s">
        <v>677</v>
      </c>
    </row>
    <row r="334" spans="1:5" x14ac:dyDescent="0.2">
      <c r="A334" s="11" t="s">
        <v>480</v>
      </c>
      <c r="B334" s="8" t="s">
        <v>481</v>
      </c>
      <c r="C334" s="12">
        <v>0</v>
      </c>
      <c r="E334" t="s">
        <v>677</v>
      </c>
    </row>
    <row r="335" spans="1:5" x14ac:dyDescent="0.2">
      <c r="A335" s="11" t="s">
        <v>482</v>
      </c>
      <c r="B335" s="8" t="s">
        <v>483</v>
      </c>
      <c r="C335" s="12">
        <v>0</v>
      </c>
      <c r="E335" t="s">
        <v>677</v>
      </c>
    </row>
    <row r="336" spans="1:5" x14ac:dyDescent="0.2">
      <c r="A336" s="11" t="s">
        <v>484</v>
      </c>
      <c r="B336" s="8" t="s">
        <v>485</v>
      </c>
      <c r="C336" s="12">
        <v>0</v>
      </c>
      <c r="E336" t="s">
        <v>677</v>
      </c>
    </row>
    <row r="337" spans="1:5" x14ac:dyDescent="0.2">
      <c r="A337" s="11" t="s">
        <v>486</v>
      </c>
      <c r="B337" s="8" t="s">
        <v>487</v>
      </c>
      <c r="C337" s="12">
        <v>0</v>
      </c>
      <c r="E337" t="s">
        <v>677</v>
      </c>
    </row>
    <row r="338" spans="1:5" x14ac:dyDescent="0.2">
      <c r="A338" s="11" t="s">
        <v>488</v>
      </c>
      <c r="B338" s="8" t="s">
        <v>489</v>
      </c>
      <c r="C338" s="12">
        <v>0</v>
      </c>
      <c r="E338" t="s">
        <v>677</v>
      </c>
    </row>
    <row r="339" spans="1:5" x14ac:dyDescent="0.2">
      <c r="A339" s="11" t="s">
        <v>490</v>
      </c>
      <c r="B339" s="8" t="s">
        <v>491</v>
      </c>
      <c r="C339" s="12">
        <v>0</v>
      </c>
      <c r="E339" t="s">
        <v>677</v>
      </c>
    </row>
    <row r="340" spans="1:5" x14ac:dyDescent="0.2">
      <c r="A340" s="11" t="s">
        <v>492</v>
      </c>
      <c r="B340" s="8" t="s">
        <v>493</v>
      </c>
      <c r="C340" s="12">
        <v>0</v>
      </c>
      <c r="E340" t="s">
        <v>677</v>
      </c>
    </row>
    <row r="341" spans="1:5" x14ac:dyDescent="0.2">
      <c r="A341" s="11" t="s">
        <v>494</v>
      </c>
      <c r="B341" s="8" t="s">
        <v>495</v>
      </c>
      <c r="C341" s="12">
        <v>0</v>
      </c>
      <c r="E341" t="s">
        <v>677</v>
      </c>
    </row>
    <row r="342" spans="1:5" x14ac:dyDescent="0.2">
      <c r="A342" s="11" t="s">
        <v>496</v>
      </c>
      <c r="B342" s="8" t="s">
        <v>497</v>
      </c>
      <c r="C342" s="12">
        <v>0</v>
      </c>
      <c r="E342" t="s">
        <v>677</v>
      </c>
    </row>
    <row r="343" spans="1:5" x14ac:dyDescent="0.2">
      <c r="A343" s="11" t="s">
        <v>498</v>
      </c>
      <c r="B343" s="8" t="s">
        <v>499</v>
      </c>
      <c r="C343" s="12">
        <v>0</v>
      </c>
      <c r="E343" t="s">
        <v>677</v>
      </c>
    </row>
    <row r="344" spans="1:5" x14ac:dyDescent="0.2">
      <c r="A344" s="11" t="s">
        <v>500</v>
      </c>
      <c r="B344" s="8" t="s">
        <v>501</v>
      </c>
      <c r="C344" s="12">
        <v>0</v>
      </c>
      <c r="E344" t="s">
        <v>677</v>
      </c>
    </row>
    <row r="345" spans="1:5" x14ac:dyDescent="0.2">
      <c r="A345" s="11" t="s">
        <v>502</v>
      </c>
      <c r="B345" s="8" t="s">
        <v>503</v>
      </c>
      <c r="C345" s="12">
        <v>0</v>
      </c>
      <c r="E345" t="s">
        <v>677</v>
      </c>
    </row>
    <row r="346" spans="1:5" x14ac:dyDescent="0.2">
      <c r="A346" s="11" t="s">
        <v>504</v>
      </c>
      <c r="B346" s="8" t="s">
        <v>505</v>
      </c>
      <c r="C346" s="12">
        <v>0</v>
      </c>
      <c r="E346" t="s">
        <v>677</v>
      </c>
    </row>
    <row r="347" spans="1:5" x14ac:dyDescent="0.2">
      <c r="A347" s="11" t="s">
        <v>506</v>
      </c>
      <c r="B347" s="8" t="s">
        <v>507</v>
      </c>
      <c r="C347" s="12">
        <v>0</v>
      </c>
      <c r="E347" t="s">
        <v>677</v>
      </c>
    </row>
    <row r="348" spans="1:5" x14ac:dyDescent="0.2">
      <c r="A348" s="13" t="s">
        <v>508</v>
      </c>
      <c r="B348" s="14" t="s">
        <v>509</v>
      </c>
      <c r="C348" s="15">
        <v>0</v>
      </c>
      <c r="E348" t="s">
        <v>677</v>
      </c>
    </row>
    <row r="349" spans="1:5" x14ac:dyDescent="0.2">
      <c r="A349" s="20" t="s">
        <v>39</v>
      </c>
      <c r="B349" s="34" t="s">
        <v>678</v>
      </c>
      <c r="C349" s="34" t="s">
        <v>678</v>
      </c>
    </row>
    <row r="350" spans="1:5" x14ac:dyDescent="0.2">
      <c r="A350" s="7" t="s">
        <v>466</v>
      </c>
      <c r="B350" s="9" t="s">
        <v>510</v>
      </c>
      <c r="C350" s="10">
        <v>0</v>
      </c>
      <c r="E350" t="s">
        <v>677</v>
      </c>
    </row>
    <row r="351" spans="1:5" x14ac:dyDescent="0.2">
      <c r="A351" s="11" t="s">
        <v>468</v>
      </c>
      <c r="B351" s="8" t="s">
        <v>511</v>
      </c>
      <c r="C351" s="12">
        <v>0</v>
      </c>
      <c r="E351" t="s">
        <v>677</v>
      </c>
    </row>
    <row r="352" spans="1:5" x14ac:dyDescent="0.2">
      <c r="A352" s="11" t="s">
        <v>470</v>
      </c>
      <c r="B352" s="8" t="s">
        <v>512</v>
      </c>
      <c r="C352" s="12">
        <v>0</v>
      </c>
      <c r="E352" t="s">
        <v>677</v>
      </c>
    </row>
    <row r="353" spans="1:5" x14ac:dyDescent="0.2">
      <c r="A353" s="11" t="s">
        <v>472</v>
      </c>
      <c r="B353" s="8" t="s">
        <v>513</v>
      </c>
      <c r="C353" s="12">
        <v>0</v>
      </c>
      <c r="E353" t="s">
        <v>677</v>
      </c>
    </row>
    <row r="354" spans="1:5" x14ac:dyDescent="0.2">
      <c r="A354" s="11" t="s">
        <v>514</v>
      </c>
      <c r="B354" s="8" t="s">
        <v>515</v>
      </c>
      <c r="C354" s="12">
        <v>0</v>
      </c>
      <c r="E354" t="s">
        <v>677</v>
      </c>
    </row>
    <row r="355" spans="1:5" x14ac:dyDescent="0.2">
      <c r="A355" s="11" t="s">
        <v>490</v>
      </c>
      <c r="B355" s="8" t="s">
        <v>516</v>
      </c>
      <c r="C355" s="12">
        <v>0</v>
      </c>
      <c r="E355" t="s">
        <v>677</v>
      </c>
    </row>
    <row r="356" spans="1:5" x14ac:dyDescent="0.2">
      <c r="A356" s="11" t="s">
        <v>517</v>
      </c>
      <c r="B356" s="8" t="s">
        <v>518</v>
      </c>
      <c r="C356" s="12">
        <v>0</v>
      </c>
      <c r="E356" t="s">
        <v>677</v>
      </c>
    </row>
    <row r="357" spans="1:5" x14ac:dyDescent="0.2">
      <c r="A357" s="11" t="s">
        <v>519</v>
      </c>
      <c r="B357" s="8" t="s">
        <v>520</v>
      </c>
      <c r="C357" s="12">
        <v>0</v>
      </c>
      <c r="E357" t="s">
        <v>677</v>
      </c>
    </row>
    <row r="358" spans="1:5" x14ac:dyDescent="0.2">
      <c r="A358" s="11" t="s">
        <v>492</v>
      </c>
      <c r="B358" s="8" t="s">
        <v>521</v>
      </c>
      <c r="C358" s="12">
        <v>0</v>
      </c>
      <c r="E358" t="s">
        <v>677</v>
      </c>
    </row>
    <row r="359" spans="1:5" x14ac:dyDescent="0.2">
      <c r="A359" s="11" t="s">
        <v>522</v>
      </c>
      <c r="B359" s="8" t="s">
        <v>523</v>
      </c>
      <c r="C359" s="12">
        <v>0</v>
      </c>
      <c r="E359" t="s">
        <v>677</v>
      </c>
    </row>
    <row r="360" spans="1:5" x14ac:dyDescent="0.2">
      <c r="A360" s="11" t="s">
        <v>524</v>
      </c>
      <c r="B360" s="8" t="s">
        <v>525</v>
      </c>
      <c r="C360" s="12">
        <v>3949</v>
      </c>
      <c r="E360" t="s">
        <v>677</v>
      </c>
    </row>
    <row r="361" spans="1:5" x14ac:dyDescent="0.2">
      <c r="A361" s="11" t="s">
        <v>494</v>
      </c>
      <c r="B361" s="8" t="s">
        <v>526</v>
      </c>
      <c r="C361" s="12">
        <v>0</v>
      </c>
      <c r="E361" t="s">
        <v>677</v>
      </c>
    </row>
    <row r="362" spans="1:5" x14ac:dyDescent="0.2">
      <c r="A362" s="11" t="s">
        <v>527</v>
      </c>
      <c r="B362" s="8" t="s">
        <v>528</v>
      </c>
      <c r="C362" s="12">
        <v>0</v>
      </c>
      <c r="E362" t="s">
        <v>677</v>
      </c>
    </row>
    <row r="363" spans="1:5" x14ac:dyDescent="0.2">
      <c r="A363" s="11" t="s">
        <v>529</v>
      </c>
      <c r="B363" s="8" t="s">
        <v>530</v>
      </c>
      <c r="C363" s="12">
        <v>0</v>
      </c>
      <c r="E363" t="s">
        <v>677</v>
      </c>
    </row>
    <row r="364" spans="1:5" x14ac:dyDescent="0.2">
      <c r="A364" s="11" t="s">
        <v>496</v>
      </c>
      <c r="B364" s="8" t="s">
        <v>531</v>
      </c>
      <c r="C364" s="12">
        <v>0</v>
      </c>
      <c r="E364" t="s">
        <v>677</v>
      </c>
    </row>
    <row r="365" spans="1:5" x14ac:dyDescent="0.2">
      <c r="A365" s="11" t="s">
        <v>532</v>
      </c>
      <c r="B365" s="8" t="s">
        <v>533</v>
      </c>
      <c r="C365" s="12">
        <v>0</v>
      </c>
      <c r="E365" t="s">
        <v>677</v>
      </c>
    </row>
    <row r="366" spans="1:5" x14ac:dyDescent="0.2">
      <c r="A366" s="11" t="s">
        <v>534</v>
      </c>
      <c r="B366" s="8" t="s">
        <v>535</v>
      </c>
      <c r="C366" s="12">
        <v>0</v>
      </c>
      <c r="E366" t="s">
        <v>677</v>
      </c>
    </row>
    <row r="367" spans="1:5" x14ac:dyDescent="0.2">
      <c r="A367" s="11" t="s">
        <v>506</v>
      </c>
      <c r="B367" s="8" t="s">
        <v>536</v>
      </c>
      <c r="C367" s="12">
        <v>0</v>
      </c>
      <c r="E367" t="s">
        <v>677</v>
      </c>
    </row>
    <row r="368" spans="1:5" x14ac:dyDescent="0.2">
      <c r="A368" s="11" t="s">
        <v>537</v>
      </c>
      <c r="B368" s="8" t="s">
        <v>538</v>
      </c>
      <c r="C368" s="12">
        <v>0</v>
      </c>
      <c r="E368" t="s">
        <v>677</v>
      </c>
    </row>
    <row r="369" spans="1:5" x14ac:dyDescent="0.2">
      <c r="A369" s="11" t="s">
        <v>539</v>
      </c>
      <c r="B369" s="8" t="s">
        <v>540</v>
      </c>
      <c r="C369" s="12">
        <v>0</v>
      </c>
      <c r="E369" t="s">
        <v>677</v>
      </c>
    </row>
    <row r="370" spans="1:5" x14ac:dyDescent="0.2">
      <c r="A370" s="11" t="s">
        <v>508</v>
      </c>
      <c r="B370" s="8" t="s">
        <v>541</v>
      </c>
      <c r="C370" s="12">
        <v>0</v>
      </c>
      <c r="E370" t="s">
        <v>677</v>
      </c>
    </row>
    <row r="371" spans="1:5" x14ac:dyDescent="0.2">
      <c r="A371" s="13" t="s">
        <v>542</v>
      </c>
      <c r="B371" s="14" t="s">
        <v>543</v>
      </c>
      <c r="C371" s="15">
        <v>0</v>
      </c>
      <c r="E371" t="s">
        <v>677</v>
      </c>
    </row>
    <row r="372" spans="1:5" ht="18.75" customHeight="1" x14ac:dyDescent="0.2">
      <c r="A372" s="19" t="s">
        <v>544</v>
      </c>
      <c r="B372" s="34" t="s">
        <v>678</v>
      </c>
      <c r="C372" s="34" t="s">
        <v>678</v>
      </c>
    </row>
    <row r="373" spans="1:5" ht="12.75" customHeight="1" x14ac:dyDescent="0.2">
      <c r="A373" s="34" t="s">
        <v>678</v>
      </c>
      <c r="B373" s="34" t="s">
        <v>678</v>
      </c>
      <c r="C373" s="34" t="s">
        <v>678</v>
      </c>
    </row>
    <row r="374" spans="1:5" x14ac:dyDescent="0.2">
      <c r="A374" s="20" t="s">
        <v>7</v>
      </c>
      <c r="B374" s="34" t="s">
        <v>678</v>
      </c>
      <c r="C374" s="34" t="s">
        <v>678</v>
      </c>
    </row>
    <row r="375" spans="1:5" x14ac:dyDescent="0.2">
      <c r="A375" s="7" t="s">
        <v>545</v>
      </c>
      <c r="B375" s="9" t="s">
        <v>546</v>
      </c>
      <c r="C375" s="10">
        <v>0</v>
      </c>
      <c r="E375" t="s">
        <v>544</v>
      </c>
    </row>
    <row r="376" spans="1:5" x14ac:dyDescent="0.2">
      <c r="A376" s="11" t="s">
        <v>547</v>
      </c>
      <c r="B376" s="8" t="s">
        <v>548</v>
      </c>
      <c r="C376" s="12">
        <v>0</v>
      </c>
      <c r="E376" t="s">
        <v>544</v>
      </c>
    </row>
    <row r="377" spans="1:5" x14ac:dyDescent="0.2">
      <c r="A377" s="11" t="s">
        <v>549</v>
      </c>
      <c r="B377" s="8" t="s">
        <v>550</v>
      </c>
      <c r="C377" s="12">
        <v>0</v>
      </c>
      <c r="E377" t="s">
        <v>544</v>
      </c>
    </row>
    <row r="378" spans="1:5" x14ac:dyDescent="0.2">
      <c r="A378" s="11" t="s">
        <v>551</v>
      </c>
      <c r="B378" s="8" t="s">
        <v>552</v>
      </c>
      <c r="C378" s="12">
        <v>0</v>
      </c>
      <c r="E378" t="s">
        <v>544</v>
      </c>
    </row>
    <row r="379" spans="1:5" x14ac:dyDescent="0.2">
      <c r="A379" s="11" t="s">
        <v>553</v>
      </c>
      <c r="B379" s="8" t="s">
        <v>554</v>
      </c>
      <c r="C379" s="12">
        <v>0</v>
      </c>
      <c r="E379" t="s">
        <v>544</v>
      </c>
    </row>
    <row r="380" spans="1:5" x14ac:dyDescent="0.2">
      <c r="A380" s="11" t="s">
        <v>555</v>
      </c>
      <c r="B380" s="8" t="s">
        <v>556</v>
      </c>
      <c r="C380" s="12">
        <v>0</v>
      </c>
      <c r="E380" t="s">
        <v>544</v>
      </c>
    </row>
    <row r="381" spans="1:5" x14ac:dyDescent="0.2">
      <c r="A381" s="11" t="s">
        <v>557</v>
      </c>
      <c r="B381" s="8" t="s">
        <v>558</v>
      </c>
      <c r="C381" s="12">
        <v>0</v>
      </c>
      <c r="E381" t="s">
        <v>544</v>
      </c>
    </row>
    <row r="382" spans="1:5" x14ac:dyDescent="0.2">
      <c r="A382" s="11" t="s">
        <v>559</v>
      </c>
      <c r="B382" s="8" t="s">
        <v>560</v>
      </c>
      <c r="C382" s="12">
        <v>0</v>
      </c>
      <c r="E382" t="s">
        <v>544</v>
      </c>
    </row>
    <row r="383" spans="1:5" x14ac:dyDescent="0.2">
      <c r="A383" s="11" t="s">
        <v>561</v>
      </c>
      <c r="B383" s="8" t="s">
        <v>562</v>
      </c>
      <c r="C383" s="12">
        <v>0</v>
      </c>
      <c r="E383" t="s">
        <v>544</v>
      </c>
    </row>
    <row r="384" spans="1:5" x14ac:dyDescent="0.2">
      <c r="A384" s="11" t="s">
        <v>563</v>
      </c>
      <c r="B384" s="8" t="s">
        <v>564</v>
      </c>
      <c r="C384" s="12">
        <v>0</v>
      </c>
      <c r="E384" t="s">
        <v>544</v>
      </c>
    </row>
    <row r="385" spans="1:5" x14ac:dyDescent="0.2">
      <c r="A385" s="13" t="s">
        <v>565</v>
      </c>
      <c r="B385" s="14" t="s">
        <v>566</v>
      </c>
      <c r="C385" s="15">
        <v>0</v>
      </c>
      <c r="E385" t="s">
        <v>544</v>
      </c>
    </row>
    <row r="386" spans="1:5" x14ac:dyDescent="0.2">
      <c r="A386" s="20" t="s">
        <v>22</v>
      </c>
      <c r="B386" s="34" t="s">
        <v>678</v>
      </c>
      <c r="C386" s="34" t="s">
        <v>678</v>
      </c>
    </row>
    <row r="387" spans="1:5" x14ac:dyDescent="0.2">
      <c r="A387" s="7" t="s">
        <v>567</v>
      </c>
      <c r="B387" s="9" t="s">
        <v>568</v>
      </c>
      <c r="C387" s="10">
        <v>0</v>
      </c>
      <c r="E387" t="s">
        <v>544</v>
      </c>
    </row>
    <row r="388" spans="1:5" x14ac:dyDescent="0.2">
      <c r="A388" s="11" t="s">
        <v>569</v>
      </c>
      <c r="B388" s="8" t="s">
        <v>570</v>
      </c>
      <c r="C388" s="12">
        <v>0</v>
      </c>
      <c r="E388" t="s">
        <v>544</v>
      </c>
    </row>
    <row r="389" spans="1:5" x14ac:dyDescent="0.2">
      <c r="A389" s="11" t="s">
        <v>571</v>
      </c>
      <c r="B389" s="8" t="s">
        <v>572</v>
      </c>
      <c r="C389" s="12">
        <v>0</v>
      </c>
      <c r="E389" t="s">
        <v>544</v>
      </c>
    </row>
    <row r="390" spans="1:5" x14ac:dyDescent="0.2">
      <c r="A390" s="13" t="s">
        <v>573</v>
      </c>
      <c r="B390" s="14" t="s">
        <v>574</v>
      </c>
      <c r="C390" s="15">
        <v>0</v>
      </c>
      <c r="E390" t="s">
        <v>544</v>
      </c>
    </row>
    <row r="391" spans="1:5" ht="18.75" customHeight="1" x14ac:dyDescent="0.2">
      <c r="A391" s="19" t="s">
        <v>575</v>
      </c>
      <c r="B391" s="34" t="s">
        <v>678</v>
      </c>
      <c r="C391" s="34" t="s">
        <v>678</v>
      </c>
    </row>
    <row r="392" spans="1:5" ht="12.75" customHeight="1" x14ac:dyDescent="0.2">
      <c r="A392" s="34" t="s">
        <v>678</v>
      </c>
      <c r="B392" s="34" t="s">
        <v>678</v>
      </c>
      <c r="C392" s="34" t="s">
        <v>678</v>
      </c>
    </row>
    <row r="393" spans="1:5" x14ac:dyDescent="0.2">
      <c r="A393" s="20" t="s">
        <v>7</v>
      </c>
      <c r="B393" s="34" t="s">
        <v>678</v>
      </c>
      <c r="C393" s="34" t="s">
        <v>678</v>
      </c>
    </row>
    <row r="394" spans="1:5" x14ac:dyDescent="0.2">
      <c r="A394" s="7" t="s">
        <v>576</v>
      </c>
      <c r="B394" s="9" t="s">
        <v>577</v>
      </c>
      <c r="C394" s="10">
        <v>0</v>
      </c>
      <c r="E394" t="s">
        <v>674</v>
      </c>
    </row>
    <row r="395" spans="1:5" x14ac:dyDescent="0.2">
      <c r="A395" s="11" t="s">
        <v>578</v>
      </c>
      <c r="B395" s="8" t="s">
        <v>579</v>
      </c>
      <c r="C395" s="12">
        <v>0</v>
      </c>
      <c r="E395" t="s">
        <v>674</v>
      </c>
    </row>
    <row r="396" spans="1:5" x14ac:dyDescent="0.2">
      <c r="A396" s="11" t="s">
        <v>580</v>
      </c>
      <c r="B396" s="8" t="s">
        <v>581</v>
      </c>
      <c r="C396" s="12">
        <v>0</v>
      </c>
      <c r="E396" t="s">
        <v>674</v>
      </c>
    </row>
    <row r="397" spans="1:5" x14ac:dyDescent="0.2">
      <c r="A397" s="11" t="s">
        <v>580</v>
      </c>
      <c r="B397" s="8" t="s">
        <v>582</v>
      </c>
      <c r="C397" s="12">
        <v>0</v>
      </c>
      <c r="E397" t="s">
        <v>674</v>
      </c>
    </row>
    <row r="398" spans="1:5" x14ac:dyDescent="0.2">
      <c r="A398" s="11" t="s">
        <v>583</v>
      </c>
      <c r="B398" s="8" t="s">
        <v>584</v>
      </c>
      <c r="C398" s="12">
        <v>0</v>
      </c>
      <c r="E398" t="s">
        <v>674</v>
      </c>
    </row>
    <row r="399" spans="1:5" x14ac:dyDescent="0.2">
      <c r="A399" s="11" t="s">
        <v>583</v>
      </c>
      <c r="B399" s="8" t="s">
        <v>585</v>
      </c>
      <c r="C399" s="12">
        <v>0</v>
      </c>
      <c r="E399" t="s">
        <v>674</v>
      </c>
    </row>
    <row r="400" spans="1:5" x14ac:dyDescent="0.2">
      <c r="A400" s="11" t="s">
        <v>586</v>
      </c>
      <c r="B400" s="8" t="s">
        <v>587</v>
      </c>
      <c r="C400" s="12">
        <v>0</v>
      </c>
      <c r="E400" t="s">
        <v>674</v>
      </c>
    </row>
    <row r="401" spans="1:5" x14ac:dyDescent="0.2">
      <c r="A401" s="11" t="s">
        <v>586</v>
      </c>
      <c r="B401" s="8" t="s">
        <v>588</v>
      </c>
      <c r="C401" s="12">
        <v>0</v>
      </c>
      <c r="E401" t="s">
        <v>674</v>
      </c>
    </row>
    <row r="402" spans="1:5" x14ac:dyDescent="0.2">
      <c r="A402" s="11" t="s">
        <v>589</v>
      </c>
      <c r="B402" s="8" t="s">
        <v>590</v>
      </c>
      <c r="C402" s="12">
        <v>0</v>
      </c>
      <c r="E402" t="s">
        <v>674</v>
      </c>
    </row>
    <row r="403" spans="1:5" x14ac:dyDescent="0.2">
      <c r="A403" s="11" t="s">
        <v>589</v>
      </c>
      <c r="B403" s="8" t="s">
        <v>591</v>
      </c>
      <c r="C403" s="12">
        <v>0</v>
      </c>
      <c r="E403" t="s">
        <v>674</v>
      </c>
    </row>
    <row r="404" spans="1:5" x14ac:dyDescent="0.2">
      <c r="A404" s="11" t="s">
        <v>592</v>
      </c>
      <c r="B404" s="8" t="s">
        <v>593</v>
      </c>
      <c r="C404" s="12">
        <v>0</v>
      </c>
      <c r="E404" t="s">
        <v>674</v>
      </c>
    </row>
    <row r="405" spans="1:5" x14ac:dyDescent="0.2">
      <c r="A405" s="11" t="s">
        <v>594</v>
      </c>
      <c r="B405" s="8" t="s">
        <v>595</v>
      </c>
      <c r="C405" s="12">
        <v>0</v>
      </c>
      <c r="E405" t="s">
        <v>674</v>
      </c>
    </row>
    <row r="406" spans="1:5" x14ac:dyDescent="0.2">
      <c r="A406" s="11" t="s">
        <v>596</v>
      </c>
      <c r="B406" s="8" t="s">
        <v>597</v>
      </c>
      <c r="C406" s="12">
        <v>0</v>
      </c>
      <c r="E406" t="s">
        <v>674</v>
      </c>
    </row>
    <row r="407" spans="1:5" x14ac:dyDescent="0.2">
      <c r="A407" s="11" t="s">
        <v>598</v>
      </c>
      <c r="B407" s="8" t="s">
        <v>599</v>
      </c>
      <c r="C407" s="12">
        <v>0</v>
      </c>
      <c r="E407" t="s">
        <v>674</v>
      </c>
    </row>
    <row r="408" spans="1:5" x14ac:dyDescent="0.2">
      <c r="A408" s="11" t="s">
        <v>600</v>
      </c>
      <c r="B408" s="8" t="s">
        <v>601</v>
      </c>
      <c r="C408" s="12">
        <v>0</v>
      </c>
      <c r="E408" t="s">
        <v>674</v>
      </c>
    </row>
    <row r="409" spans="1:5" x14ac:dyDescent="0.2">
      <c r="A409" s="11" t="s">
        <v>602</v>
      </c>
      <c r="B409" s="8" t="s">
        <v>603</v>
      </c>
      <c r="C409" s="12">
        <v>0</v>
      </c>
      <c r="E409" t="s">
        <v>674</v>
      </c>
    </row>
    <row r="410" spans="1:5" x14ac:dyDescent="0.2">
      <c r="A410" s="11" t="s">
        <v>604</v>
      </c>
      <c r="B410" s="8" t="s">
        <v>605</v>
      </c>
      <c r="C410" s="12">
        <v>0</v>
      </c>
      <c r="E410" t="s">
        <v>674</v>
      </c>
    </row>
    <row r="411" spans="1:5" x14ac:dyDescent="0.2">
      <c r="A411" s="11" t="s">
        <v>606</v>
      </c>
      <c r="B411" s="8" t="s">
        <v>607</v>
      </c>
      <c r="C411" s="12">
        <v>0</v>
      </c>
      <c r="E411" t="s">
        <v>674</v>
      </c>
    </row>
    <row r="412" spans="1:5" x14ac:dyDescent="0.2">
      <c r="A412" s="11" t="s">
        <v>608</v>
      </c>
      <c r="B412" s="8" t="s">
        <v>609</v>
      </c>
      <c r="C412" s="12">
        <v>0</v>
      </c>
      <c r="E412" t="s">
        <v>674</v>
      </c>
    </row>
    <row r="413" spans="1:5" x14ac:dyDescent="0.2">
      <c r="A413" s="11" t="s">
        <v>610</v>
      </c>
      <c r="B413" s="8" t="s">
        <v>611</v>
      </c>
      <c r="C413" s="12">
        <v>0</v>
      </c>
      <c r="E413" t="s">
        <v>674</v>
      </c>
    </row>
    <row r="414" spans="1:5" x14ac:dyDescent="0.2">
      <c r="A414" s="11" t="s">
        <v>612</v>
      </c>
      <c r="B414" s="8" t="s">
        <v>613</v>
      </c>
      <c r="C414" s="12">
        <v>0</v>
      </c>
      <c r="E414" t="s">
        <v>674</v>
      </c>
    </row>
    <row r="415" spans="1:5" x14ac:dyDescent="0.2">
      <c r="A415" s="11" t="s">
        <v>614</v>
      </c>
      <c r="B415" s="8" t="s">
        <v>615</v>
      </c>
      <c r="C415" s="12">
        <v>0</v>
      </c>
      <c r="E415" t="s">
        <v>674</v>
      </c>
    </row>
    <row r="416" spans="1:5" x14ac:dyDescent="0.2">
      <c r="A416" s="11" t="s">
        <v>616</v>
      </c>
      <c r="B416" s="8" t="s">
        <v>617</v>
      </c>
      <c r="C416" s="12">
        <v>0</v>
      </c>
      <c r="E416" t="s">
        <v>674</v>
      </c>
    </row>
    <row r="417" spans="1:5" x14ac:dyDescent="0.2">
      <c r="A417" s="11" t="s">
        <v>618</v>
      </c>
      <c r="B417" s="8" t="s">
        <v>619</v>
      </c>
      <c r="C417" s="12">
        <v>0</v>
      </c>
      <c r="E417" t="s">
        <v>674</v>
      </c>
    </row>
    <row r="418" spans="1:5" x14ac:dyDescent="0.2">
      <c r="A418" s="11" t="s">
        <v>620</v>
      </c>
      <c r="B418" s="8" t="s">
        <v>621</v>
      </c>
      <c r="C418" s="12">
        <v>0</v>
      </c>
      <c r="E418" t="s">
        <v>674</v>
      </c>
    </row>
    <row r="419" spans="1:5" x14ac:dyDescent="0.2">
      <c r="A419" s="11" t="s">
        <v>622</v>
      </c>
      <c r="B419" s="8" t="s">
        <v>623</v>
      </c>
      <c r="C419" s="12">
        <v>0</v>
      </c>
      <c r="E419" t="s">
        <v>674</v>
      </c>
    </row>
    <row r="420" spans="1:5" x14ac:dyDescent="0.2">
      <c r="A420" s="13" t="s">
        <v>624</v>
      </c>
      <c r="B420" s="14" t="s">
        <v>625</v>
      </c>
      <c r="C420" s="15">
        <v>0</v>
      </c>
      <c r="E420" t="s">
        <v>674</v>
      </c>
    </row>
    <row r="421" spans="1:5" x14ac:dyDescent="0.2">
      <c r="A421" s="20" t="s">
        <v>22</v>
      </c>
      <c r="B421" s="34" t="s">
        <v>678</v>
      </c>
      <c r="C421" s="34" t="s">
        <v>678</v>
      </c>
    </row>
    <row r="422" spans="1:5" x14ac:dyDescent="0.2">
      <c r="A422" s="7" t="s">
        <v>626</v>
      </c>
      <c r="B422" s="9" t="s">
        <v>627</v>
      </c>
      <c r="C422" s="10">
        <v>0</v>
      </c>
      <c r="E422" t="s">
        <v>674</v>
      </c>
    </row>
    <row r="423" spans="1:5" x14ac:dyDescent="0.2">
      <c r="A423" s="11" t="s">
        <v>628</v>
      </c>
      <c r="B423" s="8" t="s">
        <v>629</v>
      </c>
      <c r="C423" s="12">
        <v>0</v>
      </c>
      <c r="E423" t="s">
        <v>674</v>
      </c>
    </row>
    <row r="424" spans="1:5" x14ac:dyDescent="0.2">
      <c r="A424" s="13" t="s">
        <v>630</v>
      </c>
      <c r="B424" s="14" t="s">
        <v>631</v>
      </c>
      <c r="C424" s="15">
        <v>0</v>
      </c>
      <c r="E424" t="s">
        <v>674</v>
      </c>
    </row>
    <row r="425" spans="1:5" ht="18.75" customHeight="1" x14ac:dyDescent="0.2">
      <c r="A425" s="19" t="s">
        <v>632</v>
      </c>
      <c r="B425" s="34" t="s">
        <v>678</v>
      </c>
      <c r="C425" s="34" t="s">
        <v>678</v>
      </c>
    </row>
    <row r="426" spans="1:5" ht="12.75" customHeight="1" x14ac:dyDescent="0.2">
      <c r="A426" s="34" t="s">
        <v>678</v>
      </c>
      <c r="B426" s="34" t="s">
        <v>678</v>
      </c>
      <c r="C426" s="34" t="s">
        <v>678</v>
      </c>
    </row>
    <row r="427" spans="1:5" x14ac:dyDescent="0.2">
      <c r="A427" s="20" t="s">
        <v>7</v>
      </c>
      <c r="B427" s="34" t="s">
        <v>678</v>
      </c>
      <c r="C427" s="34" t="s">
        <v>678</v>
      </c>
    </row>
    <row r="428" spans="1:5" x14ac:dyDescent="0.2">
      <c r="A428" s="7" t="s">
        <v>633</v>
      </c>
      <c r="B428" s="9" t="s">
        <v>634</v>
      </c>
      <c r="C428" s="10">
        <v>0</v>
      </c>
      <c r="E428" t="s">
        <v>677</v>
      </c>
    </row>
    <row r="429" spans="1:5" x14ac:dyDescent="0.2">
      <c r="A429" s="13" t="s">
        <v>635</v>
      </c>
      <c r="B429" s="14" t="s">
        <v>636</v>
      </c>
      <c r="C429" s="15">
        <v>0</v>
      </c>
      <c r="E429" t="s">
        <v>677</v>
      </c>
    </row>
    <row r="430" spans="1:5" x14ac:dyDescent="0.2">
      <c r="A430" s="20" t="s">
        <v>22</v>
      </c>
      <c r="B430" s="34" t="s">
        <v>678</v>
      </c>
      <c r="C430" s="34" t="s">
        <v>678</v>
      </c>
    </row>
    <row r="431" spans="1:5" x14ac:dyDescent="0.2">
      <c r="A431" s="7" t="s">
        <v>637</v>
      </c>
      <c r="B431" s="9" t="s">
        <v>638</v>
      </c>
      <c r="C431" s="10">
        <v>0</v>
      </c>
      <c r="E431" t="s">
        <v>677</v>
      </c>
    </row>
    <row r="432" spans="1:5" x14ac:dyDescent="0.2">
      <c r="A432" s="13" t="s">
        <v>639</v>
      </c>
      <c r="B432" s="14" t="s">
        <v>640</v>
      </c>
      <c r="C432" s="15">
        <v>0</v>
      </c>
      <c r="E432" t="s">
        <v>677</v>
      </c>
    </row>
    <row r="433" spans="1:5" ht="18.75" customHeight="1" x14ac:dyDescent="0.2">
      <c r="A433" s="19" t="s">
        <v>641</v>
      </c>
      <c r="B433" s="34" t="s">
        <v>678</v>
      </c>
      <c r="C433" s="34" t="s">
        <v>678</v>
      </c>
    </row>
    <row r="434" spans="1:5" ht="12.75" customHeight="1" x14ac:dyDescent="0.2">
      <c r="A434" s="34" t="s">
        <v>678</v>
      </c>
      <c r="B434" s="34" t="s">
        <v>678</v>
      </c>
      <c r="C434" s="34" t="s">
        <v>678</v>
      </c>
    </row>
    <row r="435" spans="1:5" x14ac:dyDescent="0.2">
      <c r="A435" s="20" t="s">
        <v>7</v>
      </c>
      <c r="B435" s="34" t="s">
        <v>678</v>
      </c>
      <c r="C435" s="34" t="s">
        <v>678</v>
      </c>
    </row>
    <row r="436" spans="1:5" x14ac:dyDescent="0.2">
      <c r="A436" s="16" t="s">
        <v>642</v>
      </c>
      <c r="B436" s="17" t="s">
        <v>643</v>
      </c>
      <c r="C436" s="18">
        <v>0</v>
      </c>
      <c r="E436" t="s">
        <v>677</v>
      </c>
    </row>
    <row r="437" spans="1:5" x14ac:dyDescent="0.2">
      <c r="A437" s="20" t="s">
        <v>22</v>
      </c>
      <c r="B437" s="34" t="s">
        <v>678</v>
      </c>
      <c r="C437" s="34" t="s">
        <v>678</v>
      </c>
    </row>
    <row r="438" spans="1:5" x14ac:dyDescent="0.2">
      <c r="A438" s="7" t="s">
        <v>644</v>
      </c>
      <c r="B438" s="9" t="s">
        <v>645</v>
      </c>
      <c r="C438" s="10">
        <v>0</v>
      </c>
      <c r="E438" t="s">
        <v>677</v>
      </c>
    </row>
    <row r="439" spans="1:5" x14ac:dyDescent="0.2">
      <c r="A439" s="11" t="s">
        <v>646</v>
      </c>
      <c r="B439" s="8" t="s">
        <v>647</v>
      </c>
      <c r="C439" s="12">
        <v>0</v>
      </c>
      <c r="E439" t="s">
        <v>677</v>
      </c>
    </row>
    <row r="440" spans="1:5" x14ac:dyDescent="0.2">
      <c r="A440" s="13" t="s">
        <v>648</v>
      </c>
      <c r="B440" s="14" t="s">
        <v>649</v>
      </c>
      <c r="C440" s="15">
        <v>0</v>
      </c>
      <c r="E440" t="s">
        <v>677</v>
      </c>
    </row>
    <row r="441" spans="1:5" ht="18.75" customHeight="1" x14ac:dyDescent="0.2">
      <c r="A441" s="19" t="s">
        <v>650</v>
      </c>
      <c r="B441" s="34" t="s">
        <v>678</v>
      </c>
      <c r="C441" s="34" t="s">
        <v>678</v>
      </c>
    </row>
    <row r="442" spans="1:5" ht="12.75" customHeight="1" x14ac:dyDescent="0.2">
      <c r="A442" s="34" t="s">
        <v>678</v>
      </c>
      <c r="B442" s="34" t="s">
        <v>678</v>
      </c>
      <c r="C442" s="34" t="s">
        <v>678</v>
      </c>
    </row>
    <row r="443" spans="1:5" x14ac:dyDescent="0.2">
      <c r="A443" s="7" t="s">
        <v>651</v>
      </c>
      <c r="B443" s="9" t="s">
        <v>652</v>
      </c>
      <c r="C443" s="10">
        <v>0</v>
      </c>
      <c r="E443" t="s">
        <v>677</v>
      </c>
    </row>
    <row r="444" spans="1:5" x14ac:dyDescent="0.2">
      <c r="A444" s="13" t="s">
        <v>653</v>
      </c>
      <c r="B444" s="14" t="s">
        <v>654</v>
      </c>
      <c r="C444" s="15">
        <v>0</v>
      </c>
      <c r="E444" t="s">
        <v>677</v>
      </c>
    </row>
    <row r="445" spans="1:5" ht="18.75" customHeight="1" x14ac:dyDescent="0.2">
      <c r="A445" s="19" t="s">
        <v>655</v>
      </c>
      <c r="B445" s="34" t="s">
        <v>678</v>
      </c>
      <c r="C445" s="34" t="s">
        <v>678</v>
      </c>
    </row>
    <row r="446" spans="1:5" ht="12.75" customHeight="1" x14ac:dyDescent="0.2">
      <c r="A446" s="34" t="s">
        <v>678</v>
      </c>
      <c r="B446" s="34" t="s">
        <v>678</v>
      </c>
      <c r="C446" s="34" t="s">
        <v>678</v>
      </c>
    </row>
    <row r="447" spans="1:5" x14ac:dyDescent="0.2">
      <c r="A447" s="7" t="s">
        <v>656</v>
      </c>
      <c r="B447" s="9" t="s">
        <v>657</v>
      </c>
      <c r="C447" s="10">
        <v>-344</v>
      </c>
      <c r="E447" t="s">
        <v>677</v>
      </c>
    </row>
    <row r="448" spans="1:5" x14ac:dyDescent="0.2">
      <c r="A448" s="11" t="s">
        <v>658</v>
      </c>
      <c r="B448" s="8" t="s">
        <v>659</v>
      </c>
      <c r="C448" s="12">
        <v>0</v>
      </c>
      <c r="E448" t="s">
        <v>677</v>
      </c>
    </row>
    <row r="449" spans="1:5" x14ac:dyDescent="0.2">
      <c r="A449" s="11" t="s">
        <v>660</v>
      </c>
      <c r="B449" s="8" t="s">
        <v>661</v>
      </c>
      <c r="C449" s="12">
        <v>0</v>
      </c>
      <c r="E449" t="s">
        <v>677</v>
      </c>
    </row>
    <row r="450" spans="1:5" x14ac:dyDescent="0.2">
      <c r="A450" s="11" t="s">
        <v>662</v>
      </c>
      <c r="B450" s="8" t="s">
        <v>663</v>
      </c>
      <c r="C450" s="12">
        <v>0</v>
      </c>
      <c r="E450" t="s">
        <v>677</v>
      </c>
    </row>
    <row r="451" spans="1:5" x14ac:dyDescent="0.2">
      <c r="A451" s="11" t="s">
        <v>664</v>
      </c>
      <c r="B451" s="8" t="s">
        <v>665</v>
      </c>
      <c r="C451" s="12">
        <v>0</v>
      </c>
      <c r="E451" t="s">
        <v>677</v>
      </c>
    </row>
    <row r="452" spans="1:5" x14ac:dyDescent="0.2">
      <c r="A452" s="13" t="s">
        <v>666</v>
      </c>
      <c r="B452" s="14" t="s">
        <v>667</v>
      </c>
      <c r="C452" s="15">
        <v>0</v>
      </c>
      <c r="E452" t="s">
        <v>677</v>
      </c>
    </row>
    <row r="453" spans="1:5" ht="18.75" customHeight="1" x14ac:dyDescent="0.2">
      <c r="A453" s="19" t="s">
        <v>668</v>
      </c>
      <c r="B453" s="34" t="s">
        <v>678</v>
      </c>
      <c r="C453" s="34" t="s">
        <v>678</v>
      </c>
    </row>
    <row r="454" spans="1:5" ht="12.75" customHeight="1" thickBot="1" x14ac:dyDescent="0.25">
      <c r="A454" s="34" t="s">
        <v>678</v>
      </c>
      <c r="B454" s="34" t="s">
        <v>678</v>
      </c>
      <c r="C454" s="34" t="s">
        <v>678</v>
      </c>
    </row>
    <row r="455" spans="1:5" x14ac:dyDescent="0.2">
      <c r="A455" s="28" t="s">
        <v>668</v>
      </c>
      <c r="B455" s="29" t="s">
        <v>669</v>
      </c>
      <c r="C455" s="30">
        <v>1545994</v>
      </c>
    </row>
    <row r="456" spans="1:5" ht="12.75" customHeight="1" x14ac:dyDescent="0.2">
      <c r="A456" s="26"/>
      <c r="B456" s="26"/>
      <c r="C456" s="26"/>
    </row>
    <row r="10000" spans="52:52" ht="12.75" customHeight="1" x14ac:dyDescent="0.2">
      <c r="AZ10000">
        <v>1</v>
      </c>
    </row>
  </sheetData>
  <mergeCells count="1">
    <mergeCell ref="A456:C456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8_3_13923_2025_3</dc:title>
  <cp:lastModifiedBy>Artiom Zelensky</cp:lastModifiedBy>
  <dcterms:created xsi:type="dcterms:W3CDTF">2025-05-07T07:10:18Z</dcterms:created>
  <dcterms:modified xsi:type="dcterms:W3CDTF">2025-05-07T10:51:38Z</dcterms:modified>
  <dc:language>עברית</dc:language>
</cp:coreProperties>
</file>