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5556A972-0AC2-436A-AA92-F0663CF6689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<sst xmlns="http://schemas.openxmlformats.org/spreadsheetml/2006/main" count="1448" uniqueCount="68">
  <si>
    <t>פירוט תרומת אפיקי ההשקעה לתשואה הכוללת</t>
  </si>
  <si>
    <t xml:space="preserve">מור גמל ופנסיה בע"מ           </t>
  </si>
  <si>
    <t xml:space="preserve">15242 מור השתלמות - עוקב מדדי אג"ח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</si>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</sst>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0</xdr:row>
      <xdr:rowOff>95250</xdr:rowOff>
    </xdr:from>
    <xdr:to>
      <xdr:col>2</xdr:col>
      <xdr:colOff>1571625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787CD2-2085-4906-BC54-95E766B8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536500" y="952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79BD2F-03E0-4576-8987-4A5807EC0261}" name="ColumnTitleRegion1.a5.z65.1" displayName="ColumnTitleRegion1.a5.z65.1" ref="A5:Z65" totalsRowShown="0" headerRowDxfId="0">
  <autoFilter ref="A5:Z65" xr:uid="{36684AD1-5855-455F-A3F3-21656E54E1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BF2FF519-1E87-47EF-9EA5-9FDD3D63FCDE}" name="Column1"/>
    <tableColumn id="2" xr3:uid="{63FC0BCE-6C32-485E-9C6D-A097FA192E03}" name="אפיקי השקעה:"/>
    <tableColumn id="3" xr3:uid="{756CCA22-E4DC-4731-925D-7F615F1DC9FD}" name="התרומה לתשואה ינואר 2025"/>
    <tableColumn id="4" xr3:uid="{73A9D51C-F322-4DFA-AA22-ECA6D93DEDFC}" name="שיעור מסך הנכסים ינואר 2025"/>
    <tableColumn id="5" xr3:uid="{35F8A4AC-08E8-48BB-BEF3-5C542DCBACF2}" name="התרומה לתשואה פברואר 2025"/>
    <tableColumn id="6" xr3:uid="{A9348468-E916-433D-9952-5504D9C61271}" name="שיעור מסך הנכסים פברואר 2025"/>
    <tableColumn id="7" xr3:uid="{0632ACAB-9E60-4C10-80CD-34C71DD67572}" name="התרומה לתשואה מרץ 2025"/>
    <tableColumn id="8" xr3:uid="{B500469E-D198-468B-9281-F5FD5AC903AC}" name="שיעור מסך הנכסים מרץ 2025"/>
    <tableColumn id="9" xr3:uid="{3C9A5347-46C6-405E-B6B8-92431AA57A85}" name="התרומה לתשואה אפריל 2025"/>
    <tableColumn id="10" xr3:uid="{2364895A-ECDD-422B-97A2-E90D33B9EE5B}" name="שיעור מסך הנכסים אפריל 2025"/>
    <tableColumn id="11" xr3:uid="{33B3977F-65F2-4951-8ECB-F00BF2105F0D}" name="התרומה לתשואה מאי 2025"/>
    <tableColumn id="12" xr3:uid="{D146E2C4-99D0-4A82-A08F-52EA449F9FDE}" name="שיעור מסך הנכסים מאי 2025"/>
    <tableColumn id="13" xr3:uid="{6C66D157-35F4-4696-AC84-E1E93973771A}" name="התרומה לתשואה יוני 2025"/>
    <tableColumn id="14" xr3:uid="{60E0F9F3-DB78-4E7F-BCD3-FA72AA537B1A}" name="שיעור מסך הנכסים יוני 2025"/>
    <tableColumn id="15" xr3:uid="{2A14897B-4B0C-40D0-B800-78E80C0203A8}" name="התרומה לתשואה יולי 2025"/>
    <tableColumn id="16" xr3:uid="{11B7A401-7188-403E-B66A-E48DAF7ABD88}" name="שיעור מסך הנכסים יולי 2025"/>
    <tableColumn id="17" xr3:uid="{25562E39-4514-4E4F-B866-88259F2B7A71}" name="התרומה לתשואה אוגוסט 2025"/>
    <tableColumn id="18" xr3:uid="{E89DCE30-4D96-427C-BB36-C0B15B46D1CC}" name="שיעור מסך הנכסים אוגוסט 2025"/>
    <tableColumn id="19" xr3:uid="{F0FFC26B-9275-4A39-8479-705439F918CF}" name="התרומה לתשואה ספטמבר 2025"/>
    <tableColumn id="20" xr3:uid="{DE21F392-1E35-48B0-9605-4F6801CE8367}" name="שיעור מסך הנכסים ספטמבר 2025"/>
    <tableColumn id="21" xr3:uid="{78CBE40F-BC91-4D7A-9DDB-67A5D0D816EA}" name="התרומה לתשואה אוקטובר 2025"/>
    <tableColumn id="22" xr3:uid="{BD3FE1E8-C72F-4F55-AD24-8E79212F0365}" name="שיעור מסך הנכסים אוקטובר 2025"/>
    <tableColumn id="23" xr3:uid="{D401C0D2-A794-4C14-809B-755BDB7DDC6D}" name="התרומה לתשואה נובמבר 2025"/>
    <tableColumn id="24" xr3:uid="{FB9A638E-96F1-4DA5-9CC4-A6114D5F8B8D}" name="שיעור מסך הנכסים נובמבר 2025"/>
    <tableColumn id="25" xr3:uid="{828AE2D6-C8CB-4CD5-B166-5853F96AF1DA}" name="התרומה לתשואה דצמבר 2025"/>
    <tableColumn id="26" xr3:uid="{D932B22A-1CED-4904-B173-187F4D1D2D84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-5.0000000000000001E-4</v>
      </c>
      <c r="D6" s="4">
        <v>0.106919</v>
      </c>
      <c r="E6" s="3">
        <v>1.8E-3</v>
      </c>
      <c r="F6" s="4">
        <v>0.110222</v>
      </c>
      <c r="G6" s="3">
        <v>2.8E-3</v>
      </c>
      <c r="H6" s="4">
        <v>0.10804999999999999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1.5E-3</v>
      </c>
      <c r="D7" s="4">
        <v>0.242919</v>
      </c>
      <c r="E7" s="3">
        <v>5.9999999999999995E-4</v>
      </c>
      <c r="F7" s="4">
        <v>0.25108000000000003</v>
      </c>
      <c r="G7" s="3">
        <v>8.9999999999999998E-4</v>
      </c>
      <c r="H7" s="4">
        <v>0.23844399999999999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-4.4999999999999997E-3</v>
      </c>
      <c r="D13" s="4">
        <v>0.65083199999999997</v>
      </c>
      <c r="E13" s="3">
        <v>8.9999999999999998E-4</v>
      </c>
      <c r="F13" s="4">
        <v>0.64124499999999995</v>
      </c>
      <c r="G13" s="3">
        <v>3.2099999999999997E-2</v>
      </c>
      <c r="H13" s="4">
        <v>0.64622900000000005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1.1000000000000001E-3</v>
      </c>
      <c r="D17" s="4">
        <v>-8.8509999999999995E-3</v>
      </c>
      <c r="E17" s="3">
        <v>-2.5000000000000001E-3</v>
      </c>
      <c r="F17" s="4">
        <v>-5.7300000000000005E-4</v>
      </c>
      <c r="G17" s="3">
        <v>9.7999999999999997E-3</v>
      </c>
      <c r="H17" s="4">
        <v>8.1860000000000006E-3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8.1799999999999998E-3</v>
      </c>
      <c r="E24" s="3">
        <v>0</v>
      </c>
      <c r="F24" s="4">
        <v>-1.9740000000000001E-3</v>
      </c>
      <c r="G24" s="3">
        <v>0</v>
      </c>
      <c r="H24" s="4">
        <v>-9.1100000000000003E-4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-2.3999999999999998E-3</v>
      </c>
      <c r="D25" s="9">
        <v>0.99999899999999997</v>
      </c>
      <c r="E25" s="8">
        <f>SUM(E6:E24)</f>
        <v>7.9999999999999993E-4</v>
      </c>
      <c r="F25" s="9">
        <v>1</v>
      </c>
      <c r="G25" s="8">
        <v>4.5600000000000002E-2</v>
      </c>
      <c r="H25" s="9">
        <v>0.99999800000000005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-152.54900000000001</v>
      </c>
      <c r="D26" s="23" t="s">
        <v>67</v>
      </c>
      <c r="E26" s="10">
        <v>110.624</v>
      </c>
      <c r="F26" s="23" t="s">
        <v>67</v>
      </c>
      <c r="G26" s="10">
        <v>3651.9949999999999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5.0000000000000001E-4</v>
      </c>
      <c r="D28" s="11">
        <v>0.60455199999999998</v>
      </c>
      <c r="E28" s="11">
        <v>5.0000000000000001E-4</v>
      </c>
      <c r="F28" s="11">
        <v>0.62342299999999995</v>
      </c>
      <c r="G28" s="11">
        <v>2.7400000000000001E-2</v>
      </c>
      <c r="H28" s="11">
        <v>0.62786600000000004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-2.8999999999999998E-3</v>
      </c>
      <c r="D29" s="4">
        <v>0.39544699999999999</v>
      </c>
      <c r="E29" s="4">
        <v>2.9999999999999997E-4</v>
      </c>
      <c r="F29" s="4">
        <v>0.37657600000000002</v>
      </c>
      <c r="G29" s="4">
        <v>1.8200000000000001E-2</v>
      </c>
      <c r="H29" s="4">
        <v>0.37213299999999999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-2.3999999999999998E-3</v>
      </c>
      <c r="D30" s="9">
        <v>0.99999899999999997</v>
      </c>
      <c r="E30" s="9">
        <v>7.9999999999999993E-4</v>
      </c>
      <c r="F30" s="9">
        <v>0.99999899999999997</v>
      </c>
      <c r="G30" s="9">
        <v>4.5600000000000002E-2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-3.5000000000000001E-3</v>
      </c>
      <c r="D32" s="11">
        <v>1.0088509999999999</v>
      </c>
      <c r="E32" s="11">
        <v>4.0000000000000001E-3</v>
      </c>
      <c r="F32" s="11">
        <v>1.0005729999999999</v>
      </c>
      <c r="G32" s="11">
        <v>3.5799999999999998E-2</v>
      </c>
      <c r="H32" s="11">
        <v>0.99181299999999994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1.1000000000000001E-3</v>
      </c>
      <c r="D33" s="4">
        <v>-8.8509999999999995E-3</v>
      </c>
      <c r="E33" s="4">
        <v>-3.2000000000000002E-3</v>
      </c>
      <c r="F33" s="4">
        <v>-5.7300000000000005E-4</v>
      </c>
      <c r="G33" s="4">
        <v>9.7999999999999997E-3</v>
      </c>
      <c r="H33" s="4">
        <v>8.1860000000000006E-3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-2.3999999999999998E-3</v>
      </c>
      <c r="D34" s="9">
        <v>1</v>
      </c>
      <c r="E34" s="9">
        <v>7.9999999999999993E-4</v>
      </c>
      <c r="F34" s="9">
        <v>1</v>
      </c>
      <c r="G34" s="9">
        <v>4.5600000000000002E-2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4.1000000000000003E-3</v>
      </c>
      <c r="D37" s="4">
        <v>0.10804999999999999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3.0000000000000001E-3</v>
      </c>
      <c r="D38" s="4">
        <v>0.23844399999999999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2.8500000000000001E-2</v>
      </c>
      <c r="D44" s="4">
        <v>0.64622900000000005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8.3999999999999995E-3</v>
      </c>
      <c r="D48" s="4">
        <v>8.1860000000000006E-3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0</v>
      </c>
      <c r="D55" s="4">
        <v>-9.1100000000000003E-4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4.3999999999999997E-2</v>
      </c>
      <c r="D56" s="13">
        <v>0.99999800000000005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3610.07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2.8160000000000001E-2</v>
      </c>
      <c r="D59" s="11">
        <v>0.62786600000000004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1.584E-2</v>
      </c>
      <c r="D60" s="4">
        <v>0.37213299999999999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4.3999999999999997E-2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3.6181999999999999E-2</v>
      </c>
      <c r="D63" s="11">
        <v>0.99181299999999994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7.8180000000000003E-3</v>
      </c>
      <c r="D64" s="4">
        <v>8.1860000000000006E-3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4.3999999999999997E-2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2_7_15242_2025_Q1</dc:title>
  <dc:creator>Zeevik Levinger</dc:creator>
  <cp:lastModifiedBy>Artiom Zelensky</cp:lastModifiedBy>
  <dcterms:created xsi:type="dcterms:W3CDTF">2025-05-11T20:52:37Z</dcterms:created>
  <dcterms:modified xsi:type="dcterms:W3CDTF">2025-06-25T09:16:10Z</dcterms:modified>
  <dc:language>עברית</dc:language>
</cp:coreProperties>
</file>