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0AD65CFD-ABC1-431F-A65A-8C41A79EE32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<sst xmlns="http://schemas.openxmlformats.org/spreadsheetml/2006/main" count="1394" uniqueCount="68">
  <si>
    <t>פירוט תרומת אפיקי ההשקעה לתשואה הכוללת</t>
  </si>
  <si>
    <t xml:space="preserve">מור גמל ופנסיה בע"מ           </t>
  </si>
  <si>
    <t xml:space="preserve">12532 אלפא מור תגמולים-לבני 50 ומטה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</si>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</sst>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85725</xdr:rowOff>
    </xdr:from>
    <xdr:to>
      <xdr:col>2</xdr:col>
      <xdr:colOff>838200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E9B0B8-796B-4F02-9E3E-F1EE11C9C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269925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3F4EAD-2202-4809-BBA6-6F23CAA1439A}" name="ColumnTitleRegion1.a5.z65.1" displayName="ColumnTitleRegion1.a5.z65.1" ref="A5:Z65" totalsRowShown="0" headerRowDxfId="0">
  <autoFilter ref="A5:Z65" xr:uid="{B42922EE-8AAE-4691-90B2-1DD45753A59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353123BF-1E30-4888-B7F7-2BB33011FBB1}" name="Column1"/>
    <tableColumn id="2" xr3:uid="{64AC31C0-817C-4FDD-9042-5C896ADCD091}" name="אפיקי השקעה:"/>
    <tableColumn id="3" xr3:uid="{B8D1076D-6C41-4060-8BFE-534A52368893}" name="התרומה לתשואה ינואר 2025"/>
    <tableColumn id="4" xr3:uid="{0DFB35A1-6EBC-4BD7-9111-FBD2B98EBD13}" name="שיעור מסך הנכסים ינואר 2025"/>
    <tableColumn id="5" xr3:uid="{2F2B9678-5B11-4619-A5F0-4CA60131C7AD}" name="התרומה לתשואה פברואר 2025"/>
    <tableColumn id="6" xr3:uid="{9773B7BE-47A1-43C2-BFD5-00B85E688331}" name="שיעור מסך הנכסים פברואר 2025"/>
    <tableColumn id="7" xr3:uid="{77D7459C-A891-4D5A-AC9C-C050CC5C90A1}" name="התרומה לתשואה מרץ 2025"/>
    <tableColumn id="8" xr3:uid="{78BF38D6-DD30-41F7-AEA0-6DB675201145}" name="שיעור מסך הנכסים מרץ 2025"/>
    <tableColumn id="9" xr3:uid="{3E3A4422-AB47-4B2B-A926-F9A4E7313CBA}" name="התרומה לתשואה אפריל 2025"/>
    <tableColumn id="10" xr3:uid="{7A849514-0C45-4375-8CB4-10D78F8A791F}" name="שיעור מסך הנכסים אפריל 2025"/>
    <tableColumn id="11" xr3:uid="{C1BACC97-7E77-42BE-AE3F-B481800A57CB}" name="התרומה לתשואה מאי 2025"/>
    <tableColumn id="12" xr3:uid="{DBE7ABDF-E493-49D0-994D-B4CB28451744}" name="שיעור מסך הנכסים מאי 2025"/>
    <tableColumn id="13" xr3:uid="{057BFC52-5C5A-42DC-B446-F4863E1FB2C3}" name="התרומה לתשואה יוני 2025"/>
    <tableColumn id="14" xr3:uid="{AB10C53D-3B86-4F70-AE40-39E2F1FE7E09}" name="שיעור מסך הנכסים יוני 2025"/>
    <tableColumn id="15" xr3:uid="{E9128D62-F0AD-4A1A-87F8-6C98F3699F82}" name="התרומה לתשואה יולי 2025"/>
    <tableColumn id="16" xr3:uid="{B0623BC6-5F0C-4DF9-8825-9E9C090800CB}" name="שיעור מסך הנכסים יולי 2025"/>
    <tableColumn id="17" xr3:uid="{8BEABE9E-384D-44B6-BE12-88EED4FE6AE5}" name="התרומה לתשואה אוגוסט 2025"/>
    <tableColumn id="18" xr3:uid="{360F3EC8-5606-4860-A22E-C536059A6916}" name="שיעור מסך הנכסים אוגוסט 2025"/>
    <tableColumn id="19" xr3:uid="{10BA9FEB-5273-4D88-B80F-D325EDE4C0F3}" name="התרומה לתשואה ספטמבר 2025"/>
    <tableColumn id="20" xr3:uid="{BB3A8D0B-98E6-4F3C-A415-2D5843EAD252}" name="שיעור מסך הנכסים ספטמבר 2025"/>
    <tableColumn id="21" xr3:uid="{88E938A9-9E04-426C-A033-96791C549C93}" name="התרומה לתשואה אוקטובר 2025"/>
    <tableColumn id="22" xr3:uid="{65337BEB-53FD-4146-BB91-E6FB6CCAA343}" name="שיעור מסך הנכסים אוקטובר 2025"/>
    <tableColumn id="23" xr3:uid="{C6959092-8D51-4E25-9A1F-C5943368B4E0}" name="התרומה לתשואה נובמבר 2025"/>
    <tableColumn id="24" xr3:uid="{3A0FD98D-A5AA-4E87-8434-3CB590CE4F17}" name="שיעור מסך הנכסים נובמבר 2025"/>
    <tableColumn id="25" xr3:uid="{C79F2F5C-7011-4E61-8A89-B999A30FFC10}" name="התרומה לתשואה דצמבר 2025"/>
    <tableColumn id="26" xr3:uid="{C71A4FF7-5B68-4389-A390-0676A9067904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5.0000000000000001E-4</v>
      </c>
      <c r="D6" s="4">
        <v>0.186116</v>
      </c>
      <c r="E6" s="3">
        <v>2.9999999999999997E-4</v>
      </c>
      <c r="F6" s="4">
        <v>0.174956</v>
      </c>
      <c r="G6" s="3">
        <v>1.2999999999999999E-3</v>
      </c>
      <c r="H6" s="4">
        <v>0.17729700000000001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3.0000000000000001E-3</v>
      </c>
      <c r="D7" s="4">
        <v>0.198486</v>
      </c>
      <c r="E7" s="3">
        <v>1.8E-3</v>
      </c>
      <c r="F7" s="4">
        <v>0.20710100000000001</v>
      </c>
      <c r="G7" s="3">
        <v>-2.9999999999999997E-4</v>
      </c>
      <c r="H7" s="4">
        <v>0.20790500000000001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7.7700000000000002E-4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0</v>
      </c>
      <c r="D9" s="4">
        <v>0</v>
      </c>
      <c r="E9" s="3">
        <v>0</v>
      </c>
      <c r="F9" s="4">
        <v>4.0099999999999999E-4</v>
      </c>
      <c r="G9" s="3">
        <v>0</v>
      </c>
      <c r="H9" s="4">
        <v>4.06E-4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1E-4</v>
      </c>
      <c r="D10" s="4">
        <v>0.165715</v>
      </c>
      <c r="E10" s="3">
        <v>-6.7000000000000002E-3</v>
      </c>
      <c r="F10" s="4">
        <v>0.16406399999999999</v>
      </c>
      <c r="G10" s="3">
        <v>1.1999999999999999E-3</v>
      </c>
      <c r="H10" s="4">
        <v>0.16181400000000001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1E-4</v>
      </c>
      <c r="D11" s="4">
        <v>1.3461000000000001E-2</v>
      </c>
      <c r="E11" s="3">
        <v>1E-4</v>
      </c>
      <c r="F11" s="4">
        <v>1.3350000000000001E-2</v>
      </c>
      <c r="G11" s="3">
        <v>0</v>
      </c>
      <c r="H11" s="4">
        <v>1.3034E-2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1.0200000000000001E-2</v>
      </c>
      <c r="D12" s="4">
        <v>0.24476500000000001</v>
      </c>
      <c r="E12" s="3">
        <v>6.0000000000000001E-3</v>
      </c>
      <c r="F12" s="4">
        <v>0.251363</v>
      </c>
      <c r="G12" s="3">
        <v>-2.3999999999999998E-3</v>
      </c>
      <c r="H12" s="4">
        <v>0.24543499999999999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0</v>
      </c>
      <c r="D13" s="4">
        <v>1.01E-4</v>
      </c>
      <c r="E13" s="3">
        <v>0</v>
      </c>
      <c r="F13" s="4">
        <v>9.7999999999999997E-5</v>
      </c>
      <c r="G13" s="3">
        <v>1E-4</v>
      </c>
      <c r="H13" s="4">
        <v>1.01E-4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1E-4</v>
      </c>
      <c r="D14" s="4">
        <v>3.5349999999999999E-3</v>
      </c>
      <c r="E14" s="3">
        <v>-1E-4</v>
      </c>
      <c r="F14" s="4">
        <v>3.4450000000000001E-3</v>
      </c>
      <c r="G14" s="3">
        <v>1E-4</v>
      </c>
      <c r="H14" s="4">
        <v>3.6470000000000001E-3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-5.0000000000000001E-4</v>
      </c>
      <c r="D15" s="4">
        <v>9.8754999999999996E-2</v>
      </c>
      <c r="E15" s="3">
        <v>1.1000000000000001E-3</v>
      </c>
      <c r="F15" s="4">
        <v>0.10218099999999999</v>
      </c>
      <c r="G15" s="3">
        <v>4.1000000000000003E-3</v>
      </c>
      <c r="H15" s="4">
        <v>0.108913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1E-4</v>
      </c>
      <c r="D16" s="4">
        <v>1.1689999999999999E-3</v>
      </c>
      <c r="E16" s="3">
        <v>0</v>
      </c>
      <c r="F16" s="4">
        <v>1.2110000000000001E-3</v>
      </c>
      <c r="G16" s="3">
        <v>-2.0000000000000001E-4</v>
      </c>
      <c r="H16" s="4">
        <v>1.059E-3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6.8999999999999999E-3</v>
      </c>
      <c r="D17" s="4">
        <v>4.5360000000000001E-3</v>
      </c>
      <c r="E17" s="3">
        <v>-1.9E-3</v>
      </c>
      <c r="F17" s="4">
        <v>-4.8079999999999998E-3</v>
      </c>
      <c r="G17" s="3">
        <v>-1.55E-2</v>
      </c>
      <c r="H17" s="4">
        <v>-2.5899999999999999E-3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5.1E-5</v>
      </c>
      <c r="E18" s="21" t="s">
        <v>67</v>
      </c>
      <c r="F18" s="4">
        <v>4.3999999999999999E-5</v>
      </c>
      <c r="G18" s="21" t="s">
        <v>67</v>
      </c>
      <c r="H18" s="4">
        <v>4.0000000000000003E-5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0</v>
      </c>
      <c r="D19" s="4">
        <v>2.0579999999999999E-3</v>
      </c>
      <c r="E19" s="3">
        <v>2.2000000000000001E-3</v>
      </c>
      <c r="F19" s="4">
        <v>1.655E-3</v>
      </c>
      <c r="G19" s="3">
        <v>1E-4</v>
      </c>
      <c r="H19" s="4">
        <v>1.7160000000000001E-3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8.9999999999999998E-4</v>
      </c>
      <c r="D20" s="4">
        <v>4.5220999999999997E-2</v>
      </c>
      <c r="E20" s="3">
        <v>2.0000000000000001E-4</v>
      </c>
      <c r="F20" s="4">
        <v>4.5141000000000001E-2</v>
      </c>
      <c r="G20" s="3">
        <v>4.0000000000000002E-4</v>
      </c>
      <c r="H20" s="4">
        <v>4.6475000000000002E-2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3">
        <v>-1E-4</v>
      </c>
      <c r="D21" s="4">
        <v>1.8530999999999999E-2</v>
      </c>
      <c r="E21" s="3">
        <v>1E-4</v>
      </c>
      <c r="F21" s="4">
        <v>1.8238000000000001E-2</v>
      </c>
      <c r="G21" s="3">
        <v>5.0000000000000001E-4</v>
      </c>
      <c r="H21" s="4">
        <v>1.5531E-2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3">
        <v>0</v>
      </c>
      <c r="D23" s="4">
        <v>2.2619E-2</v>
      </c>
      <c r="E23" s="3">
        <v>0</v>
      </c>
      <c r="F23" s="4">
        <v>2.2551000000000002E-2</v>
      </c>
      <c r="G23" s="3">
        <v>1E-4</v>
      </c>
      <c r="H23" s="4">
        <v>2.3279999999999999E-2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-5.901E-3</v>
      </c>
      <c r="E24" s="3">
        <v>0</v>
      </c>
      <c r="F24" s="4">
        <v>-9.9700000000000006E-4</v>
      </c>
      <c r="G24" s="3">
        <v>0</v>
      </c>
      <c r="H24" s="4">
        <v>-4.071E-3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2.1299999999999999E-2</v>
      </c>
      <c r="D25" s="9">
        <v>0.99999499999999997</v>
      </c>
      <c r="E25" s="8">
        <f>SUM(E6:E24)</f>
        <v>3.1000000000000003E-3</v>
      </c>
      <c r="F25" s="9">
        <v>0.99999400000000005</v>
      </c>
      <c r="G25" s="8">
        <v>-1.0500000000000001E-2</v>
      </c>
      <c r="H25" s="9">
        <v>0.99999199999999999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113887.105</v>
      </c>
      <c r="D26" s="23" t="s">
        <v>67</v>
      </c>
      <c r="E26" s="10">
        <v>16842.968000000001</v>
      </c>
      <c r="F26" s="23" t="s">
        <v>67</v>
      </c>
      <c r="G26" s="10">
        <v>-60533.432000000001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1.43E-2</v>
      </c>
      <c r="D28" s="11">
        <v>0.825264</v>
      </c>
      <c r="E28" s="11">
        <v>5.1000000000000004E-3</v>
      </c>
      <c r="F28" s="11">
        <v>0.82367400000000002</v>
      </c>
      <c r="G28" s="11">
        <v>-1.52E-2</v>
      </c>
      <c r="H28" s="11">
        <v>0.82008800000000004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7.0000000000000001E-3</v>
      </c>
      <c r="D29" s="4">
        <v>0.174735</v>
      </c>
      <c r="E29" s="4">
        <v>-2E-3</v>
      </c>
      <c r="F29" s="4">
        <v>0.17632500000000001</v>
      </c>
      <c r="G29" s="4">
        <v>4.7000000000000002E-3</v>
      </c>
      <c r="H29" s="4">
        <v>0.17991099999999999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2.1299999999999999E-2</v>
      </c>
      <c r="D30" s="9">
        <v>0.99999899999999997</v>
      </c>
      <c r="E30" s="9">
        <v>3.1000000000000003E-3</v>
      </c>
      <c r="F30" s="9">
        <v>0.99999899999999997</v>
      </c>
      <c r="G30" s="9">
        <v>-1.0500000000000001E-2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1.7899999999999999E-2</v>
      </c>
      <c r="D32" s="11">
        <v>0.78476699999999999</v>
      </c>
      <c r="E32" s="11">
        <v>2.9000000000000002E-3</v>
      </c>
      <c r="F32" s="11">
        <v>0.79058099999999998</v>
      </c>
      <c r="G32" s="11">
        <v>-6.4000000000000003E-3</v>
      </c>
      <c r="H32" s="11">
        <v>0.77499099999999999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3.3999999999999998E-3</v>
      </c>
      <c r="D33" s="4">
        <v>0.21523200000000001</v>
      </c>
      <c r="E33" s="4">
        <v>2.0000000000000001E-4</v>
      </c>
      <c r="F33" s="4">
        <v>0.20941799999999999</v>
      </c>
      <c r="G33" s="4">
        <v>-4.1000000000000003E-3</v>
      </c>
      <c r="H33" s="4">
        <v>0.22500800000000001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2.1299999999999999E-2</v>
      </c>
      <c r="D34" s="9">
        <v>0.99999899999999997</v>
      </c>
      <c r="E34" s="9">
        <v>3.1000000000000003E-3</v>
      </c>
      <c r="F34" s="9">
        <v>0.99999899999999997</v>
      </c>
      <c r="G34" s="9">
        <v>-1.0500000000000001E-2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2.0999999999999999E-3</v>
      </c>
      <c r="D37" s="4">
        <v>0.17729700000000001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4.4999999999999997E-3</v>
      </c>
      <c r="D38" s="4">
        <v>0.20790500000000001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4">
        <v>4.06E-4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-5.4000000000000003E-3</v>
      </c>
      <c r="D41" s="4">
        <v>0.16181400000000001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2.0000000000000001E-4</v>
      </c>
      <c r="D42" s="4">
        <v>1.3034E-2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1.37E-2</v>
      </c>
      <c r="D43" s="4">
        <v>0.24543499999999999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1E-4</v>
      </c>
      <c r="D44" s="4">
        <v>1.01E-4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1E-4</v>
      </c>
      <c r="D45" s="4">
        <v>3.6470000000000001E-3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4.7000000000000002E-3</v>
      </c>
      <c r="D46" s="4">
        <v>0.108913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-1E-4</v>
      </c>
      <c r="D47" s="4">
        <v>1.059E-3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-1.0500000000000001E-2</v>
      </c>
      <c r="D48" s="4">
        <v>-2.5899999999999999E-3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4">
        <v>4.0000000000000003E-5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>
        <v>2.3E-3</v>
      </c>
      <c r="D50" s="4">
        <v>1.7160000000000001E-3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1.5E-3</v>
      </c>
      <c r="D51" s="4">
        <v>4.6475000000000002E-2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>
        <v>5.0000000000000001E-4</v>
      </c>
      <c r="D52" s="4">
        <v>1.5531E-2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>
        <v>1E-4</v>
      </c>
      <c r="D54" s="4">
        <v>2.3279999999999999E-2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-4.071E-3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1.38E-2</v>
      </c>
      <c r="D56" s="13">
        <v>0.99999199999999999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70196.641000000003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4.1000000000000003E-3</v>
      </c>
      <c r="D59" s="11">
        <v>0.82008800000000004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9.7000000000000003E-3</v>
      </c>
      <c r="D60" s="4">
        <v>0.17991099999999999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1.38E-2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1.43E-2</v>
      </c>
      <c r="D63" s="11">
        <v>0.77499099999999999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-5.0000000000000001E-4</v>
      </c>
      <c r="D64" s="4">
        <v>0.22500800000000001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1.38E-2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0.60915509000000001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1_7_12532_2025_Q1</dc:title>
  <dc:creator>Zeevik Levinger</dc:creator>
  <cp:lastModifiedBy>Artiom Zelensky</cp:lastModifiedBy>
  <dcterms:created xsi:type="dcterms:W3CDTF">2025-05-11T09:05:10Z</dcterms:created>
  <dcterms:modified xsi:type="dcterms:W3CDTF">2025-06-25T08:41:23Z</dcterms:modified>
  <dc:language>עברית</dc:language>
</cp:coreProperties>
</file>