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1505" activeTab="3"/>
  </bookViews>
  <sheets>
    <sheet name="תוכן" sheetId="4" r:id="rId1"/>
    <sheet name="מדיניות השקעה  2023" sheetId="2" r:id="rId2"/>
    <sheet name="מסלולים כלליים" sheetId="1" r:id="rId3"/>
    <sheet name="חיסכון לכל ילד" sheetId="3" r:id="rId4"/>
  </sheets>
  <definedNames>
    <definedName name="ש1">'מדיניות השקעה  2023'!$XDI$1048576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1" l="1"/>
  <c r="C53" i="1"/>
  <c r="C36" i="1"/>
  <c r="C19" i="1"/>
  <c r="D53" i="1" l="1"/>
  <c r="D69" i="1"/>
  <c r="D36" i="1"/>
  <c r="D19" i="1"/>
  <c r="B69" i="1" l="1"/>
  <c r="B53" i="1"/>
  <c r="B36" i="1"/>
  <c r="B19" i="1" l="1"/>
  <c r="E69" i="1"/>
  <c r="E53" i="1"/>
  <c r="E36" i="1"/>
  <c r="E19" i="1"/>
</calcChain>
</file>

<file path=xl/sharedStrings.xml><?xml version="1.0" encoding="utf-8"?>
<sst xmlns="http://schemas.openxmlformats.org/spreadsheetml/2006/main" count="295" uniqueCount="132">
  <si>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</si>
  <si>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</si>
  <si>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</si>
  <si>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</si>
  <si>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</si>
  <si>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</si>
  <si>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</si>
  <si>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</si>
  <si>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</si>
  <si>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</si>
  <si>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</si>
  <si>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</si>
  <si>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</si>
  <si>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</si>
  <si>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</si>
  <si>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</si>
  <si>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</si>
  <si>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</si>
  <si>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</si>
  <si>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</si>
  <si>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</si>
  <si>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</si>
  <si>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</si>
  <si>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</si>
  <si>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</si>
  <si>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</si>
  <si>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</si>
  <si>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</si>
  <si>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</si>
  <si>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</si>
  <si>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</si>
  <si>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</si>
  <si>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</si>
  <si>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</si>
  <si>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</si>
  <si>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</si>
  <si>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</si>
  <si>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</si>
  <si>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</si>
  <si>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</si>
  <si>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</si>
  <si>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</si>
  <si>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</si>
  <si>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</si>
  <si>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</si>
  <si>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</si>
  <si>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</si>
  <si>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</si>
  <si>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</si>
  <si>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</si>
  <si>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</si>
  <si>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</si>
  <si>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</si>
  <si>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</si>
  <si>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</si>
  <si>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</si>
  <si>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</si>
  <si>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</si>
  <si>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</si>
  <si>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</si>
  <si>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</si>
  <si>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</si>
  <si>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</si>
  <si>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</si>
  <si>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</si>
  <si>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</si>
  <si>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</si>
  <si>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</si>
  <si>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</si>
  <si>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</si>
  <si>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</si>
  <si>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</si>
  <si>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</si>
  <si>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</si>
  <si>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</si>
  <si>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</si>
  <si>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</si>
  <si>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</si>
  <si>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</si>
  <si>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</si>
  <si>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</si>
  <si>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</si>
  <si>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</si>
  <si>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</si>
  <si>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</si>
  <si>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</si>
  <si>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</si>
  <si>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</si>
  <si>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</si>
  <si>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</si>
  <si>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</si>
  <si>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</si>
  <si>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</si>
  <si>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</si>
  <si>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</si>
  <si>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</si>
  <si>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</si>
  <si>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</si>
  <si>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</si>
  <si>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</si>
  <si>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</si>
  <si>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</si>
  <si>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</si>
  <si>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</si>
  <si>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</si>
  <si>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</si>
  <si>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</si>
  <si>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</si>
  <si>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</si>
  <si>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</si>
  <si>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</si>
  <si>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</si>
  <si>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</si>
  <si>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</si>
  <si>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</si>
  <si>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</si>
  <si>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</si>
  <si>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</si>
  <si>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</si>
  <si>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</si>
  <si>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</si>
  <si>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</si>
  <si>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</si>
  <si>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</si>
  <si>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</si>
  <si>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החשיפה צפוי 01.03.2023</t>
  </si>
  <si>
    <t>שיעור חשיפה בפועל 28.02.2023</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</si>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</sst>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20"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40">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style="thin">
        <color rgb="FF1A326B"/>
      </right>
      <top style="thin">
        <color rgb="FF1A326B"/>
      </top>
      <bottom/>
      <diagonal/>
    </border>
    <border>
      <left style="thin">
        <color rgb="FF1A326B"/>
      </left>
      <right/>
      <top style="thin">
        <color rgb="FF1A326B"/>
      </top>
      <bottom style="thin">
        <color rgb="FF1A326B"/>
      </bottom>
      <diagonal/>
    </border>
    <border>
      <left style="thin">
        <color rgb="FF1A326B"/>
      </left>
      <right style="thin">
        <color rgb="FF1A326B"/>
      </right>
      <top/>
      <bottom style="thin">
        <color rgb="FF1A326B"/>
      </bottom>
      <diagonal/>
    </border>
    <border>
      <left/>
      <right style="thin">
        <color rgb="FF1A326B"/>
      </right>
      <top style="thin">
        <color rgb="FF1A326B"/>
      </top>
      <bottom style="thin">
        <color rgb="FF1A326B"/>
      </bottom>
      <diagonal/>
    </border>
    <border>
      <left/>
      <right style="thin">
        <color rgb="FF1A326B"/>
      </right>
      <top/>
      <bottom style="thin">
        <color rgb="FF1A326B"/>
      </bottom>
      <diagonal/>
    </border>
    <border>
      <left/>
      <right style="thin">
        <color rgb="FF1A326B"/>
      </right>
      <top style="thin">
        <color rgb="FF1A326B"/>
      </top>
      <bottom/>
      <diagonal/>
    </border>
    <border>
      <left style="thin">
        <color rgb="FF1A326B"/>
      </left>
      <right style="thin">
        <color rgb="FF1A326B"/>
      </right>
      <top/>
      <bottom/>
      <diagonal/>
    </border>
    <border>
      <left style="thin">
        <color rgb="FF1A326B"/>
      </left>
      <right/>
      <top style="thin">
        <color rgb="FF1A326B"/>
      </top>
      <bottom/>
      <diagonal/>
    </border>
    <border>
      <left style="thin">
        <color rgb="FF1A326B"/>
      </left>
      <right/>
      <top/>
      <bottom style="thin">
        <color rgb="FF1A326B"/>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69">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17" fillId="0" borderId="16"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xf>
    <xf numFmtId="9" fontId="18" fillId="2" borderId="16" xfId="0" applyNumberFormat="1" applyFont="1" applyFill="1" applyBorder="1" applyAlignment="1">
      <alignment horizontal="center" vertical="center" wrapText="1"/>
    </xf>
    <xf numFmtId="0" fontId="2" fillId="2" borderId="31" xfId="0" applyFont="1" applyFill="1" applyBorder="1" applyAlignment="1">
      <alignment horizontal="right" vertical="center" wrapText="1" indent="1"/>
    </xf>
    <xf numFmtId="0" fontId="2" fillId="2" borderId="32" xfId="0" applyFont="1" applyFill="1" applyBorder="1" applyAlignment="1">
      <alignment vertical="center" wrapText="1"/>
    </xf>
    <xf numFmtId="0" fontId="2" fillId="2" borderId="22" xfId="0"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2" fillId="2" borderId="34" xfId="0" applyFont="1" applyFill="1" applyBorder="1" applyAlignment="1">
      <alignment horizontal="right" vertical="center" wrapText="1"/>
    </xf>
    <xf numFmtId="0" fontId="2" fillId="2" borderId="34" xfId="0" applyFont="1" applyFill="1" applyBorder="1" applyAlignment="1">
      <alignment vertical="center" wrapText="1"/>
    </xf>
    <xf numFmtId="0" fontId="2" fillId="2" borderId="35" xfId="0" applyFont="1" applyFill="1" applyBorder="1" applyAlignment="1">
      <alignment horizontal="right" vertical="center" wrapText="1"/>
    </xf>
    <xf numFmtId="0" fontId="2" fillId="2" borderId="33" xfId="0" applyFont="1" applyFill="1" applyBorder="1" applyAlignment="1">
      <alignment horizontal="right" vertical="center" wrapText="1"/>
    </xf>
    <xf numFmtId="0" fontId="2" fillId="2" borderId="36" xfId="0" applyFont="1" applyFill="1" applyBorder="1" applyAlignment="1">
      <alignment vertical="center" wrapText="1"/>
    </xf>
    <xf numFmtId="0" fontId="10" fillId="2" borderId="31" xfId="0" applyFont="1" applyFill="1" applyBorder="1" applyAlignment="1">
      <alignment horizontal="right" vertical="center" wrapText="1"/>
    </xf>
    <xf numFmtId="0" fontId="2" fillId="2" borderId="31" xfId="0" applyFont="1" applyFill="1" applyBorder="1" applyAlignment="1">
      <alignment vertical="center" wrapText="1"/>
    </xf>
    <xf numFmtId="0" fontId="2" fillId="2" borderId="37" xfId="0" applyFont="1" applyFill="1" applyBorder="1" applyAlignment="1">
      <alignment horizontal="right" vertical="center" wrapText="1" indent="1"/>
    </xf>
    <xf numFmtId="0" fontId="2" fillId="2" borderId="34" xfId="0" applyFont="1" applyFill="1" applyBorder="1" applyAlignment="1">
      <alignment vertical="top" wrapText="1" readingOrder="2"/>
    </xf>
    <xf numFmtId="0" fontId="3" fillId="2" borderId="32" xfId="0" applyFont="1" applyFill="1" applyBorder="1" applyAlignment="1">
      <alignment horizontal="right" vertical="top" wrapText="1" readingOrder="2"/>
    </xf>
    <xf numFmtId="0" fontId="2" fillId="2" borderId="35" xfId="0" applyFont="1" applyFill="1" applyBorder="1" applyAlignment="1">
      <alignment vertical="top" wrapText="1" readingOrder="2"/>
    </xf>
    <xf numFmtId="0" fontId="2" fillId="2" borderId="33" xfId="0" applyFont="1" applyFill="1" applyBorder="1" applyAlignment="1">
      <alignment horizontal="right" vertical="top" wrapText="1" readingOrder="2"/>
    </xf>
    <xf numFmtId="0" fontId="2" fillId="2" borderId="39" xfId="0" applyFont="1" applyFill="1" applyBorder="1" applyAlignment="1">
      <alignment horizontal="right" vertical="top" wrapText="1" readingOrder="2"/>
    </xf>
    <xf numFmtId="0" fontId="2" fillId="2" borderId="36" xfId="0" applyFont="1" applyFill="1" applyBorder="1" applyAlignment="1">
      <alignment vertical="top" wrapText="1" readingOrder="2"/>
    </xf>
    <xf numFmtId="0" fontId="10"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3" fillId="2" borderId="38" xfId="0" applyFont="1" applyFill="1" applyBorder="1" applyAlignment="1">
      <alignment horizontal="right" vertical="top" wrapText="1" readingOrder="2"/>
    </xf>
  </cellXfs>
  <cellStyles count="3">
    <cellStyle name="Normal" xfId="0" builtinId="0"/>
    <cellStyle name="Percent" xfId="1" builtinId="5"/>
    <cellStyle name="היפר-קישור" xfId="2" builtinId="8"/>
  </cellStyles>
  <dxfs count="15">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outline="0">
        <left style="thin">
          <color rgb="FF1A326B"/>
        </left>
        <right style="thin">
          <color rgb="FF1A326B"/>
        </right>
        <top/>
        <bottom/>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top style="thin">
          <color rgb="FF1A326B"/>
        </top>
      </border>
    </dxf>
    <dxf>
      <border outline="0">
        <bottom style="thin">
          <color rgb="FF1A326B"/>
        </bottom>
      </border>
    </dxf>
    <dxf>
      <border outline="0">
        <left style="thin">
          <color rgb="FF1A326B"/>
        </left>
        <right style="thin">
          <color rgb="FF1A326B"/>
        </right>
        <top style="thin">
          <color rgb="FF1A326B"/>
        </top>
        <bottom style="thin">
          <color rgb="FF1A326B"/>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rgb="FF1A326B"/>
        </left>
        <right style="thin">
          <color rgb="FF1A326B"/>
        </right>
        <top/>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1" justifyLastLine="0" shrinkToFit="0" readingOrder="0"/>
      <border diagonalUp="0" diagonalDown="0">
        <left style="thin">
          <color rgb="FF1A326B"/>
        </left>
        <right style="thin">
          <color rgb="FF1A326B"/>
        </right>
        <top style="thin">
          <color rgb="FF1A326B"/>
        </top>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bottom style="thin">
          <color rgb="FF1A326B"/>
        </bottom>
      </border>
    </dxf>
    <dxf>
      <border outline="0">
        <left style="thin">
          <color rgb="FF1A326B"/>
        </left>
        <top style="thin">
          <color rgb="FF1A326B"/>
        </top>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2270577</xdr:colOff>
      <xdr:row>2</xdr:row>
      <xdr:rowOff>592887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C197FA1A-379C-42ED-A7E5-6CDDC36EEB48}"/>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2270577</xdr:colOff>
      <xdr:row>2</xdr:row>
      <xdr:rowOff>592887</xdr:rowOff>
    </xdr:to>
    <xdr:pic>
      <xdr:nvPicPr>
        <xdr:cNvPr id="5" name="תמונה 4" descr="לוגו מור">
          <a:extLst>
            <a:ext uri="{FF2B5EF4-FFF2-40B4-BE49-F238E27FC236}">
              <a16:creationId xmlns:a16="http://schemas.microsoft.com/office/drawing/2014/main" id="{CD903616-D490-4FF4-9103-06B8065136DA}"/>
            </a:ext>
          </a:extLst>
        </xdr:cNvPr>
        <xdr:cNvPicPr>
          <a:picLocks noChangeAspect="1"/>
        </xdr:cNvPicPr>
      </xdr:nvPicPr>
      <xdr:blipFill>
        <a:blip xmlns:r="http://schemas.openxmlformats.org/officeDocument/2006/relationships" r:embed="rId1"/>
        <a:stretch>
          <a:fillRect/>
        </a:stretch>
      </xdr:blipFill>
      <xdr:spPr>
        <a:xfrm>
          <a:off x="11233752798" y="342900"/>
          <a:ext cx="2270577" cy="592887"/>
        </a:xfrm>
        <a:prstGeom prst="rect">
          <a:avLst/>
        </a:prstGeom>
      </xdr:spPr>
    </xdr:pic>
    <xdr:clientData/>
  </xdr:twoCellAnchor>
  <xdr:twoCellAnchor editAs="oneCell">
    <xdr:from>
      <xdr:col>3</xdr:col>
      <xdr:colOff>0</xdr:colOff>
      <xdr:row>2</xdr:row>
      <xdr:rowOff>0</xdr:rowOff>
    </xdr:from>
    <xdr:to>
      <xdr:col>3</xdr:col>
      <xdr:colOff>2270577</xdr:colOff>
      <xdr:row>2</xdr:row>
      <xdr:rowOff>592887</xdr:rowOff>
    </xdr:to>
    <xdr:pic>
      <xdr:nvPicPr>
        <xdr:cNvPr id="6" name="תמונה 5" descr="לוגו מור">
          <a:extLst>
            <a:ext uri="{FF2B5EF4-FFF2-40B4-BE49-F238E27FC236}">
              <a16:creationId xmlns:a16="http://schemas.microsoft.com/office/drawing/2014/main" id="{E1DAF0C0-EC4E-4C1B-AC7B-F552A319B853}"/>
            </a:ext>
          </a:extLst>
        </xdr:cNvPr>
        <xdr:cNvPicPr>
          <a:picLocks noChangeAspect="1"/>
        </xdr:cNvPicPr>
      </xdr:nvPicPr>
      <xdr:blipFill>
        <a:blip xmlns:r="http://schemas.openxmlformats.org/officeDocument/2006/relationships" r:embed="rId1"/>
        <a:stretch>
          <a:fillRect/>
        </a:stretch>
      </xdr:blipFill>
      <xdr:spPr>
        <a:xfrm>
          <a:off x="11233752798" y="342900"/>
          <a:ext cx="2270577" cy="592887"/>
        </a:xfrm>
        <a:prstGeom prst="rect">
          <a:avLst/>
        </a:prstGeom>
      </xdr:spPr>
    </xdr:pic>
    <xdr:clientData/>
  </xdr:twoCellAnchor>
  <xdr:twoCellAnchor editAs="oneCell">
    <xdr:from>
      <xdr:col>0</xdr:col>
      <xdr:colOff>0</xdr:colOff>
      <xdr:row>3</xdr:row>
      <xdr:rowOff>0</xdr:rowOff>
    </xdr:from>
    <xdr:to>
      <xdr:col>0</xdr:col>
      <xdr:colOff>333375</xdr:colOff>
      <xdr:row>4</xdr:row>
      <xdr:rowOff>142875</xdr:rowOff>
    </xdr:to>
    <xdr:pic>
      <xdr:nvPicPr>
        <xdr:cNvPr id="2" name="תמונה 1" descr="לוגו נגישות"/>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8972575" y="10572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687501</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itleRegion1.a6.d17.1" displayName="TitleRegion1.a6.d17.1" ref="A6:D17" totalsRowShown="0" headerRowDxfId="8" headerRowBorderDxfId="13" tableBorderDxfId="14">
  <autoFilter ref="A6:D17">
    <filterColumn colId="0" hiddenButton="1"/>
    <filterColumn colId="1" hiddenButton="1"/>
    <filterColumn colId="2" hiddenButton="1"/>
    <filterColumn colId="3" hiddenButton="1"/>
  </autoFilter>
  <tableColumns count="4">
    <tableColumn id="1" name="מספר מסלול" dataDxfId="12"/>
    <tableColumn id="2" name="שם מסלול " dataDxfId="11"/>
    <tableColumn id="3" name="מדיניות תקנונית " dataDxfId="10"/>
    <tableColumn id="4" name="מדיניות מוצהרת (= מדדי ייחוס)" dataDxfId="9"/>
  </tableColumns>
  <tableStyleInfo showFirstColumn="1" showLastColumn="0" showRowStripes="1" showColumnStripes="0"/>
</table>
</file>

<file path=xl/tables/table2.xml><?xml version="1.0" encoding="utf-8"?>
<table xmlns="http://schemas.openxmlformats.org/spreadsheetml/2006/main" id="2" name="TitleRegion1.a9.d14.1" displayName="TitleRegion1.a9.d14.1" ref="A9:D14" totalsRowShown="0" headerRowDxfId="0" headerRowBorderDxfId="6" tableBorderDxfId="7" totalsRowBorderDxfId="5">
  <autoFilter ref="A9:D14">
    <filterColumn colId="0" hiddenButton="1"/>
    <filterColumn colId="1" hiddenButton="1"/>
    <filterColumn colId="2" hiddenButton="1"/>
    <filterColumn colId="3" hiddenButton="1"/>
  </autoFilter>
  <tableColumns count="4">
    <tableColumn id="1" name="מספר מסלול" dataDxfId="4"/>
    <tableColumn id="2" name="שם מסלול " dataDxfId="3"/>
    <tableColumn id="3" name="מדיניות השקעות" dataDxfId="2"/>
    <tableColumn id="4" name="מדיניות"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workbookViewId="0">
      <selection activeCell="D16" sqref="D16"/>
    </sheetView>
  </sheetViews>
  <sheetFormatPr defaultColWidth="9" defaultRowHeight="15" x14ac:dyDescent="0.25"/>
  <cols>
    <col min="1" max="1" width="10.7109375" style="2" bestFit="1" customWidth="1"/>
    <col min="2" max="16384" width="9" style="2"/>
  </cols>
  <sheetData>
    <row r="1" spans="1:2" x14ac:dyDescent="0.25"/>
    <row r="3" spans="1:2" x14ac:dyDescent="0.25">
      <c r="A3" s="25" t="s">
        <v>118</v>
      </c>
      <c r="B3" s="4"/>
    </row>
    <row r="7" spans="1:2" x14ac:dyDescent="0.25">
      <c r="A7" s="133" t="s">
        <v>17</v>
      </c>
      <c r="B7" s="133"/>
    </row>
    <row r="8" spans="1:2" x14ac:dyDescent="0.25">
      <c r="A8" s="22"/>
      <c r="B8" s="22"/>
    </row>
    <row r="9" spans="1:2" x14ac:dyDescent="0.25">
      <c r="A9" s="133" t="s">
        <v>16</v>
      </c>
      <c r="B9" s="133"/>
    </row>
    <row r="10" spans="1:2" x14ac:dyDescent="0.25">
      <c r="A10" s="22"/>
      <c r="B10" s="22"/>
    </row>
    <row r="11" spans="1:2" x14ac:dyDescent="0.25">
      <c r="A11" s="133" t="s">
        <v>18</v>
      </c>
      <c r="B11" s="133"/>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8" t="s">
        <v>76</v>
      </c>
      <c r="B16" s="3"/>
    </row>
    <row r="17" spans="1:2" x14ac:dyDescent="0.25">
      <c r="A17" s="29">
        <v>44923</v>
      </c>
      <c r="B17" s="3" t="s">
        <v>119</v>
      </c>
    </row>
    <row r="18" spans="1:2" x14ac:dyDescent="0.25">
      <c r="A18" s="29">
        <v>44958</v>
      </c>
      <c r="B18" s="3" t="s">
        <v>120</v>
      </c>
    </row>
    <row r="19" spans="1:2" x14ac:dyDescent="0.25">
      <c r="A19" s="29">
        <v>44986</v>
      </c>
      <c r="B19" s="3" t="s">
        <v>127</v>
      </c>
    </row>
    <row r="20" spans="1:2" x14ac:dyDescent="0.25">
      <c r="A20" s="29"/>
      <c r="B20" s="3"/>
    </row>
    <row r="21" spans="1:2" x14ac:dyDescent="0.25">
      <c r="A21" s="29"/>
      <c r="B21" s="3"/>
    </row>
    <row r="22" spans="1:2" x14ac:dyDescent="0.25">
      <c r="A22" s="29"/>
      <c r="B22" s="3"/>
    </row>
    <row r="23" spans="1:2" x14ac:dyDescent="0.25">
      <c r="A23" s="29"/>
      <c r="B23" s="3"/>
    </row>
    <row r="24" spans="1:2" x14ac:dyDescent="0.25">
      <c r="A24" s="29"/>
      <c r="B24" s="3"/>
    </row>
    <row r="25" spans="1:2" x14ac:dyDescent="0.25">
      <c r="A25" s="29"/>
      <c r="B25" s="3"/>
    </row>
    <row r="26" spans="1:2" x14ac:dyDescent="0.25">
      <c r="A26" s="29"/>
      <c r="B26" s="3"/>
    </row>
    <row r="27" spans="1:2" x14ac:dyDescent="0.25">
      <c r="A27" s="29"/>
      <c r="B27" s="3"/>
    </row>
    <row r="28" spans="1:2" x14ac:dyDescent="0.25">
      <c r="A28" s="29"/>
      <c r="B28" s="3"/>
    </row>
    <row r="29" spans="1:2" x14ac:dyDescent="0.25">
      <c r="A29" s="29"/>
      <c r="B29" s="3"/>
    </row>
    <row r="30" spans="1:2" x14ac:dyDescent="0.25">
      <c r="A30" s="29"/>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XFD1048576" sqref="XFD1048576"/>
    </sheetView>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 width="9" style="14" customWidth="1"/>
    <col min="6" max="52" width="0" style="14" hidden="1"/>
    <col min="53" max="16384" width="9" style="14" hidden="1"/>
  </cols>
  <sheetData>
    <row r="1" spans="1:4" x14ac:dyDescent="0.25">
      <c r="A1" s="1"/>
      <c r="B1" s="1"/>
      <c r="C1" s="1"/>
      <c r="D1" s="1"/>
    </row>
    <row r="2" spans="1:4" x14ac:dyDescent="0.25">
      <c r="A2" s="1"/>
      <c r="B2" s="1"/>
      <c r="C2" s="1"/>
      <c r="D2" s="1"/>
    </row>
    <row r="3" spans="1:4" ht="53.25" customHeight="1" x14ac:dyDescent="0.25">
      <c r="A3" s="134" t="s">
        <v>109</v>
      </c>
      <c r="B3" s="134"/>
      <c r="C3" s="134"/>
      <c r="D3" s="47"/>
    </row>
    <row r="4" spans="1:4" x14ac:dyDescent="0.25">
      <c r="A4" s="12"/>
      <c r="B4" s="12"/>
      <c r="C4" s="12"/>
      <c r="D4" s="12"/>
    </row>
    <row r="5" spans="1:4" x14ac:dyDescent="0.25">
      <c r="A5" s="1"/>
      <c r="B5" s="1"/>
      <c r="C5" s="1"/>
      <c r="D5" s="1"/>
    </row>
    <row r="6" spans="1:4" x14ac:dyDescent="0.25">
      <c r="A6" s="154" t="s">
        <v>43</v>
      </c>
      <c r="B6" s="155" t="s">
        <v>20</v>
      </c>
      <c r="C6" s="155" t="s">
        <v>21</v>
      </c>
      <c r="D6" s="155" t="s">
        <v>22</v>
      </c>
    </row>
    <row r="7" spans="1:4" ht="83.25" customHeight="1" x14ac:dyDescent="0.25">
      <c r="A7" s="152" t="s">
        <v>23</v>
      </c>
      <c r="B7" s="17" t="s">
        <v>24</v>
      </c>
      <c r="C7" s="15" t="s">
        <v>72</v>
      </c>
      <c r="D7" s="33" t="s">
        <v>93</v>
      </c>
    </row>
    <row r="8" spans="1:4" ht="180.75" customHeight="1" x14ac:dyDescent="0.25">
      <c r="A8" s="152" t="s">
        <v>75</v>
      </c>
      <c r="B8" s="17" t="s">
        <v>73</v>
      </c>
      <c r="C8" s="27" t="s">
        <v>74</v>
      </c>
      <c r="D8" s="35" t="s">
        <v>94</v>
      </c>
    </row>
    <row r="9" spans="1:4" ht="93.75" customHeight="1" x14ac:dyDescent="0.25">
      <c r="A9" s="152" t="s">
        <v>25</v>
      </c>
      <c r="B9" s="17" t="s">
        <v>26</v>
      </c>
      <c r="C9" s="15" t="s">
        <v>44</v>
      </c>
      <c r="D9" s="34" t="s">
        <v>27</v>
      </c>
    </row>
    <row r="10" spans="1:4" ht="71.25" x14ac:dyDescent="0.25">
      <c r="A10" s="152" t="s">
        <v>28</v>
      </c>
      <c r="B10" s="17" t="s">
        <v>29</v>
      </c>
      <c r="C10" s="15" t="s">
        <v>45</v>
      </c>
      <c r="D10" s="34" t="s">
        <v>30</v>
      </c>
    </row>
    <row r="11" spans="1:4" ht="87.75" customHeight="1" x14ac:dyDescent="0.25">
      <c r="A11" s="152" t="s">
        <v>31</v>
      </c>
      <c r="B11" s="17" t="s">
        <v>32</v>
      </c>
      <c r="C11" s="15" t="s">
        <v>46</v>
      </c>
      <c r="D11" s="34" t="s">
        <v>33</v>
      </c>
    </row>
    <row r="12" spans="1:4" ht="92.25" customHeight="1" x14ac:dyDescent="0.25">
      <c r="A12" s="152" t="s">
        <v>34</v>
      </c>
      <c r="B12" s="17" t="s">
        <v>35</v>
      </c>
      <c r="C12" s="15" t="s">
        <v>36</v>
      </c>
      <c r="D12" s="34" t="s">
        <v>37</v>
      </c>
    </row>
    <row r="13" spans="1:4" ht="90.75" customHeight="1" x14ac:dyDescent="0.25">
      <c r="A13" s="153" t="s">
        <v>49</v>
      </c>
      <c r="B13" s="17" t="s">
        <v>65</v>
      </c>
      <c r="C13" s="16" t="s">
        <v>47</v>
      </c>
      <c r="D13" s="34" t="s">
        <v>38</v>
      </c>
    </row>
    <row r="14" spans="1:4" ht="42.75" x14ac:dyDescent="0.25">
      <c r="A14" s="153" t="s">
        <v>39</v>
      </c>
      <c r="B14" s="17" t="s">
        <v>64</v>
      </c>
      <c r="C14" s="16" t="s">
        <v>40</v>
      </c>
      <c r="D14" s="34" t="s">
        <v>41</v>
      </c>
    </row>
    <row r="15" spans="1:4" ht="93.75" customHeight="1" x14ac:dyDescent="0.25">
      <c r="A15" s="153" t="s">
        <v>42</v>
      </c>
      <c r="B15" s="17" t="s">
        <v>66</v>
      </c>
      <c r="C15" s="16" t="s">
        <v>48</v>
      </c>
      <c r="D15" s="130" t="s">
        <v>130</v>
      </c>
    </row>
    <row r="16" spans="1:4" ht="162" customHeight="1" x14ac:dyDescent="0.25">
      <c r="A16" s="153" t="s">
        <v>111</v>
      </c>
      <c r="B16" s="17" t="s">
        <v>112</v>
      </c>
      <c r="C16" s="131" t="s">
        <v>113</v>
      </c>
      <c r="D16" s="132" t="s">
        <v>131</v>
      </c>
    </row>
    <row r="17" spans="1:4" ht="136.15" customHeight="1" x14ac:dyDescent="0.25">
      <c r="A17" s="156" t="s">
        <v>114</v>
      </c>
      <c r="B17" s="157" t="s">
        <v>115</v>
      </c>
      <c r="C17" s="158" t="s">
        <v>116</v>
      </c>
      <c r="D17" s="159" t="s">
        <v>117</v>
      </c>
    </row>
    <row r="18" spans="1:4" s="26" customFormat="1" x14ac:dyDescent="0.25"/>
    <row r="19" spans="1:4" x14ac:dyDescent="0.25"/>
    <row r="20" spans="1:4" x14ac:dyDescent="0.25">
      <c r="A20" s="135" t="s">
        <v>62</v>
      </c>
      <c r="B20" s="135"/>
      <c r="C20" s="135"/>
      <c r="D20" s="135"/>
    </row>
    <row r="21" spans="1:4" ht="14.25" customHeight="1" x14ac:dyDescent="0.25">
      <c r="A21" s="136" t="s">
        <v>63</v>
      </c>
      <c r="B21" s="136"/>
      <c r="C21" s="136"/>
      <c r="D21" s="136"/>
    </row>
    <row r="22" spans="1:4" x14ac:dyDescent="0.25">
      <c r="A22" s="136"/>
      <c r="B22" s="136"/>
      <c r="C22" s="136"/>
      <c r="D22" s="136"/>
    </row>
    <row r="23" spans="1:4" x14ac:dyDescent="0.25">
      <c r="A23" s="136"/>
      <c r="B23" s="136"/>
      <c r="C23" s="136"/>
      <c r="D23" s="136"/>
    </row>
    <row r="24" spans="1:4" x14ac:dyDescent="0.25">
      <c r="A24" s="136"/>
      <c r="B24" s="136"/>
      <c r="C24" s="136"/>
      <c r="D24" s="136"/>
    </row>
    <row r="25" spans="1:4" x14ac:dyDescent="0.25">
      <c r="A25" s="136"/>
      <c r="B25" s="136"/>
      <c r="C25" s="136"/>
      <c r="D25" s="136"/>
    </row>
    <row r="26" spans="1:4" x14ac:dyDescent="0.25">
      <c r="A26" s="136"/>
      <c r="B26" s="136"/>
      <c r="C26" s="136"/>
      <c r="D26" s="136"/>
    </row>
    <row r="27" spans="1:4" x14ac:dyDescent="0.25">
      <c r="A27" s="136"/>
      <c r="B27" s="136"/>
      <c r="C27" s="136"/>
      <c r="D27" s="136"/>
    </row>
    <row r="28" spans="1:4" x14ac:dyDescent="0.25">
      <c r="A28" s="136"/>
      <c r="B28" s="136"/>
      <c r="C28" s="136"/>
      <c r="D28" s="136"/>
    </row>
    <row r="29" spans="1:4" x14ac:dyDescent="0.25">
      <c r="A29" s="136"/>
      <c r="B29" s="136"/>
      <c r="C29" s="136"/>
      <c r="D29" s="136"/>
    </row>
    <row r="30" spans="1:4" x14ac:dyDescent="0.25">
      <c r="A30" s="136"/>
      <c r="B30" s="136"/>
      <c r="C30" s="136"/>
      <c r="D30" s="136"/>
    </row>
    <row r="31" spans="1:4" x14ac:dyDescent="0.25">
      <c r="A31" s="136"/>
      <c r="B31" s="136"/>
      <c r="C31" s="136"/>
      <c r="D31" s="136"/>
    </row>
    <row r="32" spans="1:4" x14ac:dyDescent="0.25">
      <c r="A32" s="136"/>
      <c r="B32" s="136"/>
      <c r="C32" s="136"/>
      <c r="D32" s="136"/>
    </row>
    <row r="33" spans="1:4" x14ac:dyDescent="0.25">
      <c r="A33" s="136"/>
      <c r="B33" s="136"/>
      <c r="C33" s="136"/>
      <c r="D33" s="136"/>
    </row>
    <row r="34" spans="1:4" x14ac:dyDescent="0.25">
      <c r="A34" s="136"/>
      <c r="B34" s="136"/>
      <c r="C34" s="136"/>
      <c r="D34" s="136"/>
    </row>
    <row r="35" spans="1:4" x14ac:dyDescent="0.25">
      <c r="A35" s="136"/>
      <c r="B35" s="136"/>
      <c r="C35" s="136"/>
      <c r="D35" s="136"/>
    </row>
    <row r="36" spans="1:4" x14ac:dyDescent="0.25">
      <c r="A36" s="136"/>
      <c r="B36" s="136"/>
      <c r="C36" s="136"/>
      <c r="D36" s="136"/>
    </row>
    <row r="37" spans="1:4" x14ac:dyDescent="0.25">
      <c r="A37" s="136"/>
      <c r="B37" s="136"/>
      <c r="C37" s="136"/>
      <c r="D37" s="13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5" x14ac:dyDescent="0.25"/>
    <row r="9986" spans="5:5" x14ac:dyDescent="0.25"/>
    <row r="9987" spans="5:5" x14ac:dyDescent="0.25"/>
    <row r="9988" spans="5:5" x14ac:dyDescent="0.25"/>
    <row r="9989" spans="5:5" x14ac:dyDescent="0.25"/>
    <row r="9990" spans="5:5" x14ac:dyDescent="0.25"/>
    <row r="9991" spans="5:5" x14ac:dyDescent="0.25"/>
    <row r="9992" spans="5:5" x14ac:dyDescent="0.25"/>
    <row r="9993" spans="5:5" x14ac:dyDescent="0.25"/>
    <row r="9994" spans="5:5" x14ac:dyDescent="0.25"/>
    <row r="9995" spans="5:5" x14ac:dyDescent="0.25"/>
    <row r="9996" spans="5:5" x14ac:dyDescent="0.25"/>
    <row r="9997" spans="5:5" x14ac:dyDescent="0.25"/>
    <row r="9998" spans="5:5" x14ac:dyDescent="0.25"/>
    <row r="9999" spans="5:5" x14ac:dyDescent="0.25"/>
    <row r="10000" spans="5:5" x14ac:dyDescent="0.25">
      <c r="E10000" s="14">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1"/>
  <sheetViews>
    <sheetView rightToLeft="1" zoomScale="85" zoomScaleNormal="85" workbookViewId="0"/>
  </sheetViews>
  <sheetFormatPr defaultColWidth="0" defaultRowHeight="14.25" zeroHeight="1" x14ac:dyDescent="0.2"/>
  <cols>
    <col min="1" max="2" width="25" style="1" customWidth="1"/>
    <col min="3" max="4" width="18.5703125" style="82" customWidth="1"/>
    <col min="5" max="5" width="18.5703125" style="1" customWidth="1"/>
    <col min="6" max="6" width="21" style="1" customWidth="1"/>
    <col min="7" max="7" width="21.85546875" style="5" customWidth="1"/>
    <col min="8" max="8" width="21" style="1" bestFit="1" customWidth="1"/>
    <col min="9" max="10" width="9" style="1" hidden="1"/>
    <col min="11" max="17" width="0" style="1" hidden="1"/>
    <col min="18" max="16384" width="9" style="1" hidden="1"/>
  </cols>
  <sheetData>
    <row r="1" spans="1:8" x14ac:dyDescent="0.2">
      <c r="C1" s="1"/>
      <c r="D1" s="1"/>
    </row>
    <row r="2" spans="1:8" x14ac:dyDescent="0.2">
      <c r="C2" s="1"/>
      <c r="D2" s="1"/>
    </row>
    <row r="3" spans="1:8" ht="51.75" customHeight="1" x14ac:dyDescent="0.2">
      <c r="A3" s="149" t="s">
        <v>108</v>
      </c>
      <c r="B3" s="149"/>
      <c r="C3" s="149"/>
      <c r="D3" s="149"/>
      <c r="E3" s="149"/>
      <c r="F3" s="149"/>
      <c r="G3" s="149"/>
      <c r="H3" s="149"/>
    </row>
    <row r="4" spans="1:8" x14ac:dyDescent="0.2">
      <c r="A4" s="12"/>
      <c r="B4" s="12"/>
      <c r="C4" s="1"/>
      <c r="D4" s="1"/>
      <c r="E4" s="12"/>
      <c r="F4" s="12"/>
      <c r="G4" s="13"/>
      <c r="H4" s="12"/>
    </row>
    <row r="5" spans="1:8" x14ac:dyDescent="0.2">
      <c r="C5" s="1"/>
      <c r="D5" s="1"/>
    </row>
    <row r="6" spans="1:8" x14ac:dyDescent="0.2">
      <c r="A6" s="6" t="s">
        <v>0</v>
      </c>
      <c r="B6" s="6"/>
      <c r="C6" s="81"/>
      <c r="D6" s="81"/>
      <c r="E6" s="7"/>
      <c r="F6" s="43" t="s">
        <v>1</v>
      </c>
      <c r="G6" s="8"/>
      <c r="H6" s="7"/>
    </row>
    <row r="7" spans="1:8" x14ac:dyDescent="0.2"/>
    <row r="8" spans="1:8" ht="42.75" x14ac:dyDescent="0.2">
      <c r="A8" s="94" t="s">
        <v>2</v>
      </c>
      <c r="B8" s="105" t="s">
        <v>106</v>
      </c>
      <c r="C8" s="104" t="s">
        <v>107</v>
      </c>
      <c r="D8" s="104" t="s">
        <v>126</v>
      </c>
      <c r="E8" s="103" t="s">
        <v>125</v>
      </c>
      <c r="F8" s="105" t="s">
        <v>3</v>
      </c>
      <c r="G8" s="105" t="s">
        <v>99</v>
      </c>
      <c r="H8" s="105" t="s">
        <v>4</v>
      </c>
    </row>
    <row r="9" spans="1:8" ht="30.75" customHeight="1" x14ac:dyDescent="0.2">
      <c r="A9" s="94" t="s">
        <v>5</v>
      </c>
      <c r="B9" s="123">
        <v>0.28000000000000003</v>
      </c>
      <c r="C9" s="106">
        <v>0.28210000000000002</v>
      </c>
      <c r="D9" s="106">
        <v>0.30420000000000003</v>
      </c>
      <c r="E9" s="99">
        <v>0.28000000000000003</v>
      </c>
      <c r="F9" s="105" t="s">
        <v>6</v>
      </c>
      <c r="G9" s="107" t="s">
        <v>121</v>
      </c>
      <c r="H9" s="94" t="s">
        <v>83</v>
      </c>
    </row>
    <row r="10" spans="1:8" ht="28.5" customHeight="1" x14ac:dyDescent="0.2">
      <c r="A10" s="94" t="s">
        <v>7</v>
      </c>
      <c r="B10" s="123">
        <v>0.2</v>
      </c>
      <c r="C10" s="108">
        <v>0.1462</v>
      </c>
      <c r="D10" s="108">
        <v>0.15140000000000001</v>
      </c>
      <c r="E10" s="99">
        <v>0.2</v>
      </c>
      <c r="F10" s="105" t="s">
        <v>8</v>
      </c>
      <c r="G10" s="109" t="s">
        <v>15</v>
      </c>
      <c r="H10" s="94" t="s">
        <v>84</v>
      </c>
    </row>
    <row r="11" spans="1:8" ht="18.75" customHeight="1" x14ac:dyDescent="0.2">
      <c r="A11" s="94" t="s">
        <v>9</v>
      </c>
      <c r="B11" s="151">
        <v>0.56999999999999995</v>
      </c>
      <c r="C11" s="137">
        <v>0.52049999999999996</v>
      </c>
      <c r="D11" s="137">
        <v>0.52249999999999996</v>
      </c>
      <c r="E11" s="150">
        <v>0.56999999999999995</v>
      </c>
      <c r="F11" s="140" t="s">
        <v>8</v>
      </c>
      <c r="G11" s="141" t="s">
        <v>103</v>
      </c>
      <c r="H11" s="142" t="s">
        <v>85</v>
      </c>
    </row>
    <row r="12" spans="1:8" ht="30.75" customHeight="1" x14ac:dyDescent="0.2">
      <c r="A12" s="94" t="s">
        <v>70</v>
      </c>
      <c r="B12" s="151"/>
      <c r="C12" s="138"/>
      <c r="D12" s="138"/>
      <c r="E12" s="150"/>
      <c r="F12" s="140"/>
      <c r="G12" s="141"/>
      <c r="H12" s="142"/>
    </row>
    <row r="13" spans="1:8" ht="36" customHeight="1" x14ac:dyDescent="0.2">
      <c r="A13" s="94" t="s">
        <v>77</v>
      </c>
      <c r="B13" s="124">
        <v>0.05</v>
      </c>
      <c r="C13" s="106">
        <v>8.0100000000000005E-2</v>
      </c>
      <c r="D13" s="106">
        <v>8.0100000000000005E-2</v>
      </c>
      <c r="E13" s="100">
        <v>0.05</v>
      </c>
      <c r="F13" s="110" t="s">
        <v>6</v>
      </c>
      <c r="G13" s="109" t="s">
        <v>82</v>
      </c>
      <c r="H13" s="94" t="s">
        <v>86</v>
      </c>
    </row>
    <row r="14" spans="1:8" ht="29.25" customHeight="1" x14ac:dyDescent="0.2">
      <c r="A14" s="94" t="s">
        <v>78</v>
      </c>
      <c r="B14" s="125">
        <v>7.0000000000000007E-2</v>
      </c>
      <c r="C14" s="108">
        <v>4.1799999999999997E-2</v>
      </c>
      <c r="D14" s="108">
        <v>4.1799999999999997E-2</v>
      </c>
      <c r="E14" s="101">
        <v>7.0000000000000007E-2</v>
      </c>
      <c r="F14" s="110" t="s">
        <v>6</v>
      </c>
      <c r="G14" s="107" t="s">
        <v>122</v>
      </c>
      <c r="H14" s="94" t="s">
        <v>87</v>
      </c>
    </row>
    <row r="15" spans="1:8" ht="27.75" customHeight="1" x14ac:dyDescent="0.2">
      <c r="A15" s="94" t="s">
        <v>79</v>
      </c>
      <c r="B15" s="124">
        <v>0.05</v>
      </c>
      <c r="C15" s="106">
        <v>1.4200000000000001E-2</v>
      </c>
      <c r="D15" s="106">
        <v>1.4200000000000001E-2</v>
      </c>
      <c r="E15" s="100">
        <v>0.05</v>
      </c>
      <c r="F15" s="110" t="s">
        <v>6</v>
      </c>
      <c r="G15" s="107" t="s">
        <v>82</v>
      </c>
      <c r="H15" s="94" t="s">
        <v>88</v>
      </c>
    </row>
    <row r="16" spans="1:8" ht="23.25" customHeight="1" x14ac:dyDescent="0.2">
      <c r="A16" s="94" t="s">
        <v>123</v>
      </c>
      <c r="B16" s="124">
        <v>0.05</v>
      </c>
      <c r="C16" s="106">
        <v>6.6699999999999995E-2</v>
      </c>
      <c r="D16" s="106">
        <v>6.5000000000000002E-2</v>
      </c>
      <c r="E16" s="100">
        <v>0.05</v>
      </c>
      <c r="F16" s="110" t="s">
        <v>6</v>
      </c>
      <c r="G16" s="107" t="s">
        <v>82</v>
      </c>
      <c r="H16" s="111" t="s">
        <v>88</v>
      </c>
    </row>
    <row r="17" spans="1:8" ht="21.75" customHeight="1" x14ac:dyDescent="0.2">
      <c r="A17" s="94" t="s">
        <v>80</v>
      </c>
      <c r="B17" s="124">
        <v>0.15</v>
      </c>
      <c r="C17" s="106">
        <v>0.13300000000000001</v>
      </c>
      <c r="D17" s="106">
        <v>0.1087</v>
      </c>
      <c r="E17" s="128">
        <v>0.1</v>
      </c>
      <c r="F17" s="105" t="s">
        <v>6</v>
      </c>
      <c r="G17" s="107" t="s">
        <v>128</v>
      </c>
      <c r="H17" s="111" t="s">
        <v>88</v>
      </c>
    </row>
    <row r="18" spans="1:8" ht="22.5" customHeight="1" x14ac:dyDescent="0.2">
      <c r="A18" s="94" t="s">
        <v>81</v>
      </c>
      <c r="B18" s="124">
        <v>0.05</v>
      </c>
      <c r="C18" s="106">
        <v>3.1800000000000002E-2</v>
      </c>
      <c r="D18" s="106">
        <v>3.1800000000000002E-2</v>
      </c>
      <c r="E18" s="100">
        <v>0.05</v>
      </c>
      <c r="F18" s="105" t="s">
        <v>6</v>
      </c>
      <c r="G18" s="112" t="s">
        <v>82</v>
      </c>
      <c r="H18" s="111"/>
    </row>
    <row r="19" spans="1:8" ht="21" customHeight="1" x14ac:dyDescent="0.2">
      <c r="A19" s="95" t="s">
        <v>10</v>
      </c>
      <c r="B19" s="124">
        <f>SUM(B9:B18)</f>
        <v>1.4700000000000002</v>
      </c>
      <c r="C19" s="120">
        <f>SUM(C9:C18)</f>
        <v>1.3164</v>
      </c>
      <c r="D19" s="99">
        <f>SUM(D9:D18)</f>
        <v>1.3197000000000001</v>
      </c>
      <c r="E19" s="100">
        <f>SUM(E9:E18)</f>
        <v>1.4200000000000004</v>
      </c>
      <c r="F19" s="107" t="s">
        <v>92</v>
      </c>
      <c r="G19" s="107" t="s">
        <v>92</v>
      </c>
      <c r="H19" s="111"/>
    </row>
    <row r="20" spans="1:8" ht="21" customHeight="1" x14ac:dyDescent="0.2">
      <c r="A20" s="94" t="s">
        <v>11</v>
      </c>
      <c r="B20" s="126">
        <v>0.2</v>
      </c>
      <c r="C20" s="113">
        <v>0.2296</v>
      </c>
      <c r="D20" s="113">
        <v>0.23</v>
      </c>
      <c r="E20" s="102">
        <v>0.2</v>
      </c>
      <c r="F20" s="105" t="s">
        <v>8</v>
      </c>
      <c r="G20" s="107" t="s">
        <v>15</v>
      </c>
      <c r="H20" s="94" t="s">
        <v>89</v>
      </c>
    </row>
    <row r="21" spans="1:8" x14ac:dyDescent="0.2">
      <c r="A21" s="30"/>
      <c r="B21" s="30"/>
      <c r="C21" s="84"/>
      <c r="D21" s="84"/>
      <c r="E21" s="32"/>
      <c r="F21" s="36"/>
      <c r="G21" s="37"/>
      <c r="H21" s="38"/>
    </row>
    <row r="22" spans="1:8" x14ac:dyDescent="0.2">
      <c r="G22" s="40"/>
    </row>
    <row r="23" spans="1:8" x14ac:dyDescent="0.2">
      <c r="A23" s="10" t="s">
        <v>12</v>
      </c>
      <c r="B23" s="10"/>
      <c r="C23" s="85"/>
      <c r="D23" s="85"/>
      <c r="E23" s="11"/>
      <c r="F23" s="41" t="s">
        <v>105</v>
      </c>
      <c r="G23" s="42"/>
      <c r="H23" s="43"/>
    </row>
    <row r="24" spans="1:8" x14ac:dyDescent="0.2">
      <c r="C24" s="86"/>
      <c r="D24" s="96"/>
      <c r="E24" s="12"/>
      <c r="F24" s="39"/>
      <c r="G24" s="40"/>
      <c r="H24" s="39"/>
    </row>
    <row r="25" spans="1:8" ht="37.5" customHeight="1" x14ac:dyDescent="0.2">
      <c r="A25" s="105" t="s">
        <v>2</v>
      </c>
      <c r="B25" s="105" t="s">
        <v>106</v>
      </c>
      <c r="C25" s="104" t="s">
        <v>107</v>
      </c>
      <c r="D25" s="104" t="s">
        <v>126</v>
      </c>
      <c r="E25" s="103" t="s">
        <v>125</v>
      </c>
      <c r="F25" s="105" t="s">
        <v>3</v>
      </c>
      <c r="G25" s="105" t="s">
        <v>99</v>
      </c>
      <c r="H25" s="105" t="s">
        <v>4</v>
      </c>
    </row>
    <row r="26" spans="1:8" ht="23.25" customHeight="1" x14ac:dyDescent="0.2">
      <c r="A26" s="105" t="s">
        <v>5</v>
      </c>
      <c r="B26" s="123">
        <v>0.2</v>
      </c>
      <c r="C26" s="106">
        <v>0.20730000000000001</v>
      </c>
      <c r="D26" s="106">
        <v>0.22289999999999999</v>
      </c>
      <c r="E26" s="127">
        <v>0.25</v>
      </c>
      <c r="F26" s="105" t="s">
        <v>6</v>
      </c>
      <c r="G26" s="109" t="s">
        <v>124</v>
      </c>
      <c r="H26" s="94" t="s">
        <v>83</v>
      </c>
    </row>
    <row r="27" spans="1:8" ht="15.75" customHeight="1" x14ac:dyDescent="0.2">
      <c r="A27" s="105" t="s">
        <v>7</v>
      </c>
      <c r="B27" s="123">
        <v>0.21</v>
      </c>
      <c r="C27" s="106">
        <v>0.20949999999999999</v>
      </c>
      <c r="D27" s="106">
        <v>0.217</v>
      </c>
      <c r="E27" s="99">
        <v>0.21</v>
      </c>
      <c r="F27" s="105" t="s">
        <v>8</v>
      </c>
      <c r="G27" s="109" t="s">
        <v>97</v>
      </c>
      <c r="H27" s="94" t="s">
        <v>84</v>
      </c>
    </row>
    <row r="28" spans="1:8" ht="31.5" customHeight="1" x14ac:dyDescent="0.2">
      <c r="A28" s="105" t="s">
        <v>9</v>
      </c>
      <c r="B28" s="143">
        <v>0.46</v>
      </c>
      <c r="C28" s="137">
        <v>0.41470000000000001</v>
      </c>
      <c r="D28" s="137">
        <v>0.4158</v>
      </c>
      <c r="E28" s="139">
        <v>0.46</v>
      </c>
      <c r="F28" s="140" t="s">
        <v>8</v>
      </c>
      <c r="G28" s="141" t="s">
        <v>104</v>
      </c>
      <c r="H28" s="142" t="s">
        <v>85</v>
      </c>
    </row>
    <row r="29" spans="1:8" ht="73.5" customHeight="1" x14ac:dyDescent="0.2">
      <c r="A29" s="105" t="s">
        <v>70</v>
      </c>
      <c r="B29" s="143"/>
      <c r="C29" s="138"/>
      <c r="D29" s="138"/>
      <c r="E29" s="139"/>
      <c r="F29" s="140"/>
      <c r="G29" s="141"/>
      <c r="H29" s="142"/>
    </row>
    <row r="30" spans="1:8" ht="26.25" customHeight="1" x14ac:dyDescent="0.2">
      <c r="A30" s="94" t="s">
        <v>77</v>
      </c>
      <c r="B30" s="124">
        <v>0.05</v>
      </c>
      <c r="C30" s="106">
        <v>8.1699999999999995E-2</v>
      </c>
      <c r="D30" s="106">
        <v>9.01E-2</v>
      </c>
      <c r="E30" s="100">
        <v>0.05</v>
      </c>
      <c r="F30" s="110" t="s">
        <v>6</v>
      </c>
      <c r="G30" s="107" t="s">
        <v>82</v>
      </c>
      <c r="H30" s="94" t="s">
        <v>86</v>
      </c>
    </row>
    <row r="31" spans="1:8" ht="24" customHeight="1" x14ac:dyDescent="0.2">
      <c r="A31" s="94" t="s">
        <v>78</v>
      </c>
      <c r="B31" s="125">
        <v>7.0000000000000007E-2</v>
      </c>
      <c r="C31" s="106">
        <v>4.2799999999999998E-2</v>
      </c>
      <c r="D31" s="106">
        <v>4.2999999999999997E-2</v>
      </c>
      <c r="E31" s="101">
        <v>7.0000000000000007E-2</v>
      </c>
      <c r="F31" s="110" t="s">
        <v>6</v>
      </c>
      <c r="G31" s="107" t="s">
        <v>122</v>
      </c>
      <c r="H31" s="94" t="s">
        <v>87</v>
      </c>
    </row>
    <row r="32" spans="1:8" ht="24" customHeight="1" x14ac:dyDescent="0.2">
      <c r="A32" s="94" t="s">
        <v>79</v>
      </c>
      <c r="B32" s="124">
        <v>0.05</v>
      </c>
      <c r="C32" s="106">
        <v>4.9099999999999998E-2</v>
      </c>
      <c r="D32" s="106">
        <v>4.6300000000000001E-2</v>
      </c>
      <c r="E32" s="100">
        <v>0.05</v>
      </c>
      <c r="F32" s="110" t="s">
        <v>6</v>
      </c>
      <c r="G32" s="107" t="s">
        <v>82</v>
      </c>
      <c r="H32" s="94" t="s">
        <v>88</v>
      </c>
    </row>
    <row r="33" spans="1:8" ht="24" customHeight="1" x14ac:dyDescent="0.2">
      <c r="A33" s="94" t="s">
        <v>123</v>
      </c>
      <c r="B33" s="124">
        <v>0.05</v>
      </c>
      <c r="C33" s="106">
        <v>6.2600000000000003E-2</v>
      </c>
      <c r="D33" s="106">
        <v>6.1400000000000003E-2</v>
      </c>
      <c r="E33" s="100">
        <v>0.05</v>
      </c>
      <c r="F33" s="110" t="s">
        <v>6</v>
      </c>
      <c r="G33" s="107" t="s">
        <v>82</v>
      </c>
      <c r="H33" s="94" t="s">
        <v>88</v>
      </c>
    </row>
    <row r="34" spans="1:8" ht="21" customHeight="1" x14ac:dyDescent="0.2">
      <c r="A34" s="94" t="s">
        <v>80</v>
      </c>
      <c r="B34" s="124">
        <v>0.15</v>
      </c>
      <c r="C34" s="106">
        <v>0.1358</v>
      </c>
      <c r="D34" s="106">
        <v>0.11840000000000001</v>
      </c>
      <c r="E34" s="128">
        <v>0.1</v>
      </c>
      <c r="F34" s="105" t="s">
        <v>6</v>
      </c>
      <c r="G34" s="107" t="s">
        <v>128</v>
      </c>
      <c r="H34" s="111" t="s">
        <v>88</v>
      </c>
    </row>
    <row r="35" spans="1:8" ht="21" customHeight="1" x14ac:dyDescent="0.2">
      <c r="A35" s="94" t="s">
        <v>81</v>
      </c>
      <c r="B35" s="124">
        <v>0.05</v>
      </c>
      <c r="C35" s="108">
        <v>3.4000000000000002E-2</v>
      </c>
      <c r="D35" s="108">
        <v>3.4000000000000002E-2</v>
      </c>
      <c r="E35" s="100">
        <v>0.05</v>
      </c>
      <c r="F35" s="105" t="s">
        <v>6</v>
      </c>
      <c r="G35" s="112" t="s">
        <v>82</v>
      </c>
      <c r="H35" s="111"/>
    </row>
    <row r="36" spans="1:8" ht="22.5" customHeight="1" x14ac:dyDescent="0.2">
      <c r="A36" s="95" t="s">
        <v>10</v>
      </c>
      <c r="B36" s="100">
        <f>SUM(B26:B35)</f>
        <v>1.2900000000000003</v>
      </c>
      <c r="C36" s="120">
        <f>SUM(C26:C35)</f>
        <v>1.2374999999999998</v>
      </c>
      <c r="D36" s="99">
        <f>SUM(D26:D35)</f>
        <v>1.2488999999999999</v>
      </c>
      <c r="E36" s="100">
        <f>SUM(E26:E35)</f>
        <v>1.2900000000000003</v>
      </c>
      <c r="F36" s="121" t="s">
        <v>92</v>
      </c>
      <c r="G36" s="121" t="s">
        <v>92</v>
      </c>
      <c r="H36" s="122"/>
    </row>
    <row r="37" spans="1:8" x14ac:dyDescent="0.2">
      <c r="A37" s="94" t="s">
        <v>11</v>
      </c>
      <c r="B37" s="126">
        <v>0.2</v>
      </c>
      <c r="C37" s="113">
        <v>0.2099</v>
      </c>
      <c r="D37" s="113">
        <v>0.21310000000000001</v>
      </c>
      <c r="E37" s="102">
        <v>0.2</v>
      </c>
      <c r="F37" s="105" t="s">
        <v>8</v>
      </c>
      <c r="G37" s="107" t="s">
        <v>15</v>
      </c>
      <c r="H37" s="94" t="s">
        <v>89</v>
      </c>
    </row>
    <row r="38" spans="1:8" x14ac:dyDescent="0.2">
      <c r="A38" s="30"/>
      <c r="B38" s="30"/>
      <c r="C38" s="87"/>
      <c r="D38" s="87"/>
      <c r="E38" s="31"/>
      <c r="F38" s="44"/>
      <c r="G38" s="37"/>
      <c r="H38" s="38"/>
    </row>
    <row r="39" spans="1:8" x14ac:dyDescent="0.2">
      <c r="A39" s="30"/>
      <c r="B39" s="30"/>
      <c r="C39" s="88"/>
      <c r="D39" s="88"/>
      <c r="E39" s="9"/>
      <c r="F39" s="39"/>
      <c r="G39" s="40"/>
      <c r="H39" s="40"/>
    </row>
    <row r="40" spans="1:8" x14ac:dyDescent="0.2">
      <c r="A40" s="6" t="s">
        <v>13</v>
      </c>
      <c r="B40" s="6"/>
      <c r="C40" s="89"/>
      <c r="D40" s="89"/>
      <c r="E40" s="24"/>
      <c r="F40" s="45" t="s">
        <v>14</v>
      </c>
      <c r="G40" s="46"/>
      <c r="H40" s="45"/>
    </row>
    <row r="41" spans="1:8" ht="15" thickBot="1" x14ac:dyDescent="0.25">
      <c r="C41" s="90"/>
      <c r="D41" s="97"/>
      <c r="E41" s="91"/>
      <c r="F41" s="39"/>
      <c r="G41" s="40"/>
      <c r="H41" s="39"/>
    </row>
    <row r="42" spans="1:8" ht="34.5" customHeight="1" thickBot="1" x14ac:dyDescent="0.25">
      <c r="A42" s="66" t="s">
        <v>2</v>
      </c>
      <c r="B42" s="93" t="s">
        <v>106</v>
      </c>
      <c r="C42" s="83" t="s">
        <v>107</v>
      </c>
      <c r="D42" s="83" t="s">
        <v>126</v>
      </c>
      <c r="E42" s="53" t="s">
        <v>125</v>
      </c>
      <c r="F42" s="68" t="s">
        <v>3</v>
      </c>
      <c r="G42" s="52" t="s">
        <v>99</v>
      </c>
      <c r="H42" s="67" t="s">
        <v>4</v>
      </c>
    </row>
    <row r="43" spans="1:8" ht="27.75" customHeight="1" x14ac:dyDescent="0.2">
      <c r="A43" s="65" t="s">
        <v>5</v>
      </c>
      <c r="B43" s="70">
        <v>0.23</v>
      </c>
      <c r="C43" s="106">
        <v>0.26619999999999999</v>
      </c>
      <c r="D43" s="106">
        <v>0.28620000000000001</v>
      </c>
      <c r="E43" s="71">
        <v>0.3</v>
      </c>
      <c r="F43" s="55" t="s">
        <v>6</v>
      </c>
      <c r="G43" s="56" t="s">
        <v>129</v>
      </c>
      <c r="H43" s="49" t="s">
        <v>83</v>
      </c>
    </row>
    <row r="44" spans="1:8" ht="15.75" customHeight="1" x14ac:dyDescent="0.2">
      <c r="A44" s="48" t="s">
        <v>7</v>
      </c>
      <c r="B44" s="70">
        <v>0.25</v>
      </c>
      <c r="C44" s="106">
        <v>0.25569999999999998</v>
      </c>
      <c r="D44" s="106">
        <v>0.26729999999999998</v>
      </c>
      <c r="E44" s="70">
        <v>0.25</v>
      </c>
      <c r="F44" s="74" t="s">
        <v>8</v>
      </c>
      <c r="G44" s="75" t="s">
        <v>96</v>
      </c>
      <c r="H44" s="76" t="s">
        <v>84</v>
      </c>
    </row>
    <row r="45" spans="1:8" ht="34.5" customHeight="1" x14ac:dyDescent="0.2">
      <c r="A45" s="48" t="s">
        <v>9</v>
      </c>
      <c r="B45" s="144">
        <v>0.24</v>
      </c>
      <c r="C45" s="137">
        <v>0.2099</v>
      </c>
      <c r="D45" s="137">
        <v>0.21129999999999999</v>
      </c>
      <c r="E45" s="144">
        <v>0.24</v>
      </c>
      <c r="F45" s="146" t="s">
        <v>8</v>
      </c>
      <c r="G45" s="147" t="s">
        <v>95</v>
      </c>
      <c r="H45" s="148" t="s">
        <v>85</v>
      </c>
    </row>
    <row r="46" spans="1:8" ht="24.6" customHeight="1" x14ac:dyDescent="0.2">
      <c r="A46" s="48" t="s">
        <v>70</v>
      </c>
      <c r="B46" s="145"/>
      <c r="C46" s="138"/>
      <c r="D46" s="138"/>
      <c r="E46" s="145"/>
      <c r="F46" s="146"/>
      <c r="G46" s="147"/>
      <c r="H46" s="148"/>
    </row>
    <row r="47" spans="1:8" ht="51.6" customHeight="1" x14ac:dyDescent="0.2">
      <c r="A47" s="76" t="s">
        <v>77</v>
      </c>
      <c r="B47" s="79">
        <v>0.05</v>
      </c>
      <c r="C47" s="106">
        <v>4.4200000000000003E-2</v>
      </c>
      <c r="D47" s="106">
        <v>7.1800000000000003E-2</v>
      </c>
      <c r="E47" s="79">
        <v>0.05</v>
      </c>
      <c r="F47" s="57" t="s">
        <v>6</v>
      </c>
      <c r="G47" s="78" t="s">
        <v>82</v>
      </c>
      <c r="H47" s="76" t="s">
        <v>86</v>
      </c>
    </row>
    <row r="48" spans="1:8" ht="21" customHeight="1" x14ac:dyDescent="0.2">
      <c r="A48" s="76" t="s">
        <v>78</v>
      </c>
      <c r="B48" s="80">
        <v>7.0000000000000007E-2</v>
      </c>
      <c r="C48" s="106">
        <v>3.5000000000000003E-2</v>
      </c>
      <c r="D48" s="106">
        <v>4.2200000000000001E-2</v>
      </c>
      <c r="E48" s="80">
        <v>7.0000000000000007E-2</v>
      </c>
      <c r="F48" s="57" t="s">
        <v>6</v>
      </c>
      <c r="G48" s="78" t="s">
        <v>122</v>
      </c>
      <c r="H48" s="76" t="s">
        <v>87</v>
      </c>
    </row>
    <row r="49" spans="1:8" ht="21.75" customHeight="1" x14ac:dyDescent="0.2">
      <c r="A49" s="76" t="s">
        <v>79</v>
      </c>
      <c r="B49" s="79">
        <v>0.05</v>
      </c>
      <c r="C49" s="106">
        <v>5.7999999999999996E-3</v>
      </c>
      <c r="D49" s="106">
        <v>5.7000000000000002E-3</v>
      </c>
      <c r="E49" s="79">
        <v>0.05</v>
      </c>
      <c r="F49" s="57" t="s">
        <v>6</v>
      </c>
      <c r="G49" s="78" t="s">
        <v>82</v>
      </c>
      <c r="H49" s="76" t="s">
        <v>88</v>
      </c>
    </row>
    <row r="50" spans="1:8" ht="36.75" customHeight="1" x14ac:dyDescent="0.2">
      <c r="A50" s="76" t="s">
        <v>123</v>
      </c>
      <c r="B50" s="79">
        <v>0.05</v>
      </c>
      <c r="C50" s="106">
        <v>7.4999999999999997E-2</v>
      </c>
      <c r="D50" s="106">
        <v>7.4999999999999997E-2</v>
      </c>
      <c r="E50" s="79">
        <v>0.05</v>
      </c>
      <c r="F50" s="57" t="s">
        <v>6</v>
      </c>
      <c r="G50" s="78" t="s">
        <v>82</v>
      </c>
      <c r="H50" s="76" t="s">
        <v>88</v>
      </c>
    </row>
    <row r="51" spans="1:8" ht="20.25" customHeight="1" x14ac:dyDescent="0.2">
      <c r="A51" s="76" t="s">
        <v>80</v>
      </c>
      <c r="B51" s="79">
        <v>0.15</v>
      </c>
      <c r="C51" s="106">
        <v>0.15509999999999999</v>
      </c>
      <c r="D51" s="106">
        <v>0.12239999999999999</v>
      </c>
      <c r="E51" s="129">
        <v>0.1</v>
      </c>
      <c r="F51" s="74" t="s">
        <v>6</v>
      </c>
      <c r="G51" s="78" t="s">
        <v>128</v>
      </c>
      <c r="H51" s="58" t="s">
        <v>88</v>
      </c>
    </row>
    <row r="52" spans="1:8" ht="22.5" customHeight="1" thickBot="1" x14ac:dyDescent="0.25">
      <c r="A52" s="50" t="s">
        <v>81</v>
      </c>
      <c r="B52" s="77">
        <v>0.05</v>
      </c>
      <c r="C52" s="106">
        <v>2.8799999999999999E-2</v>
      </c>
      <c r="D52" s="106">
        <v>2.8799999999999999E-2</v>
      </c>
      <c r="E52" s="77">
        <v>0.05</v>
      </c>
      <c r="F52" s="59" t="s">
        <v>6</v>
      </c>
      <c r="G52" s="60" t="s">
        <v>82</v>
      </c>
      <c r="H52" s="61"/>
    </row>
    <row r="53" spans="1:8" ht="20.25" customHeight="1" thickBot="1" x14ac:dyDescent="0.25">
      <c r="A53" s="51" t="s">
        <v>10</v>
      </c>
      <c r="B53" s="69">
        <f t="shared" ref="B53" si="0">SUM(B43:B52)</f>
        <v>1.1400000000000001</v>
      </c>
      <c r="C53" s="120">
        <f>SUM(C43:C52)</f>
        <v>1.0756999999999999</v>
      </c>
      <c r="D53" s="99">
        <f>SUM(D43:D52)</f>
        <v>1.1106999999999998</v>
      </c>
      <c r="E53" s="69">
        <f t="shared" ref="E53" si="1">SUM(E43:E52)</f>
        <v>1.1600000000000004</v>
      </c>
      <c r="F53" s="62" t="s">
        <v>92</v>
      </c>
      <c r="G53" s="63"/>
      <c r="H53" s="64"/>
    </row>
    <row r="54" spans="1:8" ht="15" thickBot="1" x14ac:dyDescent="0.25">
      <c r="A54" s="49" t="s">
        <v>11</v>
      </c>
      <c r="B54" s="54">
        <v>0.15</v>
      </c>
      <c r="C54" s="113">
        <v>0.18559999999999999</v>
      </c>
      <c r="D54" s="113">
        <v>0.18559999999999999</v>
      </c>
      <c r="E54" s="54">
        <v>0.15</v>
      </c>
      <c r="F54" s="55" t="s">
        <v>8</v>
      </c>
      <c r="G54" s="56" t="s">
        <v>91</v>
      </c>
      <c r="H54" s="49" t="s">
        <v>89</v>
      </c>
    </row>
    <row r="55" spans="1:8" x14ac:dyDescent="0.2"/>
    <row r="56" spans="1:8" x14ac:dyDescent="0.2">
      <c r="A56" s="6" t="s">
        <v>101</v>
      </c>
      <c r="B56" s="6"/>
      <c r="C56" s="89"/>
      <c r="D56" s="89"/>
      <c r="E56" s="24"/>
      <c r="F56" s="45" t="s">
        <v>102</v>
      </c>
      <c r="G56" s="46"/>
      <c r="H56" s="45"/>
    </row>
    <row r="57" spans="1:8" ht="15" thickBot="1" x14ac:dyDescent="0.25"/>
    <row r="58" spans="1:8" ht="42.75" x14ac:dyDescent="0.2">
      <c r="A58" s="114" t="s">
        <v>2</v>
      </c>
      <c r="B58" s="115" t="s">
        <v>106</v>
      </c>
      <c r="C58" s="116" t="s">
        <v>107</v>
      </c>
      <c r="D58" s="116" t="s">
        <v>126</v>
      </c>
      <c r="E58" s="98" t="s">
        <v>125</v>
      </c>
      <c r="F58" s="117" t="s">
        <v>3</v>
      </c>
      <c r="G58" s="118" t="s">
        <v>99</v>
      </c>
      <c r="H58" s="119" t="s">
        <v>4</v>
      </c>
    </row>
    <row r="59" spans="1:8" ht="28.5" x14ac:dyDescent="0.2">
      <c r="A59" s="105" t="s">
        <v>5</v>
      </c>
      <c r="B59" s="99">
        <v>0.27</v>
      </c>
      <c r="C59" s="106">
        <v>0.2772</v>
      </c>
      <c r="D59" s="106">
        <v>0.29909999999999998</v>
      </c>
      <c r="E59" s="127">
        <v>0.28000000000000003</v>
      </c>
      <c r="F59" s="105" t="s">
        <v>6</v>
      </c>
      <c r="G59" s="109" t="s">
        <v>121</v>
      </c>
      <c r="H59" s="94" t="s">
        <v>83</v>
      </c>
    </row>
    <row r="60" spans="1:8" ht="28.5" x14ac:dyDescent="0.2">
      <c r="A60" s="105" t="s">
        <v>7</v>
      </c>
      <c r="B60" s="99">
        <v>0.21</v>
      </c>
      <c r="C60" s="106">
        <v>0.20860000000000001</v>
      </c>
      <c r="D60" s="106">
        <v>0.2172</v>
      </c>
      <c r="E60" s="99">
        <v>0.21</v>
      </c>
      <c r="F60" s="105" t="s">
        <v>8</v>
      </c>
      <c r="G60" s="109" t="s">
        <v>97</v>
      </c>
      <c r="H60" s="94" t="s">
        <v>84</v>
      </c>
    </row>
    <row r="61" spans="1:8" x14ac:dyDescent="0.2">
      <c r="A61" s="105" t="s">
        <v>9</v>
      </c>
      <c r="B61" s="139">
        <v>0.45</v>
      </c>
      <c r="C61" s="137">
        <v>0.39529999999999998</v>
      </c>
      <c r="D61" s="137">
        <v>0.4007</v>
      </c>
      <c r="E61" s="139">
        <v>0.45</v>
      </c>
      <c r="F61" s="140" t="s">
        <v>8</v>
      </c>
      <c r="G61" s="141" t="s">
        <v>98</v>
      </c>
      <c r="H61" s="142" t="s">
        <v>85</v>
      </c>
    </row>
    <row r="62" spans="1:8" ht="28.5" x14ac:dyDescent="0.2">
      <c r="A62" s="105" t="s">
        <v>70</v>
      </c>
      <c r="B62" s="139"/>
      <c r="C62" s="138"/>
      <c r="D62" s="138"/>
      <c r="E62" s="139"/>
      <c r="F62" s="140"/>
      <c r="G62" s="141"/>
      <c r="H62" s="142"/>
    </row>
    <row r="63" spans="1:8" ht="57" x14ac:dyDescent="0.2">
      <c r="A63" s="94" t="s">
        <v>77</v>
      </c>
      <c r="B63" s="100">
        <v>0.05</v>
      </c>
      <c r="C63" s="106">
        <v>4.4200000000000003E-2</v>
      </c>
      <c r="D63" s="106">
        <v>4.4200000000000003E-2</v>
      </c>
      <c r="E63" s="100">
        <v>0.05</v>
      </c>
      <c r="F63" s="110" t="s">
        <v>6</v>
      </c>
      <c r="G63" s="107" t="s">
        <v>82</v>
      </c>
      <c r="H63" s="94" t="s">
        <v>86</v>
      </c>
    </row>
    <row r="64" spans="1:8" x14ac:dyDescent="0.2">
      <c r="A64" s="94" t="s">
        <v>78</v>
      </c>
      <c r="B64" s="101">
        <v>7.0000000000000007E-2</v>
      </c>
      <c r="C64" s="106">
        <v>3.5000000000000003E-2</v>
      </c>
      <c r="D64" s="106">
        <v>3.1699999999999999E-2</v>
      </c>
      <c r="E64" s="101">
        <v>7.0000000000000007E-2</v>
      </c>
      <c r="F64" s="110" t="s">
        <v>6</v>
      </c>
      <c r="G64" s="107" t="s">
        <v>122</v>
      </c>
      <c r="H64" s="94" t="s">
        <v>87</v>
      </c>
    </row>
    <row r="65" spans="1:8" x14ac:dyDescent="0.2">
      <c r="A65" s="94" t="s">
        <v>79</v>
      </c>
      <c r="B65" s="100">
        <v>0.05</v>
      </c>
      <c r="C65" s="106">
        <v>6.7199999999999996E-2</v>
      </c>
      <c r="D65" s="106">
        <v>5.7500000000000002E-2</v>
      </c>
      <c r="E65" s="100">
        <v>0.05</v>
      </c>
      <c r="F65" s="110" t="s">
        <v>6</v>
      </c>
      <c r="G65" s="107" t="s">
        <v>82</v>
      </c>
      <c r="H65" s="94" t="s">
        <v>88</v>
      </c>
    </row>
    <row r="66" spans="1:8" ht="36.75" customHeight="1" x14ac:dyDescent="0.2">
      <c r="A66" s="94" t="s">
        <v>123</v>
      </c>
      <c r="B66" s="100">
        <v>0.05</v>
      </c>
      <c r="C66" s="106">
        <v>7.4999999999999997E-2</v>
      </c>
      <c r="D66" s="106">
        <v>6.9900000000000004E-2</v>
      </c>
      <c r="E66" s="100">
        <v>0.05</v>
      </c>
      <c r="F66" s="110" t="s">
        <v>6</v>
      </c>
      <c r="G66" s="107" t="s">
        <v>82</v>
      </c>
      <c r="H66" s="94" t="s">
        <v>88</v>
      </c>
    </row>
    <row r="67" spans="1:8" x14ac:dyDescent="0.2">
      <c r="A67" s="94" t="s">
        <v>80</v>
      </c>
      <c r="B67" s="100">
        <v>0.15</v>
      </c>
      <c r="C67" s="106">
        <v>0.14419999999999999</v>
      </c>
      <c r="D67" s="106">
        <v>0.1108</v>
      </c>
      <c r="E67" s="128">
        <v>0.1</v>
      </c>
      <c r="F67" s="105" t="s">
        <v>6</v>
      </c>
      <c r="G67" s="107" t="s">
        <v>128</v>
      </c>
      <c r="H67" s="111" t="s">
        <v>88</v>
      </c>
    </row>
    <row r="68" spans="1:8" x14ac:dyDescent="0.2">
      <c r="A68" s="94" t="s">
        <v>81</v>
      </c>
      <c r="B68" s="100">
        <v>0.05</v>
      </c>
      <c r="C68" s="106">
        <v>2.8799999999999999E-2</v>
      </c>
      <c r="D68" s="106">
        <v>2.8799999999999999E-2</v>
      </c>
      <c r="E68" s="100">
        <v>0.05</v>
      </c>
      <c r="F68" s="105" t="s">
        <v>6</v>
      </c>
      <c r="G68" s="112" t="s">
        <v>82</v>
      </c>
      <c r="H68" s="111"/>
    </row>
    <row r="69" spans="1:8" x14ac:dyDescent="0.2">
      <c r="A69" s="95" t="s">
        <v>10</v>
      </c>
      <c r="B69" s="100">
        <f t="shared" ref="B69" si="2">SUM(B59:B68)</f>
        <v>1.35</v>
      </c>
      <c r="C69" s="120">
        <f>SUM(C59:C68)</f>
        <v>1.2755000000000001</v>
      </c>
      <c r="D69" s="99">
        <f>SUM(D59:D68)</f>
        <v>1.2599</v>
      </c>
      <c r="E69" s="100">
        <f t="shared" ref="E69" si="3">SUM(E59:E68)</f>
        <v>1.3100000000000003</v>
      </c>
      <c r="F69" s="121" t="s">
        <v>92</v>
      </c>
      <c r="G69" s="121" t="s">
        <v>92</v>
      </c>
      <c r="H69" s="122"/>
    </row>
    <row r="70" spans="1:8" x14ac:dyDescent="0.2">
      <c r="A70" s="94" t="s">
        <v>11</v>
      </c>
      <c r="B70" s="102">
        <v>0.16</v>
      </c>
      <c r="C70" s="113">
        <v>0.1862</v>
      </c>
      <c r="D70" s="113">
        <v>0.1956</v>
      </c>
      <c r="E70" s="102">
        <v>0.16</v>
      </c>
      <c r="F70" s="105" t="s">
        <v>8</v>
      </c>
      <c r="G70" s="107" t="s">
        <v>90</v>
      </c>
      <c r="H70" s="94" t="s">
        <v>89</v>
      </c>
    </row>
    <row r="71" spans="1:8" x14ac:dyDescent="0.2"/>
    <row r="72" spans="1:8" x14ac:dyDescent="0.2">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row r="81" spans="1:8" ht="14.25" customHeight="1" x14ac:dyDescent="0.2">
      <c r="A81" s="72" t="s">
        <v>62</v>
      </c>
      <c r="B81" s="72"/>
      <c r="C81" s="72"/>
      <c r="D81" s="72"/>
      <c r="E81" s="72"/>
      <c r="F81" s="72"/>
      <c r="G81" s="72"/>
      <c r="H81" s="72"/>
    </row>
    <row r="82" spans="1:8" ht="71.25" x14ac:dyDescent="0.2">
      <c r="A82" s="73" t="s">
        <v>71</v>
      </c>
      <c r="B82" s="73"/>
      <c r="C82" s="92"/>
      <c r="D82" s="92"/>
      <c r="E82" s="73"/>
      <c r="F82" s="73"/>
      <c r="G82" s="73"/>
      <c r="H82" s="73"/>
    </row>
    <row r="83" spans="1:8" hidden="1" x14ac:dyDescent="0.2">
      <c r="A83" s="73"/>
      <c r="B83" s="73"/>
      <c r="C83" s="1"/>
      <c r="D83" s="1"/>
      <c r="E83" s="73"/>
      <c r="F83" s="73"/>
      <c r="G83" s="73"/>
      <c r="H83" s="73"/>
    </row>
    <row r="84" spans="1:8" hidden="1" x14ac:dyDescent="0.2">
      <c r="A84" s="73"/>
      <c r="B84" s="73"/>
      <c r="C84" s="1"/>
      <c r="D84" s="1"/>
      <c r="E84" s="73"/>
      <c r="F84" s="73"/>
      <c r="G84" s="73"/>
      <c r="H84" s="73"/>
    </row>
    <row r="85" spans="1:8" hidden="1" x14ac:dyDescent="0.2">
      <c r="A85" s="73"/>
      <c r="B85" s="73"/>
      <c r="C85" s="1"/>
      <c r="D85" s="1"/>
      <c r="E85" s="73"/>
      <c r="F85" s="73"/>
      <c r="G85" s="73"/>
      <c r="H85" s="73"/>
    </row>
    <row r="86" spans="1:8" hidden="1" x14ac:dyDescent="0.2">
      <c r="A86" s="73"/>
      <c r="B86" s="73"/>
      <c r="C86" s="1"/>
      <c r="D86" s="1"/>
      <c r="E86" s="73"/>
      <c r="F86" s="73"/>
      <c r="G86" s="73"/>
      <c r="H86" s="73"/>
    </row>
    <row r="87" spans="1:8" hidden="1" x14ac:dyDescent="0.2">
      <c r="A87" s="73"/>
      <c r="B87" s="73"/>
      <c r="C87" s="1"/>
      <c r="D87" s="1"/>
      <c r="E87" s="73"/>
      <c r="F87" s="73"/>
      <c r="G87" s="73"/>
      <c r="H87" s="73"/>
    </row>
    <row r="88" spans="1:8" hidden="1" x14ac:dyDescent="0.2">
      <c r="A88" s="73"/>
      <c r="B88" s="73"/>
      <c r="C88" s="1"/>
      <c r="D88" s="1"/>
      <c r="E88" s="73"/>
      <c r="F88" s="73"/>
      <c r="G88" s="73"/>
      <c r="H88" s="73"/>
    </row>
    <row r="89" spans="1:8" hidden="1" x14ac:dyDescent="0.2">
      <c r="A89" s="73"/>
      <c r="B89" s="73"/>
      <c r="C89" s="1"/>
      <c r="D89" s="1"/>
      <c r="E89" s="73"/>
      <c r="F89" s="73"/>
      <c r="G89" s="73"/>
      <c r="H89" s="73"/>
    </row>
    <row r="90" spans="1:8" hidden="1" x14ac:dyDescent="0.2">
      <c r="A90" s="73"/>
      <c r="B90" s="73"/>
      <c r="C90" s="1"/>
      <c r="D90" s="1"/>
      <c r="E90" s="73"/>
      <c r="F90" s="73"/>
      <c r="G90" s="73"/>
      <c r="H90" s="73"/>
    </row>
    <row r="91" spans="1:8" hidden="1" x14ac:dyDescent="0.2">
      <c r="A91" s="73"/>
      <c r="B91" s="73"/>
      <c r="C91" s="1"/>
      <c r="D91" s="1"/>
      <c r="E91" s="73"/>
      <c r="F91" s="73"/>
      <c r="G91" s="73"/>
      <c r="H91" s="73"/>
    </row>
    <row r="92" spans="1:8" hidden="1" x14ac:dyDescent="0.2">
      <c r="A92" s="73"/>
      <c r="B92" s="73"/>
      <c r="C92" s="1"/>
      <c r="D92" s="1"/>
      <c r="E92" s="73"/>
      <c r="F92" s="73"/>
      <c r="G92" s="73"/>
      <c r="H92" s="73"/>
    </row>
    <row r="93" spans="1:8" hidden="1" x14ac:dyDescent="0.2">
      <c r="A93" s="73"/>
      <c r="B93" s="73"/>
      <c r="C93" s="1"/>
      <c r="D93" s="1"/>
      <c r="E93" s="73"/>
      <c r="F93" s="73"/>
      <c r="G93" s="73"/>
      <c r="H93" s="73"/>
    </row>
    <row r="94" spans="1:8" hidden="1" x14ac:dyDescent="0.2">
      <c r="A94" s="73"/>
      <c r="B94" s="73"/>
      <c r="C94" s="1"/>
      <c r="D94" s="1"/>
      <c r="E94" s="73"/>
      <c r="F94" s="73"/>
      <c r="G94" s="73"/>
      <c r="H94" s="73"/>
    </row>
    <row r="95" spans="1:8" hidden="1" x14ac:dyDescent="0.2">
      <c r="A95" s="73"/>
      <c r="B95" s="73"/>
      <c r="C95" s="1"/>
      <c r="D95" s="1"/>
      <c r="E95" s="73"/>
      <c r="F95" s="73"/>
      <c r="G95" s="73"/>
      <c r="H95" s="73"/>
    </row>
    <row r="96" spans="1:8" hidden="1" x14ac:dyDescent="0.2">
      <c r="A96" s="73"/>
      <c r="B96" s="73"/>
      <c r="C96" s="1"/>
      <c r="D96" s="1"/>
      <c r="E96" s="73"/>
      <c r="F96" s="73"/>
      <c r="G96" s="73"/>
      <c r="H96" s="73"/>
    </row>
    <row r="97" spans="1:8" hidden="1" x14ac:dyDescent="0.2">
      <c r="A97" s="73"/>
      <c r="B97" s="73"/>
      <c r="C97" s="1"/>
      <c r="D97" s="1"/>
      <c r="E97" s="73"/>
      <c r="F97" s="73"/>
      <c r="G97" s="73"/>
      <c r="H97" s="73"/>
    </row>
    <row r="98" spans="1:8" hidden="1" x14ac:dyDescent="0.2">
      <c r="A98" s="73"/>
      <c r="B98" s="73"/>
      <c r="C98" s="1"/>
      <c r="D98" s="1"/>
      <c r="E98" s="73"/>
      <c r="F98" s="73"/>
      <c r="G98" s="73"/>
      <c r="H98" s="73"/>
    </row>
    <row r="99" spans="1:8" hidden="1" x14ac:dyDescent="0.2">
      <c r="C99" s="1"/>
      <c r="D99" s="1"/>
    </row>
    <row r="100" spans="1:8" hidden="1" x14ac:dyDescent="0.2">
      <c r="C100" s="1"/>
      <c r="D100" s="1"/>
    </row>
    <row r="101" spans="1:8" hidden="1" x14ac:dyDescent="0.2">
      <c r="C101" s="1"/>
      <c r="D101" s="1"/>
    </row>
    <row r="102" spans="1:8" hidden="1" x14ac:dyDescent="0.2">
      <c r="C102" s="1"/>
      <c r="D102" s="1"/>
    </row>
    <row r="103" spans="1:8" hidden="1" x14ac:dyDescent="0.2">
      <c r="C103" s="1"/>
      <c r="D103" s="1"/>
    </row>
    <row r="104" spans="1:8" hidden="1" x14ac:dyDescent="0.2">
      <c r="C104" s="1"/>
      <c r="D104" s="1"/>
    </row>
    <row r="105" spans="1:8" hidden="1" x14ac:dyDescent="0.2">
      <c r="C105" s="1"/>
      <c r="D105" s="1"/>
    </row>
    <row r="106" spans="1:8" hidden="1" x14ac:dyDescent="0.2">
      <c r="C106" s="1"/>
      <c r="D106" s="1"/>
    </row>
    <row r="107" spans="1:8" hidden="1" x14ac:dyDescent="0.2">
      <c r="C107" s="1"/>
      <c r="D107" s="1"/>
    </row>
    <row r="108" spans="1:8" hidden="1" x14ac:dyDescent="0.2">
      <c r="C108" s="1"/>
      <c r="D108" s="1"/>
    </row>
    <row r="109" spans="1:8" hidden="1" x14ac:dyDescent="0.2">
      <c r="C109" s="1"/>
      <c r="D109" s="1"/>
    </row>
    <row r="110" spans="1:8" hidden="1" x14ac:dyDescent="0.2">
      <c r="C110" s="1"/>
      <c r="D110" s="1"/>
    </row>
    <row r="111" spans="1:8" hidden="1" x14ac:dyDescent="0.2">
      <c r="C111" s="1"/>
      <c r="D111" s="1"/>
    </row>
    <row r="112" spans="1:8"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sheetData>
  <mergeCells count="29">
    <mergeCell ref="A3:H3"/>
    <mergeCell ref="E28:E29"/>
    <mergeCell ref="H11:H12"/>
    <mergeCell ref="G11:G12"/>
    <mergeCell ref="E11:E12"/>
    <mergeCell ref="B11:B12"/>
    <mergeCell ref="F11:F12"/>
    <mergeCell ref="D11:D12"/>
    <mergeCell ref="C11:C12"/>
    <mergeCell ref="F61:F62"/>
    <mergeCell ref="G61:G62"/>
    <mergeCell ref="H61:H62"/>
    <mergeCell ref="B28:B29"/>
    <mergeCell ref="B45:B46"/>
    <mergeCell ref="B61:B62"/>
    <mergeCell ref="C28:C29"/>
    <mergeCell ref="D28:D29"/>
    <mergeCell ref="F28:F29"/>
    <mergeCell ref="G28:G29"/>
    <mergeCell ref="H28:H29"/>
    <mergeCell ref="E45:E46"/>
    <mergeCell ref="F45:F46"/>
    <mergeCell ref="G45:G46"/>
    <mergeCell ref="H45:H46"/>
    <mergeCell ref="C45:C46"/>
    <mergeCell ref="D45:D46"/>
    <mergeCell ref="C61:C62"/>
    <mergeCell ref="D61:D62"/>
    <mergeCell ref="E61:E6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18" customWidth="1"/>
    <col min="2" max="2" width="15.5703125" style="19" customWidth="1"/>
    <col min="3" max="3" width="43.140625" style="19" customWidth="1"/>
    <col min="4" max="4" width="36.42578125" style="19" customWidth="1"/>
    <col min="5" max="52" width="9" style="19" customWidth="1"/>
    <col min="53" max="16384" width="9" style="19" hidden="1"/>
  </cols>
  <sheetData>
    <row r="1" spans="1:4" x14ac:dyDescent="0.2">
      <c r="A1" s="1"/>
      <c r="B1" s="1"/>
      <c r="C1" s="1"/>
      <c r="D1" s="1"/>
    </row>
    <row r="2" spans="1:4" x14ac:dyDescent="0.2">
      <c r="A2" s="1"/>
      <c r="B2" s="1"/>
      <c r="C2" s="1"/>
      <c r="D2" s="1"/>
    </row>
    <row r="3" spans="1:4" ht="19.5" customHeight="1" x14ac:dyDescent="0.25">
      <c r="A3" s="134" t="s">
        <v>19</v>
      </c>
      <c r="B3" s="134"/>
      <c r="C3" s="134"/>
      <c r="D3" s="47"/>
    </row>
    <row r="4" spans="1:4" x14ac:dyDescent="0.2">
      <c r="A4" s="134"/>
      <c r="B4" s="134"/>
      <c r="C4" s="134"/>
      <c r="D4" s="12"/>
    </row>
    <row r="5" spans="1:4" x14ac:dyDescent="0.2">
      <c r="A5" s="134"/>
      <c r="B5" s="134"/>
      <c r="C5" s="134"/>
      <c r="D5" s="1"/>
    </row>
    <row r="6" spans="1:4" x14ac:dyDescent="0.25">
      <c r="A6" s="134"/>
      <c r="B6" s="134"/>
      <c r="C6" s="134"/>
    </row>
    <row r="7" spans="1:4" x14ac:dyDescent="0.25"/>
    <row r="8" spans="1:4" x14ac:dyDescent="0.25"/>
    <row r="9" spans="1:4" ht="28.5" x14ac:dyDescent="0.25">
      <c r="A9" s="162" t="s">
        <v>43</v>
      </c>
      <c r="B9" s="163" t="s">
        <v>20</v>
      </c>
      <c r="C9" s="163" t="s">
        <v>55</v>
      </c>
      <c r="D9" s="164" t="s">
        <v>58</v>
      </c>
    </row>
    <row r="10" spans="1:4" ht="128.25" x14ac:dyDescent="0.25">
      <c r="A10" s="160">
        <v>9113</v>
      </c>
      <c r="B10" s="21" t="s">
        <v>50</v>
      </c>
      <c r="C10" s="20" t="s">
        <v>56</v>
      </c>
      <c r="D10" s="161" t="s">
        <v>110</v>
      </c>
    </row>
    <row r="11" spans="1:4" ht="128.25" x14ac:dyDescent="0.25">
      <c r="A11" s="160">
        <v>9303</v>
      </c>
      <c r="B11" s="21" t="s">
        <v>51</v>
      </c>
      <c r="C11" s="20" t="s">
        <v>57</v>
      </c>
      <c r="D11" s="161" t="s">
        <v>100</v>
      </c>
    </row>
    <row r="12" spans="1:4" ht="185.25" x14ac:dyDescent="0.25">
      <c r="A12" s="160">
        <v>9421</v>
      </c>
      <c r="B12" s="21" t="s">
        <v>52</v>
      </c>
      <c r="C12" s="20" t="s">
        <v>69</v>
      </c>
      <c r="D12" s="161" t="s">
        <v>59</v>
      </c>
    </row>
    <row r="13" spans="1:4" ht="171" x14ac:dyDescent="0.25">
      <c r="A13" s="160">
        <v>9414</v>
      </c>
      <c r="B13" s="21" t="s">
        <v>53</v>
      </c>
      <c r="C13" s="20" t="s">
        <v>67</v>
      </c>
      <c r="D13" s="161" t="s">
        <v>60</v>
      </c>
    </row>
    <row r="14" spans="1:4" ht="171" x14ac:dyDescent="0.25">
      <c r="A14" s="165">
        <v>9420</v>
      </c>
      <c r="B14" s="166" t="s">
        <v>54</v>
      </c>
      <c r="C14" s="167" t="s">
        <v>68</v>
      </c>
      <c r="D14" s="168" t="s">
        <v>61</v>
      </c>
    </row>
    <row r="15" spans="1:4" x14ac:dyDescent="0.25"/>
    <row r="16" spans="1:4" x14ac:dyDescent="0.25"/>
    <row r="17" spans="1:4" x14ac:dyDescent="0.25"/>
    <row r="18" spans="1:4" x14ac:dyDescent="0.25"/>
    <row r="19" spans="1:4" x14ac:dyDescent="0.2">
      <c r="A19" s="135" t="s">
        <v>62</v>
      </c>
      <c r="B19" s="135"/>
      <c r="C19" s="135"/>
      <c r="D19" s="135"/>
    </row>
    <row r="20" spans="1:4" x14ac:dyDescent="0.25">
      <c r="A20" s="136" t="s">
        <v>63</v>
      </c>
      <c r="B20" s="136"/>
      <c r="C20" s="136"/>
      <c r="D20" s="136"/>
    </row>
    <row r="21" spans="1:4" x14ac:dyDescent="0.25">
      <c r="A21" s="136"/>
      <c r="B21" s="136"/>
      <c r="C21" s="136"/>
      <c r="D21" s="136"/>
    </row>
    <row r="22" spans="1:4" x14ac:dyDescent="0.25">
      <c r="A22" s="136"/>
      <c r="B22" s="136"/>
      <c r="C22" s="136"/>
      <c r="D22" s="136"/>
    </row>
    <row r="23" spans="1:4" x14ac:dyDescent="0.25">
      <c r="A23" s="136"/>
      <c r="B23" s="136"/>
      <c r="C23" s="136"/>
      <c r="D23" s="136"/>
    </row>
    <row r="24" spans="1:4" x14ac:dyDescent="0.25">
      <c r="A24" s="136"/>
      <c r="B24" s="136"/>
      <c r="C24" s="136"/>
      <c r="D24" s="136"/>
    </row>
    <row r="25" spans="1:4" x14ac:dyDescent="0.25">
      <c r="A25" s="136"/>
      <c r="B25" s="136"/>
      <c r="C25" s="136"/>
      <c r="D25" s="136"/>
    </row>
    <row r="26" spans="1:4" x14ac:dyDescent="0.25">
      <c r="A26" s="136"/>
      <c r="B26" s="136"/>
      <c r="C26" s="136"/>
      <c r="D26" s="136"/>
    </row>
    <row r="27" spans="1:4" x14ac:dyDescent="0.25">
      <c r="A27" s="136"/>
      <c r="B27" s="136"/>
      <c r="C27" s="136"/>
      <c r="D27" s="136"/>
    </row>
    <row r="28" spans="1:4" x14ac:dyDescent="0.25">
      <c r="A28" s="136"/>
      <c r="B28" s="136"/>
      <c r="C28" s="136"/>
      <c r="D28" s="136"/>
    </row>
    <row r="29" spans="1:4" x14ac:dyDescent="0.25">
      <c r="A29" s="136"/>
      <c r="B29" s="136"/>
      <c r="C29" s="136"/>
      <c r="D29" s="136"/>
    </row>
    <row r="30" spans="1:4" x14ac:dyDescent="0.25">
      <c r="A30" s="136"/>
      <c r="B30" s="136"/>
      <c r="C30" s="136"/>
      <c r="D30" s="136"/>
    </row>
    <row r="31" spans="1:4" x14ac:dyDescent="0.25">
      <c r="A31" s="136"/>
      <c r="B31" s="136"/>
      <c r="C31" s="136"/>
      <c r="D31" s="136"/>
    </row>
    <row r="32" spans="1:4" x14ac:dyDescent="0.25">
      <c r="A32" s="136"/>
      <c r="B32" s="136"/>
      <c r="C32" s="136"/>
      <c r="D32" s="136"/>
    </row>
    <row r="33" spans="1:4" x14ac:dyDescent="0.25">
      <c r="A33" s="136"/>
      <c r="B33" s="136"/>
      <c r="C33" s="136"/>
      <c r="D33" s="136"/>
    </row>
    <row r="34" spans="1:4" x14ac:dyDescent="0.25">
      <c r="A34" s="136"/>
      <c r="B34" s="136"/>
      <c r="C34" s="136"/>
      <c r="D34" s="136"/>
    </row>
    <row r="35" spans="1:4" x14ac:dyDescent="0.25">
      <c r="A35" s="136"/>
      <c r="B35" s="136"/>
      <c r="C35" s="136"/>
      <c r="D35" s="136"/>
    </row>
    <row r="36" spans="1:4" x14ac:dyDescent="0.25">
      <c r="A36" s="136"/>
      <c r="B36" s="136"/>
      <c r="C36" s="136"/>
      <c r="D36" s="13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9">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4</vt:i4>
      </vt:variant>
      <vt:variant>
        <vt:lpstr>טווחים בעלי שם</vt:lpstr>
      </vt:variant>
      <vt:variant>
        <vt:i4>1</vt:i4>
      </vt:variant>
    </vt:vector>
  </HeadingPairs>
  <TitlesOfParts>
    <vt:vector size="5" baseType="lpstr">
      <vt:lpstr>תוכן</vt:lpstr>
      <vt:lpstr>מדיניות השקעה  2023</vt:lpstr>
      <vt:lpstr>מסלולים כלליים</vt:lpstr>
      <vt:lpstr>חיסכון לכל ילד</vt:lpstr>
      <vt:lpstr>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2023-03-12T05:52:21Z</dcterms:modified>
</cp:coreProperties>
</file>