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2A34B4F0-1F95-4041-A702-21046A19F526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<sst xmlns="http://schemas.openxmlformats.org/spreadsheetml/2006/main" count="1454" uniqueCount="68">
  <si>
    <t>פירוט תרומת אפיקי ההשקעה לתשואה הכוללת</t>
  </si>
  <si>
    <t xml:space="preserve">מור גמל ופנסיה בע"מ           </t>
  </si>
  <si>
    <t xml:space="preserve">15258 (מור גמל להשקעה - עוקב מדדים אג"ח עם מניות (עד 25% מניות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</si>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</sst>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0</xdr:row>
      <xdr:rowOff>38100</xdr:rowOff>
    </xdr:from>
    <xdr:to>
      <xdr:col>3</xdr:col>
      <xdr:colOff>1190625</xdr:colOff>
      <xdr:row>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401248-7B9C-442C-9718-D4CAA250F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6326825" y="381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2A87EF-B13B-44AF-985B-3B8A486E9DA9}" name="ColumnTitleRegion1.a5.z65.1" displayName="ColumnTitleRegion1.a5.z65.1" ref="A5:Z65" totalsRowShown="0" headerRowDxfId="0">
  <autoFilter ref="A5:Z65" xr:uid="{2DB4CA28-0169-415F-A263-53DDD9DF5D6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A06FB440-BA30-476E-A5F6-782007BF4C83}" name="Column1"/>
    <tableColumn id="2" xr3:uid="{A9BB14BB-2E13-4C7A-960F-72BBED80B4E5}" name="אפיקי השקעה:"/>
    <tableColumn id="3" xr3:uid="{BDAB8993-67EA-4B3C-93D1-B4F71E33138F}" name="התרומה לתשואה ינואר 2025"/>
    <tableColumn id="4" xr3:uid="{851A60FE-75D4-444A-B4C0-978774728B34}" name="שיעור מסך הנכסים ינואר 2025"/>
    <tableColumn id="5" xr3:uid="{D1D8FDDA-D881-49C5-AD04-4FA928ADC0B8}" name="התרומה לתשואה פברואר 2025"/>
    <tableColumn id="6" xr3:uid="{0CC161BC-7AE9-4E6E-B26E-9A33EE64408A}" name="שיעור מסך הנכסים פברואר 2025"/>
    <tableColumn id="7" xr3:uid="{D900CCAC-2621-467D-ABEC-3A53AEBBB966}" name="התרומה לתשואה מרץ 2025"/>
    <tableColumn id="8" xr3:uid="{58FC8BC2-1F74-44AF-AE75-D28B22CA9CEF}" name="שיעור מסך הנכסים מרץ 2025"/>
    <tableColumn id="9" xr3:uid="{F7315873-2BB1-418F-9036-3BEC5AFC042B}" name="התרומה לתשואה אפריל 2025"/>
    <tableColumn id="10" xr3:uid="{B5C24FEC-4161-4186-A626-9CE9F682CE56}" name="שיעור מסך הנכסים אפריל 2025"/>
    <tableColumn id="11" xr3:uid="{9EE24967-0528-4F0B-A769-08A29B0074CC}" name="התרומה לתשואה מאי 2025"/>
    <tableColumn id="12" xr3:uid="{99829386-2B1E-433B-A7AF-606BB51926C6}" name="שיעור מסך הנכסים מאי 2025"/>
    <tableColumn id="13" xr3:uid="{AFE7FD31-D099-4DE9-8339-33CD33355BC0}" name="התרומה לתשואה יוני 2025"/>
    <tableColumn id="14" xr3:uid="{DF1B7116-ED95-4E93-848F-B2B30F0F896F}" name="שיעור מסך הנכסים יוני 2025"/>
    <tableColumn id="15" xr3:uid="{A5B4C5B0-3A60-4CC1-B60F-4EC740295BF0}" name="התרומה לתשואה יולי 2025"/>
    <tableColumn id="16" xr3:uid="{B655C81F-D29E-4987-837E-CE11E689DD56}" name="שיעור מסך הנכסים יולי 2025"/>
    <tableColumn id="17" xr3:uid="{FE255B24-2445-4EFC-90E8-7EB5B19F9ABF}" name="התרומה לתשואה אוגוסט 2025"/>
    <tableColumn id="18" xr3:uid="{27FAD469-18AB-4EAD-B8E7-62BF3624BB72}" name="שיעור מסך הנכסים אוגוסט 2025"/>
    <tableColumn id="19" xr3:uid="{63D6C4E5-74F6-43F1-986C-7761B5C6558A}" name="התרומה לתשואה ספטמבר 2025"/>
    <tableColumn id="20" xr3:uid="{BC4537EE-0CE2-4860-A1D3-04762F08B379}" name="שיעור מסך הנכסים ספטמבר 2025"/>
    <tableColumn id="21" xr3:uid="{0C3A318A-EAAB-4ECE-AD43-2E0F444721E9}" name="התרומה לתשואה אוקטובר 2025"/>
    <tableColumn id="22" xr3:uid="{AB4241E4-FDD6-4527-B0A1-C732D5A69F0D}" name="שיעור מסך הנכסים אוקטובר 2025"/>
    <tableColumn id="23" xr3:uid="{0DE63C26-C482-448A-8C26-D595655D78E2}" name="התרומה לתשואה נובמבר 2025"/>
    <tableColumn id="24" xr3:uid="{5E230E75-D1CB-4108-A721-AC4DD1FC6C69}" name="שיעור מסך הנכסים נובמבר 2025"/>
    <tableColumn id="25" xr3:uid="{469D2033-E5EF-4B70-97AB-648515E58919}" name="התרומה לתשואה דצמבר 2025"/>
    <tableColumn id="26" xr3:uid="{F53EC8F2-BB4B-4387-9609-13BFA86B5982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-2.0000000000000001E-4</v>
      </c>
      <c r="D6" s="4">
        <v>0.158418</v>
      </c>
      <c r="E6" s="3">
        <v>8.9999999999999998E-4</v>
      </c>
      <c r="F6" s="4">
        <v>4.0293000000000002E-2</v>
      </c>
      <c r="G6" s="3">
        <v>-1.5E-3</v>
      </c>
      <c r="H6" s="4">
        <v>0.11604399999999999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21" t="s">
        <v>67</v>
      </c>
      <c r="D7" s="4">
        <v>0</v>
      </c>
      <c r="E7" s="21" t="s">
        <v>67</v>
      </c>
      <c r="F7" s="4">
        <v>0</v>
      </c>
      <c r="G7" s="21" t="s">
        <v>67</v>
      </c>
      <c r="H7" s="4">
        <v>0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21" t="s">
        <v>67</v>
      </c>
      <c r="D10" s="4">
        <v>0</v>
      </c>
      <c r="E10" s="21" t="s">
        <v>67</v>
      </c>
      <c r="F10" s="4">
        <v>0</v>
      </c>
      <c r="G10" s="21" t="s">
        <v>67</v>
      </c>
      <c r="H10" s="4">
        <v>0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21" t="s">
        <v>67</v>
      </c>
      <c r="D12" s="4">
        <v>0</v>
      </c>
      <c r="E12" s="21" t="s">
        <v>67</v>
      </c>
      <c r="F12" s="4">
        <v>0</v>
      </c>
      <c r="G12" s="21" t="s">
        <v>67</v>
      </c>
      <c r="H12" s="4">
        <v>0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-3.3999999999999998E-3</v>
      </c>
      <c r="D13" s="4">
        <v>0.84461900000000001</v>
      </c>
      <c r="E13" s="3">
        <v>-1.8E-3</v>
      </c>
      <c r="F13" s="4">
        <v>0.96314100000000002</v>
      </c>
      <c r="G13" s="3">
        <v>2.0799999999999999E-2</v>
      </c>
      <c r="H13" s="4">
        <v>0.88829000000000002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21" t="s">
        <v>67</v>
      </c>
      <c r="D14" s="4">
        <v>0</v>
      </c>
      <c r="E14" s="21" t="s">
        <v>67</v>
      </c>
      <c r="F14" s="4">
        <v>0</v>
      </c>
      <c r="G14" s="21" t="s">
        <v>67</v>
      </c>
      <c r="H14" s="4">
        <v>0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21" t="s">
        <v>67</v>
      </c>
      <c r="D16" s="4">
        <v>0</v>
      </c>
      <c r="E16" s="21" t="s">
        <v>67</v>
      </c>
      <c r="F16" s="4">
        <v>0</v>
      </c>
      <c r="G16" s="21" t="s">
        <v>67</v>
      </c>
      <c r="H16" s="4">
        <v>0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-8.0000000000000004E-4</v>
      </c>
      <c r="D17" s="4">
        <v>-1.0020000000000001E-3</v>
      </c>
      <c r="E17" s="3">
        <v>-8.9999999999999998E-4</v>
      </c>
      <c r="F17" s="4">
        <v>-1.8209999999999999E-3</v>
      </c>
      <c r="G17" s="3">
        <v>1.15E-2</v>
      </c>
      <c r="H17" s="4">
        <v>-1.7420000000000001E-3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-2.0349999999999999E-3</v>
      </c>
      <c r="E24" s="3">
        <v>0</v>
      </c>
      <c r="F24" s="4">
        <v>-1.6130000000000001E-3</v>
      </c>
      <c r="G24" s="3">
        <v>0</v>
      </c>
      <c r="H24" s="4">
        <v>-2.591E-3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-4.4000000000000003E-3</v>
      </c>
      <c r="D25" s="9">
        <v>1</v>
      </c>
      <c r="E25" s="8">
        <f>SUM(E6:E24)</f>
        <v>-1.8E-3</v>
      </c>
      <c r="F25" s="9">
        <v>1</v>
      </c>
      <c r="G25" s="8">
        <v>3.0800000000000001E-2</v>
      </c>
      <c r="H25" s="9">
        <v>1.0000009999999999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-30.67</v>
      </c>
      <c r="D26" s="23" t="s">
        <v>67</v>
      </c>
      <c r="E26" s="10">
        <v>-9.7080000000000002</v>
      </c>
      <c r="F26" s="23" t="s">
        <v>67</v>
      </c>
      <c r="G26" s="10">
        <v>137.642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-2.0999999999999999E-3</v>
      </c>
      <c r="D28" s="11">
        <v>0.52072300000000005</v>
      </c>
      <c r="E28" s="11">
        <v>-4.1999999999999997E-3</v>
      </c>
      <c r="F28" s="11">
        <v>0.43533100000000002</v>
      </c>
      <c r="G28" s="11">
        <v>1.77E-2</v>
      </c>
      <c r="H28" s="11">
        <v>0.504606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-2.3E-3</v>
      </c>
      <c r="D29" s="4">
        <v>0.47927599999999998</v>
      </c>
      <c r="E29" s="4">
        <v>2.3999999999999998E-3</v>
      </c>
      <c r="F29" s="4">
        <v>0.56466799999999995</v>
      </c>
      <c r="G29" s="4">
        <v>1.3100000000000001E-2</v>
      </c>
      <c r="H29" s="4">
        <v>0.49539299999999997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-4.4000000000000003E-3</v>
      </c>
      <c r="D30" s="9">
        <v>0.99999899999999997</v>
      </c>
      <c r="E30" s="9">
        <v>-1.8E-3</v>
      </c>
      <c r="F30" s="9">
        <v>0.99999899999999997</v>
      </c>
      <c r="G30" s="9">
        <v>3.0800000000000001E-2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-2.5999999999999999E-3</v>
      </c>
      <c r="D32" s="11">
        <v>1.001851</v>
      </c>
      <c r="E32" s="11">
        <v>-2.9999999999999992E-4</v>
      </c>
      <c r="F32" s="11">
        <v>1.00356</v>
      </c>
      <c r="G32" s="11">
        <v>3.2199999999999999E-2</v>
      </c>
      <c r="H32" s="11">
        <v>1.001044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-1.8E-3</v>
      </c>
      <c r="D33" s="4">
        <v>-1.851E-3</v>
      </c>
      <c r="E33" s="4">
        <v>-1.5E-3</v>
      </c>
      <c r="F33" s="4">
        <v>-3.5599999999999998E-3</v>
      </c>
      <c r="G33" s="4">
        <v>-1.4E-3</v>
      </c>
      <c r="H33" s="4">
        <v>-1.044E-3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-4.4000000000000003E-3</v>
      </c>
      <c r="D34" s="9">
        <v>1</v>
      </c>
      <c r="E34" s="9">
        <v>-1.8E-3</v>
      </c>
      <c r="F34" s="9">
        <v>1</v>
      </c>
      <c r="G34" s="9">
        <v>3.0800000000000001E-2</v>
      </c>
      <c r="H34" s="9">
        <v>1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-8.0000000000000004E-4</v>
      </c>
      <c r="D37" s="4">
        <v>0.11604399999999999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 t="s">
        <v>65</v>
      </c>
      <c r="D38" s="5" t="s">
        <v>30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 t="s">
        <v>65</v>
      </c>
      <c r="D41" s="5" t="s">
        <v>30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 t="s">
        <v>65</v>
      </c>
      <c r="D43" s="5" t="s">
        <v>30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1.54E-2</v>
      </c>
      <c r="D44" s="4">
        <v>0.88829000000000002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5" t="s">
        <v>30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 t="s">
        <v>65</v>
      </c>
      <c r="D47" s="5" t="s">
        <v>30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9.7999999999999997E-3</v>
      </c>
      <c r="D48" s="4">
        <v>-1.7420000000000001E-3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-2.591E-3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2.4400000000000002E-2</v>
      </c>
      <c r="D56" s="13">
        <v>1.0000009999999999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97.263999999999996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1.12E-2</v>
      </c>
      <c r="D59" s="11">
        <v>0.504606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1.32E-2</v>
      </c>
      <c r="D60" s="4">
        <v>0.49539299999999997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2.4400000000000002E-2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2.9100000000000001E-2</v>
      </c>
      <c r="D63" s="11">
        <v>1.001044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-4.7000000000000002E-3</v>
      </c>
      <c r="D64" s="4">
        <v>-1.044E-3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2.4400000000000002E-2</v>
      </c>
      <c r="D65" s="13">
        <v>1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0.60920138000000001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3_7_15258_2025_Q1</dc:title>
  <dc:creator>Zeevik Levinger</dc:creator>
  <cp:lastModifiedBy>Artiom Zelensky</cp:lastModifiedBy>
  <dcterms:created xsi:type="dcterms:W3CDTF">2025-05-11T15:33:33Z</dcterms:created>
  <dcterms:modified xsi:type="dcterms:W3CDTF">2025-06-25T10:20:48Z</dcterms:modified>
  <dc:language>עברית</dc:language>
</cp:coreProperties>
</file>