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drawings/drawing10.xml" ContentType="application/vnd.openxmlformats-officedocument.drawing+xml"/>
  <Override PartName="/xl/tables/table10.xml" ContentType="application/vnd.openxmlformats-officedocument.spreadsheetml.table+xml"/>
  <Override PartName="/xl/drawings/drawing11.xml" ContentType="application/vnd.openxmlformats-officedocument.drawing+xml"/>
  <Override PartName="/xl/tables/table11.xml" ContentType="application/vnd.openxmlformats-officedocument.spreadsheetml.table+xml"/>
  <Override PartName="/xl/drawings/drawing12.xml" ContentType="application/vnd.openxmlformats-officedocument.drawing+xml"/>
  <Override PartName="/xl/tables/table12.xml" ContentType="application/vnd.openxmlformats-officedocument.spreadsheetml.table+xml"/>
  <Override PartName="/xl/drawings/drawing13.xml" ContentType="application/vnd.openxmlformats-officedocument.drawing+xml"/>
  <Override PartName="/xl/tables/table13.xml" ContentType="application/vnd.openxmlformats-officedocument.spreadsheetml.table+xml"/>
  <Override PartName="/xl/drawings/drawing14.xml" ContentType="application/vnd.openxmlformats-officedocument.drawing+xml"/>
  <Override PartName="/xl/tables/table14.xml" ContentType="application/vnd.openxmlformats-officedocument.spreadsheetml.table+xml"/>
  <Override PartName="/xl/drawings/drawing15.xml" ContentType="application/vnd.openxmlformats-officedocument.drawing+xml"/>
  <Override PartName="/xl/tables/table15.xml" ContentType="application/vnd.openxmlformats-officedocument.spreadsheetml.table+xml"/>
  <Override PartName="/xl/drawings/drawing16.xml" ContentType="application/vnd.openxmlformats-officedocument.drawing+xml"/>
  <Override PartName="/xl/tables/table16.xml" ContentType="application/vnd.openxmlformats-officedocument.spreadsheetml.table+xml"/>
  <Override PartName="/xl/drawings/drawing17.xml" ContentType="application/vnd.openxmlformats-officedocument.drawing+xml"/>
  <Override PartName="/xl/tables/table17.xml" ContentType="application/vnd.openxmlformats-officedocument.spreadsheetml.table+xml"/>
  <Override PartName="/xl/drawings/drawing18.xml" ContentType="application/vnd.openxmlformats-officedocument.drawing+xml"/>
  <Override PartName="/xl/tables/table18.xml" ContentType="application/vnd.openxmlformats-officedocument.spreadsheetml.table+xml"/>
  <Override PartName="/xl/drawings/drawing19.xml" ContentType="application/vnd.openxmlformats-officedocument.drawing+xml"/>
  <Override PartName="/xl/tables/table19.xml" ContentType="application/vnd.openxmlformats-officedocument.spreadsheetml.table+xml"/>
  <Override PartName="/xl/drawings/drawing20.xml" ContentType="application/vnd.openxmlformats-officedocument.drawing+xml"/>
  <Override PartName="/xl/tables/table20.xml" ContentType="application/vnd.openxmlformats-officedocument.spreadsheetml.table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tables/table21.xml" ContentType="application/vnd.openxmlformats-officedocument.spreadsheetml.table+xml"/>
  <Override PartName="/xl/drawings/drawing24.xml" ContentType="application/vnd.openxmlformats-officedocument.drawing+xml"/>
  <Override PartName="/xl/tables/table22.xml" ContentType="application/vnd.openxmlformats-officedocument.spreadsheetml.table+xml"/>
  <Override PartName="/xl/drawings/drawing25.xml" ContentType="application/vnd.openxmlformats-officedocument.drawing+xml"/>
  <Override PartName="/xl/tables/table23.xml" ContentType="application/vnd.openxmlformats-officedocument.spreadsheetml.table+xml"/>
  <Override PartName="/xl/drawings/drawing26.xml" ContentType="application/vnd.openxmlformats-officedocument.drawing+xml"/>
  <Override PartName="/xl/tables/table24.xml" ContentType="application/vnd.openxmlformats-officedocument.spreadsheetml.table+xml"/>
  <Override PartName="/xl/drawings/drawing27.xml" ContentType="application/vnd.openxmlformats-officedocument.drawing+xml"/>
  <Override PartName="/xl/tables/table25.xml" ContentType="application/vnd.openxmlformats-officedocument.spreadsheetml.table+xml"/>
  <Override PartName="/xl/drawings/drawing28.xml" ContentType="application/vnd.openxmlformats-officedocument.drawing+xml"/>
  <Override PartName="/xl/tables/table26.xml" ContentType="application/vnd.openxmlformats-officedocument.spreadsheetml.table+xml"/>
  <Override PartName="/xl/drawings/drawing29.xml" ContentType="application/vnd.openxmlformats-officedocument.drawing+xml"/>
  <Override PartName="/xl/tables/table27.xml" ContentType="application/vnd.openxmlformats-officedocument.spreadsheetml.table+xml"/>
  <Override PartName="/xl/drawings/drawing30.xml" ContentType="application/vnd.openxmlformats-officedocument.drawing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yackovy\Desktop\רשימת נכס בודד  לאתר מור גמל  רבעון 3 2023\"/>
    </mc:Choice>
  </mc:AlternateContent>
  <bookViews>
    <workbookView xWindow="-105" yWindow="-105" windowWidth="23250" windowHeight="12570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62913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" i="22" l="1"/>
</calcChain>
</file>

<file path=xl/sharedStrings.xml><?xml version="1.0" encoding="utf-8"?>
<sst xmlns="http://schemas.openxmlformats.org/spreadsheetml/2006/main" count="12792" uniqueCount="2704">
  <si>
    <t>תאריך הדיווח</t>
  </si>
  <si>
    <t>28/09/2023</t>
  </si>
  <si>
    <t xml:space="preserve">החברה המדווחת </t>
  </si>
  <si>
    <t xml:space="preserve">מור גמל ופנסיה בע"מ           </t>
  </si>
  <si>
    <t>שם מסלול</t>
  </si>
  <si>
    <t>מור השתלמות - כללי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</si>
  <si>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</si>
  <si>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</si>
  <si>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</si>
  <si>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</si>
  <si>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</si>
  <si>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</si>
  <si>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</si>
  <si>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</si>
  <si>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</si>
  <si>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</si>
  <si>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</si>
  <si>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</si>
  <si>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</si>
  <si>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</si>
  <si>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(3) אג"ח קונצרני</t>
  </si>
  <si>
    <t>(4) מניות</t>
  </si>
  <si>
    <t>(5) קרנות סל</t>
  </si>
  <si>
    <t>0</t>
  </si>
  <si>
    <t>0.00%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</si>
  <si>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</si>
  <si>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</si>
  <si>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</si>
  <si>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</si>
  <si>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</si>
  <si>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</si>
  <si>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</si>
  <si>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</si>
  <si>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</si>
  <si>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</si>
  <si>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</si>
  <si>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</si>
  <si>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</si>
  <si>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</si>
  <si>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</si>
  <si>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</si>
  <si>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</si>
  <si>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</si>
  <si>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</si>
  <si>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</si>
  <si>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</si>
  <si>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</si>
  <si>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</si>
  <si>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</si>
  <si>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</si>
  <si>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</si>
  <si>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</si>
  <si>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</si>
  <si>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</si>
  <si>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</si>
  <si>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</si>
  <si>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</si>
  <si>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</si>
  <si>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</si>
  <si>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</si>
  <si>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</si>
  <si>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</si>
  <si>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</si>
  <si>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</si>
  <si>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</si>
  <si>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</si>
  <si>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17:30:21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06/11/2023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</si>
  <si>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</si>
  <si>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</si>
  <si>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</si>
  <si>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</si>
  <si>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</si>
  <si>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</si>
  <si>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</si>
  <si>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</si>
  <si>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</si>
  <si>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</si>
  <si>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</si>
  <si>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</si>
  <si>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</si>
  <si>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</si>
  <si>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</si>
  <si>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</si>
  <si>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</si>
  <si>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</si>
  <si>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</si>
  <si>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</si>
  <si>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</si>
  <si>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</si>
  <si>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</si>
  <si>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</si>
  <si>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</si>
  <si>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</si>
  <si>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</si>
  <si>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</si>
  <si>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</si>
  <si>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</si>
  <si>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עו"ש לאומי</t>
  </si>
  <si>
    <t>11017944</t>
  </si>
  <si>
    <t>עוש מזרחי טפחות</t>
  </si>
  <si>
    <t>11018389</t>
  </si>
  <si>
    <t>יתרות מזומנים ועו"ש נקובים במט"ח</t>
  </si>
  <si>
    <t>דולר ארה"ב פועלים</t>
  </si>
  <si>
    <t>99028</t>
  </si>
  <si>
    <t>פרנק שוויצרי פועלים</t>
  </si>
  <si>
    <t>99036</t>
  </si>
  <si>
    <t>ליש"ט פועלים</t>
  </si>
  <si>
    <t>99069</t>
  </si>
  <si>
    <t>יין יפני פועלים</t>
  </si>
  <si>
    <t>99077</t>
  </si>
  <si>
    <t>דולר קנדי פועלים</t>
  </si>
  <si>
    <t>99101</t>
  </si>
  <si>
    <t>יורו פועלים</t>
  </si>
  <si>
    <t>99119</t>
  </si>
  <si>
    <t>התחיבות דולרית פועלים</t>
  </si>
  <si>
    <t>99218</t>
  </si>
  <si>
    <t>כתר דני פועלים</t>
  </si>
  <si>
    <t>99234</t>
  </si>
  <si>
    <t>דולר אוסטרלי פועלים</t>
  </si>
  <si>
    <t>99267</t>
  </si>
  <si>
    <t>דולר סינגפור פועלים</t>
  </si>
  <si>
    <t>99291</t>
  </si>
  <si>
    <t>דולר סינגפור</t>
  </si>
  <si>
    <t>זלוטי פולני פועלים</t>
  </si>
  <si>
    <t>99341</t>
  </si>
  <si>
    <t>זלוטי פולני</t>
  </si>
  <si>
    <t>דולר הונג קונג פועלים</t>
  </si>
  <si>
    <t>99390</t>
  </si>
  <si>
    <t>פח"ק /פר"י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</si>
  <si>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</si>
  <si>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</si>
  <si>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</si>
  <si>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</si>
  <si>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</si>
  <si>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</si>
  <si>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</si>
  <si>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</si>
  <si>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</si>
  <si>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</si>
  <si>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</si>
  <si>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</si>
  <si>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</si>
  <si>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</si>
  <si>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</si>
  <si>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</si>
  <si>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</si>
  <si>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</si>
  <si>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</si>
  <si>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</si>
  <si>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</si>
  <si>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</si>
  <si>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</si>
  <si>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</si>
  <si>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</si>
  <si>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</si>
  <si>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</si>
  <si>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</si>
  <si>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</si>
  <si>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גליל 5904</t>
  </si>
  <si>
    <t>9590431</t>
  </si>
  <si>
    <t>TASE</t>
  </si>
  <si>
    <t>RF</t>
  </si>
  <si>
    <t xml:space="preserve"> </t>
  </si>
  <si>
    <t>ממשלתית צמודה 0.5% 0529</t>
  </si>
  <si>
    <t>1157023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</si>
  <si>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</si>
  <si>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</si>
  <si>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</si>
  <si>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</si>
  <si>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</si>
  <si>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</si>
  <si>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0841</t>
  </si>
  <si>
    <t>1120583</t>
  </si>
  <si>
    <t>ממשלתית צמודה 1.75% 0923</t>
  </si>
  <si>
    <t>1128081</t>
  </si>
  <si>
    <t>ממשלתית צמודה 1% 0545</t>
  </si>
  <si>
    <t>1134865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</si>
  <si>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</si>
  <si>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</si>
  <si>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</si>
  <si>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</si>
  <si>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1123</t>
  </si>
  <si>
    <t>8231128</t>
  </si>
  <si>
    <t>מלווה קצר מועד 114</t>
  </si>
  <si>
    <t>8240111</t>
  </si>
  <si>
    <t>מלווה קצר מועד 1213</t>
  </si>
  <si>
    <t>8231219</t>
  </si>
  <si>
    <t>מלווה קצר מועד 214</t>
  </si>
  <si>
    <t>8240210</t>
  </si>
  <si>
    <t>מלווה קצר מועד 314</t>
  </si>
  <si>
    <t>8240319</t>
  </si>
  <si>
    <t>מלווה קצר מועד 414</t>
  </si>
  <si>
    <t>8240418</t>
  </si>
  <si>
    <t>מלווה קצר מועד 614</t>
  </si>
  <si>
    <t>8240616</t>
  </si>
  <si>
    <t>מלווה קצר מועד 814</t>
  </si>
  <si>
    <t>8240814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</si>
  <si>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</si>
  <si>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2.8% 11/52</t>
  </si>
  <si>
    <t>1184076</t>
  </si>
  <si>
    <t>ממשל שקלית 3.75% 02/29</t>
  </si>
  <si>
    <t>1194802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</si>
  <si>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</si>
  <si>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</si>
  <si>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</si>
  <si>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</si>
  <si>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</si>
  <si>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</si>
  <si>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</si>
  <si>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11/30</t>
  </si>
  <si>
    <t>1166552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</si>
  <si>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</si>
  <si>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</si>
  <si>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</si>
  <si>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</si>
  <si>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11/23</t>
  </si>
  <si>
    <t>US912796YT03</t>
  </si>
  <si>
    <t>NYSE</t>
  </si>
  <si>
    <t>AAA</t>
  </si>
  <si>
    <t>FITCH</t>
  </si>
  <si>
    <t>B 0 30/11/23</t>
  </si>
  <si>
    <t>US912796ZD42</t>
  </si>
  <si>
    <t>US TREASURY N/B</t>
  </si>
  <si>
    <t>US912828Y875</t>
  </si>
  <si>
    <t>NASDAQ</t>
  </si>
  <si>
    <t>Aaa</t>
  </si>
  <si>
    <t>Moodys</t>
  </si>
  <si>
    <t>B 0 25/1/24</t>
  </si>
  <si>
    <t>US912796ZY88</t>
  </si>
  <si>
    <t>AA+</t>
  </si>
  <si>
    <t>T 0.375 9/24</t>
  </si>
  <si>
    <t>US91282CCX74</t>
  </si>
  <si>
    <t>T 0.375% 07/24</t>
  </si>
  <si>
    <t>US91282CCL37</t>
  </si>
  <si>
    <t>FWB</t>
  </si>
  <si>
    <t>T 1.875% 08/24</t>
  </si>
  <si>
    <t>US9128282U35</t>
  </si>
  <si>
    <t>T 5.300 15/6/33</t>
  </si>
  <si>
    <t>US126650DY37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</si>
  <si>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</si>
  <si>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</si>
  <si>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</si>
  <si>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</si>
  <si>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</si>
  <si>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</si>
  <si>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</si>
  <si>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</si>
  <si>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</si>
  <si>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</si>
  <si>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</si>
  <si>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</si>
  <si>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מגה אור נעמ 3</t>
  </si>
  <si>
    <t>1196955</t>
  </si>
  <si>
    <t>בורסה ת"א</t>
  </si>
  <si>
    <t>נדל"ן מניב בישראל</t>
  </si>
  <si>
    <t>לא מדורג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</si>
  <si>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</si>
  <si>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</si>
  <si>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</si>
  <si>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</si>
  <si>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</si>
  <si>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</si>
  <si>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</si>
  <si>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</si>
  <si>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</si>
  <si>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</si>
  <si>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</si>
  <si>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</si>
  <si>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</si>
  <si>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בנקים</t>
  </si>
  <si>
    <t>בינל הנפקות אגח יא</t>
  </si>
  <si>
    <t>1167048</t>
  </si>
  <si>
    <t>בינל הנפקות אגח יב</t>
  </si>
  <si>
    <t>1182385</t>
  </si>
  <si>
    <t>דיסקונט מנפיקים אגח טו</t>
  </si>
  <si>
    <t>7480304</t>
  </si>
  <si>
    <t>חברת נמלי ישראל אגח א</t>
  </si>
  <si>
    <t>1145564</t>
  </si>
  <si>
    <t>חברת נמלי ישראל אגח ב</t>
  </si>
  <si>
    <t>1145572</t>
  </si>
  <si>
    <t>לאומי אגח 179</t>
  </si>
  <si>
    <t>6040372</t>
  </si>
  <si>
    <t>לאומי אגח 182</t>
  </si>
  <si>
    <t>6040539</t>
  </si>
  <si>
    <t>לאומי אגח סד 183</t>
  </si>
  <si>
    <t>6040547</t>
  </si>
  <si>
    <t>מז טפ הנפק אגח 45</t>
  </si>
  <si>
    <t>2310217</t>
  </si>
  <si>
    <t>מז טפ הנפק אגח 46</t>
  </si>
  <si>
    <t>2310225</t>
  </si>
  <si>
    <t>מז טפ הנפק אגח 49</t>
  </si>
  <si>
    <t>2310282</t>
  </si>
  <si>
    <t>מזרחי טפ הנפ אגח 57</t>
  </si>
  <si>
    <t>2310423</t>
  </si>
  <si>
    <t>Aaa.il</t>
  </si>
  <si>
    <t>מידרוג</t>
  </si>
  <si>
    <t>מזרחי טפ הנפק אגח 59</t>
  </si>
  <si>
    <t>2310449</t>
  </si>
  <si>
    <t>מזרחי טפח הנפק אגח 52</t>
  </si>
  <si>
    <t>2310381</t>
  </si>
  <si>
    <t>מזרחי טפחות הנ אגח 66</t>
  </si>
  <si>
    <t>1191667</t>
  </si>
  <si>
    <t>מזרחי טפחות הנ אגח 67</t>
  </si>
  <si>
    <t>1196807</t>
  </si>
  <si>
    <t>מזרחי טפחות הנפק אגח 42</t>
  </si>
  <si>
    <t>2310183</t>
  </si>
  <si>
    <t>מזרחי טפחות הנפק אגח 51</t>
  </si>
  <si>
    <t>2310324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</si>
  <si>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</si>
  <si>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</si>
  <si>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</si>
  <si>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</si>
  <si>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</si>
  <si>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</si>
  <si>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</si>
  <si>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נמלי ישראל אגח ד</t>
  </si>
  <si>
    <t>1175033</t>
  </si>
  <si>
    <t>פועלים אגח 200</t>
  </si>
  <si>
    <t>6620496</t>
  </si>
  <si>
    <t>פועלים אגח 201</t>
  </si>
  <si>
    <t>1191345</t>
  </si>
  <si>
    <t>פועלים אגח 202</t>
  </si>
  <si>
    <t>1199850</t>
  </si>
  <si>
    <t>פועלים אגח 203</t>
  </si>
  <si>
    <t>1199868</t>
  </si>
  <si>
    <t>חשמל     אגח 29</t>
  </si>
  <si>
    <t>6000236</t>
  </si>
  <si>
    <t>אנרגיה</t>
  </si>
  <si>
    <t>Aa1.il</t>
  </si>
  <si>
    <t>חשמל אגח 27</t>
  </si>
  <si>
    <t>6000210</t>
  </si>
  <si>
    <t>חשמל אגח 31</t>
  </si>
  <si>
    <t>6000285</t>
  </si>
  <si>
    <t>חשמל אגח 33</t>
  </si>
  <si>
    <t>6000392</t>
  </si>
  <si>
    <t>חשמל אגח 34</t>
  </si>
  <si>
    <t>1196781</t>
  </si>
  <si>
    <t>חשמל אגח 35</t>
  </si>
  <si>
    <t>1196799</t>
  </si>
  <si>
    <t>נתיבי גז אגח ד</t>
  </si>
  <si>
    <t>1147503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</si>
  <si>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</si>
  <si>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</si>
  <si>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</si>
  <si>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</si>
  <si>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</si>
  <si>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</si>
  <si>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</si>
  <si>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</si>
  <si>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</si>
  <si>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</si>
  <si>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</si>
  <si>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</si>
  <si>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</si>
  <si>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</si>
  <si>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</si>
  <si>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</si>
  <si>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איירפורט אגח יא</t>
  </si>
  <si>
    <t>1195999</t>
  </si>
  <si>
    <t>אלרוב נדלן אג"ח ו</t>
  </si>
  <si>
    <t>3870185</t>
  </si>
  <si>
    <t>נדל"ן מניב בחו"ל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</si>
  <si>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</si>
  <si>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</si>
  <si>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</si>
  <si>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</si>
  <si>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</si>
  <si>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</si>
  <si>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</si>
  <si>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</si>
  <si>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</si>
  <si>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</si>
  <si>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טז</t>
  </si>
  <si>
    <t>1168442</t>
  </si>
  <si>
    <t>ביג אגח יא</t>
  </si>
  <si>
    <t>1151117</t>
  </si>
  <si>
    <t>ביג אגח יג</t>
  </si>
  <si>
    <t>1159516</t>
  </si>
  <si>
    <t>ביג אגח יז</t>
  </si>
  <si>
    <t>1168459</t>
  </si>
  <si>
    <t>גב ים אגח ו</t>
  </si>
  <si>
    <t>7590128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</si>
  <si>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</si>
  <si>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</si>
  <si>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</si>
  <si>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</si>
  <si>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</si>
  <si>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</si>
  <si>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</si>
  <si>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התח נדח' סד' 405</t>
  </si>
  <si>
    <t>6040620</t>
  </si>
  <si>
    <t>לאומי כתבי התח נד סד' 403</t>
  </si>
  <si>
    <t>6040430</t>
  </si>
  <si>
    <t>לאומיכתבי התח נד סד' 404</t>
  </si>
  <si>
    <t>6040471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</si>
  <si>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</si>
  <si>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</si>
  <si>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</si>
  <si>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</si>
  <si>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</si>
  <si>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</si>
  <si>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</si>
  <si>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</si>
  <si>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</si>
  <si>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</si>
  <si>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</si>
  <si>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</si>
  <si>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</si>
  <si>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</si>
  <si>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</si>
  <si>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</si>
  <si>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יז</t>
  </si>
  <si>
    <t>3230273</t>
  </si>
  <si>
    <t>מליסרון אגח יח</t>
  </si>
  <si>
    <t>3230372</t>
  </si>
  <si>
    <t>מליסרון אגח כ</t>
  </si>
  <si>
    <t>3230422</t>
  </si>
  <si>
    <t>מליסרון אגח כא</t>
  </si>
  <si>
    <t>1194638</t>
  </si>
  <si>
    <t>פועלים התח נדח ח</t>
  </si>
  <si>
    <t>1199876</t>
  </si>
  <si>
    <t>פועלים התח נדח ט</t>
  </si>
  <si>
    <t>1199884</t>
  </si>
  <si>
    <t>פועלים התח נדח י</t>
  </si>
  <si>
    <t>1199892</t>
  </si>
  <si>
    <t>פועלים התחייבות נדחים ו</t>
  </si>
  <si>
    <t>6620553</t>
  </si>
  <si>
    <t>פועלים התחייבות נדחים ז'</t>
  </si>
  <si>
    <t>1191329</t>
  </si>
  <si>
    <t>רבוע נדלן אגח ז</t>
  </si>
  <si>
    <t>1140615</t>
  </si>
  <si>
    <t>רבוע נדלן אגח ח</t>
  </si>
  <si>
    <t>1157569</t>
  </si>
  <si>
    <t>ריט 1  אגח ה</t>
  </si>
  <si>
    <t>1136753</t>
  </si>
  <si>
    <t>ריט 1 אגח ד</t>
  </si>
  <si>
    <t>1129899</t>
  </si>
  <si>
    <t>ריט 1 אגח ו</t>
  </si>
  <si>
    <t>1138544</t>
  </si>
  <si>
    <t>ריט 1 אגח ז</t>
  </si>
  <si>
    <t>1171271</t>
  </si>
  <si>
    <t>שופרסל אגח ו</t>
  </si>
  <si>
    <t>7770217</t>
  </si>
  <si>
    <t>רשתות שיווק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</si>
  <si>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</si>
  <si>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</si>
  <si>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</si>
  <si>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</si>
  <si>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</si>
  <si>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</si>
  <si>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</si>
  <si>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</si>
  <si>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</si>
  <si>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</si>
  <si>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10</t>
  </si>
  <si>
    <t>2300184</t>
  </si>
  <si>
    <t>תקשורת ומדיה</t>
  </si>
  <si>
    <t>בזק אגח 14</t>
  </si>
  <si>
    <t>2300317</t>
  </si>
  <si>
    <t>ביג אגח ז</t>
  </si>
  <si>
    <t>1136084</t>
  </si>
  <si>
    <t>בינלאומי הנפק התח כה</t>
  </si>
  <si>
    <t>1167030</t>
  </si>
  <si>
    <t>בינלאומי הנפק התח כו</t>
  </si>
  <si>
    <t>1185537</t>
  </si>
  <si>
    <t>בינלאומי הנפק התח כז</t>
  </si>
  <si>
    <t>1189497</t>
  </si>
  <si>
    <t>דיסקונט מנפיקים נדחים ו'</t>
  </si>
  <si>
    <t>7480197</t>
  </si>
  <si>
    <t>דיסקונט מנפיקים נדחים ז</t>
  </si>
  <si>
    <t>7480247</t>
  </si>
  <si>
    <t>דיסקונט מנפיקים נדחים ח</t>
  </si>
  <si>
    <t>7480312</t>
  </si>
  <si>
    <t>דיסקונט מנפיקים נדחים ט</t>
  </si>
  <si>
    <t>1191246</t>
  </si>
  <si>
    <t>יוניברסל אגח ג</t>
  </si>
  <si>
    <t>1160670</t>
  </si>
  <si>
    <t>מסחר</t>
  </si>
  <si>
    <t>יוניברסל אגח ה</t>
  </si>
  <si>
    <t>1192608</t>
  </si>
  <si>
    <t>ירושלים הנפ אגח טז</t>
  </si>
  <si>
    <t>1172170</t>
  </si>
  <si>
    <t>ירושלים הנפ אגח יג</t>
  </si>
  <si>
    <t>1142512</t>
  </si>
  <si>
    <t>ירושלים הנפ אגח יח</t>
  </si>
  <si>
    <t>1182054</t>
  </si>
  <si>
    <t>ישרס אגח טז</t>
  </si>
  <si>
    <t>6130223</t>
  </si>
  <si>
    <t>Aa3.il</t>
  </si>
  <si>
    <t>ישרס אגח יט</t>
  </si>
  <si>
    <t>6130348</t>
  </si>
  <si>
    <t>מגה אור אגח ח'</t>
  </si>
  <si>
    <t>1147602</t>
  </si>
  <si>
    <t>מז טפ הנפק התח 50</t>
  </si>
  <si>
    <t>2310290</t>
  </si>
  <si>
    <t>מזרחי טפ הנפק התח 65</t>
  </si>
  <si>
    <t>1191675</t>
  </si>
  <si>
    <t>מזרחי טפחות הנפ התח 48</t>
  </si>
  <si>
    <t>2310266</t>
  </si>
  <si>
    <t>סלע נדלן אגח ב</t>
  </si>
  <si>
    <t>1132927</t>
  </si>
  <si>
    <t>סלע נדלן אגח ג</t>
  </si>
  <si>
    <t>1138973</t>
  </si>
  <si>
    <t>סלע נדלן אגח ד</t>
  </si>
  <si>
    <t>1167147</t>
  </si>
  <si>
    <t>פניקס הון אגח יב</t>
  </si>
  <si>
    <t>1195585</t>
  </si>
  <si>
    <t>אזורים אגח 15</t>
  </si>
  <si>
    <t>7150451</t>
  </si>
  <si>
    <t>בנייה</t>
  </si>
  <si>
    <t>A1.il</t>
  </si>
  <si>
    <t>אלבר אגח טז</t>
  </si>
  <si>
    <t>1139823</t>
  </si>
  <si>
    <t>ilA+</t>
  </si>
  <si>
    <t>אלבר אגח יז</t>
  </si>
  <si>
    <t>1158732</t>
  </si>
  <si>
    <t>אלבר אגח יט</t>
  </si>
  <si>
    <t>1191824</t>
  </si>
  <si>
    <t>אלדן תחבורה אגח ה'</t>
  </si>
  <si>
    <t>1155357</t>
  </si>
  <si>
    <t>אלדן תחבורה אגח ז</t>
  </si>
  <si>
    <t>1184779</t>
  </si>
  <si>
    <t>אלדן תחבורה אגח ח</t>
  </si>
  <si>
    <t>1192442</t>
  </si>
  <si>
    <t>אלון רבוע כחול אגח ט</t>
  </si>
  <si>
    <t>1197284</t>
  </si>
  <si>
    <t>השקעה ואחזקות</t>
  </si>
  <si>
    <t>אשטרום נכסים אגח 12</t>
  </si>
  <si>
    <t>2510279</t>
  </si>
  <si>
    <t>ג'נריישן קפיטל אגח ב</t>
  </si>
  <si>
    <t>1177526</t>
  </si>
  <si>
    <t>ג'נריישן קפיטל אגח ג</t>
  </si>
  <si>
    <t>1184555</t>
  </si>
  <si>
    <t>מגה אור אגח ז</t>
  </si>
  <si>
    <t>1141696</t>
  </si>
  <si>
    <t>מגה אור אגח י</t>
  </si>
  <si>
    <t>1178367</t>
  </si>
  <si>
    <t>מימון ישיר אגח ג</t>
  </si>
  <si>
    <t>1171214</t>
  </si>
  <si>
    <t>אשראי חוץ בנקאי</t>
  </si>
  <si>
    <t>מימון ישיר אגח ד</t>
  </si>
  <si>
    <t>1175660</t>
  </si>
  <si>
    <t>מימון ישיר אגח ה</t>
  </si>
  <si>
    <t>1182831</t>
  </si>
  <si>
    <t>מימון ישיר אגח ו</t>
  </si>
  <si>
    <t>1191659</t>
  </si>
  <si>
    <t>11916590</t>
  </si>
  <si>
    <t>מניבים ריט אגח ב</t>
  </si>
  <si>
    <t>1155928</t>
  </si>
  <si>
    <t>מניבים ריט אגח ג</t>
  </si>
  <si>
    <t>1177658</t>
  </si>
  <si>
    <t>מניבים ריט אגח ד</t>
  </si>
  <si>
    <t>1193929</t>
  </si>
  <si>
    <t>פז נפט אגח ז</t>
  </si>
  <si>
    <t>1142595</t>
  </si>
  <si>
    <t>קיסטון ריט אגח א</t>
  </si>
  <si>
    <t>1182187</t>
  </si>
  <si>
    <t>אדגר אגח יב</t>
  </si>
  <si>
    <t>1820331</t>
  </si>
  <si>
    <t>A2.il</t>
  </si>
  <si>
    <t>18203310</t>
  </si>
  <si>
    <t>אדגר אגח סד י'</t>
  </si>
  <si>
    <t>1820208</t>
  </si>
  <si>
    <t>אדגר אגח סד יא</t>
  </si>
  <si>
    <t>1820281</t>
  </si>
  <si>
    <t>אנלייט אנר' אג להמרה ג'</t>
  </si>
  <si>
    <t>7200249</t>
  </si>
  <si>
    <t>אנרגיה מתחדשת</t>
  </si>
  <si>
    <t>אפי נכסים אגח ח</t>
  </si>
  <si>
    <t>1142231</t>
  </si>
  <si>
    <t>אפי נכסים אגח יא</t>
  </si>
  <si>
    <t>1171628</t>
  </si>
  <si>
    <t>אפי נכסים אגח יג</t>
  </si>
  <si>
    <t>1178292</t>
  </si>
  <si>
    <t>אפי נכסים אגח יד</t>
  </si>
  <si>
    <t>1184530</t>
  </si>
  <si>
    <t>אשטרום נכסים אגח 13</t>
  </si>
  <si>
    <t>2510303</t>
  </si>
  <si>
    <t>ilA</t>
  </si>
  <si>
    <t>אשטרום קב אגח ד</t>
  </si>
  <si>
    <t>1182989</t>
  </si>
  <si>
    <t>אשטרום קב אגח ה</t>
  </si>
  <si>
    <t>1199579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</si>
  <si>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</si>
  <si>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</si>
  <si>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</si>
  <si>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</si>
  <si>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</si>
  <si>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</si>
  <si>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</si>
  <si>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</si>
  <si>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</si>
  <si>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</si>
  <si>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</si>
  <si>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</si>
  <si>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</si>
  <si>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</si>
  <si>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</si>
  <si>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</si>
  <si>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</si>
  <si>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</si>
  <si>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אסאר אקורד אגח ב</t>
  </si>
  <si>
    <t>4220372</t>
  </si>
  <si>
    <t>A3.il</t>
  </si>
  <si>
    <t>אספן גרופ אגח ח</t>
  </si>
  <si>
    <t>3130390</t>
  </si>
  <si>
    <t>ilA-</t>
  </si>
  <si>
    <t>אספן גרופ אגח ט</t>
  </si>
  <si>
    <t>3130424</t>
  </si>
  <si>
    <t>ג'י סיטי אגח טז</t>
  </si>
  <si>
    <t>1260785</t>
  </si>
  <si>
    <t>ג'י סיטי אגח יא</t>
  </si>
  <si>
    <t>1260546</t>
  </si>
  <si>
    <t>ג'י סיטי אגח יב</t>
  </si>
  <si>
    <t>1260603</t>
  </si>
  <si>
    <t>ג'י סיטי אגח יג</t>
  </si>
  <si>
    <t>1260652</t>
  </si>
  <si>
    <t>ג'י סיטי אגח יד</t>
  </si>
  <si>
    <t>1260736</t>
  </si>
  <si>
    <t>דליה אנרגיה אגח א</t>
  </si>
  <si>
    <t>1184951</t>
  </si>
  <si>
    <t>הכשרת הישוב אגח 20</t>
  </si>
  <si>
    <t>6120216</t>
  </si>
  <si>
    <t>הכשרת הישוב אגח 22</t>
  </si>
  <si>
    <t>6120240</t>
  </si>
  <si>
    <t>הכשרת הישוב אגח 23</t>
  </si>
  <si>
    <t>6120323</t>
  </si>
  <si>
    <t>הכשרת הישוב אגח 24</t>
  </si>
  <si>
    <t>1191519</t>
  </si>
  <si>
    <t>מגוריט אגח ב</t>
  </si>
  <si>
    <t>1168350</t>
  </si>
  <si>
    <t>מגוריט אגח ג</t>
  </si>
  <si>
    <t>1175975</t>
  </si>
  <si>
    <t>מגוריט אגח ד</t>
  </si>
  <si>
    <t>1185834</t>
  </si>
  <si>
    <t>מגוריט אגח ה</t>
  </si>
  <si>
    <t>1192129</t>
  </si>
  <si>
    <t>מנרב אגח ד</t>
  </si>
  <si>
    <t>1550169</t>
  </si>
  <si>
    <t>פתאל החז אגח ד</t>
  </si>
  <si>
    <t>1188192</t>
  </si>
  <si>
    <t>מלונאות ותיירות</t>
  </si>
  <si>
    <t>רני צים אגח ב</t>
  </si>
  <si>
    <t>1171834</t>
  </si>
  <si>
    <t>בראק אן וי אגח ב</t>
  </si>
  <si>
    <t>1128347</t>
  </si>
  <si>
    <t>ilBBB+</t>
  </si>
  <si>
    <t>בראק אן וי אגח ג</t>
  </si>
  <si>
    <t>1133040</t>
  </si>
  <si>
    <t>רני צים אגח ג</t>
  </si>
  <si>
    <t>1183193</t>
  </si>
  <si>
    <t>ארי נדלן אגח א</t>
  </si>
  <si>
    <t>3660156</t>
  </si>
  <si>
    <t>דוראל אגח א</t>
  </si>
  <si>
    <t>1179134</t>
  </si>
  <si>
    <t>11791340</t>
  </si>
  <si>
    <t>חג'ג' אגח יב</t>
  </si>
  <si>
    <t>8230377</t>
  </si>
  <si>
    <t>חלל תקש אגח יח</t>
  </si>
  <si>
    <t>1158518</t>
  </si>
  <si>
    <t>חנן מור אגח טו</t>
  </si>
  <si>
    <t>1189851</t>
  </si>
  <si>
    <t>לוזון קבוצה אגח ח</t>
  </si>
  <si>
    <t>4730164</t>
  </si>
  <si>
    <t>משק אנרגיה אגח א</t>
  </si>
  <si>
    <t>1169531</t>
  </si>
  <si>
    <t>נופר אנרגי אגח א</t>
  </si>
  <si>
    <t>1179340</t>
  </si>
  <si>
    <t>11793400</t>
  </si>
  <si>
    <t>סולאיר אגח א</t>
  </si>
  <si>
    <t>1183730</t>
  </si>
  <si>
    <t>11837300</t>
  </si>
  <si>
    <t>סולגרין אגח ב</t>
  </si>
  <si>
    <t>1186246</t>
  </si>
  <si>
    <t>ריט אזורים אגח א</t>
  </si>
  <si>
    <t>1175769</t>
  </si>
  <si>
    <t>11757690</t>
  </si>
  <si>
    <t>תנופורט אגח ב</t>
  </si>
  <si>
    <t>1189919</t>
  </si>
  <si>
    <t>11899190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</si>
  <si>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</si>
  <si>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יג</t>
  </si>
  <si>
    <t>7480155</t>
  </si>
  <si>
    <t>דיסקונט מנפיקים אגח יד</t>
  </si>
  <si>
    <t>7480163</t>
  </si>
  <si>
    <t>הראל פיקדון אגח א'</t>
  </si>
  <si>
    <t>1159623</t>
  </si>
  <si>
    <t>אג"ח מובנות</t>
  </si>
  <si>
    <t>לאומי אגח 178</t>
  </si>
  <si>
    <t>6040323</t>
  </si>
  <si>
    <t>לאומי אגח 180</t>
  </si>
  <si>
    <t>6040422</t>
  </si>
  <si>
    <t>לאומי אגח סד' 184</t>
  </si>
  <si>
    <t>6040604</t>
  </si>
  <si>
    <t>מזרחי טפ הנפק אגח 60</t>
  </si>
  <si>
    <t>2310456</t>
  </si>
  <si>
    <t>מזרחי טפחות הנפק אגח 63</t>
  </si>
  <si>
    <t>2310548</t>
  </si>
  <si>
    <t>עמידר אגח א</t>
  </si>
  <si>
    <t>1143585</t>
  </si>
  <si>
    <t>פועלים אגח 100</t>
  </si>
  <si>
    <t>6620488</t>
  </si>
  <si>
    <t>פועלים אגח 101</t>
  </si>
  <si>
    <t>1191337</t>
  </si>
  <si>
    <t>תעשי אוירית אגח ד</t>
  </si>
  <si>
    <t>1133131</t>
  </si>
  <si>
    <t>ביטחוניות</t>
  </si>
  <si>
    <t>חשמל אגח 26</t>
  </si>
  <si>
    <t>6000202</t>
  </si>
  <si>
    <t>סאמיט אגח ח</t>
  </si>
  <si>
    <t>1138940</t>
  </si>
  <si>
    <t>שטראוס אגח ה</t>
  </si>
  <si>
    <t>7460389</t>
  </si>
  <si>
    <t>מזון</t>
  </si>
  <si>
    <t>שטראוס אגח ו'</t>
  </si>
  <si>
    <t>7460421</t>
  </si>
  <si>
    <t>איי סי אל   אגח ה</t>
  </si>
  <si>
    <t>2810299</t>
  </si>
  <si>
    <t>איירפורט אגח י</t>
  </si>
  <si>
    <t>1195981</t>
  </si>
  <si>
    <t>אלביט מערכות אגח ב</t>
  </si>
  <si>
    <t>1178235</t>
  </si>
  <si>
    <t>אמות אגח ז</t>
  </si>
  <si>
    <t>1162866</t>
  </si>
  <si>
    <t>אקויטל אגח 3</t>
  </si>
  <si>
    <t>7550148</t>
  </si>
  <si>
    <t>הפניקס אגח 6</t>
  </si>
  <si>
    <t>7670334</t>
  </si>
  <si>
    <t>הראל השקעות בביטוח אגח א</t>
  </si>
  <si>
    <t>5850110</t>
  </si>
  <si>
    <t>Aa2.il</t>
  </si>
  <si>
    <t>וילאר אגח ז</t>
  </si>
  <si>
    <t>4160149</t>
  </si>
  <si>
    <t>וילאר אגח ח</t>
  </si>
  <si>
    <t>4160156</t>
  </si>
  <si>
    <t>וילאר אגח י</t>
  </si>
  <si>
    <t>1193952</t>
  </si>
  <si>
    <t>ישראמקו אגח ג</t>
  </si>
  <si>
    <t>2320232</t>
  </si>
  <si>
    <t>חיפושי נפט וגז</t>
  </si>
  <si>
    <t>מליסרון אגח טו</t>
  </si>
  <si>
    <t>3230240</t>
  </si>
  <si>
    <t>מנורה מבטחים אגח ג</t>
  </si>
  <si>
    <t>5660063</t>
  </si>
  <si>
    <t>נמקו אגח ג</t>
  </si>
  <si>
    <t>1198761</t>
  </si>
  <si>
    <t>סאמיט אגח י</t>
  </si>
  <si>
    <t>1143395</t>
  </si>
  <si>
    <t>סאמיט אגח יב</t>
  </si>
  <si>
    <t>1183920</t>
  </si>
  <si>
    <t>סילברסטין אגח א'</t>
  </si>
  <si>
    <t>1145598</t>
  </si>
  <si>
    <t>סילברסטין אגח ב</t>
  </si>
  <si>
    <t>1160597</t>
  </si>
  <si>
    <t>11605970</t>
  </si>
  <si>
    <t>פניקס הון אגח ד</t>
  </si>
  <si>
    <t>1133529</t>
  </si>
  <si>
    <t>פסיפיק אגח ג</t>
  </si>
  <si>
    <t>1197680</t>
  </si>
  <si>
    <t>11976800</t>
  </si>
  <si>
    <t>שופרסל אגח ה</t>
  </si>
  <si>
    <t>7770209</t>
  </si>
  <si>
    <t>שלמה החז אגח יט</t>
  </si>
  <si>
    <t>1192731</t>
  </si>
  <si>
    <t>אלוני חץ אגח ט</t>
  </si>
  <si>
    <t>3900354</t>
  </si>
  <si>
    <t>אלוני חץ אגח י</t>
  </si>
  <si>
    <t>3900362</t>
  </si>
  <si>
    <t>אלוני חץ אגח יא</t>
  </si>
  <si>
    <t>3900487</t>
  </si>
  <si>
    <t>אלוני חץ אגח יב</t>
  </si>
  <si>
    <t>3900495</t>
  </si>
  <si>
    <t>אלוני חץ אגח יג</t>
  </si>
  <si>
    <t>1189406</t>
  </si>
  <si>
    <t>אלקו אגח יג</t>
  </si>
  <si>
    <t>69402330</t>
  </si>
  <si>
    <t>בזק אגח 13</t>
  </si>
  <si>
    <t>2300309</t>
  </si>
  <si>
    <t>בזק אגח 9</t>
  </si>
  <si>
    <t>2300176</t>
  </si>
  <si>
    <t>הראל הנפק אגח יח</t>
  </si>
  <si>
    <t>1182666</t>
  </si>
  <si>
    <t>הראל הנפקות אגח יט</t>
  </si>
  <si>
    <t>1192772</t>
  </si>
  <si>
    <t>יוניברסל אגח ד</t>
  </si>
  <si>
    <t>1172253</t>
  </si>
  <si>
    <t>יוניברסל אגח ו</t>
  </si>
  <si>
    <t>1192616</t>
  </si>
  <si>
    <t>ישרס אגח יד</t>
  </si>
  <si>
    <t>6130199</t>
  </si>
  <si>
    <t>כלל ביטוח אג ב</t>
  </si>
  <si>
    <t>1193499</t>
  </si>
  <si>
    <t>כלל ביטוח אגח א</t>
  </si>
  <si>
    <t>1193481</t>
  </si>
  <si>
    <t>11934810</t>
  </si>
  <si>
    <t>כלל מימון אגח יב</t>
  </si>
  <si>
    <t>1179928</t>
  </si>
  <si>
    <t>כללביט מימון אגח י</t>
  </si>
  <si>
    <t>1136068</t>
  </si>
  <si>
    <t>מטריקס אגח ב</t>
  </si>
  <si>
    <t>1189646</t>
  </si>
  <si>
    <t>שירותי מידע</t>
  </si>
  <si>
    <t>מנורה הון התח סד' ח'</t>
  </si>
  <si>
    <t>1199470</t>
  </si>
  <si>
    <t>נמקו אגח ב</t>
  </si>
  <si>
    <t>1160258</t>
  </si>
  <si>
    <t>11602580</t>
  </si>
  <si>
    <t>נמקו ריאלטי אגח א</t>
  </si>
  <si>
    <t>1139575</t>
  </si>
  <si>
    <t>פורמולה אגח ג</t>
  </si>
  <si>
    <t>2560209</t>
  </si>
  <si>
    <t>פורמולה מערכות אגח א</t>
  </si>
  <si>
    <t>2560142</t>
  </si>
  <si>
    <t>פניקס הון אגח ח</t>
  </si>
  <si>
    <t>1139815</t>
  </si>
  <si>
    <t>פניקס הון אגח יא</t>
  </si>
  <si>
    <t>1159359</t>
  </si>
  <si>
    <t>פניקס הון אגח יג</t>
  </si>
  <si>
    <t>1188135</t>
  </si>
  <si>
    <t>קרסו מוטורס אגח ג</t>
  </si>
  <si>
    <t>1141829</t>
  </si>
  <si>
    <t>קרסו מוטורס אגח ד</t>
  </si>
  <si>
    <t>1173566</t>
  </si>
  <si>
    <t>תדיראן גרופ אגח 3</t>
  </si>
  <si>
    <t>2580132</t>
  </si>
  <si>
    <t>אלבר אגח טו</t>
  </si>
  <si>
    <t>1138536</t>
  </si>
  <si>
    <t>אלבר אגח יח</t>
  </si>
  <si>
    <t>1158740</t>
  </si>
  <si>
    <t>אלבר אגח כ</t>
  </si>
  <si>
    <t>1191832</t>
  </si>
  <si>
    <t>אלדן תחבורה אגח ט</t>
  </si>
  <si>
    <t>1192459</t>
  </si>
  <si>
    <t>אלון רבוע כחול אגח ו</t>
  </si>
  <si>
    <t>1169127</t>
  </si>
  <si>
    <t>אלקטרה אגח ה</t>
  </si>
  <si>
    <t>7390222</t>
  </si>
  <si>
    <t>אמ.ג'י.ג'י אגח ב</t>
  </si>
  <si>
    <t>1160811</t>
  </si>
  <si>
    <t>בזן אגח ה</t>
  </si>
  <si>
    <t>2590388</t>
  </si>
  <si>
    <t>בתי זיקוק אגח יב</t>
  </si>
  <si>
    <t>2590578</t>
  </si>
  <si>
    <t>דמרי אגח ז</t>
  </si>
  <si>
    <t>1141191</t>
  </si>
  <si>
    <t>דמרי אגח ח</t>
  </si>
  <si>
    <t>1153725</t>
  </si>
  <si>
    <t>ווסטדייל אגח ב</t>
  </si>
  <si>
    <t>1161322</t>
  </si>
  <si>
    <t>חברה לישראל אגח 12</t>
  </si>
  <si>
    <t>5760251</t>
  </si>
  <si>
    <t>חברה לישראל אגח 14</t>
  </si>
  <si>
    <t>5760301</t>
  </si>
  <si>
    <t>חברה לישראל אגח 15</t>
  </si>
  <si>
    <t>5760327</t>
  </si>
  <si>
    <t>לוינשטיין הנדסה אגח ה</t>
  </si>
  <si>
    <t>11905860</t>
  </si>
  <si>
    <t>לייטסטון אגח ב</t>
  </si>
  <si>
    <t>1160746</t>
  </si>
  <si>
    <t>לייטסטון אגח ג</t>
  </si>
  <si>
    <t>1190099</t>
  </si>
  <si>
    <t>מגדל הון אגח ה</t>
  </si>
  <si>
    <t>1139286</t>
  </si>
  <si>
    <t>מגדל הון אגח ט</t>
  </si>
  <si>
    <t>1185628</t>
  </si>
  <si>
    <t>מגדל הון אגח י</t>
  </si>
  <si>
    <t>1192079</t>
  </si>
  <si>
    <t>ממן אגח ב</t>
  </si>
  <si>
    <t>2380046</t>
  </si>
  <si>
    <t>ממן אגח ג</t>
  </si>
  <si>
    <t>2380053</t>
  </si>
  <si>
    <t>סטרוברי אגח ג</t>
  </si>
  <si>
    <t>1179019</t>
  </si>
  <si>
    <t>סלקום אגח יא</t>
  </si>
  <si>
    <t>1139252</t>
  </si>
  <si>
    <t>ספנסר אגח ג</t>
  </si>
  <si>
    <t>1147495</t>
  </si>
  <si>
    <t>פז נפט אגח ח</t>
  </si>
  <si>
    <t>1162817</t>
  </si>
  <si>
    <t>פרטנר אגח ו</t>
  </si>
  <si>
    <t>1141415</t>
  </si>
  <si>
    <t>פרטנר אגח ז</t>
  </si>
  <si>
    <t>1156397</t>
  </si>
  <si>
    <t>פרטנר אגח ח</t>
  </si>
  <si>
    <t>1182948</t>
  </si>
  <si>
    <t>שפיר הנדסה אגח ג</t>
  </si>
  <si>
    <t>1178417</t>
  </si>
  <si>
    <t>מתכת ומוצרי בנייה</t>
  </si>
  <si>
    <t>אזורים אגח 13</t>
  </si>
  <si>
    <t>7150410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</si>
  <si>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</si>
  <si>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</si>
  <si>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</si>
  <si>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</si>
  <si>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</si>
  <si>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</si>
  <si>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אנרג'יקס אגח א'</t>
  </si>
  <si>
    <t>1161751</t>
  </si>
  <si>
    <t>אנרג'יקס אגח להמרה ב</t>
  </si>
  <si>
    <t>1168483</t>
  </si>
  <si>
    <t>אפי נכסים אגח יב</t>
  </si>
  <si>
    <t>1173764</t>
  </si>
  <si>
    <t>אשדר אגח ה</t>
  </si>
  <si>
    <t>1157783</t>
  </si>
  <si>
    <t>דה לסר אגח ו</t>
  </si>
  <si>
    <t>1167477</t>
  </si>
  <si>
    <t>דה לסר אגח ח</t>
  </si>
  <si>
    <t>1193192</t>
  </si>
  <si>
    <t>דור אלון אגח ז</t>
  </si>
  <si>
    <t>1157700</t>
  </si>
  <si>
    <t>יצוא אגח א</t>
  </si>
  <si>
    <t>7040082</t>
  </si>
  <si>
    <t>נכסים ובנין אגח ט</t>
  </si>
  <si>
    <t>6990212</t>
  </si>
  <si>
    <t>ספנסר אגח ב</t>
  </si>
  <si>
    <t>1139898</t>
  </si>
  <si>
    <t>ספנסר אגח ד</t>
  </si>
  <si>
    <t>1188788</t>
  </si>
  <si>
    <t>פרשקובסקי אגח יד</t>
  </si>
  <si>
    <t>1183623</t>
  </si>
  <si>
    <t>פתאל אירו אגח ד</t>
  </si>
  <si>
    <t>1168038</t>
  </si>
  <si>
    <t>פתאל אירו אגח ה</t>
  </si>
  <si>
    <t>1198886</t>
  </si>
  <si>
    <t>פתאל אירופה אגח ג</t>
  </si>
  <si>
    <t>1141852</t>
  </si>
  <si>
    <t>קרסו נדלן אגח א</t>
  </si>
  <si>
    <t>1190008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</si>
  <si>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</si>
  <si>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</si>
  <si>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</si>
  <si>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</si>
  <si>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</si>
  <si>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</si>
  <si>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אאורה אגח טז</t>
  </si>
  <si>
    <t>3730579</t>
  </si>
  <si>
    <t>או.פי.סי אנרגיה אגח ג</t>
  </si>
  <si>
    <t>1180355</t>
  </si>
  <si>
    <t>אורשי אגח ג</t>
  </si>
  <si>
    <t>1170372</t>
  </si>
  <si>
    <t>אלטיטיוד השקעות אגח א</t>
  </si>
  <si>
    <t>1143924</t>
  </si>
  <si>
    <t>אלקטרה נדלן אגח ה</t>
  </si>
  <si>
    <t>1138593</t>
  </si>
  <si>
    <t>אלקטרה נדלן אגח ו</t>
  </si>
  <si>
    <t>1174564</t>
  </si>
  <si>
    <t>אסאר אקורד אגח א</t>
  </si>
  <si>
    <t>4220349</t>
  </si>
  <si>
    <t>אקסטל אג"ח ג</t>
  </si>
  <si>
    <t>1175041</t>
  </si>
  <si>
    <t>אקרו אגח א</t>
  </si>
  <si>
    <t>1188572</t>
  </si>
  <si>
    <t>בי קומיוניקיישנס אגח ו</t>
  </si>
  <si>
    <t>1178151</t>
  </si>
  <si>
    <t>בית זיקוק אשדוד אגח 2</t>
  </si>
  <si>
    <t>1199488</t>
  </si>
  <si>
    <t>דלק קב אגח לז</t>
  </si>
  <si>
    <t>1192889</t>
  </si>
  <si>
    <t>דלק קבוצה אגח לח</t>
  </si>
  <si>
    <t>1199504</t>
  </si>
  <si>
    <t>מכלול מימון אגח א</t>
  </si>
  <si>
    <t>1187277</t>
  </si>
  <si>
    <t>מלרן אגח ב</t>
  </si>
  <si>
    <t>1170323</t>
  </si>
  <si>
    <t>מלרן אגח ד</t>
  </si>
  <si>
    <t>1186865</t>
  </si>
  <si>
    <t>מניף אגח א</t>
  </si>
  <si>
    <t>1185883</t>
  </si>
  <si>
    <t>מניף אגח ב</t>
  </si>
  <si>
    <t>1198860</t>
  </si>
  <si>
    <t>נאוויטס פטרו אגח ב'</t>
  </si>
  <si>
    <t>1169614</t>
  </si>
  <si>
    <t>נאוויטס פטרו אגח ג</t>
  </si>
  <si>
    <t>1181593</t>
  </si>
  <si>
    <t>נאוויטס פטרו אגח ה</t>
  </si>
  <si>
    <t>1197912</t>
  </si>
  <si>
    <t>פתאל החז אגח ב</t>
  </si>
  <si>
    <t>1150812</t>
  </si>
  <si>
    <t>פתאל החז אגח ג</t>
  </si>
  <si>
    <t>1161785</t>
  </si>
  <si>
    <t>פתאל החזקות אגח להמרה 1</t>
  </si>
  <si>
    <t>1169721</t>
  </si>
  <si>
    <t>צרפתי אגח ט</t>
  </si>
  <si>
    <t>4250197</t>
  </si>
  <si>
    <t>שיכון ובינוי אנרגיה אגח א</t>
  </si>
  <si>
    <t>1198571</t>
  </si>
  <si>
    <t>שלמה נדלן אגח ד</t>
  </si>
  <si>
    <t>1157668</t>
  </si>
  <si>
    <t>אביב בניה אגח 7</t>
  </si>
  <si>
    <t>1190453</t>
  </si>
  <si>
    <t>Baa1.il</t>
  </si>
  <si>
    <t>אמ.די.ג'י אגח ה</t>
  </si>
  <si>
    <t>1190529</t>
  </si>
  <si>
    <t>חג'ג' אגח ח</t>
  </si>
  <si>
    <t>8230229</t>
  </si>
  <si>
    <t>צמח המרמן אגח ז</t>
  </si>
  <si>
    <t>1186402</t>
  </si>
  <si>
    <t>שוהם ביזנס אגח ד</t>
  </si>
  <si>
    <t>1182047</t>
  </si>
  <si>
    <t>אורון קב אגח ב</t>
  </si>
  <si>
    <t>1160571</t>
  </si>
  <si>
    <t>ilBBB</t>
  </si>
  <si>
    <t>אנקור הזדמנויות אגח א</t>
  </si>
  <si>
    <t>1183607</t>
  </si>
  <si>
    <t>Baa2.il</t>
  </si>
  <si>
    <t>דיסקונט השק אגח י</t>
  </si>
  <si>
    <t>6390348</t>
  </si>
  <si>
    <t>דלשה קפיטל אגח ב</t>
  </si>
  <si>
    <t>1137314</t>
  </si>
  <si>
    <t>B3.il</t>
  </si>
  <si>
    <t>איסתא אג להמרה א'</t>
  </si>
  <si>
    <t>1197128</t>
  </si>
  <si>
    <t>אלומיי אגח ה</t>
  </si>
  <si>
    <t>1193275</t>
  </si>
  <si>
    <t>אמ אר אר   אגח ב</t>
  </si>
  <si>
    <t>1184696</t>
  </si>
  <si>
    <t>בוני תיכון אגח כא</t>
  </si>
  <si>
    <t>1198829</t>
  </si>
  <si>
    <t>גבאי מניבים אגח י</t>
  </si>
  <si>
    <t>7710239</t>
  </si>
  <si>
    <t>גבאי מניבים אגח יא</t>
  </si>
  <si>
    <t>7710254</t>
  </si>
  <si>
    <t>גבאי מניבים אגח יג</t>
  </si>
  <si>
    <t>7710296</t>
  </si>
  <si>
    <t>גבאי מניבים אגח יד</t>
  </si>
  <si>
    <t>1193176</t>
  </si>
  <si>
    <t>11931760</t>
  </si>
  <si>
    <t>גיבוי אחזקות אגח ב</t>
  </si>
  <si>
    <t>4480190</t>
  </si>
  <si>
    <t>גפן מגורים אג א</t>
  </si>
  <si>
    <t>1199686</t>
  </si>
  <si>
    <t>דלק קבוצה אגח לה</t>
  </si>
  <si>
    <t>1177849</t>
  </si>
  <si>
    <t>דלק קבוצה אגח לו</t>
  </si>
  <si>
    <t>1181122</t>
  </si>
  <si>
    <t>וויי בוקס אגח ד</t>
  </si>
  <si>
    <t>4860193</t>
  </si>
  <si>
    <t>חג'ג' אגח יא</t>
  </si>
  <si>
    <t>8230328</t>
  </si>
  <si>
    <t>82303280</t>
  </si>
  <si>
    <t>חג'ג' אגח יג</t>
  </si>
  <si>
    <t>1190040</t>
  </si>
  <si>
    <t>11900400</t>
  </si>
  <si>
    <t>חנן מוןר אגח יג</t>
  </si>
  <si>
    <t>1181502</t>
  </si>
  <si>
    <t>חנן מור אגח יא</t>
  </si>
  <si>
    <t>1168079</t>
  </si>
  <si>
    <t>יובלים אגח ב</t>
  </si>
  <si>
    <t>1186907</t>
  </si>
  <si>
    <t>יובלים אגח ג</t>
  </si>
  <si>
    <t>1198696</t>
  </si>
  <si>
    <t>ישראל קנדה אגח ז</t>
  </si>
  <si>
    <t>4340212</t>
  </si>
  <si>
    <t>לוזון קבוצה אגח י</t>
  </si>
  <si>
    <t>4730206</t>
  </si>
  <si>
    <t>נופר אנרג אג ב</t>
  </si>
  <si>
    <t>1198035</t>
  </si>
  <si>
    <t>נופר אנרג אגח ג</t>
  </si>
  <si>
    <t>1198043</t>
  </si>
  <si>
    <t>נקסטקום אגח ב'</t>
  </si>
  <si>
    <t>1143213</t>
  </si>
  <si>
    <t>ספיר קורפ אגח יח</t>
  </si>
  <si>
    <t>3650140</t>
  </si>
  <si>
    <t>ספיר קורפ אגח יט</t>
  </si>
  <si>
    <t>1188648</t>
  </si>
  <si>
    <t>עמרם אברהם אגח א</t>
  </si>
  <si>
    <t>1188044</t>
  </si>
  <si>
    <t>11880440</t>
  </si>
  <si>
    <t>פאי סיאם אגח א</t>
  </si>
  <si>
    <t>1186485</t>
  </si>
  <si>
    <t>11864850</t>
  </si>
  <si>
    <t>פסגות קב' אגח ג</t>
  </si>
  <si>
    <t>1194026</t>
  </si>
  <si>
    <t>שירותים פיננסיים</t>
  </si>
  <si>
    <t>פריורטק אגח א</t>
  </si>
  <si>
    <t>3280138</t>
  </si>
  <si>
    <t>מוליכים למחצה</t>
  </si>
  <si>
    <t>רותם שני אגח א</t>
  </si>
  <si>
    <t>1173996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</si>
  <si>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</si>
  <si>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ישראמקו אגח א</t>
  </si>
  <si>
    <t>2320174</t>
  </si>
  <si>
    <t>יו.אמ.איץ' אגח א</t>
  </si>
  <si>
    <t>1184167</t>
  </si>
  <si>
    <t>סאפיינס אגח ב</t>
  </si>
  <si>
    <t>1141936</t>
  </si>
  <si>
    <t>תוכנה ואינטרנט</t>
  </si>
  <si>
    <t>שמוס אגח א'</t>
  </si>
  <si>
    <t>1155951</t>
  </si>
  <si>
    <t>אבגול אגח ד</t>
  </si>
  <si>
    <t>1140417</t>
  </si>
  <si>
    <t>עץ נייר ודפוס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</si>
  <si>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</si>
  <si>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</si>
  <si>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</si>
  <si>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</si>
  <si>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</si>
  <si>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</si>
  <si>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תמר פטרוליום אגח א</t>
  </si>
  <si>
    <t>1141332</t>
  </si>
  <si>
    <t>תמר פטרוליום אגח ב</t>
  </si>
  <si>
    <t>1143593</t>
  </si>
  <si>
    <t>פננטפארק אגח א</t>
  </si>
  <si>
    <t>1142371</t>
  </si>
  <si>
    <t>סקייליין אגח ב</t>
  </si>
  <si>
    <t>1142033</t>
  </si>
  <si>
    <t>חלל תקש אגח טז</t>
  </si>
  <si>
    <t>1139922</t>
  </si>
  <si>
    <t>נאוויטס פטר אג ד ליהש</t>
  </si>
  <si>
    <t>1181627</t>
  </si>
  <si>
    <t>רציו מימון אגח ד</t>
  </si>
  <si>
    <t>1178144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</si>
  <si>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</si>
  <si>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</si>
  <si>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</si>
  <si>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HAPOAL 3.255 1/32</t>
  </si>
  <si>
    <t>IL0066204707</t>
  </si>
  <si>
    <t>Bloomberg</t>
  </si>
  <si>
    <t>Banks</t>
  </si>
  <si>
    <t>BBB</t>
  </si>
  <si>
    <t>LUMIIT 3.275 1/31</t>
  </si>
  <si>
    <t>IL0060404899</t>
  </si>
  <si>
    <t>ICLIT 6.375 5/38</t>
  </si>
  <si>
    <t>IL0028103310</t>
  </si>
  <si>
    <t>Materials</t>
  </si>
  <si>
    <t>BBB-</t>
  </si>
  <si>
    <t>MZRHIT 3.077 4/31</t>
  </si>
  <si>
    <t>IL0069508369</t>
  </si>
  <si>
    <t>ENOIGA 4.875 30/3/26</t>
  </si>
  <si>
    <t>IL0011736654</t>
  </si>
  <si>
    <t>Energy</t>
  </si>
  <si>
    <t>BB-</t>
  </si>
  <si>
    <t>ENOIGA 5.375 30/3/28</t>
  </si>
  <si>
    <t>IL0011736738</t>
  </si>
  <si>
    <t>ENOIGA 5.875 30/3/31</t>
  </si>
  <si>
    <t>IL0011736811</t>
  </si>
  <si>
    <t>LVIATH 6.125 6/25</t>
  </si>
  <si>
    <t>IL0011677742</t>
  </si>
  <si>
    <t>LVIATH 6.5 6/27</t>
  </si>
  <si>
    <t>IL0011677825</t>
  </si>
  <si>
    <t>LVIATH 6.75 6/30</t>
  </si>
  <si>
    <t>IL0011677908</t>
  </si>
  <si>
    <t>TEVA 1.875 3/27</t>
  </si>
  <si>
    <t>XS1211044075</t>
  </si>
  <si>
    <t>Pharmaceuticals &amp; Biotechnology</t>
  </si>
  <si>
    <t>TEVA 3.75 05/27</t>
  </si>
  <si>
    <t>XS2406607098</t>
  </si>
  <si>
    <t>TEVA 4.375 5/30</t>
  </si>
  <si>
    <t>XS2406607171</t>
  </si>
  <si>
    <t>TEVA 4.75 05/27</t>
  </si>
  <si>
    <t>US88167AAP66</t>
  </si>
  <si>
    <t>TEVA 6 1/25</t>
  </si>
  <si>
    <t>XS2198213956</t>
  </si>
  <si>
    <t>DORLEV 7.494 30/12/23</t>
  </si>
  <si>
    <t>IL0011691354</t>
  </si>
  <si>
    <t>ENOIGA 8.5 30/9/33</t>
  </si>
  <si>
    <t>IL0011971442</t>
  </si>
  <si>
    <t>IDBILI 5.375 26/1/28</t>
  </si>
  <si>
    <t>IL0011920878</t>
  </si>
  <si>
    <t>LLOYDS 6.625 2/6/33</t>
  </si>
  <si>
    <t>XS2591847970</t>
  </si>
  <si>
    <t>TEVA 7.375 15/9/29</t>
  </si>
  <si>
    <t>XS2592804434</t>
  </si>
  <si>
    <t>TEVA 7.875 9/31</t>
  </si>
  <si>
    <t>XS2592804194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</si>
  <si>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</si>
  <si>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BX 6.2 04/33</t>
  </si>
  <si>
    <t>US09261BAK61</t>
  </si>
  <si>
    <t>Diversified Financials</t>
  </si>
  <si>
    <t>A+</t>
  </si>
  <si>
    <t>JPM 4.912 07/33</t>
  </si>
  <si>
    <t>US46647PDH64</t>
  </si>
  <si>
    <t>A-</t>
  </si>
  <si>
    <t>ARNDTN 1.45 7/28</t>
  </si>
  <si>
    <t>XS2023873149</t>
  </si>
  <si>
    <t>Real Estate</t>
  </si>
  <si>
    <t>BBB+</t>
  </si>
  <si>
    <t>ARNDTN 1.625 1/28</t>
  </si>
  <si>
    <t>XS1761721262</t>
  </si>
  <si>
    <t>EURONEXT</t>
  </si>
  <si>
    <t>ARNDTN 3 10/29</t>
  </si>
  <si>
    <t>XS1700429308</t>
  </si>
  <si>
    <t>ARNDTN 5.375 3/29</t>
  </si>
  <si>
    <t>XS1964701822</t>
  </si>
  <si>
    <t>GM 5.6 15/32</t>
  </si>
  <si>
    <t>US37045VAZ31</t>
  </si>
  <si>
    <t>Automobiles &amp; Components</t>
  </si>
  <si>
    <t>AVGO 4.15 11/30</t>
  </si>
  <si>
    <t>US11135FAQ46</t>
  </si>
  <si>
    <t>Commercial &amp; Professional Services</t>
  </si>
  <si>
    <t>CITCON 1.25 9/26</t>
  </si>
  <si>
    <t>XS1485608118</t>
  </si>
  <si>
    <t>CITCON 1.625 03/28</t>
  </si>
  <si>
    <t>XS2310411090</t>
  </si>
  <si>
    <t>CITCON 2.375 1/27</t>
  </si>
  <si>
    <t>XS1822791619</t>
  </si>
  <si>
    <t>EXPE 6.25 05/25</t>
  </si>
  <si>
    <t>US30212PAS48</t>
  </si>
  <si>
    <t>Consumer Durables &amp; Apparel</t>
  </si>
  <si>
    <t>Baa3</t>
  </si>
  <si>
    <t>GRAND CITY PROPERTIES SA</t>
  </si>
  <si>
    <t>XS2271225281</t>
  </si>
  <si>
    <t>GYCGR 2.5 12/49</t>
  </si>
  <si>
    <t>XS1811181566</t>
  </si>
  <si>
    <t>ORCC 2 06/28</t>
  </si>
  <si>
    <t>US69121KAG94</t>
  </si>
  <si>
    <t>SEB 6.875 12/49</t>
  </si>
  <si>
    <t>XS2479344561</t>
  </si>
  <si>
    <t>URI 6 12/29</t>
  </si>
  <si>
    <t>US911365BQ63</t>
  </si>
  <si>
    <t>GWILN 2.95 7/26</t>
  </si>
  <si>
    <t>XS2208868914</t>
  </si>
  <si>
    <t>BB+</t>
  </si>
  <si>
    <t>ATRSAV 2.625 5/27</t>
  </si>
  <si>
    <t>XS2294495838</t>
  </si>
  <si>
    <t>B1</t>
  </si>
  <si>
    <t>ATRSAV 3 09/25</t>
  </si>
  <si>
    <t>XS1829325239</t>
  </si>
  <si>
    <t>ENOGLN 6.5 4/27</t>
  </si>
  <si>
    <t>USG3044DAA49</t>
  </si>
  <si>
    <t>B+</t>
  </si>
  <si>
    <t>WELTEC 8.25 10/26</t>
  </si>
  <si>
    <t>USK9900LAA19</t>
  </si>
  <si>
    <t>B</t>
  </si>
  <si>
    <t>ATRSAV 3.625 4/8/26</t>
  </si>
  <si>
    <t>XS2338530467</t>
  </si>
  <si>
    <t>B3</t>
  </si>
  <si>
    <t>IAECN 9 07/26</t>
  </si>
  <si>
    <t>USG49774AB18</t>
  </si>
  <si>
    <t>AA 6.125 5/28</t>
  </si>
  <si>
    <t>US013822AC54</t>
  </si>
  <si>
    <t>AHTLN 5.55 5/33</t>
  </si>
  <si>
    <t>US045054AQ67</t>
  </si>
  <si>
    <t>ARNDT 0.375 4/27</t>
  </si>
  <si>
    <t>XS2421195848</t>
  </si>
  <si>
    <t>ARNDTN 0 07/26</t>
  </si>
  <si>
    <t>XS2273810510</t>
  </si>
  <si>
    <t>ARNDTN 0.625 7/9/25</t>
  </si>
  <si>
    <t>XS2023872174</t>
  </si>
  <si>
    <t>ARNDTN 1.5 28/5/26</t>
  </si>
  <si>
    <t>XS1843435501</t>
  </si>
  <si>
    <t>BACR VAR 8/28</t>
  </si>
  <si>
    <t>US06738EBY05</t>
  </si>
  <si>
    <t>BNP 7.375 12/49</t>
  </si>
  <si>
    <t>FR001400F2H9</t>
  </si>
  <si>
    <t>DELL 5.75 02/33</t>
  </si>
  <si>
    <t>US24703DBL47</t>
  </si>
  <si>
    <t>Software &amp; Services</t>
  </si>
  <si>
    <t>DG 5.45 07/33</t>
  </si>
  <si>
    <t>US256677AP01</t>
  </si>
  <si>
    <t>EDF 5.7 5/28</t>
  </si>
  <si>
    <t>USF29416AB40</t>
  </si>
  <si>
    <t>Utilities</t>
  </si>
  <si>
    <t>F 4.867 08/27</t>
  </si>
  <si>
    <t>XS2586123965</t>
  </si>
  <si>
    <t>F 7.2 10/6/30</t>
  </si>
  <si>
    <t>US345397D427</t>
  </si>
  <si>
    <t>F 7.35 3/30</t>
  </si>
  <si>
    <t>US345397C684</t>
  </si>
  <si>
    <t>GM 5.85 6/4/30</t>
  </si>
  <si>
    <t>US37045XEG79</t>
  </si>
  <si>
    <t>GM 6.4 1/33</t>
  </si>
  <si>
    <t>US37045XED49</t>
  </si>
  <si>
    <t>GWILN 3 29/3/25</t>
  </si>
  <si>
    <t>XS1799975922</t>
  </si>
  <si>
    <t>INTNED 7.5 5/28</t>
  </si>
  <si>
    <t>XS2585240984</t>
  </si>
  <si>
    <t>J 5.9 03/33</t>
  </si>
  <si>
    <t>US469814AA50</t>
  </si>
  <si>
    <t>LLOYDS 8.5 12/49</t>
  </si>
  <si>
    <t>XS2575900977</t>
  </si>
  <si>
    <t>META 3.85 08/32</t>
  </si>
  <si>
    <t>US30303M8H84</t>
  </si>
  <si>
    <t>Telecommunication Services</t>
  </si>
  <si>
    <t>META 4.95 05/33</t>
  </si>
  <si>
    <t>US30303M8N52</t>
  </si>
  <si>
    <t>OCINCC 7.75 9/27</t>
  </si>
  <si>
    <t>US69120VAP67</t>
  </si>
  <si>
    <t>ORCINC 7.95 6/28</t>
  </si>
  <si>
    <t>US69120VAR24</t>
  </si>
  <si>
    <t>ORCL 4.65  5/30</t>
  </si>
  <si>
    <t>US68389XCN30</t>
  </si>
  <si>
    <t>ORCL 4.9 02/33</t>
  </si>
  <si>
    <t>US68389XCP87</t>
  </si>
  <si>
    <t>ORCL 5.55 02/53</t>
  </si>
  <si>
    <t>US68389XCQ60</t>
  </si>
  <si>
    <t>ORCL 6.25 11/23</t>
  </si>
  <si>
    <t>US68389XCJ28</t>
  </si>
  <si>
    <t>PONEIV 5.9 11/31</t>
  </si>
  <si>
    <t>USQ7700PAA23</t>
  </si>
  <si>
    <t>SKT 2.75 9/31</t>
  </si>
  <si>
    <t>US875484AL13</t>
  </si>
  <si>
    <t>SMTPLN 2 1/25</t>
  </si>
  <si>
    <t>XS1757821688</t>
  </si>
  <si>
    <t>SWEDA 7.625 3/28</t>
  </si>
  <si>
    <t>XS2580715147</t>
  </si>
  <si>
    <t>VW 3.75 5/30</t>
  </si>
  <si>
    <t>US928668BF80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</si>
  <si>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</si>
  <si>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</si>
  <si>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</si>
  <si>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</si>
  <si>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</si>
  <si>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</si>
  <si>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t>או פי סי אנרגיה</t>
  </si>
  <si>
    <t>1141571</t>
  </si>
  <si>
    <t>אנרג'יקס</t>
  </si>
  <si>
    <t>1123355</t>
  </si>
  <si>
    <t xml:space="preserve">הפניקס                   </t>
  </si>
  <si>
    <t>767012</t>
  </si>
  <si>
    <t xml:space="preserve">הראל השקעות              </t>
  </si>
  <si>
    <t>585018</t>
  </si>
  <si>
    <t>אלביט מערכות</t>
  </si>
  <si>
    <t>1081124</t>
  </si>
  <si>
    <t>שיכון ובינוי 1 שח</t>
  </si>
  <si>
    <t>1081942</t>
  </si>
  <si>
    <t>10819420</t>
  </si>
  <si>
    <t xml:space="preserve">בנק הפועלים מ"ר 1 ש"ח    </t>
  </si>
  <si>
    <t>662577</t>
  </si>
  <si>
    <t xml:space="preserve">דיסקונט א                </t>
  </si>
  <si>
    <t>691212</t>
  </si>
  <si>
    <t xml:space="preserve">הבינלאומי 0.05 ש"ח       </t>
  </si>
  <si>
    <t>593038</t>
  </si>
  <si>
    <t>לאומי</t>
  </si>
  <si>
    <t>604611</t>
  </si>
  <si>
    <t xml:space="preserve">מזרחי טפחות ע'ש          </t>
  </si>
  <si>
    <t>695437</t>
  </si>
  <si>
    <t xml:space="preserve">חברה לישראל 1 ש'ח        </t>
  </si>
  <si>
    <t>576017</t>
  </si>
  <si>
    <t>אנרג'יאן</t>
  </si>
  <si>
    <t>1155290</t>
  </si>
  <si>
    <t xml:space="preserve">ניו-מד אנרג'י יהש 1ש"ח   </t>
  </si>
  <si>
    <t>475020</t>
  </si>
  <si>
    <t xml:space="preserve">איי.סי.אל  1 ש"ח         </t>
  </si>
  <si>
    <t>281014</t>
  </si>
  <si>
    <t xml:space="preserve">נובה                     </t>
  </si>
  <si>
    <t>1084557</t>
  </si>
  <si>
    <t>קמטק מ"ר 0.01 ש"ח</t>
  </si>
  <si>
    <t>1095264</t>
  </si>
  <si>
    <t xml:space="preserve">שטראוס גרופ 1 ש"ח        </t>
  </si>
  <si>
    <t>746016</t>
  </si>
  <si>
    <t>אירפורט סיטי 0.01 ש"ח</t>
  </si>
  <si>
    <t>1095835</t>
  </si>
  <si>
    <t>אמות</t>
  </si>
  <si>
    <t>1097278</t>
  </si>
  <si>
    <t xml:space="preserve">מבנה 1 ש'ח               </t>
  </si>
  <si>
    <t>226019</t>
  </si>
  <si>
    <t xml:space="preserve">מליסרון מר 1 שח          </t>
  </si>
  <si>
    <t>323014</t>
  </si>
  <si>
    <t xml:space="preserve">טבע מר                   </t>
  </si>
  <si>
    <t>629014</t>
  </si>
  <si>
    <t>פארמה</t>
  </si>
  <si>
    <t xml:space="preserve">נייס מ"ר 1 ש"ח           </t>
  </si>
  <si>
    <t>273011</t>
  </si>
  <si>
    <t>בזק חברה לתקשורת  1 ש"ח</t>
  </si>
  <si>
    <t>230011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</si>
  <si>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</si>
  <si>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נקסט ויז'ן</t>
  </si>
  <si>
    <t>1176593</t>
  </si>
  <si>
    <t>אלקטרוניקה ואופטיקה</t>
  </si>
  <si>
    <t>בזן-בתי זקוק לנפט</t>
  </si>
  <si>
    <t>2590248</t>
  </si>
  <si>
    <t>בית זיקוק אשדוד</t>
  </si>
  <si>
    <t>1198910</t>
  </si>
  <si>
    <t>פז נפט 5 ש"ח ע"נ</t>
  </si>
  <si>
    <t>1100007</t>
  </si>
  <si>
    <t>שיכון ובינוי אנרגיה</t>
  </si>
  <si>
    <t>1188242</t>
  </si>
  <si>
    <t>משק אנרגיה</t>
  </si>
  <si>
    <t>1166974</t>
  </si>
  <si>
    <t>נופר אנרג'י</t>
  </si>
  <si>
    <t>1170877</t>
  </si>
  <si>
    <t>11708770</t>
  </si>
  <si>
    <t xml:space="preserve">כלל עסקי ביטוח 1 ש'ח     </t>
  </si>
  <si>
    <t>224014</t>
  </si>
  <si>
    <t xml:space="preserve">מנורה מבטחים החזקות      </t>
  </si>
  <si>
    <t>566018</t>
  </si>
  <si>
    <t xml:space="preserve">אאורה מר                 </t>
  </si>
  <si>
    <t>373019</t>
  </si>
  <si>
    <t xml:space="preserve">אזורים    1 ש"ח          </t>
  </si>
  <si>
    <t>715011</t>
  </si>
  <si>
    <t>אפריקה מגורים</t>
  </si>
  <si>
    <t>1097948</t>
  </si>
  <si>
    <t>דמרי מ"ר 1 ש"ח</t>
  </si>
  <si>
    <t>1090315</t>
  </si>
  <si>
    <t xml:space="preserve">פ.י.ב.י. 0.05 שח         </t>
  </si>
  <si>
    <t>763011</t>
  </si>
  <si>
    <t xml:space="preserve">ישראמקו יה"ש             </t>
  </si>
  <si>
    <t>232017</t>
  </si>
  <si>
    <t>נאוויטס פטרו יהש</t>
  </si>
  <si>
    <t>1141969</t>
  </si>
  <si>
    <t xml:space="preserve">רציו יחידות השתתפות      </t>
  </si>
  <si>
    <t>394015</t>
  </si>
  <si>
    <t>תורפז תעשיות</t>
  </si>
  <si>
    <t>1175611</t>
  </si>
  <si>
    <t>איסתא 1 ש"ח</t>
  </si>
  <si>
    <t>1081074</t>
  </si>
  <si>
    <t>נטו מלינדה</t>
  </si>
  <si>
    <t>1105097</t>
  </si>
  <si>
    <t xml:space="preserve">סקופ מר 1 שח             </t>
  </si>
  <si>
    <t>288019</t>
  </si>
  <si>
    <t>קרסו מוטורס</t>
  </si>
  <si>
    <t>1123850</t>
  </si>
  <si>
    <t>אינרום בנייה מ"ר</t>
  </si>
  <si>
    <t>1132356</t>
  </si>
  <si>
    <t>קבוצת אקרשטיין</t>
  </si>
  <si>
    <t>1176205</t>
  </si>
  <si>
    <t xml:space="preserve">ג'י סיטי בע"מ            </t>
  </si>
  <si>
    <t>126011</t>
  </si>
  <si>
    <t>סאמיט        1 שח</t>
  </si>
  <si>
    <t>1081686</t>
  </si>
  <si>
    <t xml:space="preserve">וילאר מר 1 שח            </t>
  </si>
  <si>
    <t>416016</t>
  </si>
  <si>
    <t xml:space="preserve">ישרס השקעות 1 ש"ח        </t>
  </si>
  <si>
    <t>613034</t>
  </si>
  <si>
    <t>סלע נדלן</t>
  </si>
  <si>
    <t>1109644</t>
  </si>
  <si>
    <t>ריט 1 מ"ר 1 ש"ח</t>
  </si>
  <si>
    <t>1098920</t>
  </si>
  <si>
    <t>מיטרוניקס מ"ר 0.1 ש"ח</t>
  </si>
  <si>
    <t>1091065</t>
  </si>
  <si>
    <t>רובוטיקה ותלת מימד</t>
  </si>
  <si>
    <t>אלקטרה צריכה</t>
  </si>
  <si>
    <t>5010129</t>
  </si>
  <si>
    <t>יוחננוף</t>
  </si>
  <si>
    <t>1161264</t>
  </si>
  <si>
    <t>ריטיילורס</t>
  </si>
  <si>
    <t>1175488</t>
  </si>
  <si>
    <t>רמי לוי</t>
  </si>
  <si>
    <t>1104249</t>
  </si>
  <si>
    <t xml:space="preserve">שופרסל ב' 0.1 ש"ח        </t>
  </si>
  <si>
    <t>777037</t>
  </si>
  <si>
    <t>וואן טכנולוגיות</t>
  </si>
  <si>
    <t>161018</t>
  </si>
  <si>
    <t xml:space="preserve">חילן                     </t>
  </si>
  <si>
    <t>1084698</t>
  </si>
  <si>
    <t xml:space="preserve">מטריקס מר 1 שח           </t>
  </si>
  <si>
    <t>445015</t>
  </si>
  <si>
    <t xml:space="preserve">פורמולה מערכות 1 ש"ח     </t>
  </si>
  <si>
    <t>256016</t>
  </si>
  <si>
    <t>אלטשולר שחם פיננסים</t>
  </si>
  <si>
    <t>1184936</t>
  </si>
  <si>
    <t xml:space="preserve">מג'יק 0.1 ש"ח            </t>
  </si>
  <si>
    <t>1082312</t>
  </si>
  <si>
    <t>סלקום ישראל</t>
  </si>
  <si>
    <t>1101534</t>
  </si>
  <si>
    <t xml:space="preserve">פרטנר מ"ר 0.01 ש"ח       </t>
  </si>
  <si>
    <t>1083484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</si>
  <si>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</si>
  <si>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 xml:space="preserve">בליץ טכנולוגיות          </t>
  </si>
  <si>
    <t>424010</t>
  </si>
  <si>
    <t>נור</t>
  </si>
  <si>
    <t>1175728</t>
  </si>
  <si>
    <t>סונוביה</t>
  </si>
  <si>
    <t>1170539</t>
  </si>
  <si>
    <t>סולאיר</t>
  </si>
  <si>
    <t>1172287</t>
  </si>
  <si>
    <t>מכלול מימון</t>
  </si>
  <si>
    <t>1179753</t>
  </si>
  <si>
    <t>ערך פיננסים</t>
  </si>
  <si>
    <t>1120161</t>
  </si>
  <si>
    <t xml:space="preserve">אורביט מר 1 שח           </t>
  </si>
  <si>
    <t>265017</t>
  </si>
  <si>
    <t>אימאג'סט אינטרנשיונל</t>
  </si>
  <si>
    <t>1183813</t>
  </si>
  <si>
    <t>לאונרדו די.אר.אס</t>
  </si>
  <si>
    <t>1191261</t>
  </si>
  <si>
    <t>גפן מגורים והתחדשות</t>
  </si>
  <si>
    <t>1118116</t>
  </si>
  <si>
    <t xml:space="preserve">חג'ג' נדלן מניות רגילות  </t>
  </si>
  <si>
    <t>823013</t>
  </si>
  <si>
    <t xml:space="preserve">לוזון קבוצה מר 1 שח      </t>
  </si>
  <si>
    <t>473017</t>
  </si>
  <si>
    <t>קרדן נדלן</t>
  </si>
  <si>
    <t>1118447</t>
  </si>
  <si>
    <t>ג'נריישן קפיטל</t>
  </si>
  <si>
    <t>1156926</t>
  </si>
  <si>
    <t>להב אל.אר.רילאסטייט  1 שח</t>
  </si>
  <si>
    <t>136010</t>
  </si>
  <si>
    <t>1360100</t>
  </si>
  <si>
    <t>קונטיניואל</t>
  </si>
  <si>
    <t>1182260</t>
  </si>
  <si>
    <t>ביג-טק 50 יהש</t>
  </si>
  <si>
    <t>1172295</t>
  </si>
  <si>
    <t>השקעות בהייטק</t>
  </si>
  <si>
    <t>אלמדה יהש</t>
  </si>
  <si>
    <t>1168962</t>
  </si>
  <si>
    <t>השקעות במדעי החיים</t>
  </si>
  <si>
    <t xml:space="preserve">מרחביה אחזקות והשקעות    </t>
  </si>
  <si>
    <t>257014</t>
  </si>
  <si>
    <t xml:space="preserve">סנו ברונוס 1 ש'ח         </t>
  </si>
  <si>
    <t>813014</t>
  </si>
  <si>
    <t>פולירם</t>
  </si>
  <si>
    <t>1170216</t>
  </si>
  <si>
    <t>אפיטומי מדיקל</t>
  </si>
  <si>
    <t>1182591</t>
  </si>
  <si>
    <t>מכשור רפואי</t>
  </si>
  <si>
    <t>ישרוטל 1</t>
  </si>
  <si>
    <t>1080985</t>
  </si>
  <si>
    <t>בכורי שדה</t>
  </si>
  <si>
    <t>1172618</t>
  </si>
  <si>
    <t>גלוברנדס</t>
  </si>
  <si>
    <t>1147487</t>
  </si>
  <si>
    <t>דיפלומט אחזקות</t>
  </si>
  <si>
    <t>1173491</t>
  </si>
  <si>
    <t>פרימוטק</t>
  </si>
  <si>
    <t>1175496</t>
  </si>
  <si>
    <t>בית שמש 1 ש"ח</t>
  </si>
  <si>
    <t>1081561</t>
  </si>
  <si>
    <t xml:space="preserve">חמת מר 1 שח              </t>
  </si>
  <si>
    <t>384016</t>
  </si>
  <si>
    <t>טי.ג'י.איי תשתיות</t>
  </si>
  <si>
    <t>1090141</t>
  </si>
  <si>
    <t xml:space="preserve">אלרוב נדלן מר 1 שח       </t>
  </si>
  <si>
    <t>387019</t>
  </si>
  <si>
    <t xml:space="preserve">ארי נדלן (ארנה) השקעות   </t>
  </si>
  <si>
    <t>366013</t>
  </si>
  <si>
    <t>בית בכפר</t>
  </si>
  <si>
    <t>1183656</t>
  </si>
  <si>
    <t>מגוריט</t>
  </si>
  <si>
    <t>1139195</t>
  </si>
  <si>
    <t>רני צים מרכזי קניות</t>
  </si>
  <si>
    <t>1143619</t>
  </si>
  <si>
    <t>טופ גאם</t>
  </si>
  <si>
    <t>1179142</t>
  </si>
  <si>
    <t>פודטק</t>
  </si>
  <si>
    <t>סבוריט</t>
  </si>
  <si>
    <t>1169978</t>
  </si>
  <si>
    <t>סייברוואן</t>
  </si>
  <si>
    <t>11666930</t>
  </si>
  <si>
    <t>ציוד תקשורת</t>
  </si>
  <si>
    <t>אפולו פאוור</t>
  </si>
  <si>
    <t>1082114</t>
  </si>
  <si>
    <t>קלינטק</t>
  </si>
  <si>
    <t>זוז פאוור</t>
  </si>
  <si>
    <t>1174184</t>
  </si>
  <si>
    <t xml:space="preserve">                   C וויו</t>
  </si>
  <si>
    <t>1171107</t>
  </si>
  <si>
    <t>מאסיבית</t>
  </si>
  <si>
    <t>1172972</t>
  </si>
  <si>
    <t>פרקומט</t>
  </si>
  <si>
    <t>1187640</t>
  </si>
  <si>
    <t>שלוש 3 דיאם</t>
  </si>
  <si>
    <t>1177518</t>
  </si>
  <si>
    <t>דלתא מותגים</t>
  </si>
  <si>
    <t>1173699</t>
  </si>
  <si>
    <t>ויקטורי רשת סופרמרקטים</t>
  </si>
  <si>
    <t>1123777</t>
  </si>
  <si>
    <t>טרמינל איקס</t>
  </si>
  <si>
    <t>1178714</t>
  </si>
  <si>
    <t>מולטי ריטייל</t>
  </si>
  <si>
    <t>1171669</t>
  </si>
  <si>
    <t>מקס סטוק</t>
  </si>
  <si>
    <t>1168558</t>
  </si>
  <si>
    <t>אקסל סולושנס גרופ 1שח ע.נ</t>
  </si>
  <si>
    <t>770016</t>
  </si>
  <si>
    <t>הייפר גלובל</t>
  </si>
  <si>
    <t>1184985</t>
  </si>
  <si>
    <t>מגדלור</t>
  </si>
  <si>
    <t>1182567</t>
  </si>
  <si>
    <t>אוריין</t>
  </si>
  <si>
    <t>1103506</t>
  </si>
  <si>
    <t>אי.טי.ג'י.איי גרופ</t>
  </si>
  <si>
    <t>1176114</t>
  </si>
  <si>
    <t>גוטו</t>
  </si>
  <si>
    <t>1176726</t>
  </si>
  <si>
    <t>11767260</t>
  </si>
  <si>
    <t>הולמס פלייס אינטרנשיונל</t>
  </si>
  <si>
    <t>1142587</t>
  </si>
  <si>
    <t>שגריר</t>
  </si>
  <si>
    <t>1138379</t>
  </si>
  <si>
    <t>איידנטי הלת'קייר</t>
  </si>
  <si>
    <t>1177450</t>
  </si>
  <si>
    <t>אקסיליון- חסום</t>
  </si>
  <si>
    <t>383019</t>
  </si>
  <si>
    <t>גרופ 107</t>
  </si>
  <si>
    <t>1180181</t>
  </si>
  <si>
    <t>טופ רמדור מערכות 0.01 ש"ח</t>
  </si>
  <si>
    <t>1083377</t>
  </si>
  <si>
    <t>יוזרוואי</t>
  </si>
  <si>
    <t>1183748</t>
  </si>
  <si>
    <t>פוםוום</t>
  </si>
  <si>
    <t>1173434</t>
  </si>
  <si>
    <t>פיימנט טכנ' פיננסיות</t>
  </si>
  <si>
    <t>1180876</t>
  </si>
  <si>
    <t>קוויקליזארד</t>
  </si>
  <si>
    <t>1172840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</si>
  <si>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</si>
  <si>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t>סאפיינס 0.01 יורו</t>
  </si>
  <si>
    <t>1087659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</si>
  <si>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</si>
  <si>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</si>
  <si>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</si>
  <si>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REE AUTOMOTIVE LTD - CLASS A</t>
  </si>
  <si>
    <t>IL0011786154</t>
  </si>
  <si>
    <t>KORNIT DIGITAL LTD</t>
  </si>
  <si>
    <t>IL0011216723</t>
  </si>
  <si>
    <t>Capital Goods</t>
  </si>
  <si>
    <t>BRENMILLER ENER</t>
  </si>
  <si>
    <t>IL0011415309</t>
  </si>
  <si>
    <t>INMODE LTD</t>
  </si>
  <si>
    <t>IL0011595993</t>
  </si>
  <si>
    <t>Health Care Equipment &amp; Services</t>
  </si>
  <si>
    <t>SHL TELEMEDICINE LTD</t>
  </si>
  <si>
    <t>IL0010855885</t>
  </si>
  <si>
    <t>SIX</t>
  </si>
  <si>
    <t>Retailing</t>
  </si>
  <si>
    <t>COGENTIX MEDICAL INC</t>
  </si>
  <si>
    <t>IL0011691438</t>
  </si>
  <si>
    <t>SIMILARWEB LTD</t>
  </si>
  <si>
    <t>IL0011751653</t>
  </si>
  <si>
    <t>TABOOLA.COM LTD</t>
  </si>
  <si>
    <t>IL0011754137</t>
  </si>
  <si>
    <t>ARBE ROBOTICS LTD</t>
  </si>
  <si>
    <t>IL0011796625</t>
  </si>
  <si>
    <t>Technology Hardware &amp; Equipment</t>
  </si>
  <si>
    <t>ODDITY TECH LTD</t>
  </si>
  <si>
    <t>IL0011974909</t>
  </si>
  <si>
    <t>PAYTON PLANAR MAGNETICS</t>
  </si>
  <si>
    <t>IL0010830391</t>
  </si>
  <si>
    <t>TOWER SEMICONDUCTOR LTD</t>
  </si>
  <si>
    <t>IL0010823792</t>
  </si>
  <si>
    <t>ITURAN LOCATION AND CONTROL</t>
  </si>
  <si>
    <t>IL0010818685</t>
  </si>
  <si>
    <t>ENLIGHT RENEWABLE ENERGY LTD</t>
  </si>
  <si>
    <t>IL0007200111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</si>
  <si>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</si>
  <si>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LANDCADIA HOLDINGS III INC-A</t>
  </si>
  <si>
    <t>US4316361090</t>
  </si>
  <si>
    <t>RHEINMETALL AG</t>
  </si>
  <si>
    <t>DE0007030009</t>
  </si>
  <si>
    <t>DAX</t>
  </si>
  <si>
    <t>PPHE HOTEL GROUP LTD</t>
  </si>
  <si>
    <t>GG00B1Z5FH87</t>
  </si>
  <si>
    <t>LSE</t>
  </si>
  <si>
    <t>CHENIERE ENERGY INC</t>
  </si>
  <si>
    <t>US16411R2085</t>
  </si>
  <si>
    <t>IHN LN</t>
  </si>
  <si>
    <t>GB00BPJHV584</t>
  </si>
  <si>
    <t>DARIOHEALTH CORP</t>
  </si>
  <si>
    <t>US23725P2092</t>
  </si>
  <si>
    <t>CLEARMIND MEDICINE INC</t>
  </si>
  <si>
    <t>CA1850531056</t>
  </si>
  <si>
    <t>TSX</t>
  </si>
  <si>
    <t>CTS EVENTIM AG &amp; CO KGAA</t>
  </si>
  <si>
    <t>DE0005470306</t>
  </si>
  <si>
    <t>Media</t>
  </si>
  <si>
    <t>AMGEN INC</t>
  </si>
  <si>
    <t>US0311621009</t>
  </si>
  <si>
    <t>NOVARATIS AG SPONSORED ADR</t>
  </si>
  <si>
    <t>US66987V1098</t>
  </si>
  <si>
    <t>PFIZER INC</t>
  </si>
  <si>
    <t>US7170811035</t>
  </si>
  <si>
    <t>SANOFI</t>
  </si>
  <si>
    <t>US80105N1054</t>
  </si>
  <si>
    <t>SEATTLE GENETICS INC /WA</t>
  </si>
  <si>
    <t>US81181C1045</t>
  </si>
  <si>
    <t>TAKEDA PHARMACEUTIC-SP ADR</t>
  </si>
  <si>
    <t>US8740602052</t>
  </si>
  <si>
    <t>CIM COMMERCIAL TRUST CORP</t>
  </si>
  <si>
    <t>US1255255846</t>
  </si>
  <si>
    <t>JUMBO SA</t>
  </si>
  <si>
    <t>GRS282183003</t>
  </si>
  <si>
    <t>Other</t>
  </si>
  <si>
    <t>S.O.I.T.E.C.</t>
  </si>
  <si>
    <t>FR0013227113</t>
  </si>
  <si>
    <t>Semiconductors &amp; Semiconductor Equipment</t>
  </si>
  <si>
    <t>SOLAREDGE TECHNOLOGIES INC</t>
  </si>
  <si>
    <t>US83417M1045</t>
  </si>
  <si>
    <t>TAIWAN SEMICONDUCTOR</t>
  </si>
  <si>
    <t>US8740391003</t>
  </si>
  <si>
    <t>AMADEUS IT GROUP SA</t>
  </si>
  <si>
    <t>ES0109067019</t>
  </si>
  <si>
    <t>BME</t>
  </si>
  <si>
    <t>BILL HOLDINGS INC</t>
  </si>
  <si>
    <t>US0900431000</t>
  </si>
  <si>
    <t>UAS DRONE CORP</t>
  </si>
  <si>
    <t>US9034481088</t>
  </si>
  <si>
    <t>Technology</t>
  </si>
  <si>
    <t>SCOUTCAM INC</t>
  </si>
  <si>
    <t>US81063V2043</t>
  </si>
  <si>
    <t>SIYATA MOBILE INC         חסום</t>
  </si>
  <si>
    <t>CA83013Q5095</t>
  </si>
  <si>
    <t>NEOEN SA</t>
  </si>
  <si>
    <t>FR0011675362</t>
  </si>
  <si>
    <t>RWE AG</t>
  </si>
  <si>
    <t>DE0007037129</t>
  </si>
  <si>
    <t>Selina Hospitality PLC</t>
  </si>
  <si>
    <t>GB00BQ1MW662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</si>
  <si>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</si>
  <si>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</si>
  <si>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</si>
  <si>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</si>
  <si>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</si>
  <si>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</si>
  <si>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</si>
  <si>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</si>
  <si>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</si>
  <si>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</si>
  <si>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</si>
  <si>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</si>
  <si>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</si>
  <si>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</si>
  <si>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</si>
  <si>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</si>
  <si>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</si>
  <si>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</si>
  <si>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</si>
  <si>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</si>
  <si>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</si>
  <si>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</si>
  <si>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</si>
  <si>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</si>
  <si>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</si>
  <si>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</si>
  <si>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</si>
  <si>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</si>
  <si>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</si>
  <si>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</si>
  <si>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</si>
  <si>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</si>
  <si>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</si>
  <si>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</si>
  <si>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t>קונטיניואל אפ 1</t>
  </si>
  <si>
    <t>1182278</t>
  </si>
  <si>
    <t>אלמדה אופ 2</t>
  </si>
  <si>
    <t>1168988</t>
  </si>
  <si>
    <t>גרופ 107 אפ 1</t>
  </si>
  <si>
    <t>1180199</t>
  </si>
  <si>
    <t>השקעות ואחזקות</t>
  </si>
  <si>
    <t>בית בכפר אופ רכישה 1</t>
  </si>
  <si>
    <t>1183664</t>
  </si>
  <si>
    <t>זוז פאוור אופ 3</t>
  </si>
  <si>
    <t>1185321</t>
  </si>
  <si>
    <t>פרקומט אינטרנשיונל אופ 1</t>
  </si>
  <si>
    <t>1187657</t>
  </si>
  <si>
    <t>איידנטי אופ' 2</t>
  </si>
  <si>
    <t>1177476</t>
  </si>
  <si>
    <t>טרקנט אופ 1</t>
  </si>
  <si>
    <t>1174101</t>
  </si>
  <si>
    <t>פיימנט אופ 1</t>
  </si>
  <si>
    <t>1180884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</si>
  <si>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</si>
  <si>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t>SIYATA MOBILE INC -CW25</t>
  </si>
  <si>
    <t>CA83013Q1524</t>
  </si>
  <si>
    <t>BYTE ACQUISITION CORP</t>
  </si>
  <si>
    <t>KYG1R25Q1133</t>
  </si>
  <si>
    <t>LANDCADIA HOLDINGS IV INC</t>
  </si>
  <si>
    <t>US51477A1126</t>
  </si>
  <si>
    <t>ION ACQ CL A -CW27</t>
  </si>
  <si>
    <t>US4576791168</t>
  </si>
  <si>
    <t>IL0011754210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</si>
  <si>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</si>
  <si>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</si>
  <si>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</si>
  <si>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</si>
  <si>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</si>
  <si>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</si>
  <si>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</si>
  <si>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</si>
  <si>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</si>
  <si>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</si>
  <si>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</si>
  <si>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</si>
  <si>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</si>
  <si>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</si>
  <si>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</si>
  <si>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</si>
  <si>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</si>
  <si>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</si>
  <si>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</si>
  <si>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NIKKEI 225 MINI 12/23</t>
  </si>
  <si>
    <t>NOZ3 INDEX</t>
  </si>
  <si>
    <t>.ל.ר</t>
  </si>
  <si>
    <t>S&amp;P500 EMINI FUT  DEC23</t>
  </si>
  <si>
    <t>ESZ3 INDEX</t>
  </si>
  <si>
    <t>TOPIX INDX FUT 12/23</t>
  </si>
  <si>
    <t>TPZ3 INDEX</t>
  </si>
  <si>
    <t>ULTRA10 YR 12/23</t>
  </si>
  <si>
    <t>UXYZ3 COMDTY</t>
  </si>
  <si>
    <t>F-RUSSELL 12/23</t>
  </si>
  <si>
    <t>RTYZ3 INDEX</t>
  </si>
  <si>
    <t>ל.ר</t>
  </si>
  <si>
    <t>FT MINI DOW 12/23</t>
  </si>
  <si>
    <t>DMZ3 INDEX</t>
  </si>
  <si>
    <t>FUTURE MINI NASDAQ 12/23</t>
  </si>
  <si>
    <t>NQZ3 INDEX</t>
  </si>
  <si>
    <t>MSCI EmgMkt 12/23</t>
  </si>
  <si>
    <t>MESZ3 INDEX</t>
  </si>
  <si>
    <t>S&amp;P/TSX60 12/23</t>
  </si>
  <si>
    <t>PTZ3 INDEX</t>
  </si>
  <si>
    <t>SPI 200 12/23</t>
  </si>
  <si>
    <t>XPZ3 INDEX</t>
  </si>
  <si>
    <t>ASX</t>
  </si>
  <si>
    <t>STOXX600 12/23</t>
  </si>
  <si>
    <t>SXOZ3 INDEX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</si>
  <si>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</si>
  <si>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</si>
  <si>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</si>
  <si>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</si>
  <si>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</si>
  <si>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</si>
  <si>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t>אלה פקדון אגח ח</t>
  </si>
  <si>
    <t>1195361</t>
  </si>
  <si>
    <t>אלה פקדונות אגח ה'</t>
  </si>
  <si>
    <t>1162577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</si>
  <si>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</si>
  <si>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</si>
  <si>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</si>
  <si>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</si>
  <si>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</si>
  <si>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</si>
  <si>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</si>
  <si>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</si>
  <si>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</si>
  <si>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</si>
  <si>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</si>
  <si>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</si>
  <si>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</si>
  <si>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</si>
  <si>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</si>
  <si>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</si>
  <si>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</si>
  <si>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</si>
  <si>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</si>
  <si>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</si>
  <si>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</si>
  <si>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</si>
  <si>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</si>
  <si>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</si>
  <si>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</si>
  <si>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</si>
  <si>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</si>
  <si>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</si>
  <si>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אספן גרופ נעמ1</t>
  </si>
  <si>
    <t>3130374</t>
  </si>
  <si>
    <t>אספן גרופ נעמ2</t>
  </si>
  <si>
    <t>3130432</t>
  </si>
  <si>
    <t>נאוי נעמ 6</t>
  </si>
  <si>
    <t>11019664</t>
  </si>
  <si>
    <t>נעמ שכון ובנוי 3</t>
  </si>
  <si>
    <t>11020132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</si>
  <si>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</si>
  <si>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</si>
  <si>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</si>
  <si>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</si>
  <si>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</si>
  <si>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</si>
  <si>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</si>
  <si>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</si>
  <si>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</si>
  <si>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</si>
  <si>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מקורות אגח -6רמ</t>
  </si>
  <si>
    <t>1100908</t>
  </si>
  <si>
    <t>מקורות אגח -8רמ</t>
  </si>
  <si>
    <t>1124346</t>
  </si>
  <si>
    <t>שירותים</t>
  </si>
  <si>
    <t>רפאל אגח ג-רמ</t>
  </si>
  <si>
    <t>1140276</t>
  </si>
  <si>
    <t>רש"ת אגח א - רמ</t>
  </si>
  <si>
    <t>1187335</t>
  </si>
  <si>
    <t>תשתיות אנרגיה אגא-רמ</t>
  </si>
  <si>
    <t>1168087</t>
  </si>
  <si>
    <t>נתיבי הגז אגח א -רמ</t>
  </si>
  <si>
    <t>1103084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</si>
  <si>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</si>
  <si>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רפאל אגח ד-רמ</t>
  </si>
  <si>
    <t>1140284</t>
  </si>
  <si>
    <t>רפאל אגח ה-רמ</t>
  </si>
  <si>
    <t>1140292</t>
  </si>
  <si>
    <t>מת"ם תעש' מדע אגח א-רמ</t>
  </si>
  <si>
    <t>1138999</t>
  </si>
  <si>
    <t>נדל"ן מניב</t>
  </si>
  <si>
    <t>אגד אגח -1רמ</t>
  </si>
  <si>
    <t>1198787</t>
  </si>
  <si>
    <t>אורמת טכנ אגח 4 - רמ</t>
  </si>
  <si>
    <t>1167212</t>
  </si>
  <si>
    <t>חשמל</t>
  </si>
  <si>
    <t>עוגן חברתית 2  אגחא-רמ</t>
  </si>
  <si>
    <t>1196831</t>
  </si>
  <si>
    <t>לידר אגח ח' -רמ</t>
  </si>
  <si>
    <t>3180361</t>
  </si>
  <si>
    <t>מקס איט התח אגח ד-רמ</t>
  </si>
  <si>
    <t>1197953</t>
  </si>
  <si>
    <t>אליהו הנפקות אגח א-רמ</t>
  </si>
  <si>
    <t>1142009</t>
  </si>
  <si>
    <t>ביטוח ישיר אגח יא-רמ</t>
  </si>
  <si>
    <t>1138825</t>
  </si>
  <si>
    <t>י.ח.ק להשק אגח -רמ</t>
  </si>
  <si>
    <t>1181783</t>
  </si>
  <si>
    <t>כלל תעשיות אגח טז-רמ</t>
  </si>
  <si>
    <t>6080238</t>
  </si>
  <si>
    <t>איילון אגח ג-רמ</t>
  </si>
  <si>
    <t>1195577</t>
  </si>
  <si>
    <t>ווליו אל בי אייץ' אגח ב-ל</t>
  </si>
  <si>
    <t>1177880</t>
  </si>
  <si>
    <t>ווליו.אל.בי.אייצ'-ל</t>
  </si>
  <si>
    <t>1168129</t>
  </si>
  <si>
    <t>לאומי צמוד אשראי אגח1 רמ</t>
  </si>
  <si>
    <t>1198639</t>
  </si>
  <si>
    <t>פסגות קב.לפיננסי אגח ב רמ</t>
  </si>
  <si>
    <t>5990171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</si>
  <si>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</si>
  <si>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</si>
  <si>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</si>
  <si>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</si>
  <si>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</si>
  <si>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</si>
  <si>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</si>
  <si>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</si>
  <si>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</si>
  <si>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</si>
  <si>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t>REDEFINE MEAT</t>
  </si>
  <si>
    <t>11019123</t>
  </si>
  <si>
    <t> ביוטכנולוגיה</t>
  </si>
  <si>
    <t>תלמה תיירות</t>
  </si>
  <si>
    <t>11019016</t>
  </si>
  <si>
    <t> מלונאות ותיירות</t>
  </si>
  <si>
    <t>SUNBIT</t>
  </si>
  <si>
    <t>11019074</t>
  </si>
  <si>
    <t> שירותים פיננסיים</t>
  </si>
  <si>
    <t>TIPRANKS</t>
  </si>
  <si>
    <t>11018944</t>
  </si>
  <si>
    <t>FORETELIX</t>
  </si>
  <si>
    <t>11019124</t>
  </si>
  <si>
    <t> תוכנה ואינטרנט</t>
  </si>
  <si>
    <t>HUMANZ</t>
  </si>
  <si>
    <t>11019400</t>
  </si>
  <si>
    <t>UVEYE</t>
  </si>
  <si>
    <t>11019033</t>
  </si>
  <si>
    <t>VERBIT</t>
  </si>
  <si>
    <t>62008131</t>
  </si>
  <si>
    <t>GIGANTIC</t>
  </si>
  <si>
    <t>11019484</t>
  </si>
  <si>
    <t>GIGANTIC 2</t>
  </si>
  <si>
    <t>11020007</t>
  </si>
  <si>
    <t>SPROUTT</t>
  </si>
  <si>
    <t>62008156</t>
  </si>
  <si>
    <t>BODY VISION MEDICAL</t>
  </si>
  <si>
    <t>11018860</t>
  </si>
  <si>
    <t>LUMEN</t>
  </si>
  <si>
    <t>11018604</t>
  </si>
  <si>
    <t>ARBE II</t>
  </si>
  <si>
    <t>11020455</t>
  </si>
  <si>
    <t>גוד פארם</t>
  </si>
  <si>
    <t>11020069</t>
  </si>
  <si>
    <t>סי דאטה</t>
  </si>
  <si>
    <t>11019428</t>
  </si>
  <si>
    <t>MINDSPACE LTD</t>
  </si>
  <si>
    <t>11019337</t>
  </si>
  <si>
    <t>וולטה סולאר</t>
  </si>
  <si>
    <t>11019571</t>
  </si>
  <si>
    <t>HOMMZ TECHNOLOG</t>
  </si>
  <si>
    <t>11018869</t>
  </si>
  <si>
    <t>טופ קפיטל - פתרונות ליזם</t>
  </si>
  <si>
    <t>11020411</t>
  </si>
  <si>
    <t>שירותים פיננסיים </t>
  </si>
  <si>
    <t>FORETELLIX 2</t>
  </si>
  <si>
    <t>11020008</t>
  </si>
  <si>
    <t>BODY VISION 2</t>
  </si>
  <si>
    <t>11020469</t>
  </si>
  <si>
    <t>תוכנה ואינטרנט </t>
  </si>
  <si>
    <t>MORE TECH VENTURES 14-09-23</t>
  </si>
  <si>
    <t>11020482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</si>
  <si>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</si>
  <si>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</si>
  <si>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t>R-GO ROBOTICS</t>
  </si>
  <si>
    <t>11019365</t>
  </si>
  <si>
    <t>NSURE.AI</t>
  </si>
  <si>
    <t>11019366</t>
  </si>
  <si>
    <t>SAYATA LABS LTD</t>
  </si>
  <si>
    <t>11019339</t>
  </si>
  <si>
    <t>Insurance</t>
  </si>
  <si>
    <t>VESTTOO</t>
  </si>
  <si>
    <t>11019433</t>
  </si>
  <si>
    <t>LUSIX</t>
  </si>
  <si>
    <t>11019369</t>
  </si>
  <si>
    <t>AUTOLEADSTAR</t>
  </si>
  <si>
    <t>11019278</t>
  </si>
  <si>
    <t>SIDELINES</t>
  </si>
  <si>
    <t>11019364</t>
  </si>
  <si>
    <t>SIXGILL</t>
  </si>
  <si>
    <t>11019454</t>
  </si>
  <si>
    <t>WEKAIO</t>
  </si>
  <si>
    <t>11018729</t>
  </si>
  <si>
    <t>YOTPO</t>
  </si>
  <si>
    <t>11018495</t>
  </si>
  <si>
    <t>YOTPO 2</t>
  </si>
  <si>
    <t>11018866</t>
  </si>
  <si>
    <t>YOTPO 4</t>
  </si>
  <si>
    <t>11019359</t>
  </si>
  <si>
    <t>KARMA</t>
  </si>
  <si>
    <t>11019229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</si>
  <si>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</si>
  <si>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t>CROSS BANK RIVER</t>
  </si>
  <si>
    <t>11019245</t>
  </si>
  <si>
    <t>CANDID 2</t>
  </si>
  <si>
    <t>11020458</t>
  </si>
  <si>
    <t>CARESYNTAX</t>
  </si>
  <si>
    <t>11019265</t>
  </si>
  <si>
    <t>STREAM ELEMENT</t>
  </si>
  <si>
    <t>11018885</t>
  </si>
  <si>
    <t>PROSPECT CAPITAL CORP</t>
  </si>
  <si>
    <t>US74348T5083</t>
  </si>
  <si>
    <t>RONSON DEVELOPMENT SE</t>
  </si>
  <si>
    <t>11019575</t>
  </si>
  <si>
    <t>CHEETAH TECHNOGIES</t>
  </si>
  <si>
    <t>11019156</t>
  </si>
  <si>
    <t>WISENSE TECHNOLOGIE</t>
  </si>
  <si>
    <t>11019193</t>
  </si>
  <si>
    <t>CHEQ</t>
  </si>
  <si>
    <t>11019014</t>
  </si>
  <si>
    <t>RESONAI SECONDARY 2</t>
  </si>
  <si>
    <t>11018938</t>
  </si>
  <si>
    <t>CANDID</t>
  </si>
  <si>
    <t>11018711</t>
  </si>
  <si>
    <t>UTILITIES</t>
  </si>
  <si>
    <t>11019989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</si>
  <si>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</si>
  <si>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</si>
  <si>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</si>
  <si>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</si>
  <si>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</si>
  <si>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t>ICP 2</t>
  </si>
  <si>
    <t>11019120</t>
  </si>
  <si>
    <t>PEREGRINE GROWT</t>
  </si>
  <si>
    <t>11019149</t>
  </si>
  <si>
    <t>QUMRA OPPORTUNITY FUND</t>
  </si>
  <si>
    <t>11019019</t>
  </si>
  <si>
    <t>QUMRA3</t>
  </si>
  <si>
    <t>11018841</t>
  </si>
  <si>
    <t>TRIGO</t>
  </si>
  <si>
    <t>11019483</t>
  </si>
  <si>
    <t>VERTEX ISRAEL OPPORTUNITY II F</t>
  </si>
  <si>
    <t>11019219</t>
  </si>
  <si>
    <t>VG 3 G LIMITED PARTNERSHIP</t>
  </si>
  <si>
    <t>11019456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</si>
  <si>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</si>
  <si>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</si>
  <si>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</si>
  <si>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 xml:space="preserve"> AP PARTNERS II LIMITED</t>
  </si>
  <si>
    <t>11020123</t>
  </si>
  <si>
    <t>Jesselson Group</t>
  </si>
  <si>
    <t>11019994</t>
  </si>
  <si>
    <t>RAKIA CAPITAL FUND LP</t>
  </si>
  <si>
    <t>11019934</t>
  </si>
  <si>
    <t>SCINTILLA</t>
  </si>
  <si>
    <t>11020474</t>
  </si>
  <si>
    <t>STARDOM MEDIA VENTUR</t>
  </si>
  <si>
    <t>11019220</t>
  </si>
  <si>
    <t>Value AP partn</t>
  </si>
  <si>
    <t>11020109</t>
  </si>
  <si>
    <t>Value Base Fund Limited P</t>
  </si>
  <si>
    <t>11020416</t>
  </si>
  <si>
    <t>קוגיטו קפיטל 2</t>
  </si>
  <si>
    <t>11019376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</si>
  <si>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</si>
  <si>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</si>
  <si>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t>GROUP 11 IV</t>
  </si>
  <si>
    <t>11018862</t>
  </si>
  <si>
    <t>GROUP_11(5)</t>
  </si>
  <si>
    <t>11018971</t>
  </si>
  <si>
    <t>GROUP11 FUND VI</t>
  </si>
  <si>
    <t>11019473</t>
  </si>
  <si>
    <t>HANACO</t>
  </si>
  <si>
    <t>11018865</t>
  </si>
  <si>
    <t>HANACO GROWTH VENTURES III</t>
  </si>
  <si>
    <t>11020011</t>
  </si>
  <si>
    <t>HANACO II L.P</t>
  </si>
  <si>
    <t>11019162</t>
  </si>
  <si>
    <t>HANACO III LP</t>
  </si>
  <si>
    <t>11020019</t>
  </si>
  <si>
    <t>ICP R1 L.P. CLASS A</t>
  </si>
  <si>
    <t>11019972</t>
  </si>
  <si>
    <t>ICP R1 L.P. CLASS C</t>
  </si>
  <si>
    <t>11019974</t>
  </si>
  <si>
    <t>MORETECH VENTURES II</t>
  </si>
  <si>
    <t>11020463</t>
  </si>
  <si>
    <t>SHEVA VENTURES FUND</t>
  </si>
  <si>
    <t>11019461</t>
  </si>
  <si>
    <t>TARGET GLOBAL BOHRIUM</t>
  </si>
  <si>
    <t>11020481</t>
  </si>
  <si>
    <t>TARGET RAPYD 2</t>
  </si>
  <si>
    <t>11019476</t>
  </si>
  <si>
    <t>TARGET WEFOX 2</t>
  </si>
  <si>
    <t>11019349</t>
  </si>
  <si>
    <t>VINTAGE FUND 7 ACCESS</t>
  </si>
  <si>
    <t>11019985</t>
  </si>
  <si>
    <t>VINTAGE FUND 7 BREAKOUT</t>
  </si>
  <si>
    <t>11019986</t>
  </si>
  <si>
    <t>Viola Growth IV, L.P.</t>
  </si>
  <si>
    <t>11019997</t>
  </si>
  <si>
    <t>VIOLA OPPORTUNITY I</t>
  </si>
  <si>
    <t>11019451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</si>
  <si>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</si>
  <si>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t>ELECTRA AMERICA PRINCIPAL HOSP</t>
  </si>
  <si>
    <t>11019455</t>
  </si>
  <si>
    <t>ELECTRA MULTIFAMILY INVESTMENT</t>
  </si>
  <si>
    <t>11018732</t>
  </si>
  <si>
    <t>HENDERSON PARK REAL</t>
  </si>
  <si>
    <t>11020471</t>
  </si>
  <si>
    <t>LCN EURO FUND</t>
  </si>
  <si>
    <t>11018921</t>
  </si>
  <si>
    <t>MEDEAL GROUP FUND</t>
  </si>
  <si>
    <t>11018780</t>
  </si>
  <si>
    <t>OAK STREET REAL ESTATE VI</t>
  </si>
  <si>
    <t>11020012</t>
  </si>
  <si>
    <t>PAGAYA SMARTRESI F1</t>
  </si>
  <si>
    <t>KYG68775108F</t>
  </si>
  <si>
    <t>RIALITO</t>
  </si>
  <si>
    <t>11018714</t>
  </si>
  <si>
    <t>Starlight Bond</t>
  </si>
  <si>
    <t>11019978</t>
  </si>
  <si>
    <t>STARLIGHT CANADIAN RESIDENTIAL</t>
  </si>
  <si>
    <t>11019474</t>
  </si>
  <si>
    <t>YELLOWSTONE PLATFORM HOLDINGS</t>
  </si>
  <si>
    <t>11019282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</si>
  <si>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</si>
  <si>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t>COMMUNITY CAYMAN FUND</t>
  </si>
  <si>
    <t>11019993</t>
  </si>
  <si>
    <t>LUCID ALTERNATIVE FUND</t>
  </si>
  <si>
    <t>11020009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</si>
  <si>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</si>
  <si>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 xml:space="preserve">                       AVENUE1</t>
  </si>
  <si>
    <t>11018733</t>
  </si>
  <si>
    <t xml:space="preserve">                       AVENUE2</t>
  </si>
  <si>
    <t>11018734</t>
  </si>
  <si>
    <t>1L-MORE ALTERNATIVE CREDIT FU</t>
  </si>
  <si>
    <t>11019131</t>
  </si>
  <si>
    <t>ACIP APEX CO-INVEST FEEDER (CA</t>
  </si>
  <si>
    <t>11019459</t>
  </si>
  <si>
    <t>ARC FUND IV</t>
  </si>
  <si>
    <t>11020457</t>
  </si>
  <si>
    <t>ARJUN ALLIANCE EUROPE 1 LP</t>
  </si>
  <si>
    <t>11019017</t>
  </si>
  <si>
    <t>CF GLOBAL 5</t>
  </si>
  <si>
    <t>11019485</t>
  </si>
  <si>
    <t>COLLER CREDIT 2</t>
  </si>
  <si>
    <t>11019458</t>
  </si>
  <si>
    <t>COLLER CREDIT OPPORTUNITIES</t>
  </si>
  <si>
    <t>11019246</t>
  </si>
  <si>
    <t>COLLER1</t>
  </si>
  <si>
    <t>11018752</t>
  </si>
  <si>
    <t>COLLER2</t>
  </si>
  <si>
    <t>11018753</t>
  </si>
  <si>
    <t>COMMUNITY LIFE SCIENCES</t>
  </si>
  <si>
    <t>11020000</t>
  </si>
  <si>
    <t>Crossroads European Real Estat</t>
  </si>
  <si>
    <t>11019347</t>
  </si>
  <si>
    <t>DOVER STREET XL</t>
  </si>
  <si>
    <t>11019995</t>
  </si>
  <si>
    <t>ECP FUND V</t>
  </si>
  <si>
    <t>11020029</t>
  </si>
  <si>
    <t>ECP FUND V-BEARS</t>
  </si>
  <si>
    <t>11019763</t>
  </si>
  <si>
    <t>ELECTRA CAPITAL PM FUND</t>
  </si>
  <si>
    <t>11018907</t>
  </si>
  <si>
    <t>EU Industrial Club IV SCSp</t>
  </si>
  <si>
    <t>11019348</t>
  </si>
  <si>
    <t>FUND EQT INFRASTRUCTURE V</t>
  </si>
  <si>
    <t>11019210</t>
  </si>
  <si>
    <t>HARBERT GENERATE CO-INVESTMENT</t>
  </si>
  <si>
    <t>11019209</t>
  </si>
  <si>
    <t>HGI MULTIFAMILY</t>
  </si>
  <si>
    <t>11019991</t>
  </si>
  <si>
    <t>ISRAEL GENERATE FUND</t>
  </si>
  <si>
    <t>11019987</t>
  </si>
  <si>
    <t>KAIN PERA LP</t>
  </si>
  <si>
    <t>11019482</t>
  </si>
  <si>
    <t>LLCP LOWER MIDDLE MARKET LLM 3</t>
  </si>
  <si>
    <t>11019222</t>
  </si>
  <si>
    <t>MADISON REALTY</t>
  </si>
  <si>
    <t>11019980</t>
  </si>
  <si>
    <t>MEDISON FUND-1</t>
  </si>
  <si>
    <t>11018596</t>
  </si>
  <si>
    <t>OEP VIII PGW CO-INVESTMENT PAR</t>
  </si>
  <si>
    <t>11019481</t>
  </si>
  <si>
    <t>ONE EQUITY PARTERS VII</t>
  </si>
  <si>
    <t>11019336</t>
  </si>
  <si>
    <t>PAGAYA</t>
  </si>
  <si>
    <t>KYG687751084</t>
  </si>
  <si>
    <t>PANTHEON GLOBAL INFRASTRUCTURE</t>
  </si>
  <si>
    <t>11020456</t>
  </si>
  <si>
    <t>PHOENIX CO-INVEST</t>
  </si>
  <si>
    <t>11018236</t>
  </si>
  <si>
    <t>SHEVA GROWTH 2</t>
  </si>
  <si>
    <t>11020475</t>
  </si>
  <si>
    <t>SHEVA GROWTH INVESTMENTS S1</t>
  </si>
  <si>
    <t>11020002</t>
  </si>
  <si>
    <t>TARGET GLOBAL GROWTH FUND II</t>
  </si>
  <si>
    <t>11019295</t>
  </si>
  <si>
    <t>TARGET GLOBAL SELECTED</t>
  </si>
  <si>
    <t>11019470</t>
  </si>
  <si>
    <t>VERTEX VENTURES OB LIMITED</t>
  </si>
  <si>
    <t>11019475</t>
  </si>
  <si>
    <t>Vgames II</t>
  </si>
  <si>
    <t>11019362</t>
  </si>
  <si>
    <t>VIOLA CREDIT GL</t>
  </si>
  <si>
    <t>11019977</t>
  </si>
  <si>
    <t>YELLOWSTONE 2</t>
  </si>
  <si>
    <t>11019591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</si>
  <si>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</si>
  <si>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</si>
  <si>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</si>
  <si>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</si>
  <si>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</si>
  <si>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בליץ אופ</t>
  </si>
  <si>
    <t>11019108</t>
  </si>
  <si>
    <t>טי.ג'י.איי אופ</t>
  </si>
  <si>
    <t>11020030</t>
  </si>
  <si>
    <t>אאורה אופציה</t>
  </si>
  <si>
    <t>11019260</t>
  </si>
  <si>
    <t>בינוי</t>
  </si>
  <si>
    <t>לוזון אופ ל.ס</t>
  </si>
  <si>
    <t>11019574</t>
  </si>
  <si>
    <t>להב אופציה לא סחירה</t>
  </si>
  <si>
    <t>11020404</t>
  </si>
  <si>
    <t>נופר אנרגי אפציה לא סחירה</t>
  </si>
  <si>
    <t>11019907</t>
  </si>
  <si>
    <t>ערך פיננסים אופ2</t>
  </si>
  <si>
    <t>11019217</t>
  </si>
  <si>
    <t>ברנד-כתב אופציה</t>
  </si>
  <si>
    <t>11018173</t>
  </si>
  <si>
    <t>מתכת ומוצרי בניה</t>
  </si>
  <si>
    <t>מגוריט אופ 1</t>
  </si>
  <si>
    <t>11018970</t>
  </si>
  <si>
    <t>אפולו פוואר אופציה לא סחי</t>
  </si>
  <si>
    <t>11019912</t>
  </si>
  <si>
    <t>ברנמילר   אופ א</t>
  </si>
  <si>
    <t>11018416</t>
  </si>
  <si>
    <t>אקסל סולושנס גרופ</t>
  </si>
  <si>
    <t>11018407</t>
  </si>
  <si>
    <t>נרהטק מדיה אופ</t>
  </si>
  <si>
    <t>11019688</t>
  </si>
  <si>
    <t>שגריר אופ לס</t>
  </si>
  <si>
    <t>11019693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</si>
  <si>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</si>
  <si>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t>SYTA 11.5 6/24</t>
  </si>
  <si>
    <t>11018755</t>
  </si>
  <si>
    <t>Food, Beverage &amp; Tobacco</t>
  </si>
  <si>
    <t>HUBC OPT N.T</t>
  </si>
  <si>
    <t>11020003</t>
  </si>
  <si>
    <t>LUSIX SAFE</t>
  </si>
  <si>
    <t>11019450</t>
  </si>
  <si>
    <t>CANDID 2 WARRANTS</t>
  </si>
  <si>
    <t>11019990</t>
  </si>
  <si>
    <t>PROTALIX BIOTHERAPEUTICSכתב או</t>
  </si>
  <si>
    <t>11018326</t>
  </si>
  <si>
    <t>SCTC OPT</t>
  </si>
  <si>
    <t>11018924</t>
  </si>
  <si>
    <t>UAS DRONE WRT</t>
  </si>
  <si>
    <t>11019032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</si>
  <si>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</si>
  <si>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</si>
  <si>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</si>
  <si>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</si>
  <si>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</si>
  <si>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</si>
  <si>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</si>
  <si>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</si>
  <si>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</si>
  <si>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</si>
  <si>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</si>
  <si>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</si>
  <si>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</si>
  <si>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</si>
  <si>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</si>
  <si>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</si>
  <si>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</si>
  <si>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</si>
  <si>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</si>
  <si>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</si>
  <si>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t>EQUITY SWAP 03/24 -0.5</t>
  </si>
  <si>
    <t>11020236</t>
  </si>
  <si>
    <t>11020253</t>
  </si>
  <si>
    <t>11020255</t>
  </si>
  <si>
    <t>11020261</t>
  </si>
  <si>
    <t>11020262</t>
  </si>
  <si>
    <t>11020263</t>
  </si>
  <si>
    <t>EQUITY SWAP 12/23 -0.6</t>
  </si>
  <si>
    <t>11020068</t>
  </si>
  <si>
    <t>11020231</t>
  </si>
  <si>
    <t>ל.ר.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</si>
  <si>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</si>
  <si>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Currency Swap $/ILS 1/31</t>
  </si>
  <si>
    <t>11019632</t>
  </si>
  <si>
    <t>Currency Swap $/ILS 4/27</t>
  </si>
  <si>
    <t>11019630</t>
  </si>
  <si>
    <t>Currency Swap $/ILS 5/38</t>
  </si>
  <si>
    <t>11019631</t>
  </si>
  <si>
    <t>Currency Swap $/ILS 6/30</t>
  </si>
  <si>
    <t>11019829</t>
  </si>
  <si>
    <t>Currency Swap 5/30 5.2 EURILS</t>
  </si>
  <si>
    <t>11019323</t>
  </si>
  <si>
    <t>Currency Swap EURILS 5/27</t>
  </si>
  <si>
    <t>11019785</t>
  </si>
  <si>
    <t>Currency Swap EURILS 5/30</t>
  </si>
  <si>
    <t>11019301</t>
  </si>
  <si>
    <t>11019523</t>
  </si>
  <si>
    <t>11019618</t>
  </si>
  <si>
    <t>11019735</t>
  </si>
  <si>
    <t>Currency Swap EURILS 9/27</t>
  </si>
  <si>
    <t>11019561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</si>
  <si>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</si>
  <si>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</si>
  <si>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t>IR Swap 02/25 4.180</t>
  </si>
  <si>
    <t>11020217</t>
  </si>
  <si>
    <t>IR Swap 03/24 2.6525</t>
  </si>
  <si>
    <t>11019943</t>
  </si>
  <si>
    <t>IR Swap 09/23 3.4400</t>
  </si>
  <si>
    <t>11020032</t>
  </si>
  <si>
    <t>IR Swap 10/24 0.709</t>
  </si>
  <si>
    <t>11019310</t>
  </si>
  <si>
    <t>IR Swap 11/24 0.4725</t>
  </si>
  <si>
    <t>11019423</t>
  </si>
  <si>
    <t>IR Swap 11/24 1%</t>
  </si>
  <si>
    <t>11019514</t>
  </si>
  <si>
    <t>IR Swap 15/24 0.7750000</t>
  </si>
  <si>
    <t>11019314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</si>
  <si>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</si>
  <si>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</si>
  <si>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</si>
  <si>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</si>
  <si>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</si>
  <si>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</si>
  <si>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</si>
  <si>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</si>
  <si>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</si>
  <si>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</si>
  <si>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</si>
  <si>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</si>
  <si>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</si>
  <si>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</si>
  <si>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</si>
  <si>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</si>
  <si>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</si>
  <si>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</si>
  <si>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</si>
  <si>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</si>
  <si>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</si>
  <si>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</si>
  <si>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t>BNP 0 18/2/25</t>
  </si>
  <si>
    <t>XS2451639830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</si>
  <si>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</si>
  <si>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</si>
  <si>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</si>
  <si>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</si>
  <si>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</si>
  <si>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</si>
  <si>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</si>
  <si>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</si>
  <si>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</si>
  <si>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</si>
  <si>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</si>
  <si>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</si>
  <si>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</si>
  <si>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</si>
  <si>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</si>
  <si>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t>לא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</si>
  <si>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</si>
  <si>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</si>
  <si>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</si>
  <si>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</si>
  <si>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A3</t>
  </si>
  <si>
    <t>שירותים פיננסים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</si>
  <si>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</si>
  <si>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</si>
  <si>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</si>
  <si>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</si>
  <si>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t>ENERGY</t>
  </si>
  <si>
    <t>Hotels Restaurants &amp; Leisure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</si>
  <si>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</si>
  <si>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t>A1</t>
  </si>
  <si>
    <t>פנימי</t>
  </si>
  <si>
    <t xml:space="preserve"> Diversified Financials</t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</si>
  <si>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</si>
  <si>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</si>
  <si>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</si>
  <si>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</si>
  <si>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</si>
  <si>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</si>
  <si>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t>פק לאומי 4.5 קב</t>
  </si>
  <si>
    <t>11019935</t>
  </si>
  <si>
    <t>פק פועלים29-11</t>
  </si>
  <si>
    <t>11019930</t>
  </si>
  <si>
    <t>פקדון ב.מזרחי</t>
  </si>
  <si>
    <t>11019578</t>
  </si>
  <si>
    <t>פקדון לאומי2.2</t>
  </si>
  <si>
    <t>11020110</t>
  </si>
  <si>
    <t>פקדון מש1.1-P</t>
  </si>
  <si>
    <t>11019921</t>
  </si>
  <si>
    <t>פקדון ר.קב4.15</t>
  </si>
  <si>
    <t>11019920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</si>
  <si>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</si>
  <si>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</si>
  <si>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</si>
  <si>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</si>
  <si>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</si>
  <si>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</si>
  <si>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</si>
  <si>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</si>
  <si>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</si>
  <si>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</si>
  <si>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</si>
  <si>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</si>
  <si>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</si>
  <si>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</si>
  <si>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</si>
  <si>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בניין לב רם ירושלים</t>
  </si>
  <si>
    <t xml:space="preserve"> משרדים       </t>
  </si>
  <si>
    <t xml:space="preserve">  דבורה הנביאה 2 , ירושלים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</si>
  <si>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</si>
  <si>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 xml:space="preserve">               כנפי רוח ב</t>
  </si>
  <si>
    <t xml:space="preserve"> מגורים       </t>
  </si>
  <si>
    <t xml:space="preserve">   כנפי נשרים 1 (גבעת שאול), ירושלים (גוש 30261, חלקה 159)</t>
  </si>
  <si>
    <t>ישראל קנדה מגדל צומת ערים</t>
  </si>
  <si>
    <t xml:space="preserve"> דב פרידמן 2 , מתחם הבורסה רמת גן                         </t>
  </si>
  <si>
    <t>פרויקט בנק לאומי</t>
  </si>
  <si>
    <t xml:space="preserve"> מגורים ומסחר </t>
  </si>
  <si>
    <t xml:space="preserve"> יהודה הלוי 22, תל אביב                                   </t>
  </si>
  <si>
    <t>כנפי רוח בניית ירושלים</t>
  </si>
  <si>
    <t xml:space="preserve"> כנפי נשרים 1 (גבעת שאול) , ירושלים                       </t>
  </si>
  <si>
    <t>פרויקט סומייל</t>
  </si>
  <si>
    <t xml:space="preserve"> מתחם סומייל , זבוטינסקי פינת אבן גבירול , תל אביב        </t>
  </si>
  <si>
    <t>פרויקט שערי צדק</t>
  </si>
  <si>
    <t xml:space="preserve">יפו 161, ירושלים             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</si>
  <si>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</si>
  <si>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</si>
  <si>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t>ARC FUND IV LP SERIES B CHELSE</t>
  </si>
  <si>
    <t xml:space="preserve">  224East 20th Street, New York                           </t>
  </si>
  <si>
    <t>ARC FUND IV LP SERIES B2</t>
  </si>
  <si>
    <t xml:space="preserve">  229-233 East 21st  Street , New York                    </t>
  </si>
  <si>
    <t>APEXUS BWI</t>
  </si>
  <si>
    <t xml:space="preserve"> תעשייה       </t>
  </si>
  <si>
    <t xml:space="preserve">  Fallard Ct, Upper Marlboro, MD 20772, USA 9900          </t>
  </si>
  <si>
    <t>HOLBORN STATION PROPERTY LIMIT</t>
  </si>
  <si>
    <t xml:space="preserve">  Kingsboume house, 229-231 High Holborn, London          </t>
  </si>
  <si>
    <t>APEXUS CHICAGO FRANKLIN PARK</t>
  </si>
  <si>
    <t xml:space="preserve">  Melrose Ave, Franklin Park, IL 60131 11241              </t>
  </si>
  <si>
    <t>APEXUS CONYERS</t>
  </si>
  <si>
    <t xml:space="preserve">  Rockdale Industrial Blvd, Conyers GA 1601               </t>
  </si>
  <si>
    <t>APEXUS PITTSBURGH</t>
  </si>
  <si>
    <t xml:space="preserve">  Roswell Rd Pittsburgh, PA 15205 2250                    </t>
  </si>
  <si>
    <t>APEXUS CICERO</t>
  </si>
  <si>
    <t xml:space="preserve">  S Central Ave Cicero IL, 60804 3100                     </t>
  </si>
  <si>
    <t>APEXUS CHICAGO BENSENVILLE</t>
  </si>
  <si>
    <t xml:space="preserve">  Sesame St, Bensenville, IL 60131 1010-1050              </t>
  </si>
  <si>
    <t>APEXUS O'HARE CHICAGO ALSIP</t>
  </si>
  <si>
    <t>APEXUS SHELBY OAKS</t>
  </si>
  <si>
    <t xml:space="preserve">  Shelby View Dr, Memphis, TN 38134, USA 6400             </t>
  </si>
  <si>
    <t>PREMIER 130 DUANE LLC</t>
  </si>
  <si>
    <t xml:space="preserve"> מלונאות      </t>
  </si>
  <si>
    <t xml:space="preserve"> Duane St , New York , NY 130                            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</si>
  <si>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</si>
  <si>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t>ARC FUND IV LP SERIES B6</t>
  </si>
  <si>
    <t xml:space="preserve">   159 Boerum Street, Brooklyn, NY 11206                  </t>
  </si>
  <si>
    <t xml:space="preserve">   East 20th  Street , New York 224                       </t>
  </si>
  <si>
    <t>ARC FUND IV (SERIES B2 )</t>
  </si>
  <si>
    <t xml:space="preserve">   East 31st Street, New York, New York  211-213          </t>
  </si>
  <si>
    <t>ARC FUND IV LP SERIES B4</t>
  </si>
  <si>
    <t xml:space="preserve">  40th Avenue, Long Island City, NY 11101 29-16           </t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</si>
  <si>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</si>
  <si>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</si>
  <si>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</si>
  <si>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</si>
  <si>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</si>
  <si>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</si>
  <si>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</si>
  <si>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</si>
  <si>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</si>
  <si>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</si>
  <si>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</si>
  <si>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</si>
  <si>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</si>
  <si>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</si>
  <si>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</si>
  <si>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1L-MORE Alternative Credit Fund</t>
  </si>
  <si>
    <t>ACIP Apex Co-Invest Feeder (Cayman)</t>
  </si>
  <si>
    <t xml:space="preserve">Almadev Genesis Limited Partnership </t>
  </si>
  <si>
    <t>ARC Fund IV, LP</t>
  </si>
  <si>
    <t>Avenue B-1</t>
  </si>
  <si>
    <t>Avenue B-2</t>
  </si>
  <si>
    <t>BOE II Exploration LLC</t>
  </si>
  <si>
    <t>CF Global 5 LP</t>
  </si>
  <si>
    <t>Coller A</t>
  </si>
  <si>
    <t>Coller B</t>
  </si>
  <si>
    <t>Coller Credit Opportunities</t>
  </si>
  <si>
    <t>Coller Credit Opportunities I – Annex II</t>
  </si>
  <si>
    <t>Community Life Sciences, LP (insightec)</t>
  </si>
  <si>
    <t>Crossroads European Real Estate Fund II</t>
  </si>
  <si>
    <t>Dover Street XI L.P Dover Street XI L.P</t>
  </si>
  <si>
    <t>ECP Fund V</t>
  </si>
  <si>
    <t>ECP V Co-Invest (Bears)  ECP Fund V (Bears C</t>
  </si>
  <si>
    <t>Electra America Principal Hospitality</t>
  </si>
  <si>
    <t>Fund EQT Infrastructure V</t>
  </si>
  <si>
    <t>Group 11 Fund VI, L.P.</t>
  </si>
  <si>
    <t>Hanaco Growth Ventures III</t>
  </si>
  <si>
    <t>Hanaco II L.P</t>
  </si>
  <si>
    <t>Hanaco III L.P.</t>
  </si>
  <si>
    <t>Harbert Generate Co-Investment Fund</t>
  </si>
  <si>
    <t xml:space="preserve">Henderson Park Real Estate Fund II </t>
  </si>
  <si>
    <t xml:space="preserve">HEQ Blue Ridge LLC </t>
  </si>
  <si>
    <t>HGI Multifamily Credit Fund LP HGI Multifamily Cr</t>
  </si>
  <si>
    <t>ICP II</t>
  </si>
  <si>
    <t>ICR ישראל קנדה ראם החזקות</t>
  </si>
  <si>
    <t>Israel Generate Co-Investment Fund, LP</t>
  </si>
  <si>
    <t>Kain Pera, LP</t>
  </si>
  <si>
    <t>LCN European Fund III SLP 2</t>
  </si>
  <si>
    <t>LLCP Lower Middle Market (LLM) III</t>
  </si>
  <si>
    <t>Madison Realty Capital Debt Fund VI LP</t>
  </si>
  <si>
    <t>MORETECH VENTURES II, L.P</t>
  </si>
  <si>
    <t>Morrag Investments I, Limited Partnership</t>
  </si>
  <si>
    <t>Oak Street Real Estate Capital Fund VI, LP</t>
  </si>
  <si>
    <t>One Equity Partners VIII, L.P.</t>
  </si>
  <si>
    <t>Pantheon Global Infrastructure Fund IV -Luxembourg</t>
  </si>
  <si>
    <t>Peregrin Growth</t>
  </si>
  <si>
    <t>phoenix co-invest</t>
  </si>
  <si>
    <t>Qumra Opportunity</t>
  </si>
  <si>
    <t>Sheva Growth Investments L.P. - Series 2</t>
  </si>
  <si>
    <t>Sheva Ventures Fund</t>
  </si>
  <si>
    <t>Stardom Media Ventures Stardom Media Ventures</t>
  </si>
  <si>
    <t>Starlight Bond FP I LP (BTR)</t>
  </si>
  <si>
    <t>Starlight Canadian Residential Growth Fund III</t>
  </si>
  <si>
    <t xml:space="preserve">Sunbit, Inc.  </t>
  </si>
  <si>
    <t>Target Global Growth Fund II</t>
  </si>
  <si>
    <t>Target GlobalOpportunities -  Krypton (The Vets)</t>
  </si>
  <si>
    <t>Value AP Partners Seeds (Tomatech) - Harmony</t>
  </si>
  <si>
    <t>Value Base Fund Limited Partnership</t>
  </si>
  <si>
    <t>Vertex Israel Opportunity II Fund</t>
  </si>
  <si>
    <t>Vertex Ventures OB Limited Partnership (OwnBackup)</t>
  </si>
  <si>
    <t>Vintage Fund of Funds VII (Access) Feeder, L.P.</t>
  </si>
  <si>
    <t>Vintage Fund of Funds VII (Breakout) Feeder, L.P</t>
  </si>
  <si>
    <t>Viola Credit GL II, Limited Partnership</t>
  </si>
  <si>
    <t>Viola Growth IV L.P Viola Growth IV L.P Viola Gr</t>
  </si>
  <si>
    <t>Yellowstone Platform Holdings A LP  Yellowstone</t>
  </si>
  <si>
    <t>בני חומות ירושלים 2021, שותפות רשומה</t>
  </si>
  <si>
    <t>קבוצת עמוס לוזון יזמות ואנרגיה בע"מ</t>
  </si>
  <si>
    <t>קרן Rialto</t>
  </si>
  <si>
    <t>קרן מדיסון</t>
  </si>
  <si>
    <t>קרן מידאל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</si>
  <si>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</si>
  <si>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</si>
  <si>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</si>
  <si>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</si>
  <si>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</si>
  <si>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</si>
  <si>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</si>
  <si>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</si>
  <si>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</si>
  <si>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</si>
  <si>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</si>
  <si>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</si>
  <si>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</si>
  <si>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</si>
  <si>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</si>
  <si>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</si>
  <si>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</si>
  <si>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</si>
  <si>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</si>
  <si>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</si>
  <si>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</si>
  <si>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</si>
  <si>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</si>
  <si>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</si>
  <si>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</si>
  <si>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</si>
  <si>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</si>
  <si>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</si>
  <si>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</si>
  <si>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</si>
  <si>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</si>
  <si>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</si>
  <si>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</si>
  <si>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הלוואות לעמיתים</t>
  </si>
  <si>
    <t>הלוואות לעמיתים-בפיגור</t>
  </si>
  <si>
    <t>הלוואה 9 08/2021</t>
  </si>
  <si>
    <t>הלוואה 14 10/2021</t>
  </si>
  <si>
    <t>הלוואה 13 10/2021</t>
  </si>
  <si>
    <t>הלוואה 22 01/2022</t>
  </si>
  <si>
    <t>הלוואה 27 02/2022</t>
  </si>
  <si>
    <t>הלוואה 6 06/2021</t>
  </si>
  <si>
    <t>הלוואה 29 03/2022</t>
  </si>
  <si>
    <t>הלוואה 33 03/2022</t>
  </si>
  <si>
    <t>הלוואה 35 03/2022</t>
  </si>
  <si>
    <t>הלוואה 36 03/2022</t>
  </si>
  <si>
    <t>הלוואה 8 07/2021</t>
  </si>
  <si>
    <t>הלוואה 5 06/2021</t>
  </si>
  <si>
    <t>הלוואה 16 10/2021</t>
  </si>
  <si>
    <t>הלוואה 3 05/2021</t>
  </si>
  <si>
    <t>הלוואה 2 04/2021</t>
  </si>
  <si>
    <t>הלוואה 4 05/2021</t>
  </si>
  <si>
    <t>הלוואה 31 03/2022</t>
  </si>
  <si>
    <t>הלוואה 20 01/2022</t>
  </si>
  <si>
    <t>הלוואה 18 12/2021</t>
  </si>
  <si>
    <t>הלוואה 28 03/2022</t>
  </si>
  <si>
    <t>הלוואה 54 08/2022</t>
  </si>
  <si>
    <t>הלוואה 55 08/2022</t>
  </si>
  <si>
    <t>הלוואה 56 09/2022</t>
  </si>
  <si>
    <t>הלוואה 57 07/2022</t>
  </si>
  <si>
    <t>הלוואה 58 07/2022</t>
  </si>
  <si>
    <t>הלוואה 59 07/2022</t>
  </si>
  <si>
    <t>הלוואה 60 07/2022</t>
  </si>
  <si>
    <t>הלוואה 71 09/2022</t>
  </si>
  <si>
    <t>הלוואה 52 06/2022</t>
  </si>
  <si>
    <t>הלוואה 53 03/2022</t>
  </si>
  <si>
    <t>הלוואה 54 04/2022</t>
  </si>
  <si>
    <t>הלוואה 55 05/2022</t>
  </si>
  <si>
    <t>הלוואה 56 05/2022</t>
  </si>
  <si>
    <t>הלוואה 57 05/2022</t>
  </si>
  <si>
    <t>הלוואה 58 06/2022</t>
  </si>
  <si>
    <t>הלוואה 48 05/2022</t>
  </si>
  <si>
    <t>הלוואה 49 05/2022</t>
  </si>
  <si>
    <t>הלוואה 39 04/2022</t>
  </si>
  <si>
    <t>הלוואה 42 05/2022</t>
  </si>
  <si>
    <t>הלוואה 40 04/2022</t>
  </si>
  <si>
    <t>הלוואה 43 07/2022</t>
  </si>
  <si>
    <t>הלוואה 72 10/2022</t>
  </si>
  <si>
    <t>הלוואה 73 10/2022</t>
  </si>
  <si>
    <t>הלוואה 74 10/2022</t>
  </si>
  <si>
    <t>הלוואה 75 10/2022</t>
  </si>
  <si>
    <t>הלוואה 77 11/2022</t>
  </si>
  <si>
    <t>הלוואה 78 11/2022</t>
  </si>
  <si>
    <t>הלוואה 79 11/2022</t>
  </si>
  <si>
    <t>הלוואה 80 11/2022</t>
  </si>
  <si>
    <t>הלוואה 81 11/2022</t>
  </si>
  <si>
    <t>הלוואה 82 11/2022</t>
  </si>
  <si>
    <t>הלוואה 83 11/2022</t>
  </si>
  <si>
    <t>הלוואה 84 11/2022</t>
  </si>
  <si>
    <t>הלוואה 85 12/2022</t>
  </si>
  <si>
    <t>הלוואה 86 12/2022</t>
  </si>
  <si>
    <t>הלוואה 87 12/2022</t>
  </si>
  <si>
    <t>הלוואה 88 12/2022</t>
  </si>
  <si>
    <t>הלוואה 89 12/2022</t>
  </si>
  <si>
    <t>הלוואה 91 01/2023</t>
  </si>
  <si>
    <t>הלוואה 93 01/2023</t>
  </si>
  <si>
    <t>הלוואה 94 01/2023</t>
  </si>
  <si>
    <t>הלוואה 96 01/2023</t>
  </si>
  <si>
    <t>הלוואה 97 02/2023</t>
  </si>
  <si>
    <t>הלוואה 102 03/2023</t>
  </si>
  <si>
    <t>הלוואה 103 03/2023</t>
  </si>
  <si>
    <t>הלוואה 104 03/2023</t>
  </si>
  <si>
    <t>הלוואה 105 03/2023</t>
  </si>
  <si>
    <t>הלוואה 106 03/2023</t>
  </si>
  <si>
    <t>הלוואה 108 03/2023</t>
  </si>
  <si>
    <t>הלוואה 109 04/2023</t>
  </si>
  <si>
    <t>הלוואה 110 04/2023</t>
  </si>
  <si>
    <t>הלוואה 111 04/2023</t>
  </si>
  <si>
    <t>הלוואה 112 04/2023</t>
  </si>
  <si>
    <t>הלוואה 114 04/2023</t>
  </si>
  <si>
    <t>הלוואה 115 04/2023</t>
  </si>
  <si>
    <t>הלוואה 116 04/2023</t>
  </si>
  <si>
    <t>הלוואה 117 04/2023</t>
  </si>
  <si>
    <t>הלוואה 118 05/2023</t>
  </si>
  <si>
    <t>הלוואה 119 05/2023</t>
  </si>
  <si>
    <t>הלוואה 120 05/2023</t>
  </si>
  <si>
    <t>הלוואה 121 05/2023</t>
  </si>
  <si>
    <t>הלוואה 122 05/2023</t>
  </si>
  <si>
    <t>הלוואה 123 05/2023</t>
  </si>
  <si>
    <t>הלוואה 124 06/2023</t>
  </si>
  <si>
    <t>הלוואה 125 06/2023</t>
  </si>
  <si>
    <t>הלוואה 126 06/2023</t>
  </si>
  <si>
    <t>הלוואה 127 06/2023</t>
  </si>
  <si>
    <t>הלוואה 129 06/2023</t>
  </si>
  <si>
    <t>הלוואה 132 06/2023</t>
  </si>
  <si>
    <t>הלוואה 133 07/2023</t>
  </si>
  <si>
    <t>הלוואה 134 07/2023</t>
  </si>
  <si>
    <t>הלוואה 135 07/2023</t>
  </si>
  <si>
    <t>הלוואה 136 07/2023</t>
  </si>
  <si>
    <t>הלוואה 137 07/2023</t>
  </si>
  <si>
    <t>הלוואה 138 08/2023</t>
  </si>
  <si>
    <t>הלוואה 139 08/2023</t>
  </si>
  <si>
    <t>הלוואה 140 08/2023</t>
  </si>
  <si>
    <t>הלוואה 141 08/2023</t>
  </si>
  <si>
    <t>הלוואה 142 08/2023</t>
  </si>
  <si>
    <t>הלוואה 143 09/2023</t>
  </si>
  <si>
    <t>הלוואה 145 09/2023</t>
  </si>
  <si>
    <t>הלוואה 146 09/2023</t>
  </si>
  <si>
    <t>הלוואה 147 09/2023</t>
  </si>
  <si>
    <t>הלוואה 148 09/2023</t>
  </si>
  <si>
    <t>הלוואה 90 01/2023</t>
  </si>
  <si>
    <t>הלוואה 92 01/2023</t>
  </si>
  <si>
    <t>הלוואה 95 01/2023</t>
  </si>
  <si>
    <t>הלוואה 12 10/2021</t>
  </si>
  <si>
    <t>הלוואה 128 06/2023</t>
  </si>
  <si>
    <t>ריק במקור</t>
  </si>
  <si>
    <t>עמודה1</t>
  </si>
  <si>
    <t>עמודה2</t>
  </si>
  <si>
    <t>עמודה3</t>
  </si>
  <si>
    <t>עמודה4</t>
  </si>
  <si>
    <t>עמודה5</t>
  </si>
  <si>
    <t>עמודה6</t>
  </si>
  <si>
    <t>עמודה7</t>
  </si>
  <si>
    <t>עמודה8</t>
  </si>
  <si>
    <t>עמודה9</t>
  </si>
  <si>
    <t>עמודה10</t>
  </si>
  <si>
    <t>עמודה11</t>
  </si>
  <si>
    <t>עמודה12</t>
  </si>
  <si>
    <t>עמודה13</t>
  </si>
  <si>
    <t>עמודה14</t>
  </si>
  <si>
    <t>עמודה15</t>
  </si>
  <si>
    <t>עמודה16</t>
  </si>
  <si>
    <t>עמודה17</t>
  </si>
  <si>
    <t>עמודה18</t>
  </si>
  <si>
    <t>עמודה19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</si>
</sst>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0"/>
    <numFmt numFmtId="165" formatCode="#,##0.00;#,##0.00&quot;-&quot;"/>
    <numFmt numFmtId="166" formatCode="#,##0.00%"/>
    <numFmt numFmtId="167" formatCode="#0.00"/>
    <numFmt numFmtId="168" formatCode="#,##0.######"/>
    <numFmt numFmtId="169" formatCode="#,##0.########"/>
    <numFmt numFmtId="170" formatCode="#,##0.00;\-#,##0.00;\ "/>
    <numFmt numFmtId="171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5" fontId="3" fillId="0" borderId="2" xfId="0" applyNumberFormat="1" applyFont="1" applyBorder="1" applyAlignment="1">
      <alignment horizontal="center" vertical="top"/>
    </xf>
    <xf numFmtId="166" fontId="3" fillId="0" borderId="2" xfId="0" applyNumberFormat="1" applyFont="1" applyBorder="1" applyAlignment="1">
      <alignment horizontal="center" vertical="top"/>
    </xf>
    <xf numFmtId="165" fontId="1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164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 readingOrder="2"/>
    </xf>
    <xf numFmtId="10" fontId="1" fillId="0" borderId="2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4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1" fillId="0" borderId="3" xfId="0" applyFont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171" fontId="0" fillId="2" borderId="2" xfId="0" applyNumberFormat="1" applyFill="1" applyBorder="1"/>
    <xf numFmtId="171" fontId="0" fillId="3" borderId="2" xfId="0" applyNumberFormat="1" applyFill="1" applyBorder="1"/>
    <xf numFmtId="171" fontId="0" fillId="0" borderId="2" xfId="0" applyNumberFormat="1" applyBorder="1"/>
    <xf numFmtId="171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6" fontId="3" fillId="0" borderId="6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0" fillId="0" borderId="7" xfId="0" applyBorder="1"/>
    <xf numFmtId="0" fontId="3" fillId="0" borderId="10" xfId="0" applyFont="1" applyBorder="1" applyAlignment="1">
      <alignment horizontal="right" vertical="center"/>
    </xf>
    <xf numFmtId="171" fontId="0" fillId="2" borderId="8" xfId="0" applyNumberFormat="1" applyFill="1" applyBorder="1"/>
    <xf numFmtId="171" fontId="0" fillId="3" borderId="8" xfId="0" applyNumberFormat="1" applyFill="1" applyBorder="1"/>
    <xf numFmtId="171" fontId="0" fillId="0" borderId="6" xfId="0" applyNumberFormat="1" applyBorder="1"/>
    <xf numFmtId="171" fontId="0" fillId="0" borderId="11" xfId="0" applyNumberFormat="1" applyBorder="1"/>
    <xf numFmtId="171" fontId="0" fillId="0" borderId="12" xfId="0" applyNumberFormat="1" applyBorder="1"/>
    <xf numFmtId="164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6" fontId="1" fillId="0" borderId="11" xfId="0" applyNumberFormat="1" applyFont="1" applyBorder="1" applyAlignment="1">
      <alignment horizontal="center" vertical="top"/>
    </xf>
    <xf numFmtId="166" fontId="1" fillId="0" borderId="12" xfId="0" applyNumberFormat="1" applyFont="1" applyBorder="1" applyAlignment="1">
      <alignment horizontal="center" vertical="top"/>
    </xf>
    <xf numFmtId="171" fontId="0" fillId="2" borderId="7" xfId="0" applyNumberFormat="1" applyFill="1" applyBorder="1"/>
    <xf numFmtId="164" fontId="1" fillId="0" borderId="11" xfId="0" applyNumberFormat="1" applyFont="1" applyBorder="1" applyAlignment="1">
      <alignment horizontal="center" vertical="top"/>
    </xf>
    <xf numFmtId="169" fontId="1" fillId="0" borderId="11" xfId="0" applyNumberFormat="1" applyFont="1" applyBorder="1" applyAlignment="1">
      <alignment horizontal="center" vertical="top"/>
    </xf>
    <xf numFmtId="3" fontId="1" fillId="0" borderId="11" xfId="0" applyNumberFormat="1" applyFont="1" applyBorder="1" applyAlignment="1">
      <alignment horizontal="center" vertical="top"/>
    </xf>
    <xf numFmtId="171" fontId="0" fillId="0" borderId="8" xfId="0" applyNumberFormat="1" applyBorder="1"/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1" fillId="0" borderId="11" xfId="0" applyNumberFormat="1" applyFont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11" xfId="0" applyFont="1" applyBorder="1" applyAlignment="1">
      <alignment horizontal="right" vertical="center"/>
    </xf>
    <xf numFmtId="171" fontId="0" fillId="3" borderId="6" xfId="0" applyNumberFormat="1" applyFill="1" applyBorder="1"/>
    <xf numFmtId="14" fontId="1" fillId="0" borderId="6" xfId="0" applyNumberFormat="1" applyFont="1" applyBorder="1" applyAlignment="1">
      <alignment horizontal="center" vertical="top"/>
    </xf>
    <xf numFmtId="14" fontId="1" fillId="0" borderId="12" xfId="0" applyNumberFormat="1" applyFont="1" applyBorder="1" applyAlignment="1">
      <alignment horizontal="center" vertical="top"/>
    </xf>
  </cellXfs>
  <cellStyles count="1">
    <cellStyle name="Normal" xfId="0" builtinId="0"/>
  </cellStyles>
  <dxfs count="409"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outline="0">
        <bottom style="medium">
          <color auto="1"/>
        </bottom>
      </border>
    </dxf>
    <dxf>
      <border outline="0"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9" formatCode="m/d/yyyy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3" formatCode="#,#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4" formatCode="#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6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numFmt numFmtId="167" formatCode="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הנג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1</xdr:col>
      <xdr:colOff>819150</xdr:colOff>
      <xdr:row>1</xdr:row>
      <xdr:rowOff>0</xdr:rowOff>
    </xdr:from>
    <xdr:to>
      <xdr:col>1</xdr:col>
      <xdr:colOff>1152525</xdr:colOff>
      <xdr:row>3</xdr:row>
      <xdr:rowOff>9525</xdr:rowOff>
    </xdr:to>
    <xdr:pic>
      <xdr:nvPicPr>
        <xdr:cNvPr id="3" name="תמונה 2" descr="לוגו הנגשות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1275" y="161925"/>
          <a:ext cx="333375" cy="333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333375</xdr:colOff>
      <xdr:row>4</xdr:row>
      <xdr:rowOff>9525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23850"/>
          <a:ext cx="333375" cy="3333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485775</xdr:colOff>
      <xdr:row>1</xdr:row>
      <xdr:rowOff>66675</xdr:rowOff>
    </xdr:from>
    <xdr:to>
      <xdr:col>1</xdr:col>
      <xdr:colOff>819150</xdr:colOff>
      <xdr:row>3</xdr:row>
      <xdr:rowOff>76200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228600"/>
          <a:ext cx="333375" cy="33337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1295400</xdr:colOff>
      <xdr:row>1</xdr:row>
      <xdr:rowOff>28575</xdr:rowOff>
    </xdr:from>
    <xdr:to>
      <xdr:col>1</xdr:col>
      <xdr:colOff>1628775</xdr:colOff>
      <xdr:row>3</xdr:row>
      <xdr:rowOff>38100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0" y="190500"/>
          <a:ext cx="333375" cy="33337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1638300</xdr:colOff>
      <xdr:row>1</xdr:row>
      <xdr:rowOff>66675</xdr:rowOff>
    </xdr:from>
    <xdr:to>
      <xdr:col>1</xdr:col>
      <xdr:colOff>1971675</xdr:colOff>
      <xdr:row>3</xdr:row>
      <xdr:rowOff>76200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7900" y="228600"/>
          <a:ext cx="333375" cy="33337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1343025</xdr:colOff>
      <xdr:row>0</xdr:row>
      <xdr:rowOff>133350</xdr:rowOff>
    </xdr:from>
    <xdr:to>
      <xdr:col>1</xdr:col>
      <xdr:colOff>1676400</xdr:colOff>
      <xdr:row>2</xdr:row>
      <xdr:rowOff>142875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52625" y="133350"/>
          <a:ext cx="333375" cy="33337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800100</xdr:colOff>
      <xdr:row>0</xdr:row>
      <xdr:rowOff>123825</xdr:rowOff>
    </xdr:from>
    <xdr:to>
      <xdr:col>1</xdr:col>
      <xdr:colOff>1133475</xdr:colOff>
      <xdr:row>2</xdr:row>
      <xdr:rowOff>133350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9700" y="123825"/>
          <a:ext cx="333375" cy="33337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1924050</xdr:colOff>
      <xdr:row>1</xdr:row>
      <xdr:rowOff>38100</xdr:rowOff>
    </xdr:from>
    <xdr:to>
      <xdr:col>1</xdr:col>
      <xdr:colOff>2257425</xdr:colOff>
      <xdr:row>3</xdr:row>
      <xdr:rowOff>47625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33650" y="200025"/>
          <a:ext cx="333375" cy="33337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609600</xdr:colOff>
      <xdr:row>1</xdr:row>
      <xdr:rowOff>95250</xdr:rowOff>
    </xdr:from>
    <xdr:to>
      <xdr:col>1</xdr:col>
      <xdr:colOff>942975</xdr:colOff>
      <xdr:row>3</xdr:row>
      <xdr:rowOff>104775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257175"/>
          <a:ext cx="333375" cy="33337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638175</xdr:colOff>
      <xdr:row>1</xdr:row>
      <xdr:rowOff>76200</xdr:rowOff>
    </xdr:from>
    <xdr:to>
      <xdr:col>1</xdr:col>
      <xdr:colOff>971550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775" y="238125"/>
          <a:ext cx="333375" cy="33337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419100</xdr:colOff>
      <xdr:row>1</xdr:row>
      <xdr:rowOff>57150</xdr:rowOff>
    </xdr:from>
    <xdr:to>
      <xdr:col>1</xdr:col>
      <xdr:colOff>752475</xdr:colOff>
      <xdr:row>3</xdr:row>
      <xdr:rowOff>66675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28700" y="219075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1495425</xdr:colOff>
      <xdr:row>1</xdr:row>
      <xdr:rowOff>76200</xdr:rowOff>
    </xdr:from>
    <xdr:to>
      <xdr:col>1</xdr:col>
      <xdr:colOff>1828800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5025" y="238125"/>
          <a:ext cx="333375" cy="33337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304800</xdr:colOff>
      <xdr:row>1</xdr:row>
      <xdr:rowOff>85725</xdr:rowOff>
    </xdr:from>
    <xdr:to>
      <xdr:col>1</xdr:col>
      <xdr:colOff>638175</xdr:colOff>
      <xdr:row>3</xdr:row>
      <xdr:rowOff>95250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247650"/>
          <a:ext cx="333375" cy="33337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1552575</xdr:colOff>
      <xdr:row>1</xdr:row>
      <xdr:rowOff>85725</xdr:rowOff>
    </xdr:from>
    <xdr:to>
      <xdr:col>1</xdr:col>
      <xdr:colOff>1885950</xdr:colOff>
      <xdr:row>3</xdr:row>
      <xdr:rowOff>95250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62175" y="247650"/>
          <a:ext cx="333375" cy="33337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828675</xdr:colOff>
      <xdr:row>1</xdr:row>
      <xdr:rowOff>133350</xdr:rowOff>
    </xdr:from>
    <xdr:to>
      <xdr:col>1</xdr:col>
      <xdr:colOff>1162050</xdr:colOff>
      <xdr:row>3</xdr:row>
      <xdr:rowOff>142875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38275" y="295275"/>
          <a:ext cx="333375" cy="33337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142875</xdr:rowOff>
    </xdr:from>
    <xdr:to>
      <xdr:col>1</xdr:col>
      <xdr:colOff>809625</xdr:colOff>
      <xdr:row>2</xdr:row>
      <xdr:rowOff>152400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5850" y="142875"/>
          <a:ext cx="333375" cy="33337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685800</xdr:colOff>
      <xdr:row>1</xdr:row>
      <xdr:rowOff>95250</xdr:rowOff>
    </xdr:from>
    <xdr:to>
      <xdr:col>1</xdr:col>
      <xdr:colOff>1019175</xdr:colOff>
      <xdr:row>3</xdr:row>
      <xdr:rowOff>104775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57175"/>
          <a:ext cx="333375" cy="33337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628650</xdr:colOff>
      <xdr:row>1</xdr:row>
      <xdr:rowOff>38100</xdr:rowOff>
    </xdr:from>
    <xdr:to>
      <xdr:col>1</xdr:col>
      <xdr:colOff>962025</xdr:colOff>
      <xdr:row>3</xdr:row>
      <xdr:rowOff>47625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8250" y="200025"/>
          <a:ext cx="333375" cy="33337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</xdr:colOff>
      <xdr:row>1</xdr:row>
      <xdr:rowOff>114300</xdr:rowOff>
    </xdr:from>
    <xdr:to>
      <xdr:col>1</xdr:col>
      <xdr:colOff>619125</xdr:colOff>
      <xdr:row>3</xdr:row>
      <xdr:rowOff>123825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5350" y="276225"/>
          <a:ext cx="333375" cy="33337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904875</xdr:colOff>
      <xdr:row>1</xdr:row>
      <xdr:rowOff>104775</xdr:rowOff>
    </xdr:from>
    <xdr:to>
      <xdr:col>1</xdr:col>
      <xdr:colOff>1238250</xdr:colOff>
      <xdr:row>3</xdr:row>
      <xdr:rowOff>114300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14475" y="266700"/>
          <a:ext cx="333375" cy="33337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638175</xdr:colOff>
      <xdr:row>0</xdr:row>
      <xdr:rowOff>142875</xdr:rowOff>
    </xdr:from>
    <xdr:to>
      <xdr:col>1</xdr:col>
      <xdr:colOff>971550</xdr:colOff>
      <xdr:row>2</xdr:row>
      <xdr:rowOff>152400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7775" y="142875"/>
          <a:ext cx="333375" cy="33337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1</xdr:row>
      <xdr:rowOff>28575</xdr:rowOff>
    </xdr:from>
    <xdr:to>
      <xdr:col>1</xdr:col>
      <xdr:colOff>847725</xdr:colOff>
      <xdr:row>3</xdr:row>
      <xdr:rowOff>38100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50" y="190500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2028825</xdr:colOff>
      <xdr:row>2</xdr:row>
      <xdr:rowOff>0</xdr:rowOff>
    </xdr:from>
    <xdr:to>
      <xdr:col>1</xdr:col>
      <xdr:colOff>2362200</xdr:colOff>
      <xdr:row>4</xdr:row>
      <xdr:rowOff>9525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8425" y="323850"/>
          <a:ext cx="333375" cy="33337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752475</xdr:colOff>
      <xdr:row>1</xdr:row>
      <xdr:rowOff>76200</xdr:rowOff>
    </xdr:from>
    <xdr:to>
      <xdr:col>1</xdr:col>
      <xdr:colOff>1085850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2075" y="238125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1</xdr:row>
      <xdr:rowOff>38100</xdr:rowOff>
    </xdr:from>
    <xdr:to>
      <xdr:col>1</xdr:col>
      <xdr:colOff>876300</xdr:colOff>
      <xdr:row>3</xdr:row>
      <xdr:rowOff>47625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2525" y="200025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571500</xdr:colOff>
      <xdr:row>1</xdr:row>
      <xdr:rowOff>28575</xdr:rowOff>
    </xdr:from>
    <xdr:to>
      <xdr:col>1</xdr:col>
      <xdr:colOff>904875</xdr:colOff>
      <xdr:row>3</xdr:row>
      <xdr:rowOff>38100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100" y="190500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762000</xdr:colOff>
      <xdr:row>1</xdr:row>
      <xdr:rowOff>142875</xdr:rowOff>
    </xdr:from>
    <xdr:to>
      <xdr:col>1</xdr:col>
      <xdr:colOff>1095375</xdr:colOff>
      <xdr:row>3</xdr:row>
      <xdr:rowOff>152400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1600" y="304800"/>
          <a:ext cx="333375" cy="3333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1238250</xdr:colOff>
      <xdr:row>1</xdr:row>
      <xdr:rowOff>28575</xdr:rowOff>
    </xdr:from>
    <xdr:to>
      <xdr:col>1</xdr:col>
      <xdr:colOff>1571625</xdr:colOff>
      <xdr:row>3</xdr:row>
      <xdr:rowOff>38100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7850" y="190500"/>
          <a:ext cx="333375" cy="3333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1085850</xdr:colOff>
      <xdr:row>1</xdr:row>
      <xdr:rowOff>57150</xdr:rowOff>
    </xdr:from>
    <xdr:to>
      <xdr:col>1</xdr:col>
      <xdr:colOff>1419225</xdr:colOff>
      <xdr:row>3</xdr:row>
      <xdr:rowOff>66675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95450" y="219075"/>
          <a:ext cx="333375" cy="333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428625</xdr:colOff>
      <xdr:row>1</xdr:row>
      <xdr:rowOff>76200</xdr:rowOff>
    </xdr:from>
    <xdr:to>
      <xdr:col>1</xdr:col>
      <xdr:colOff>762000</xdr:colOff>
      <xdr:row>3</xdr:row>
      <xdr:rowOff>85725</xdr:rowOff>
    </xdr:to>
    <xdr:pic>
      <xdr:nvPicPr>
        <xdr:cNvPr id="2" name="תמונה 1" descr="לוגו הנגשות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225" y="2381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itleRegion1.b7.d63.1" displayName="TitleRegion1.b7.d63.1" ref="B7:D63" totalsRowShown="0" headerRowBorderDxfId="407" tableBorderDxfId="408">
  <autoFilter ref="B7:D63">
    <filterColumn colId="0" hiddenButton="1"/>
    <filterColumn colId="1" hiddenButton="1"/>
    <filterColumn colId="2" hiddenButton="1"/>
  </autoFilter>
  <tableColumns count="3">
    <tableColumn id="1" name="פירוט נכסים:"/>
    <tableColumn id="2" name="שווי הוגן" dataDxfId="406"/>
    <tableColumn id="3" name="שעור מנכסי השקעה " dataDxfId="405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id="10" name="TitleRegion1.b6.l22.1" displayName="TitleRegion1.b6.l22.1" ref="B6:L22" totalsRowShown="0" headerRowBorderDxfId="264" tableBorderDxfId="265">
  <autoFilter ref="B6:L2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ב  ניירות ערך סחירים:" dataDxfId="263"/>
    <tableColumn id="2" name="עמודה1" dataDxfId="262"/>
    <tableColumn id="3" name="עמודה2" dataDxfId="261"/>
    <tableColumn id="4" name="עמודה3" dataDxfId="260"/>
    <tableColumn id="5" name="עמודה4" dataDxfId="259"/>
    <tableColumn id="6" name="עמודה5" dataDxfId="258"/>
    <tableColumn id="7" name="עמודה6" dataDxfId="257"/>
    <tableColumn id="8" name="עמודה7" dataDxfId="256"/>
    <tableColumn id="9" name="עמודה8" dataDxfId="255"/>
    <tableColumn id="10" name="עמודה9" dataDxfId="254"/>
    <tableColumn id="11" name="עמודה10" dataDxfId="253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id="11" name="TitleRegion1.b6.k24.1" displayName="TitleRegion1.b6.k24.1" ref="B6:K24" totalsRowShown="0" dataDxfId="240" headerRowBorderDxfId="251" tableBorderDxfId="252">
  <autoFilter ref="B6:K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ב  ניירות ערך סחירים:" dataDxfId="250"/>
    <tableColumn id="2" name="עמודה1" dataDxfId="249"/>
    <tableColumn id="3" name="עמודה2" dataDxfId="248"/>
    <tableColumn id="4" name="עמודה3" dataDxfId="247"/>
    <tableColumn id="5" name="עמודה4" dataDxfId="246"/>
    <tableColumn id="6" name="עמודה5" dataDxfId="245"/>
    <tableColumn id="7" name="עמודה6" dataDxfId="244"/>
    <tableColumn id="8" name="עמודה7" dataDxfId="243"/>
    <tableColumn id="9" name="עמודה8" dataDxfId="242"/>
    <tableColumn id="10" name="עמודה9" dataDxfId="241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id="12" name="TitleRegion1.b6.q33.1" displayName="TitleRegion1.b6.q33.1" ref="B6:Q33" totalsRowShown="0" headerRowBorderDxfId="238" tableBorderDxfId="239">
  <autoFilter ref="B6:Q3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1.ב  ניירות ערך סחירים:  " dataDxfId="237"/>
    <tableColumn id="2" name="עמודה1" dataDxfId="236"/>
    <tableColumn id="3" name="עמודה2" dataDxfId="235"/>
    <tableColumn id="4" name="עמודה3" dataDxfId="234"/>
    <tableColumn id="5" name="עמודה4" dataDxfId="233"/>
    <tableColumn id="6" name="עמודה5" dataDxfId="232"/>
    <tableColumn id="7" name="עמודה6" dataDxfId="231"/>
    <tableColumn id="8" name="עמודה7" dataDxfId="230"/>
    <tableColumn id="9" name="עמודה8" dataDxfId="229"/>
    <tableColumn id="10" name="עמודה9" dataDxfId="228"/>
    <tableColumn id="11" name="עמודה10" dataDxfId="227"/>
    <tableColumn id="12" name="עמודה11" dataDxfId="226"/>
    <tableColumn id="13" name="עמודה12" dataDxfId="225"/>
    <tableColumn id="14" name="עמודה13" dataDxfId="224"/>
    <tableColumn id="15" name="עמודה14" dataDxfId="223"/>
    <tableColumn id="16" name="עמודה15" dataDxfId="222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id="13" name="TitleRegion1.b6.p16.1" displayName="TitleRegion1.b6.p16.1" ref="B6:P16" totalsRowShown="0" headerRowBorderDxfId="220" tableBorderDxfId="221">
  <autoFilter ref="B6:P1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1.ג  ניירות ערך לא סחירים:  " dataDxfId="219"/>
    <tableColumn id="2" name="עמודה1" dataDxfId="218"/>
    <tableColumn id="3" name="עמודה2" dataDxfId="217"/>
    <tableColumn id="4" name="עמודה3" dataDxfId="216"/>
    <tableColumn id="5" name="עמודה4" dataDxfId="215"/>
    <tableColumn id="6" name="עמודה5" dataDxfId="214"/>
    <tableColumn id="7" name="עמודה6" dataDxfId="213"/>
    <tableColumn id="8" name="עמודה7" dataDxfId="212"/>
    <tableColumn id="9" name="עמודה8" dataDxfId="211"/>
    <tableColumn id="10" name="עמודה9" dataDxfId="210"/>
    <tableColumn id="11" name="עמודה10" dataDxfId="209"/>
    <tableColumn id="12" name="עמודה11" dataDxfId="208"/>
    <tableColumn id="13" name="עמודה12" dataDxfId="207"/>
    <tableColumn id="14" name="עמודה13" dataDxfId="206"/>
    <tableColumn id="15" name="עמודה14" dataDxfId="205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id="14" name="TitleRegion1.b6.s22.1" displayName="TitleRegion1.b6.s22.1" ref="B6:S22" totalsRowShown="0" headerRowBorderDxfId="203" tableBorderDxfId="204">
  <autoFilter ref="B6:S2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name="1.ג  ניירות ערך לא סחירים:" dataDxfId="202"/>
    <tableColumn id="2" name="עמודה1" dataDxfId="201"/>
    <tableColumn id="3" name="עמודה2" dataDxfId="200"/>
    <tableColumn id="4" name="עמודה3" dataDxfId="199"/>
    <tableColumn id="5" name="עמודה4" dataDxfId="198"/>
    <tableColumn id="6" name="עמודה5" dataDxfId="197"/>
    <tableColumn id="7" name="עמודה6" dataDxfId="196"/>
    <tableColumn id="8" name="עמודה7" dataDxfId="195"/>
    <tableColumn id="9" name="עמודה8" dataDxfId="194"/>
    <tableColumn id="10" name="עמודה9" dataDxfId="193"/>
    <tableColumn id="11" name="עמודה10" dataDxfId="192"/>
    <tableColumn id="12" name="עמודה11" dataDxfId="191"/>
    <tableColumn id="13" name="עמודה12" dataDxfId="190"/>
    <tableColumn id="14" name="עמודה13" dataDxfId="189"/>
    <tableColumn id="15" name="עמודה14" dataDxfId="188"/>
    <tableColumn id="16" name="עמודה15" dataDxfId="187"/>
    <tableColumn id="17" name="עמודה16" dataDxfId="186"/>
    <tableColumn id="18" name="עמודה17" dataDxfId="185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id="15" name="TitleRegion1.b6.s42.1" displayName="TitleRegion1.b6.s42.1" ref="B6:S42" totalsRowShown="0" headerRowBorderDxfId="183" tableBorderDxfId="184">
  <autoFilter ref="B6:S4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name="1.ג  ניירות ערך לא סחירים:" dataDxfId="182"/>
    <tableColumn id="2" name="עמודה1" dataDxfId="181"/>
    <tableColumn id="3" name="עמודה2" dataDxfId="180"/>
    <tableColumn id="4" name="עמודה3" dataDxfId="179"/>
    <tableColumn id="5" name="עמודה4" dataDxfId="178"/>
    <tableColumn id="6" name="עמודה5" dataDxfId="177"/>
    <tableColumn id="7" name="עמודה6" dataDxfId="176"/>
    <tableColumn id="8" name="עמודה7" dataDxfId="175"/>
    <tableColumn id="9" name="עמודה8" dataDxfId="174"/>
    <tableColumn id="10" name="עמודה9" dataDxfId="173"/>
    <tableColumn id="11" name="עמודה10" dataDxfId="172"/>
    <tableColumn id="12" name="עמודה11" dataDxfId="171"/>
    <tableColumn id="13" name="עמודה12" dataDxfId="170"/>
    <tableColumn id="14" name="עמודה13" dataDxfId="169"/>
    <tableColumn id="15" name="עמודה14" dataDxfId="168"/>
    <tableColumn id="16" name="עמודה15" dataDxfId="167"/>
    <tableColumn id="17" name="עמודה16" dataDxfId="166"/>
    <tableColumn id="18" name="עמודה17" dataDxfId="165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id="16" name="TitleRegion1.b6.m64.1" displayName="TitleRegion1.b6.m64.1" ref="B6:M64" totalsRowShown="0" dataDxfId="150" headerRowBorderDxfId="163" tableBorderDxfId="164">
  <autoFilter ref="B6:M6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name="1.ג  ניירות ערך לא סחירים:" dataDxfId="162"/>
    <tableColumn id="2" name="עמודה1" dataDxfId="161"/>
    <tableColumn id="3" name="עמודה2" dataDxfId="160"/>
    <tableColumn id="4" name="עמודה3" dataDxfId="159"/>
    <tableColumn id="5" name="עמודה4" dataDxfId="158"/>
    <tableColumn id="6" name="עמודה5" dataDxfId="157"/>
    <tableColumn id="7" name="עמודה6" dataDxfId="156"/>
    <tableColumn id="8" name="עמודה7" dataDxfId="155"/>
    <tableColumn id="9" name="עמודה8" dataDxfId="154"/>
    <tableColumn id="10" name="עמודה9" dataDxfId="153"/>
    <tableColumn id="11" name="עמודה10" dataDxfId="152"/>
    <tableColumn id="12" name="עמודה11" dataDxfId="151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id="17" name="TitleRegion1.b6.k106.1" displayName="TitleRegion1.b6.k106.1" ref="B6:K106" totalsRowShown="0" dataDxfId="137" headerRowBorderDxfId="148" tableBorderDxfId="149">
  <autoFilter ref="B6:K10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ג  ניירות ערך לא סחירים:" dataDxfId="147"/>
    <tableColumn id="2" name="עמודה1" dataDxfId="146"/>
    <tableColumn id="3" name="עמודה2" dataDxfId="145"/>
    <tableColumn id="4" name="עמודה3" dataDxfId="144"/>
    <tableColumn id="5" name="עמודה4" dataDxfId="143"/>
    <tableColumn id="6" name="עמודה5" dataDxfId="142"/>
    <tableColumn id="7" name="עמודה6" dataDxfId="141"/>
    <tableColumn id="8" name="עמודה7" dataDxfId="140"/>
    <tableColumn id="9" name="עמודה8" dataDxfId="139"/>
    <tableColumn id="10" name="עמודה9" dataDxfId="138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id="18" name="TitleRegion1.b6.l34.1" displayName="TitleRegion1.b6.l34.1" ref="B6:L34" totalsRowShown="0" dataDxfId="123" headerRowBorderDxfId="135" tableBorderDxfId="136">
  <autoFilter ref="B6:L3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ג  ניירות ערך לא סחירים:  " dataDxfId="134"/>
    <tableColumn id="2" name="עמודה1" dataDxfId="133"/>
    <tableColumn id="3" name="עמודה2" dataDxfId="132"/>
    <tableColumn id="4" name="עמודה3" dataDxfId="131"/>
    <tableColumn id="5" name="עמודה4" dataDxfId="130"/>
    <tableColumn id="6" name="עמודה5" dataDxfId="129"/>
    <tableColumn id="7" name="עמודה6" dataDxfId="128"/>
    <tableColumn id="8" name="עמודה7" dataDxfId="127"/>
    <tableColumn id="9" name="עמודה8" dataDxfId="126"/>
    <tableColumn id="10" name="עמודה9" dataDxfId="125"/>
    <tableColumn id="11" name="עמודה10" dataDxfId="124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id="19" name="TitleRegion1.b6.l23.1" displayName="TitleRegion1.b6.l23.1" ref="B6:L23" totalsRowShown="0" headerRowBorderDxfId="121" tableBorderDxfId="122">
  <autoFilter ref="B6:L2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ג  ניירות ערך לא סחירים:" dataDxfId="120"/>
    <tableColumn id="2" name="עמודה1" dataDxfId="119"/>
    <tableColumn id="3" name="עמודה2" dataDxfId="118"/>
    <tableColumn id="4" name="עמודה3" dataDxfId="117"/>
    <tableColumn id="5" name="עמודה4" dataDxfId="116"/>
    <tableColumn id="6" name="עמודה5" dataDxfId="115"/>
    <tableColumn id="7" name="עמודה6" dataDxfId="114"/>
    <tableColumn id="8" name="עמודה7" dataDxfId="113"/>
    <tableColumn id="9" name="עמודה8" dataDxfId="112"/>
    <tableColumn id="10" name="עמודה9" dataDxfId="111"/>
    <tableColumn id="11" name="עמודה10" dataDxfId="110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id="2" name="TitleRegion1.b6.l36.1" displayName="TitleRegion1.b6.l36.1" ref="B6:L36" totalsRowShown="0" headerRowBorderDxfId="403" tableBorderDxfId="404">
  <autoFilter ref="B6:L3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א  מזומנים ושווי מזומנים  " dataDxfId="402"/>
    <tableColumn id="2" name="עמודה1" dataDxfId="401"/>
    <tableColumn id="3" name="עמודה2" dataDxfId="400"/>
    <tableColumn id="4" name="עמודה3" dataDxfId="399"/>
    <tableColumn id="5" name="עמודה4" dataDxfId="398"/>
    <tableColumn id="6" name="עמודה5" dataDxfId="397"/>
    <tableColumn id="7" name="עמודה6" dataDxfId="396"/>
    <tableColumn id="8" name="עמודה7" dataDxfId="395"/>
    <tableColumn id="9" name="עמודה8" dataDxfId="394"/>
    <tableColumn id="10" name="עמודה9" dataDxfId="393"/>
    <tableColumn id="11" name="עמודה10" dataDxfId="392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id="20" name="TitleRegion1.b6.k48.1" displayName="TitleRegion1.b6.k48.1" ref="B6:K48" totalsRowShown="0" headerRowBorderDxfId="108" tableBorderDxfId="109">
  <autoFilter ref="B6:K4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ג  ניירות ערך לא סחירים:" dataDxfId="107"/>
    <tableColumn id="2" name="עמודה1" dataDxfId="106"/>
    <tableColumn id="3" name="עמודה2" dataDxfId="105"/>
    <tableColumn id="4" name="עמודה3" dataDxfId="104"/>
    <tableColumn id="5" name="עמודה4" dataDxfId="103"/>
    <tableColumn id="6" name="עמודה5" dataDxfId="102"/>
    <tableColumn id="7" name="עמודה6" dataDxfId="101"/>
    <tableColumn id="8" name="עמודה7" dataDxfId="100"/>
    <tableColumn id="9" name="עמודה8" dataDxfId="99"/>
    <tableColumn id="10" name="עמודה9" dataDxfId="98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id="21" name="TitleRegion1.b6.o25.1" displayName="TitleRegion1.b6.o25.1" ref="B6:O25" totalsRowShown="0" headerRowBorderDxfId="96" tableBorderDxfId="97">
  <autoFilter ref="B6:O2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1.ה  פקדונות מעל 3 חודשים" dataDxfId="95"/>
    <tableColumn id="2" name="עמודה1" dataDxfId="94"/>
    <tableColumn id="3" name="עמודה2" dataDxfId="93"/>
    <tableColumn id="4" name="עמודה3" dataDxfId="92"/>
    <tableColumn id="5" name="עמודה4" dataDxfId="91"/>
    <tableColumn id="6" name="עמודה5" dataDxfId="90"/>
    <tableColumn id="7" name="עמודה6" dataDxfId="89"/>
    <tableColumn id="8" name="עמודה7" dataDxfId="88"/>
    <tableColumn id="9" name="עמודה8" dataDxfId="87"/>
    <tableColumn id="10" name="עמודה9" dataDxfId="86"/>
    <tableColumn id="11" name="עמודה10" dataDxfId="85"/>
    <tableColumn id="12" name="עמודה11" dataDxfId="84"/>
    <tableColumn id="13" name="עמודה12" dataDxfId="83"/>
    <tableColumn id="14" name="עמודה13" dataDxfId="82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id="22" name="TitleRegion1.b6.j39.1" displayName="TitleRegion1.b6.j39.1" ref="B6:J39" totalsRowShown="0" dataDxfId="70" headerRowBorderDxfId="80" tableBorderDxfId="81">
  <autoFilter ref="B6:J3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name="1.ו  זכויות מקרקעין" dataDxfId="79"/>
    <tableColumn id="2" name="עמודה1" dataDxfId="78"/>
    <tableColumn id="3" name="עמודה2" dataDxfId="77"/>
    <tableColumn id="4" name="עמודה3" dataDxfId="76"/>
    <tableColumn id="5" name="עמודה4" dataDxfId="75"/>
    <tableColumn id="6" name="עמודה5" dataDxfId="74"/>
    <tableColumn id="7" name="עמודה6" dataDxfId="73"/>
    <tableColumn id="8" name="עמודה7" dataDxfId="72"/>
    <tableColumn id="9" name="עמודה8" dataDxfId="71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id="23" name="TitleRegion1.b6.k12.1" displayName="TitleRegion1.b6.k12.1" ref="B6:K12" totalsRowShown="0" headerRowBorderDxfId="68" tableBorderDxfId="69">
  <autoFilter ref="B6:K1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ז  השקעה בחברות מוחזקות" dataDxfId="67"/>
    <tableColumn id="2" name="עמודה1" dataDxfId="66"/>
    <tableColumn id="3" name="עמודה2" dataDxfId="65"/>
    <tableColumn id="4" name="עמודה3" dataDxfId="64"/>
    <tableColumn id="5" name="עמודה4" dataDxfId="63"/>
    <tableColumn id="6" name="עמודה5" dataDxfId="62"/>
    <tableColumn id="7" name="עמודה6" dataDxfId="61"/>
    <tableColumn id="8" name="עמודה7" dataDxfId="60"/>
    <tableColumn id="9" name="עמודה8" dataDxfId="59"/>
    <tableColumn id="10" name="עמודה9" dataDxfId="58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id="24" name="TitleRegion1.b6.k12.1" displayName="TitleRegion1.b6.k12.1_1" ref="B6:K12" totalsRowShown="0" headerRowBorderDxfId="56" tableBorderDxfId="57">
  <autoFilter ref="B6:K1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name="1.ח.  השקעות אחרות"/>
    <tableColumn id="2" name="עמודה1"/>
    <tableColumn id="3" name="עמודה2"/>
    <tableColumn id="4" name="עמודה3"/>
    <tableColumn id="5" name="עמודה4"/>
    <tableColumn id="6" name="עמודה5"/>
    <tableColumn id="7" name="עמודה6"/>
    <tableColumn id="8" name="עמודה7"/>
    <tableColumn id="9" name="עמודה8"/>
    <tableColumn id="10" name="עמודה9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id="25" name="TitleRegion1.b6.d88.1" displayName="TitleRegion1.b6.d88.1" ref="B6:D88" totalsRowShown="0" headerRowBorderDxfId="54" tableBorderDxfId="55">
  <autoFilter ref="B6:D88">
    <filterColumn colId="0" hiddenButton="1"/>
    <filterColumn colId="1" hiddenButton="1"/>
    <filterColumn colId="2" hiddenButton="1"/>
  </autoFilter>
  <tableColumns count="3">
    <tableColumn id="1" name="1.ט  יתרות התחייבות להשקעה:" dataDxfId="53"/>
    <tableColumn id="2" name="עמודה1" dataDxfId="52"/>
    <tableColumn id="3" name="עמודה2" dataDxfId="51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id="26" name="TitleRegion1.b6.p18.1" displayName="TitleRegion1.b6.p18.1" ref="B6:P18" totalsRowShown="0" headerRowBorderDxfId="49" tableBorderDxfId="50">
  <autoFilter ref="B6:P1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2.א  אג&quot;ח קונצרני סחיר      " dataDxfId="48"/>
    <tableColumn id="2" name="עמודה1" dataDxfId="47"/>
    <tableColumn id="3" name="עמודה2" dataDxfId="46"/>
    <tableColumn id="4" name="עמודה3" dataDxfId="45"/>
    <tableColumn id="5" name="עמודה4" dataDxfId="44"/>
    <tableColumn id="6" name="עמודה5" dataDxfId="43"/>
    <tableColumn id="7" name="עמודה6" dataDxfId="42"/>
    <tableColumn id="8" name="עמודה7" dataDxfId="41"/>
    <tableColumn id="9" name="עמודה8" dataDxfId="40"/>
    <tableColumn id="10" name="עמודה9" dataDxfId="39"/>
    <tableColumn id="11" name="עמודה10" dataDxfId="38"/>
    <tableColumn id="12" name="עמודה11" dataDxfId="37"/>
    <tableColumn id="13" name="עמודה12" dataDxfId="36"/>
    <tableColumn id="14" name="עמודה13" dataDxfId="35"/>
    <tableColumn id="15" name="עמודה14" dataDxfId="34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id="27" name="TitleRegion1.b6.p18.1" displayName="TitleRegion1.b6.p18.1_1" ref="B6:P18" totalsRowShown="0" headerRowBorderDxfId="32" tableBorderDxfId="33">
  <autoFilter ref="B6:P18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2.ב  אג&quot;ח קונצרני לא סחיר      " dataDxfId="31"/>
    <tableColumn id="2" name="עמודה1" dataDxfId="30"/>
    <tableColumn id="3" name="עמודה2" dataDxfId="29"/>
    <tableColumn id="4" name="עמודה3" dataDxfId="28"/>
    <tableColumn id="5" name="עמודה4" dataDxfId="27"/>
    <tableColumn id="6" name="עמודה5" dataDxfId="26"/>
    <tableColumn id="7" name="עמודה6" dataDxfId="25"/>
    <tableColumn id="8" name="עמודה7" dataDxfId="24"/>
    <tableColumn id="9" name="עמודה8" dataDxfId="23"/>
    <tableColumn id="10" name="עמודה9" dataDxfId="22"/>
    <tableColumn id="11" name="עמודה10" dataDxfId="21"/>
    <tableColumn id="12" name="עמודה11" dataDxfId="20"/>
    <tableColumn id="13" name="עמודה12" dataDxfId="19"/>
    <tableColumn id="14" name="עמודה13" dataDxfId="18"/>
    <tableColumn id="15" name="עמודה14" dataDxfId="17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id="28" name="TitleRegion1.b6.p19.1" displayName="TitleRegion1.b6.p19.1" ref="B6:P19" totalsRowShown="0" headerRowBorderDxfId="15" tableBorderDxfId="16">
  <autoFilter ref="B6:P1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name="2.ג  מסגרות אשראי מנוצלות ללווים      " dataDxfId="14"/>
    <tableColumn id="2" name="עמודה1" dataDxfId="13"/>
    <tableColumn id="3" name="עמודה2" dataDxfId="12"/>
    <tableColumn id="4" name="עמודה3" dataDxfId="11"/>
    <tableColumn id="5" name="עמודה4" dataDxfId="10"/>
    <tableColumn id="6" name="עמודה5" dataDxfId="9"/>
    <tableColumn id="7" name="עמודה6" dataDxfId="8"/>
    <tableColumn id="8" name="עמודה7" dataDxfId="7"/>
    <tableColumn id="9" name="עמודה8" dataDxfId="6"/>
    <tableColumn id="10" name="עמודה9" dataDxfId="5"/>
    <tableColumn id="11" name="עמודה10" dataDxfId="4"/>
    <tableColumn id="12" name="עמודה11" dataDxfId="3"/>
    <tableColumn id="13" name="עמודה12" dataDxfId="2"/>
    <tableColumn id="14" name="עמודה13" dataDxfId="1"/>
    <tableColumn id="15" name="עמודה14" dataDxfId="0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id="3" name="TitleRegion1.b6.r53.1" displayName="TitleRegion1.b6.r53.1" ref="B6:R53" totalsRowShown="0" dataDxfId="372" headerRowBorderDxfId="390" tableBorderDxfId="391">
  <autoFilter ref="B6:R5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name="1.ב  ניירות ערך סחירים:          " dataDxfId="389"/>
    <tableColumn id="2" name="עמודה1" dataDxfId="388"/>
    <tableColumn id="3" name="עמודה2" dataDxfId="387"/>
    <tableColumn id="4" name="עמודה3" dataDxfId="386"/>
    <tableColumn id="5" name="עמודה4" dataDxfId="385"/>
    <tableColumn id="6" name="עמודה5" dataDxfId="384"/>
    <tableColumn id="7" name="עמודה6" dataDxfId="383"/>
    <tableColumn id="8" name="עמודה7" dataDxfId="382"/>
    <tableColumn id="9" name="עמודה8" dataDxfId="381"/>
    <tableColumn id="10" name="עמודה9" dataDxfId="380"/>
    <tableColumn id="11" name="עמודה10" dataDxfId="379"/>
    <tableColumn id="12" name="עמודה11" dataDxfId="378"/>
    <tableColumn id="13" name="עמודה12" dataDxfId="377"/>
    <tableColumn id="14" name="עמודה13" dataDxfId="376"/>
    <tableColumn id="15" name="עמודה14" dataDxfId="375"/>
    <tableColumn id="16" name="עמודה15" dataDxfId="374"/>
    <tableColumn id="17" name="עמודה16" dataDxfId="373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id="4" name="TitleRegion1.b6.t19.1" displayName="TitleRegion1.b6.t19.1" ref="B6:T19" totalsRowShown="0" headerRowBorderDxfId="370" tableBorderDxfId="371">
  <autoFilter ref="B6:T1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name="1.ב  ניירות ערך סחירים:      " dataDxfId="369"/>
    <tableColumn id="2" name="עמודה1" dataDxfId="368"/>
    <tableColumn id="3" name="עמודה2" dataDxfId="367"/>
    <tableColumn id="4" name="עמודה3" dataDxfId="366"/>
    <tableColumn id="5" name="עמודה4" dataDxfId="365"/>
    <tableColumn id="6" name="עמודה5" dataDxfId="364"/>
    <tableColumn id="7" name="עמודה6" dataDxfId="363"/>
    <tableColumn id="8" name="עמודה7" dataDxfId="362"/>
    <tableColumn id="9" name="עמודה8" dataDxfId="361"/>
    <tableColumn id="10" name="עמודה9" dataDxfId="360"/>
    <tableColumn id="11" name="עמודה10" dataDxfId="359"/>
    <tableColumn id="12" name="עמודה11" dataDxfId="358"/>
    <tableColumn id="13" name="עמודה12" dataDxfId="357"/>
    <tableColumn id="14" name="עמודה13" dataDxfId="356"/>
    <tableColumn id="15" name="עמודה14" dataDxfId="355"/>
    <tableColumn id="16" name="עמודה15" dataDxfId="354"/>
    <tableColumn id="17" name="עמודה16" dataDxfId="353"/>
    <tableColumn id="18" name="עמודה17" dataDxfId="352"/>
    <tableColumn id="19" name="עמודה18" dataDxfId="351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id="5" name="TitleRegion1.b6.u506.1" displayName="TitleRegion1.b6.u506.1" ref="B6:U506" totalsRowShown="0" dataDxfId="328" headerRowBorderDxfId="349" tableBorderDxfId="350">
  <autoFilter ref="B6:U506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name="1.ב  ניירות ערך סחירים:      " dataDxfId="348"/>
    <tableColumn id="2" name="עמודה1" dataDxfId="347"/>
    <tableColumn id="3" name="עמודה2" dataDxfId="346"/>
    <tableColumn id="4" name="עמודה3" dataDxfId="345"/>
    <tableColumn id="5" name="עמודה4" dataDxfId="344"/>
    <tableColumn id="6" name="עמודה5" dataDxfId="343"/>
    <tableColumn id="7" name="עמודה6" dataDxfId="342"/>
    <tableColumn id="8" name="עמודה7" dataDxfId="341"/>
    <tableColumn id="9" name="עמודה8" dataDxfId="340"/>
    <tableColumn id="10" name="עמודה9" dataDxfId="339"/>
    <tableColumn id="11" name="עמודה10" dataDxfId="338"/>
    <tableColumn id="12" name="עמודה11" dataDxfId="337"/>
    <tableColumn id="13" name="עמודה12" dataDxfId="336"/>
    <tableColumn id="14" name="עמודה13" dataDxfId="335"/>
    <tableColumn id="15" name="עמודה14" dataDxfId="334"/>
    <tableColumn id="16" name="עמודה15" dataDxfId="333"/>
    <tableColumn id="17" name="עמודה16" dataDxfId="332"/>
    <tableColumn id="18" name="עמודה17" dataDxfId="331"/>
    <tableColumn id="19" name="עמודה18" dataDxfId="330"/>
    <tableColumn id="20" name="עמודה19" dataDxfId="329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id="6" name="TitleRegion1.b6.o200.1" displayName="TitleRegion1.b6.o200.1" ref="B6:O200" totalsRowShown="0" dataDxfId="311" headerRowBorderDxfId="326" tableBorderDxfId="327">
  <autoFilter ref="B6:O20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1.ב  ניירות ערך סחירים:  " dataDxfId="325"/>
    <tableColumn id="2" name="עמודה1" dataDxfId="324"/>
    <tableColumn id="3" name="עמודה2" dataDxfId="323"/>
    <tableColumn id="4" name="עמודה3" dataDxfId="322"/>
    <tableColumn id="5" name="עמודה4" dataDxfId="321"/>
    <tableColumn id="6" name="עמודה5" dataDxfId="320"/>
    <tableColumn id="7" name="עמודה6" dataDxfId="319"/>
    <tableColumn id="8" name="עמודה7" dataDxfId="318"/>
    <tableColumn id="9" name="עמודה8" dataDxfId="317"/>
    <tableColumn id="10" name="עמודה9" dataDxfId="316"/>
    <tableColumn id="11" name="עמודה10" dataDxfId="315"/>
    <tableColumn id="12" name="עמודה11" dataDxfId="314"/>
    <tableColumn id="13" name="עמודה12" dataDxfId="313"/>
    <tableColumn id="14" name="עמודה13" dataDxfId="312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id="7" name="TitleRegion1.b6.n23.1" displayName="TitleRegion1.b6.n23.1" ref="B6:N23" totalsRowShown="0" headerRowBorderDxfId="309" tableBorderDxfId="310">
  <autoFilter ref="B6:N23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name="1.ב  ניירות ערך סחירים:  " dataDxfId="308"/>
    <tableColumn id="2" name="עמודה1" dataDxfId="307"/>
    <tableColumn id="3" name="עמודה2" dataDxfId="306"/>
    <tableColumn id="4" name="עמודה3" dataDxfId="305"/>
    <tableColumn id="5" name="עמודה4" dataDxfId="304"/>
    <tableColumn id="6" name="עמודה5" dataDxfId="303"/>
    <tableColumn id="7" name="עמודה6" dataDxfId="302"/>
    <tableColumn id="8" name="עמודה7" dataDxfId="301"/>
    <tableColumn id="9" name="עמודה8" dataDxfId="300"/>
    <tableColumn id="10" name="עמודה9" dataDxfId="299"/>
    <tableColumn id="11" name="עמודה10" dataDxfId="298"/>
    <tableColumn id="12" name="עמודה11" dataDxfId="297"/>
    <tableColumn id="13" name="עמודה12" dataDxfId="296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id="8" name="TitleRegion1.b6.o22.1" displayName="TitleRegion1.b6.o22.1" ref="B6:O22" totalsRowShown="0" headerRowBorderDxfId="294" tableBorderDxfId="295">
  <autoFilter ref="B6:O2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1.ב  ניירות ערך סחירים:" dataDxfId="293"/>
    <tableColumn id="2" name="עמודה1" dataDxfId="292"/>
    <tableColumn id="3" name="עמודה2" dataDxfId="291"/>
    <tableColumn id="4" name="עמודה3" dataDxfId="290"/>
    <tableColumn id="5" name="עמודה4" dataDxfId="289"/>
    <tableColumn id="6" name="עמודה5" dataDxfId="288"/>
    <tableColumn id="7" name="עמודה6" dataDxfId="287"/>
    <tableColumn id="8" name="עמודה7" dataDxfId="286"/>
    <tableColumn id="9" name="עמודה8" dataDxfId="285"/>
    <tableColumn id="10" name="עמודה9" dataDxfId="284"/>
    <tableColumn id="11" name="עמודה10" dataDxfId="283"/>
    <tableColumn id="12" name="עמודה11" dataDxfId="282"/>
    <tableColumn id="13" name="עמודה12" dataDxfId="281"/>
    <tableColumn id="14" name="עמודה13" dataDxfId="280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id="9" name="TitleRegion1.b6.l27.1" displayName="TitleRegion1.b6.l27.1" ref="B6:L27" totalsRowShown="0" dataDxfId="266" headerRowBorderDxfId="278" tableBorderDxfId="279">
  <autoFilter ref="B6:L2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name="1.ב  ניירות ערך סחירים:" dataDxfId="277"/>
    <tableColumn id="2" name="עמודה1" dataDxfId="276"/>
    <tableColumn id="3" name="עמודה2" dataDxfId="275"/>
    <tableColumn id="4" name="עמודה3" dataDxfId="274"/>
    <tableColumn id="5" name="עמודה4" dataDxfId="273"/>
    <tableColumn id="6" name="עמודה5" dataDxfId="272"/>
    <tableColumn id="7" name="עמודה6" dataDxfId="271"/>
    <tableColumn id="8" name="עמודה7" dataDxfId="270"/>
    <tableColumn id="9" name="עמודה8" dataDxfId="269"/>
    <tableColumn id="10" name="עמודה9" dataDxfId="268"/>
    <tableColumn id="11" name="עמודה10" dataDxfId="267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7.xml"/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drawing" Target="../drawings/drawing30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10000"/>
  <sheetViews>
    <sheetView tabSelected="1" workbookViewId="0">
      <selection activeCell="B8" sqref="B8:D63"/>
    </sheetView>
  </sheetViews>
  <sheetFormatPr defaultRowHeight="12.75" customHeight="1" x14ac:dyDescent="0.2"/>
  <cols>
    <col min="1" max="1" width="26.42578125" bestFit="1" customWidth="1"/>
    <col min="2" max="2" width="46.7109375" bestFit="1" customWidth="1"/>
    <col min="3" max="3" width="29" bestFit="1" customWidth="1"/>
    <col min="4" max="4" width="26.42578125" bestFit="1" customWidth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12535</v>
      </c>
    </row>
    <row r="6" spans="1:4" ht="21" customHeight="1" x14ac:dyDescent="0.2">
      <c r="A6" s="34" t="s">
        <v>7</v>
      </c>
      <c r="B6" s="35"/>
      <c r="C6" s="35"/>
      <c r="D6" s="35"/>
    </row>
    <row r="7" spans="1:4" ht="13.5" thickBot="1" x14ac:dyDescent="0.25">
      <c r="B7" s="6" t="s">
        <v>8</v>
      </c>
      <c r="C7" s="3" t="s">
        <v>9</v>
      </c>
      <c r="D7" s="3" t="s">
        <v>10</v>
      </c>
    </row>
    <row r="8" spans="1:4" ht="13.5" thickBot="1" x14ac:dyDescent="0.25">
      <c r="B8" s="48" t="s">
        <v>2684</v>
      </c>
      <c r="C8" s="3" t="s">
        <v>11</v>
      </c>
      <c r="D8" s="3" t="s">
        <v>12</v>
      </c>
    </row>
    <row r="9" spans="1:4" x14ac:dyDescent="0.2">
      <c r="B9" s="49" t="s">
        <v>2684</v>
      </c>
      <c r="C9" s="5" t="s">
        <v>13</v>
      </c>
      <c r="D9" s="5" t="s">
        <v>14</v>
      </c>
    </row>
    <row r="10" spans="1:4" x14ac:dyDescent="0.2">
      <c r="B10" s="6" t="s">
        <v>15</v>
      </c>
      <c r="C10" s="48" t="s">
        <v>2684</v>
      </c>
      <c r="D10" s="48" t="s">
        <v>2684</v>
      </c>
    </row>
    <row r="11" spans="1:4" x14ac:dyDescent="0.2">
      <c r="B11" s="7" t="s">
        <v>16</v>
      </c>
      <c r="C11" s="9">
        <v>2094781.2422</v>
      </c>
      <c r="D11" s="10">
        <v>0.11632266631</v>
      </c>
    </row>
    <row r="12" spans="1:4" x14ac:dyDescent="0.2">
      <c r="B12" s="7" t="s">
        <v>17</v>
      </c>
      <c r="C12" s="50" t="s">
        <v>2684</v>
      </c>
      <c r="D12" s="50" t="s">
        <v>2684</v>
      </c>
    </row>
    <row r="13" spans="1:4" x14ac:dyDescent="0.2">
      <c r="B13" s="6" t="s">
        <v>18</v>
      </c>
      <c r="C13" s="11">
        <v>4780352.0707200002</v>
      </c>
      <c r="D13" s="12">
        <v>0.26545172716100002</v>
      </c>
    </row>
    <row r="14" spans="1:4" x14ac:dyDescent="0.2">
      <c r="B14" s="6" t="s">
        <v>19</v>
      </c>
      <c r="C14" s="11">
        <v>7693.6049999999996</v>
      </c>
      <c r="D14" s="12">
        <v>4.2722391599999998E-4</v>
      </c>
    </row>
    <row r="15" spans="1:4" x14ac:dyDescent="0.2">
      <c r="B15" s="6" t="s">
        <v>20</v>
      </c>
      <c r="C15" s="11">
        <v>3806748.2839100002</v>
      </c>
      <c r="D15" s="12">
        <v>0.21138775803199999</v>
      </c>
    </row>
    <row r="16" spans="1:4" x14ac:dyDescent="0.2">
      <c r="B16" s="6" t="s">
        <v>21</v>
      </c>
      <c r="C16" s="11">
        <v>2197367.6187100001</v>
      </c>
      <c r="D16" s="12">
        <v>0.12201926154499999</v>
      </c>
    </row>
    <row r="17" spans="2:4" x14ac:dyDescent="0.2">
      <c r="B17" s="6" t="s">
        <v>22</v>
      </c>
      <c r="C17" s="13" t="s">
        <v>23</v>
      </c>
      <c r="D17" s="13" t="s">
        <v>24</v>
      </c>
    </row>
    <row r="18" spans="2:4" x14ac:dyDescent="0.2">
      <c r="B18" s="6" t="s">
        <v>25</v>
      </c>
      <c r="C18" s="11">
        <v>8838.58187</v>
      </c>
      <c r="D18" s="12">
        <v>4.9080418899999996E-4</v>
      </c>
    </row>
    <row r="19" spans="2:4" x14ac:dyDescent="0.2">
      <c r="B19" s="6" t="s">
        <v>26</v>
      </c>
      <c r="C19" s="11">
        <v>1741.8753400000001</v>
      </c>
      <c r="D19" s="12">
        <v>9.6725891872197304E-5</v>
      </c>
    </row>
    <row r="20" spans="2:4" x14ac:dyDescent="0.2">
      <c r="B20" s="6" t="s">
        <v>27</v>
      </c>
      <c r="C20" s="13" t="s">
        <v>23</v>
      </c>
      <c r="D20" s="13" t="s">
        <v>24</v>
      </c>
    </row>
    <row r="21" spans="2:4" x14ac:dyDescent="0.2">
      <c r="B21" s="6" t="s">
        <v>28</v>
      </c>
      <c r="C21" s="11">
        <v>-52902.082869999998</v>
      </c>
      <c r="D21" s="12">
        <v>-2.9376391230000001E-3</v>
      </c>
    </row>
    <row r="22" spans="2:4" x14ac:dyDescent="0.2">
      <c r="B22" s="6" t="s">
        <v>29</v>
      </c>
      <c r="C22" s="11">
        <v>27216.608349999999</v>
      </c>
      <c r="D22" s="12">
        <v>1.511331296E-3</v>
      </c>
    </row>
    <row r="23" spans="2:4" x14ac:dyDescent="0.2">
      <c r="B23" s="7" t="s">
        <v>30</v>
      </c>
      <c r="C23" s="50" t="s">
        <v>2684</v>
      </c>
      <c r="D23" s="50" t="s">
        <v>2684</v>
      </c>
    </row>
    <row r="24" spans="2:4" x14ac:dyDescent="0.2">
      <c r="B24" s="6" t="s">
        <v>18</v>
      </c>
      <c r="C24" s="13" t="s">
        <v>23</v>
      </c>
      <c r="D24" s="13" t="s">
        <v>24</v>
      </c>
    </row>
    <row r="25" spans="2:4" x14ac:dyDescent="0.2">
      <c r="B25" s="6" t="s">
        <v>19</v>
      </c>
      <c r="C25" s="11">
        <v>98677.737500000003</v>
      </c>
      <c r="D25" s="12">
        <v>5.4795495110000004E-3</v>
      </c>
    </row>
    <row r="26" spans="2:4" x14ac:dyDescent="0.2">
      <c r="B26" s="6" t="s">
        <v>20</v>
      </c>
      <c r="C26" s="11">
        <v>157323.96538000001</v>
      </c>
      <c r="D26" s="12">
        <v>8.7361595370000003E-3</v>
      </c>
    </row>
    <row r="27" spans="2:4" x14ac:dyDescent="0.2">
      <c r="B27" s="6" t="s">
        <v>21</v>
      </c>
      <c r="C27" s="11">
        <v>441782.59035000001</v>
      </c>
      <c r="D27" s="12">
        <v>2.4532074186000001E-2</v>
      </c>
    </row>
    <row r="28" spans="2:4" x14ac:dyDescent="0.2">
      <c r="B28" s="6" t="s">
        <v>31</v>
      </c>
      <c r="C28" s="11">
        <v>1405771.05501</v>
      </c>
      <c r="D28" s="12">
        <v>7.8062106938000003E-2</v>
      </c>
    </row>
    <row r="29" spans="2:4" x14ac:dyDescent="0.2">
      <c r="B29" s="6" t="s">
        <v>32</v>
      </c>
      <c r="C29" s="11">
        <v>27013.613170000001</v>
      </c>
      <c r="D29" s="12">
        <v>1.5000590260000001E-3</v>
      </c>
    </row>
    <row r="30" spans="2:4" x14ac:dyDescent="0.2">
      <c r="B30" s="6" t="s">
        <v>33</v>
      </c>
      <c r="C30" s="13" t="s">
        <v>23</v>
      </c>
      <c r="D30" s="13" t="s">
        <v>24</v>
      </c>
    </row>
    <row r="31" spans="2:4" x14ac:dyDescent="0.2">
      <c r="B31" s="6" t="s">
        <v>34</v>
      </c>
      <c r="C31" s="11">
        <v>-18027.08829</v>
      </c>
      <c r="D31" s="12">
        <v>-1.001039599E-3</v>
      </c>
    </row>
    <row r="32" spans="2:4" x14ac:dyDescent="0.2">
      <c r="B32" s="6" t="s">
        <v>35</v>
      </c>
      <c r="C32" s="11">
        <v>19881.16272</v>
      </c>
      <c r="D32" s="12">
        <v>1.1039958779999999E-3</v>
      </c>
    </row>
    <row r="33" spans="1:4" x14ac:dyDescent="0.2">
      <c r="B33" s="7" t="s">
        <v>36</v>
      </c>
      <c r="C33" s="9">
        <v>1642798.8663600001</v>
      </c>
      <c r="D33" s="10">
        <v>9.1224200645000003E-2</v>
      </c>
    </row>
    <row r="34" spans="1:4" x14ac:dyDescent="0.2">
      <c r="B34" s="7" t="s">
        <v>37</v>
      </c>
      <c r="C34" s="9">
        <v>1024874.7070000001</v>
      </c>
      <c r="D34" s="10">
        <v>5.6911030207000002E-2</v>
      </c>
    </row>
    <row r="35" spans="1:4" x14ac:dyDescent="0.2">
      <c r="B35" s="7" t="s">
        <v>38</v>
      </c>
      <c r="C35" s="9">
        <v>336432.38868999999</v>
      </c>
      <c r="D35" s="10">
        <v>1.8682004448E-2</v>
      </c>
    </row>
    <row r="36" spans="1:4" x14ac:dyDescent="0.2">
      <c r="B36" s="7" t="s">
        <v>39</v>
      </c>
      <c r="C36" s="14" t="s">
        <v>23</v>
      </c>
      <c r="D36" s="14" t="s">
        <v>24</v>
      </c>
    </row>
    <row r="37" spans="1:4" x14ac:dyDescent="0.2">
      <c r="B37" s="7" t="s">
        <v>40</v>
      </c>
      <c r="C37" s="14" t="s">
        <v>23</v>
      </c>
      <c r="D37" s="14" t="s">
        <v>24</v>
      </c>
    </row>
    <row r="38" spans="1:4" x14ac:dyDescent="0.2">
      <c r="B38" s="6" t="s">
        <v>41</v>
      </c>
      <c r="C38" s="48" t="s">
        <v>2684</v>
      </c>
      <c r="D38" s="48" t="s">
        <v>2684</v>
      </c>
    </row>
    <row r="39" spans="1:4" x14ac:dyDescent="0.2">
      <c r="B39" s="7" t="s">
        <v>42</v>
      </c>
      <c r="C39" s="14" t="s">
        <v>23</v>
      </c>
      <c r="D39" s="14" t="s">
        <v>24</v>
      </c>
    </row>
    <row r="40" spans="1:4" x14ac:dyDescent="0.2">
      <c r="B40" s="7" t="s">
        <v>43</v>
      </c>
      <c r="C40" s="14" t="s">
        <v>23</v>
      </c>
      <c r="D40" s="14" t="s">
        <v>24</v>
      </c>
    </row>
    <row r="41" spans="1:4" x14ac:dyDescent="0.2">
      <c r="B41" s="7" t="s">
        <v>44</v>
      </c>
      <c r="C41" s="14" t="s">
        <v>23</v>
      </c>
      <c r="D41" s="14" t="s">
        <v>24</v>
      </c>
    </row>
    <row r="42" spans="1:4" x14ac:dyDescent="0.2">
      <c r="B42" s="6" t="s">
        <v>45</v>
      </c>
      <c r="C42" s="9">
        <v>18008366.801120002</v>
      </c>
      <c r="D42" s="10">
        <v>1</v>
      </c>
    </row>
    <row r="43" spans="1:4" x14ac:dyDescent="0.2">
      <c r="B43" s="6" t="s">
        <v>46</v>
      </c>
      <c r="C43" s="9">
        <v>1433427.5365899999</v>
      </c>
      <c r="D43" s="50" t="s">
        <v>2684</v>
      </c>
    </row>
    <row r="44" spans="1:4" ht="12.75" customHeight="1" x14ac:dyDescent="0.2">
      <c r="B44" s="51" t="s">
        <v>2684</v>
      </c>
      <c r="C44" s="51" t="s">
        <v>2684</v>
      </c>
      <c r="D44" s="51" t="s">
        <v>2684</v>
      </c>
    </row>
    <row r="45" spans="1:4" x14ac:dyDescent="0.2">
      <c r="A45" s="35"/>
      <c r="B45" s="51" t="s">
        <v>2684</v>
      </c>
      <c r="C45" s="15" t="s">
        <v>47</v>
      </c>
      <c r="D45" s="15" t="s">
        <v>48</v>
      </c>
    </row>
    <row r="46" spans="1:4" x14ac:dyDescent="0.2">
      <c r="A46" s="35"/>
      <c r="B46" s="51" t="s">
        <v>2684</v>
      </c>
      <c r="C46" s="5" t="s">
        <v>13</v>
      </c>
      <c r="D46" s="5" t="s">
        <v>14</v>
      </c>
    </row>
    <row r="47" spans="1:4" x14ac:dyDescent="0.2">
      <c r="A47" s="35"/>
      <c r="B47" s="51" t="s">
        <v>2684</v>
      </c>
      <c r="C47" s="13" t="s">
        <v>49</v>
      </c>
      <c r="D47" s="16">
        <v>1</v>
      </c>
    </row>
    <row r="48" spans="1:4" x14ac:dyDescent="0.2">
      <c r="A48" s="35"/>
      <c r="B48" s="51" t="s">
        <v>2684</v>
      </c>
      <c r="C48" s="13" t="s">
        <v>50</v>
      </c>
      <c r="D48" s="16">
        <v>3.8490000000000002</v>
      </c>
    </row>
    <row r="49" spans="1:4" x14ac:dyDescent="0.2">
      <c r="A49" s="35"/>
      <c r="B49" s="51" t="s">
        <v>2684</v>
      </c>
      <c r="C49" s="13" t="s">
        <v>51</v>
      </c>
      <c r="D49" s="16">
        <v>4.0575000000000001</v>
      </c>
    </row>
    <row r="50" spans="1:4" x14ac:dyDescent="0.2">
      <c r="A50" s="35"/>
      <c r="B50" s="51" t="s">
        <v>2684</v>
      </c>
      <c r="C50" s="13" t="s">
        <v>52</v>
      </c>
      <c r="D50" s="16">
        <v>4.7003000000000004</v>
      </c>
    </row>
    <row r="51" spans="1:4" x14ac:dyDescent="0.2">
      <c r="A51" s="35"/>
      <c r="B51" s="51" t="s">
        <v>2684</v>
      </c>
      <c r="C51" s="13" t="s">
        <v>53</v>
      </c>
      <c r="D51" s="16">
        <v>2.8555000000000001</v>
      </c>
    </row>
    <row r="52" spans="1:4" x14ac:dyDescent="0.2">
      <c r="A52" s="35"/>
      <c r="B52" s="51" t="s">
        <v>2684</v>
      </c>
      <c r="C52" s="13" t="s">
        <v>54</v>
      </c>
      <c r="D52" s="16">
        <v>2.4618000000000002</v>
      </c>
    </row>
    <row r="53" spans="1:4" x14ac:dyDescent="0.2">
      <c r="A53" s="35"/>
      <c r="B53" s="51" t="s">
        <v>2684</v>
      </c>
      <c r="C53" s="13" t="s">
        <v>55</v>
      </c>
      <c r="D53" s="16">
        <v>0.49170000000000003</v>
      </c>
    </row>
    <row r="54" spans="1:4" x14ac:dyDescent="0.2">
      <c r="A54" s="35"/>
      <c r="B54" s="51" t="s">
        <v>2684</v>
      </c>
      <c r="C54" s="13" t="s">
        <v>56</v>
      </c>
      <c r="D54" s="16">
        <v>2.2854999999999999</v>
      </c>
    </row>
    <row r="55" spans="1:4" x14ac:dyDescent="0.2">
      <c r="A55" s="35"/>
      <c r="B55" s="51" t="s">
        <v>2684</v>
      </c>
      <c r="C55" s="13" t="s">
        <v>57</v>
      </c>
      <c r="D55" s="16">
        <v>0.54420000000000002</v>
      </c>
    </row>
    <row r="56" spans="1:4" x14ac:dyDescent="0.2">
      <c r="A56" s="35"/>
      <c r="B56" s="51" t="s">
        <v>2684</v>
      </c>
      <c r="C56" s="13" t="s">
        <v>58</v>
      </c>
      <c r="D56" s="16">
        <v>0.34960000000000002</v>
      </c>
    </row>
    <row r="57" spans="1:4" x14ac:dyDescent="0.2">
      <c r="A57" s="35"/>
      <c r="B57" s="51" t="s">
        <v>2684</v>
      </c>
      <c r="C57" s="13" t="s">
        <v>59</v>
      </c>
      <c r="D57" s="16">
        <v>2.5780000000000001E-2</v>
      </c>
    </row>
    <row r="58" spans="1:4" x14ac:dyDescent="0.2">
      <c r="A58" s="35"/>
      <c r="B58" s="51" t="s">
        <v>2684</v>
      </c>
      <c r="C58" s="13" t="s">
        <v>60</v>
      </c>
      <c r="D58" s="16">
        <v>0.21729999999999999</v>
      </c>
    </row>
    <row r="59" spans="1:4" x14ac:dyDescent="0.2">
      <c r="A59" s="35"/>
      <c r="B59" s="51" t="s">
        <v>2684</v>
      </c>
      <c r="C59" s="13" t="s">
        <v>61</v>
      </c>
      <c r="D59" s="16">
        <v>4.1904000000000003</v>
      </c>
    </row>
    <row r="60" spans="1:4" x14ac:dyDescent="0.2">
      <c r="A60" s="35"/>
      <c r="B60" s="51" t="s">
        <v>2684</v>
      </c>
      <c r="C60" s="13" t="s">
        <v>62</v>
      </c>
      <c r="D60" s="16">
        <v>0.76129999999999998</v>
      </c>
    </row>
    <row r="61" spans="1:4" x14ac:dyDescent="0.2">
      <c r="A61" s="35"/>
      <c r="B61" s="51" t="s">
        <v>2684</v>
      </c>
      <c r="C61" s="13" t="s">
        <v>63</v>
      </c>
      <c r="D61" s="16">
        <v>0.20119999999999999</v>
      </c>
    </row>
    <row r="62" spans="1:4" x14ac:dyDescent="0.2">
      <c r="A62" s="35"/>
      <c r="B62" s="51" t="s">
        <v>2684</v>
      </c>
      <c r="C62" s="13" t="s">
        <v>64</v>
      </c>
      <c r="D62" s="16">
        <v>2.8079999999999998</v>
      </c>
    </row>
    <row r="63" spans="1:4" x14ac:dyDescent="0.2">
      <c r="A63" s="35"/>
      <c r="B63" s="51" t="s">
        <v>2684</v>
      </c>
      <c r="C63" s="13" t="s">
        <v>65</v>
      </c>
      <c r="D63" s="50" t="s">
        <v>2684</v>
      </c>
    </row>
    <row r="64" spans="1:4" x14ac:dyDescent="0.2">
      <c r="A64" s="36" t="s">
        <v>66</v>
      </c>
      <c r="B64" s="37" t="s">
        <v>67</v>
      </c>
      <c r="C64" s="38" t="s">
        <v>68</v>
      </c>
      <c r="D64" s="39">
        <v>1</v>
      </c>
    </row>
    <row r="65" spans="1:4" ht="12.75" customHeight="1" x14ac:dyDescent="0.2">
      <c r="A65" s="35"/>
      <c r="B65" s="35"/>
      <c r="C65" s="35"/>
      <c r="D65" s="35"/>
    </row>
    <row r="10000" spans="52:52" ht="12.75" customHeight="1" x14ac:dyDescent="0.2">
      <c r="AZ10000">
        <v>1</v>
      </c>
    </row>
  </sheetData>
  <mergeCells count="6">
    <mergeCell ref="A6:D6"/>
    <mergeCell ref="A45:A63"/>
    <mergeCell ref="A64:A65"/>
    <mergeCell ref="B64:B65"/>
    <mergeCell ref="C64:C65"/>
    <mergeCell ref="D64:D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L22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6" spans="2:12" ht="12.75" customHeight="1" thickBot="1" x14ac:dyDescent="0.25">
      <c r="B6" s="59" t="s">
        <v>1752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</row>
    <row r="7" spans="2:12" ht="12.75" customHeight="1" thickBot="1" x14ac:dyDescent="0.25">
      <c r="B7" s="67" t="s">
        <v>1753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</row>
    <row r="8" spans="2:12" ht="12.75" customHeight="1" x14ac:dyDescent="0.2">
      <c r="B8" s="52" t="s">
        <v>71</v>
      </c>
      <c r="C8" s="3" t="s">
        <v>72</v>
      </c>
      <c r="D8" s="3" t="s">
        <v>136</v>
      </c>
      <c r="E8" s="3" t="s">
        <v>242</v>
      </c>
      <c r="F8" s="3" t="s">
        <v>76</v>
      </c>
      <c r="G8" s="3" t="s">
        <v>139</v>
      </c>
      <c r="H8" s="3" t="s">
        <v>140</v>
      </c>
      <c r="I8" s="3" t="s">
        <v>79</v>
      </c>
      <c r="J8" s="3" t="s">
        <v>142</v>
      </c>
      <c r="K8" s="3" t="s">
        <v>80</v>
      </c>
      <c r="L8" s="55" t="s">
        <v>244</v>
      </c>
    </row>
    <row r="9" spans="2:12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146</v>
      </c>
      <c r="H9" s="5" t="s">
        <v>147</v>
      </c>
      <c r="I9" s="5" t="s">
        <v>11</v>
      </c>
      <c r="J9" s="5" t="s">
        <v>12</v>
      </c>
      <c r="K9" s="5" t="s">
        <v>12</v>
      </c>
      <c r="L9" s="56" t="s">
        <v>12</v>
      </c>
    </row>
    <row r="10" spans="2:12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6" t="s">
        <v>89</v>
      </c>
    </row>
    <row r="11" spans="2:12" ht="12.75" customHeight="1" x14ac:dyDescent="0.2">
      <c r="B11" s="53" t="s">
        <v>1754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64" t="s">
        <v>2684</v>
      </c>
    </row>
    <row r="12" spans="2:12" ht="12.75" customHeight="1" x14ac:dyDescent="0.2">
      <c r="B12" s="53" t="s">
        <v>1755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64" t="s">
        <v>2684</v>
      </c>
    </row>
    <row r="13" spans="2:12" ht="12.75" customHeight="1" x14ac:dyDescent="0.2">
      <c r="B13" s="53" t="s">
        <v>1756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64" t="s">
        <v>2684</v>
      </c>
    </row>
    <row r="14" spans="2:12" ht="12.75" customHeight="1" x14ac:dyDescent="0.2">
      <c r="B14" s="53" t="s">
        <v>1757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64" t="s">
        <v>2684</v>
      </c>
    </row>
    <row r="15" spans="2:12" ht="12.75" customHeight="1" x14ac:dyDescent="0.2">
      <c r="B15" s="53" t="s">
        <v>1758</v>
      </c>
      <c r="C15" s="50" t="s">
        <v>2684</v>
      </c>
      <c r="D15" s="50" t="s">
        <v>2684</v>
      </c>
      <c r="E15" s="50" t="s">
        <v>2684</v>
      </c>
      <c r="F15" s="50" t="s">
        <v>2684</v>
      </c>
      <c r="G15" s="50" t="s">
        <v>2684</v>
      </c>
      <c r="H15" s="50" t="s">
        <v>2684</v>
      </c>
      <c r="I15" s="50" t="s">
        <v>2684</v>
      </c>
      <c r="J15" s="50" t="s">
        <v>2684</v>
      </c>
      <c r="K15" s="50" t="s">
        <v>2684</v>
      </c>
      <c r="L15" s="64" t="s">
        <v>2684</v>
      </c>
    </row>
    <row r="16" spans="2:12" ht="12.75" customHeight="1" x14ac:dyDescent="0.2">
      <c r="B16" s="53" t="s">
        <v>1759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50" t="s">
        <v>2684</v>
      </c>
      <c r="K16" s="50" t="s">
        <v>2684</v>
      </c>
      <c r="L16" s="64" t="s">
        <v>2684</v>
      </c>
    </row>
    <row r="17" spans="2:12" ht="12.75" customHeight="1" x14ac:dyDescent="0.2">
      <c r="B17" s="53" t="s">
        <v>1760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64" t="s">
        <v>2684</v>
      </c>
    </row>
    <row r="18" spans="2:12" ht="12.75" customHeight="1" x14ac:dyDescent="0.2">
      <c r="B18" s="53" t="s">
        <v>1761</v>
      </c>
      <c r="C18" s="50" t="s">
        <v>2684</v>
      </c>
      <c r="D18" s="50" t="s">
        <v>2684</v>
      </c>
      <c r="E18" s="50" t="s">
        <v>2684</v>
      </c>
      <c r="F18" s="50" t="s">
        <v>2684</v>
      </c>
      <c r="G18" s="50" t="s">
        <v>2684</v>
      </c>
      <c r="H18" s="50" t="s">
        <v>2684</v>
      </c>
      <c r="I18" s="50" t="s">
        <v>2684</v>
      </c>
      <c r="J18" s="50" t="s">
        <v>2684</v>
      </c>
      <c r="K18" s="50" t="s">
        <v>2684</v>
      </c>
      <c r="L18" s="64" t="s">
        <v>2684</v>
      </c>
    </row>
    <row r="19" spans="2:12" ht="12.75" customHeight="1" x14ac:dyDescent="0.2">
      <c r="B19" s="53" t="s">
        <v>1762</v>
      </c>
      <c r="C19" s="50" t="s">
        <v>2684</v>
      </c>
      <c r="D19" s="50" t="s">
        <v>2684</v>
      </c>
      <c r="E19" s="50" t="s">
        <v>2684</v>
      </c>
      <c r="F19" s="50" t="s">
        <v>2684</v>
      </c>
      <c r="G19" s="50" t="s">
        <v>2684</v>
      </c>
      <c r="H19" s="50" t="s">
        <v>2684</v>
      </c>
      <c r="I19" s="50" t="s">
        <v>2684</v>
      </c>
      <c r="J19" s="50" t="s">
        <v>2684</v>
      </c>
      <c r="K19" s="50" t="s">
        <v>2684</v>
      </c>
      <c r="L19" s="64" t="s">
        <v>2684</v>
      </c>
    </row>
    <row r="20" spans="2:12" ht="12.75" customHeight="1" x14ac:dyDescent="0.2">
      <c r="B20" s="53" t="s">
        <v>1763</v>
      </c>
      <c r="C20" s="50" t="s">
        <v>2684</v>
      </c>
      <c r="D20" s="50" t="s">
        <v>2684</v>
      </c>
      <c r="E20" s="50" t="s">
        <v>2684</v>
      </c>
      <c r="F20" s="50" t="s">
        <v>2684</v>
      </c>
      <c r="G20" s="50" t="s">
        <v>2684</v>
      </c>
      <c r="H20" s="50" t="s">
        <v>2684</v>
      </c>
      <c r="I20" s="50" t="s">
        <v>2684</v>
      </c>
      <c r="J20" s="50" t="s">
        <v>2684</v>
      </c>
      <c r="K20" s="50" t="s">
        <v>2684</v>
      </c>
      <c r="L20" s="64" t="s">
        <v>2684</v>
      </c>
    </row>
    <row r="21" spans="2:12" ht="12.75" customHeight="1" thickBot="1" x14ac:dyDescent="0.25">
      <c r="B21" s="53" t="s">
        <v>1764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50" t="s">
        <v>2684</v>
      </c>
      <c r="H21" s="50" t="s">
        <v>2684</v>
      </c>
      <c r="I21" s="50" t="s">
        <v>2684</v>
      </c>
      <c r="J21" s="50" t="s">
        <v>2684</v>
      </c>
      <c r="K21" s="50" t="s">
        <v>2684</v>
      </c>
      <c r="L21" s="64" t="s">
        <v>2684</v>
      </c>
    </row>
    <row r="22" spans="2:12" ht="12.75" customHeight="1" x14ac:dyDescent="0.2">
      <c r="B22" s="61" t="s">
        <v>1765</v>
      </c>
      <c r="C22" s="65" t="s">
        <v>2684</v>
      </c>
      <c r="D22" s="65" t="s">
        <v>2684</v>
      </c>
      <c r="E22" s="65" t="s">
        <v>2684</v>
      </c>
      <c r="F22" s="65" t="s">
        <v>2684</v>
      </c>
      <c r="G22" s="65" t="s">
        <v>2684</v>
      </c>
      <c r="H22" s="65" t="s">
        <v>2684</v>
      </c>
      <c r="I22" s="65" t="s">
        <v>2684</v>
      </c>
      <c r="J22" s="65" t="s">
        <v>2684</v>
      </c>
      <c r="K22" s="65" t="s">
        <v>2684</v>
      </c>
      <c r="L22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K24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5" width="13.7109375" bestFit="1" customWidth="1"/>
    <col min="6" max="6" width="15" bestFit="1" customWidth="1"/>
    <col min="7" max="7" width="12.42578125" bestFit="1" customWidth="1"/>
    <col min="8" max="8" width="11.28515625" bestFit="1" customWidth="1"/>
    <col min="9" max="9" width="1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6" spans="2:11" ht="12.75" customHeight="1" thickBot="1" x14ac:dyDescent="0.25">
      <c r="B6" s="59" t="s">
        <v>1766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</row>
    <row r="7" spans="2:11" ht="12.75" customHeight="1" thickBot="1" x14ac:dyDescent="0.25">
      <c r="B7" s="67" t="s">
        <v>1767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</row>
    <row r="8" spans="2:11" ht="12.75" customHeight="1" x14ac:dyDescent="0.2">
      <c r="B8" s="52" t="s">
        <v>71</v>
      </c>
      <c r="C8" s="3" t="s">
        <v>72</v>
      </c>
      <c r="D8" s="3" t="s">
        <v>136</v>
      </c>
      <c r="E8" s="3" t="s">
        <v>242</v>
      </c>
      <c r="F8" s="3" t="s">
        <v>76</v>
      </c>
      <c r="G8" s="3" t="s">
        <v>139</v>
      </c>
      <c r="H8" s="3" t="s">
        <v>140</v>
      </c>
      <c r="I8" s="3" t="s">
        <v>79</v>
      </c>
      <c r="J8" s="3" t="s">
        <v>80</v>
      </c>
      <c r="K8" s="55" t="s">
        <v>244</v>
      </c>
    </row>
    <row r="9" spans="2:11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146</v>
      </c>
      <c r="H9" s="5" t="s">
        <v>147</v>
      </c>
      <c r="I9" s="5" t="s">
        <v>11</v>
      </c>
      <c r="J9" s="5" t="s">
        <v>12</v>
      </c>
      <c r="K9" s="56" t="s">
        <v>12</v>
      </c>
    </row>
    <row r="10" spans="2:11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6" t="s">
        <v>88</v>
      </c>
    </row>
    <row r="11" spans="2:11" ht="12.75" customHeight="1" x14ac:dyDescent="0.2">
      <c r="B11" s="53" t="s">
        <v>1768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22">
        <v>-52902.082869999998</v>
      </c>
      <c r="J11" s="19">
        <v>1</v>
      </c>
      <c r="K11" s="57">
        <v>-2.9376306610000001E-3</v>
      </c>
    </row>
    <row r="12" spans="2:11" ht="12.75" customHeight="1" x14ac:dyDescent="0.2">
      <c r="B12" s="53" t="s">
        <v>1769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64" t="s">
        <v>2684</v>
      </c>
    </row>
    <row r="13" spans="2:11" ht="12.75" customHeight="1" x14ac:dyDescent="0.2">
      <c r="B13" s="53" t="s">
        <v>1770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22">
        <v>-52902.082869999998</v>
      </c>
      <c r="J13" s="19">
        <v>1</v>
      </c>
      <c r="K13" s="57">
        <v>-2.9376306610000001E-3</v>
      </c>
    </row>
    <row r="14" spans="2:11" ht="12.75" customHeight="1" x14ac:dyDescent="0.2">
      <c r="B14" s="54" t="s">
        <v>1771</v>
      </c>
      <c r="C14" s="13" t="s">
        <v>1772</v>
      </c>
      <c r="D14" s="13" t="s">
        <v>1663</v>
      </c>
      <c r="E14" s="13" t="s">
        <v>1773</v>
      </c>
      <c r="F14" s="13" t="s">
        <v>59</v>
      </c>
      <c r="G14" s="23">
        <v>584</v>
      </c>
      <c r="H14" s="25">
        <v>3185000</v>
      </c>
      <c r="I14" s="23">
        <v>-1232.7574099999999</v>
      </c>
      <c r="J14" s="12">
        <v>2.330262521E-2</v>
      </c>
      <c r="K14" s="58">
        <v>-6.8454506307020607E-5</v>
      </c>
    </row>
    <row r="15" spans="2:11" ht="12.75" customHeight="1" x14ac:dyDescent="0.2">
      <c r="B15" s="54" t="s">
        <v>1774</v>
      </c>
      <c r="C15" s="13" t="s">
        <v>1775</v>
      </c>
      <c r="D15" s="13" t="s">
        <v>1663</v>
      </c>
      <c r="E15" s="13" t="s">
        <v>1773</v>
      </c>
      <c r="F15" s="13" t="s">
        <v>50</v>
      </c>
      <c r="G15" s="23">
        <v>3648</v>
      </c>
      <c r="H15" s="25">
        <v>433750</v>
      </c>
      <c r="I15" s="23">
        <v>15971.81034</v>
      </c>
      <c r="J15" s="12">
        <v>-0.30191269366899998</v>
      </c>
      <c r="K15" s="58">
        <v>8.8690798500000001E-4</v>
      </c>
    </row>
    <row r="16" spans="2:11" ht="12.75" customHeight="1" x14ac:dyDescent="0.2">
      <c r="B16" s="54" t="s">
        <v>1776</v>
      </c>
      <c r="C16" s="13" t="s">
        <v>1777</v>
      </c>
      <c r="D16" s="13" t="s">
        <v>1663</v>
      </c>
      <c r="E16" s="13" t="s">
        <v>1773</v>
      </c>
      <c r="F16" s="13" t="s">
        <v>59</v>
      </c>
      <c r="G16" s="23">
        <v>84</v>
      </c>
      <c r="H16" s="25">
        <v>234000</v>
      </c>
      <c r="I16" s="23">
        <v>-238.2072</v>
      </c>
      <c r="J16" s="12">
        <v>4.5027943520000004E-3</v>
      </c>
      <c r="K16" s="58">
        <v>-1.3227546752104101E-5</v>
      </c>
    </row>
    <row r="17" spans="2:11" ht="12.75" customHeight="1" x14ac:dyDescent="0.2">
      <c r="B17" s="54" t="s">
        <v>1778</v>
      </c>
      <c r="C17" s="13" t="s">
        <v>1779</v>
      </c>
      <c r="D17" s="13" t="s">
        <v>1663</v>
      </c>
      <c r="E17" s="13" t="s">
        <v>1773</v>
      </c>
      <c r="F17" s="13" t="s">
        <v>50</v>
      </c>
      <c r="G17" s="23">
        <v>2950</v>
      </c>
      <c r="H17" s="26">
        <v>11132.81</v>
      </c>
      <c r="I17" s="23">
        <v>-34968.015059999998</v>
      </c>
      <c r="J17" s="12">
        <v>0.66099505280199999</v>
      </c>
      <c r="K17" s="58">
        <v>-1.9417593339999999E-3</v>
      </c>
    </row>
    <row r="18" spans="2:11" ht="12.75" customHeight="1" x14ac:dyDescent="0.2">
      <c r="B18" s="54" t="s">
        <v>1780</v>
      </c>
      <c r="C18" s="13" t="s">
        <v>1781</v>
      </c>
      <c r="D18" s="13" t="s">
        <v>1663</v>
      </c>
      <c r="E18" s="13" t="s">
        <v>1782</v>
      </c>
      <c r="F18" s="13" t="s">
        <v>50</v>
      </c>
      <c r="G18" s="23">
        <v>451</v>
      </c>
      <c r="H18" s="25">
        <v>180910</v>
      </c>
      <c r="I18" s="23">
        <v>-5811.8245699999998</v>
      </c>
      <c r="J18" s="12">
        <v>0.10986003300199999</v>
      </c>
      <c r="K18" s="58">
        <v>-3.22728201E-4</v>
      </c>
    </row>
    <row r="19" spans="2:11" ht="12.75" customHeight="1" x14ac:dyDescent="0.2">
      <c r="B19" s="54" t="s">
        <v>1783</v>
      </c>
      <c r="C19" s="13" t="s">
        <v>1784</v>
      </c>
      <c r="D19" s="13" t="s">
        <v>1663</v>
      </c>
      <c r="E19" s="13" t="s">
        <v>1782</v>
      </c>
      <c r="F19" s="13" t="s">
        <v>50</v>
      </c>
      <c r="G19" s="23">
        <v>264</v>
      </c>
      <c r="H19" s="25">
        <v>3389200</v>
      </c>
      <c r="I19" s="23">
        <v>-5694.2894699999997</v>
      </c>
      <c r="J19" s="12">
        <v>0.10763828494200001</v>
      </c>
      <c r="K19" s="58">
        <v>-3.1620152600000002E-4</v>
      </c>
    </row>
    <row r="20" spans="2:11" ht="12.75" customHeight="1" x14ac:dyDescent="0.2">
      <c r="B20" s="54" t="s">
        <v>1785</v>
      </c>
      <c r="C20" s="13" t="s">
        <v>1786</v>
      </c>
      <c r="D20" s="13" t="s">
        <v>1663</v>
      </c>
      <c r="E20" s="13" t="s">
        <v>1782</v>
      </c>
      <c r="F20" s="13" t="s">
        <v>50</v>
      </c>
      <c r="G20" s="23">
        <v>356</v>
      </c>
      <c r="H20" s="25">
        <v>1485975</v>
      </c>
      <c r="I20" s="23">
        <v>3966.8563899999999</v>
      </c>
      <c r="J20" s="12">
        <v>-7.4984881025000005E-2</v>
      </c>
      <c r="K20" s="58">
        <v>2.2027788499999999E-4</v>
      </c>
    </row>
    <row r="21" spans="2:11" ht="12.75" customHeight="1" x14ac:dyDescent="0.2">
      <c r="B21" s="54" t="s">
        <v>1787</v>
      </c>
      <c r="C21" s="13" t="s">
        <v>1788</v>
      </c>
      <c r="D21" s="13" t="s">
        <v>1663</v>
      </c>
      <c r="E21" s="13" t="s">
        <v>1782</v>
      </c>
      <c r="F21" s="13" t="s">
        <v>50</v>
      </c>
      <c r="G21" s="23">
        <v>2290</v>
      </c>
      <c r="H21" s="25">
        <v>95550</v>
      </c>
      <c r="I21" s="23">
        <v>-13214.491470000001</v>
      </c>
      <c r="J21" s="12">
        <v>0.24979151581699999</v>
      </c>
      <c r="K21" s="58">
        <v>-7.3379521499999999E-4</v>
      </c>
    </row>
    <row r="22" spans="2:11" ht="12.75" customHeight="1" x14ac:dyDescent="0.2">
      <c r="B22" s="54" t="s">
        <v>1789</v>
      </c>
      <c r="C22" s="13" t="s">
        <v>1790</v>
      </c>
      <c r="D22" s="13" t="s">
        <v>1663</v>
      </c>
      <c r="E22" s="13" t="s">
        <v>1782</v>
      </c>
      <c r="F22" s="13" t="s">
        <v>53</v>
      </c>
      <c r="G22" s="23">
        <v>57</v>
      </c>
      <c r="H22" s="25">
        <v>117970</v>
      </c>
      <c r="I22" s="23">
        <v>-1188.39816</v>
      </c>
      <c r="J22" s="12">
        <v>2.2464109077E-2</v>
      </c>
      <c r="K22" s="58">
        <v>-6.5991255602326196E-5</v>
      </c>
    </row>
    <row r="23" spans="2:11" ht="12.75" customHeight="1" thickBot="1" x14ac:dyDescent="0.25">
      <c r="B23" s="54" t="s">
        <v>1791</v>
      </c>
      <c r="C23" s="13" t="s">
        <v>1792</v>
      </c>
      <c r="D23" s="13" t="s">
        <v>1793</v>
      </c>
      <c r="E23" s="13" t="s">
        <v>1782</v>
      </c>
      <c r="F23" s="13" t="s">
        <v>54</v>
      </c>
      <c r="G23" s="23">
        <v>173</v>
      </c>
      <c r="H23" s="25">
        <v>705200</v>
      </c>
      <c r="I23" s="23">
        <v>-1767.44931</v>
      </c>
      <c r="J23" s="12">
        <v>3.3409824605999998E-2</v>
      </c>
      <c r="K23" s="58">
        <v>-9.8145725150201404E-5</v>
      </c>
    </row>
    <row r="24" spans="2:11" ht="12.75" customHeight="1" x14ac:dyDescent="0.2">
      <c r="B24" s="68" t="s">
        <v>1794</v>
      </c>
      <c r="C24" s="69" t="s">
        <v>1795</v>
      </c>
      <c r="D24" s="69" t="s">
        <v>1663</v>
      </c>
      <c r="E24" s="69" t="s">
        <v>1782</v>
      </c>
      <c r="F24" s="69" t="s">
        <v>51</v>
      </c>
      <c r="G24" s="70">
        <v>5212</v>
      </c>
      <c r="H24" s="76">
        <v>45080</v>
      </c>
      <c r="I24" s="70">
        <v>-8725.3169500000004</v>
      </c>
      <c r="J24" s="71">
        <v>0.16493333488199999</v>
      </c>
      <c r="K24" s="72">
        <v>-4.8451322099999999E-4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opLeftCell="A4" workbookViewId="0">
      <selection activeCell="B7" sqref="B7:Q33"/>
    </sheetView>
  </sheetViews>
  <sheetFormatPr defaultRowHeight="12.75" customHeight="1" x14ac:dyDescent="0.2"/>
  <cols>
    <col min="2" max="2" width="61.85546875" bestFit="1" customWidth="1"/>
    <col min="3" max="3" width="29" bestFit="1" customWidth="1"/>
    <col min="4" max="4" width="1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5" bestFit="1" customWidth="1"/>
    <col min="13" max="13" width="11.140625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12535</v>
      </c>
    </row>
    <row r="6" spans="2:17" ht="12.75" customHeight="1" thickBot="1" x14ac:dyDescent="0.25">
      <c r="B6" s="59" t="s">
        <v>1796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  <c r="Q6" s="60" t="s">
        <v>2699</v>
      </c>
    </row>
    <row r="7" spans="2:17" ht="12.75" customHeight="1" thickBot="1" x14ac:dyDescent="0.25">
      <c r="B7" s="67" t="s">
        <v>1797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  <c r="Q7" s="73" t="s">
        <v>2684</v>
      </c>
    </row>
    <row r="8" spans="2:17" ht="12.75" customHeight="1" x14ac:dyDescent="0.2">
      <c r="B8" s="52" t="s">
        <v>71</v>
      </c>
      <c r="C8" s="3" t="s">
        <v>72</v>
      </c>
      <c r="D8" s="3" t="s">
        <v>1798</v>
      </c>
      <c r="E8" s="3" t="s">
        <v>74</v>
      </c>
      <c r="F8" s="3" t="s">
        <v>75</v>
      </c>
      <c r="G8" s="3" t="s">
        <v>137</v>
      </c>
      <c r="H8" s="3" t="s">
        <v>138</v>
      </c>
      <c r="I8" s="3" t="s">
        <v>76</v>
      </c>
      <c r="J8" s="3" t="s">
        <v>77</v>
      </c>
      <c r="K8" s="3" t="s">
        <v>262</v>
      </c>
      <c r="L8" s="3" t="s">
        <v>139</v>
      </c>
      <c r="M8" s="3" t="s">
        <v>140</v>
      </c>
      <c r="N8" s="3" t="s">
        <v>79</v>
      </c>
      <c r="O8" s="3" t="s">
        <v>142</v>
      </c>
      <c r="P8" s="3" t="s">
        <v>80</v>
      </c>
      <c r="Q8" s="55" t="s">
        <v>244</v>
      </c>
    </row>
    <row r="9" spans="2:17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144</v>
      </c>
      <c r="H9" s="5" t="s">
        <v>145</v>
      </c>
      <c r="I9" s="49" t="s">
        <v>2684</v>
      </c>
      <c r="J9" s="5" t="s">
        <v>12</v>
      </c>
      <c r="K9" s="5" t="s">
        <v>12</v>
      </c>
      <c r="L9" s="5" t="s">
        <v>146</v>
      </c>
      <c r="M9" s="5" t="s">
        <v>147</v>
      </c>
      <c r="N9" s="5" t="s">
        <v>11</v>
      </c>
      <c r="O9" s="5" t="s">
        <v>12</v>
      </c>
      <c r="P9" s="5" t="s">
        <v>12</v>
      </c>
      <c r="Q9" s="56" t="s">
        <v>12</v>
      </c>
    </row>
    <row r="10" spans="2:17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" t="s">
        <v>151</v>
      </c>
      <c r="Q10" s="56" t="s">
        <v>152</v>
      </c>
    </row>
    <row r="11" spans="2:17" ht="12.75" customHeight="1" x14ac:dyDescent="0.2">
      <c r="B11" s="53" t="s">
        <v>1799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22">
        <v>2.4168211892200002</v>
      </c>
      <c r="I11" s="50" t="s">
        <v>2684</v>
      </c>
      <c r="J11" s="50" t="s">
        <v>2684</v>
      </c>
      <c r="K11" s="50" t="s">
        <v>2684</v>
      </c>
      <c r="L11" s="50" t="s">
        <v>2684</v>
      </c>
      <c r="M11" s="50" t="s">
        <v>2684</v>
      </c>
      <c r="N11" s="22">
        <v>27216.608349999999</v>
      </c>
      <c r="O11" s="50" t="s">
        <v>2684</v>
      </c>
      <c r="P11" s="19">
        <v>1</v>
      </c>
      <c r="Q11" s="57">
        <v>1.511326943E-3</v>
      </c>
    </row>
    <row r="12" spans="2:17" ht="12.75" customHeight="1" x14ac:dyDescent="0.2">
      <c r="B12" s="53" t="s">
        <v>1800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22">
        <v>2.4168211892200002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50" t="s">
        <v>2684</v>
      </c>
      <c r="N12" s="22">
        <v>27216.608349999999</v>
      </c>
      <c r="O12" s="50" t="s">
        <v>2684</v>
      </c>
      <c r="P12" s="19">
        <v>1</v>
      </c>
      <c r="Q12" s="57">
        <v>1.511326943E-3</v>
      </c>
    </row>
    <row r="13" spans="2:17" ht="12.75" customHeight="1" x14ac:dyDescent="0.2">
      <c r="B13" s="53" t="s">
        <v>1801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22">
        <v>2.4168211892200002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22">
        <v>27216.608349999999</v>
      </c>
      <c r="O13" s="50" t="s">
        <v>2684</v>
      </c>
      <c r="P13" s="19">
        <v>1</v>
      </c>
      <c r="Q13" s="57">
        <v>1.511326943E-3</v>
      </c>
    </row>
    <row r="14" spans="2:17" ht="12.75" customHeight="1" x14ac:dyDescent="0.2">
      <c r="B14" s="77" t="s">
        <v>2684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50" t="s">
        <v>2684</v>
      </c>
      <c r="N14" s="22">
        <v>27216.608349999999</v>
      </c>
      <c r="O14" s="50" t="s">
        <v>2684</v>
      </c>
      <c r="P14" s="19">
        <v>1</v>
      </c>
      <c r="Q14" s="57">
        <v>1.511326943E-3</v>
      </c>
    </row>
    <row r="15" spans="2:17" ht="12.75" customHeight="1" x14ac:dyDescent="0.2">
      <c r="B15" s="54" t="s">
        <v>1802</v>
      </c>
      <c r="C15" s="13" t="s">
        <v>1803</v>
      </c>
      <c r="D15" s="13" t="s">
        <v>65</v>
      </c>
      <c r="E15" s="13" t="s">
        <v>95</v>
      </c>
      <c r="F15" s="13" t="s">
        <v>96</v>
      </c>
      <c r="G15" s="27">
        <v>45039</v>
      </c>
      <c r="H15" s="24">
        <v>0.56999999999999995</v>
      </c>
      <c r="I15" s="13" t="s">
        <v>49</v>
      </c>
      <c r="J15" s="12">
        <v>4.8899999999999999E-2</v>
      </c>
      <c r="K15" s="12">
        <v>4.9099999999999998E-2</v>
      </c>
      <c r="L15" s="23">
        <v>11130000</v>
      </c>
      <c r="M15" s="23">
        <v>102.07</v>
      </c>
      <c r="N15" s="23">
        <v>11360.391</v>
      </c>
      <c r="O15" s="12">
        <v>7.9202143360000005E-3</v>
      </c>
      <c r="P15" s="12">
        <v>0.41740656491400002</v>
      </c>
      <c r="Q15" s="58">
        <v>6.3083778699999998E-4</v>
      </c>
    </row>
    <row r="16" spans="2:17" ht="12.75" customHeight="1" x14ac:dyDescent="0.2">
      <c r="B16" s="54" t="s">
        <v>1804</v>
      </c>
      <c r="C16" s="13" t="s">
        <v>1805</v>
      </c>
      <c r="D16" s="13" t="s">
        <v>65</v>
      </c>
      <c r="E16" s="13" t="s">
        <v>95</v>
      </c>
      <c r="F16" s="13" t="s">
        <v>96</v>
      </c>
      <c r="G16" s="27">
        <v>44054</v>
      </c>
      <c r="H16" s="24">
        <v>3.74</v>
      </c>
      <c r="I16" s="13" t="s">
        <v>49</v>
      </c>
      <c r="J16" s="12">
        <v>5.0000000000000001E-4</v>
      </c>
      <c r="K16" s="12">
        <v>2.47E-2</v>
      </c>
      <c r="L16" s="23">
        <v>15688351.98</v>
      </c>
      <c r="M16" s="23">
        <v>101.07</v>
      </c>
      <c r="N16" s="23">
        <v>15856.217350000001</v>
      </c>
      <c r="O16" s="12">
        <v>1.3288257421E-2</v>
      </c>
      <c r="P16" s="12">
        <v>0.58259343508500006</v>
      </c>
      <c r="Q16" s="58">
        <v>8.8048915499999996E-4</v>
      </c>
    </row>
    <row r="17" spans="2:17" ht="12.75" customHeight="1" x14ac:dyDescent="0.2">
      <c r="B17" s="53" t="s">
        <v>1806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50" t="s">
        <v>2684</v>
      </c>
      <c r="M17" s="50" t="s">
        <v>2684</v>
      </c>
      <c r="N17" s="50" t="s">
        <v>2684</v>
      </c>
      <c r="O17" s="50" t="s">
        <v>2684</v>
      </c>
      <c r="P17" s="50" t="s">
        <v>2684</v>
      </c>
      <c r="Q17" s="64" t="s">
        <v>2684</v>
      </c>
    </row>
    <row r="18" spans="2:17" ht="12.75" customHeight="1" x14ac:dyDescent="0.2">
      <c r="B18" s="77" t="s">
        <v>2684</v>
      </c>
      <c r="C18" s="50" t="s">
        <v>2684</v>
      </c>
      <c r="D18" s="50" t="s">
        <v>2684</v>
      </c>
      <c r="E18" s="50" t="s">
        <v>2684</v>
      </c>
      <c r="F18" s="50" t="s">
        <v>2684</v>
      </c>
      <c r="G18" s="50" t="s">
        <v>2684</v>
      </c>
      <c r="H18" s="50" t="s">
        <v>2684</v>
      </c>
      <c r="I18" s="50" t="s">
        <v>2684</v>
      </c>
      <c r="J18" s="50" t="s">
        <v>2684</v>
      </c>
      <c r="K18" s="50" t="s">
        <v>2684</v>
      </c>
      <c r="L18" s="50" t="s">
        <v>2684</v>
      </c>
      <c r="M18" s="50" t="s">
        <v>2684</v>
      </c>
      <c r="N18" s="50" t="s">
        <v>2684</v>
      </c>
      <c r="O18" s="50" t="s">
        <v>2684</v>
      </c>
      <c r="P18" s="19">
        <v>1</v>
      </c>
      <c r="Q18" s="57">
        <v>1.511326943E-3</v>
      </c>
    </row>
    <row r="19" spans="2:17" ht="12.75" customHeight="1" x14ac:dyDescent="0.2">
      <c r="B19" s="53" t="s">
        <v>1807</v>
      </c>
      <c r="C19" s="50" t="s">
        <v>2684</v>
      </c>
      <c r="D19" s="50" t="s">
        <v>2684</v>
      </c>
      <c r="E19" s="50" t="s">
        <v>2684</v>
      </c>
      <c r="F19" s="50" t="s">
        <v>2684</v>
      </c>
      <c r="G19" s="50" t="s">
        <v>2684</v>
      </c>
      <c r="H19" s="50" t="s">
        <v>2684</v>
      </c>
      <c r="I19" s="50" t="s">
        <v>2684</v>
      </c>
      <c r="J19" s="50" t="s">
        <v>2684</v>
      </c>
      <c r="K19" s="50" t="s">
        <v>2684</v>
      </c>
      <c r="L19" s="50" t="s">
        <v>2684</v>
      </c>
      <c r="M19" s="50" t="s">
        <v>2684</v>
      </c>
      <c r="N19" s="50" t="s">
        <v>2684</v>
      </c>
      <c r="O19" s="50" t="s">
        <v>2684</v>
      </c>
      <c r="P19" s="50" t="s">
        <v>2684</v>
      </c>
      <c r="Q19" s="64" t="s">
        <v>2684</v>
      </c>
    </row>
    <row r="20" spans="2:17" ht="12.75" customHeight="1" x14ac:dyDescent="0.2">
      <c r="B20" s="53" t="s">
        <v>1808</v>
      </c>
      <c r="C20" s="50" t="s">
        <v>2684</v>
      </c>
      <c r="D20" s="50" t="s">
        <v>2684</v>
      </c>
      <c r="E20" s="50" t="s">
        <v>2684</v>
      </c>
      <c r="F20" s="50" t="s">
        <v>2684</v>
      </c>
      <c r="G20" s="50" t="s">
        <v>2684</v>
      </c>
      <c r="H20" s="50" t="s">
        <v>2684</v>
      </c>
      <c r="I20" s="50" t="s">
        <v>2684</v>
      </c>
      <c r="J20" s="50" t="s">
        <v>2684</v>
      </c>
      <c r="K20" s="50" t="s">
        <v>2684</v>
      </c>
      <c r="L20" s="50" t="s">
        <v>2684</v>
      </c>
      <c r="M20" s="50" t="s">
        <v>2684</v>
      </c>
      <c r="N20" s="50" t="s">
        <v>2684</v>
      </c>
      <c r="O20" s="50" t="s">
        <v>2684</v>
      </c>
      <c r="P20" s="50" t="s">
        <v>2684</v>
      </c>
      <c r="Q20" s="64" t="s">
        <v>2684</v>
      </c>
    </row>
    <row r="21" spans="2:17" ht="12.75" customHeight="1" x14ac:dyDescent="0.2">
      <c r="B21" s="53" t="s">
        <v>1809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50" t="s">
        <v>2684</v>
      </c>
      <c r="H21" s="50" t="s">
        <v>2684</v>
      </c>
      <c r="I21" s="50" t="s">
        <v>2684</v>
      </c>
      <c r="J21" s="50" t="s">
        <v>2684</v>
      </c>
      <c r="K21" s="50" t="s">
        <v>2684</v>
      </c>
      <c r="L21" s="50" t="s">
        <v>2684</v>
      </c>
      <c r="M21" s="50" t="s">
        <v>2684</v>
      </c>
      <c r="N21" s="50" t="s">
        <v>2684</v>
      </c>
      <c r="O21" s="50" t="s">
        <v>2684</v>
      </c>
      <c r="P21" s="50" t="s">
        <v>2684</v>
      </c>
      <c r="Q21" s="64" t="s">
        <v>2684</v>
      </c>
    </row>
    <row r="22" spans="2:17" ht="12.75" customHeight="1" x14ac:dyDescent="0.2">
      <c r="B22" s="53" t="s">
        <v>1810</v>
      </c>
      <c r="C22" s="50" t="s">
        <v>2684</v>
      </c>
      <c r="D22" s="50" t="s">
        <v>2684</v>
      </c>
      <c r="E22" s="50" t="s">
        <v>2684</v>
      </c>
      <c r="F22" s="50" t="s">
        <v>2684</v>
      </c>
      <c r="G22" s="50" t="s">
        <v>2684</v>
      </c>
      <c r="H22" s="50" t="s">
        <v>2684</v>
      </c>
      <c r="I22" s="50" t="s">
        <v>2684</v>
      </c>
      <c r="J22" s="50" t="s">
        <v>2684</v>
      </c>
      <c r="K22" s="50" t="s">
        <v>2684</v>
      </c>
      <c r="L22" s="50" t="s">
        <v>2684</v>
      </c>
      <c r="M22" s="50" t="s">
        <v>2684</v>
      </c>
      <c r="N22" s="50" t="s">
        <v>2684</v>
      </c>
      <c r="O22" s="50" t="s">
        <v>2684</v>
      </c>
      <c r="P22" s="50" t="s">
        <v>2684</v>
      </c>
      <c r="Q22" s="64" t="s">
        <v>2684</v>
      </c>
    </row>
    <row r="23" spans="2:17" ht="12.75" customHeight="1" x14ac:dyDescent="0.2">
      <c r="B23" s="53" t="s">
        <v>1811</v>
      </c>
      <c r="C23" s="50" t="s">
        <v>2684</v>
      </c>
      <c r="D23" s="50" t="s">
        <v>2684</v>
      </c>
      <c r="E23" s="50" t="s">
        <v>2684</v>
      </c>
      <c r="F23" s="50" t="s">
        <v>2684</v>
      </c>
      <c r="G23" s="50" t="s">
        <v>2684</v>
      </c>
      <c r="H23" s="50" t="s">
        <v>2684</v>
      </c>
      <c r="I23" s="50" t="s">
        <v>2684</v>
      </c>
      <c r="J23" s="50" t="s">
        <v>2684</v>
      </c>
      <c r="K23" s="50" t="s">
        <v>2684</v>
      </c>
      <c r="L23" s="50" t="s">
        <v>2684</v>
      </c>
      <c r="M23" s="50" t="s">
        <v>2684</v>
      </c>
      <c r="N23" s="50" t="s">
        <v>2684</v>
      </c>
      <c r="O23" s="50" t="s">
        <v>2684</v>
      </c>
      <c r="P23" s="50" t="s">
        <v>2684</v>
      </c>
      <c r="Q23" s="64" t="s">
        <v>2684</v>
      </c>
    </row>
    <row r="24" spans="2:17" ht="12.75" customHeight="1" x14ac:dyDescent="0.2">
      <c r="B24" s="53" t="s">
        <v>1812</v>
      </c>
      <c r="C24" s="50" t="s">
        <v>2684</v>
      </c>
      <c r="D24" s="50" t="s">
        <v>2684</v>
      </c>
      <c r="E24" s="50" t="s">
        <v>2684</v>
      </c>
      <c r="F24" s="50" t="s">
        <v>2684</v>
      </c>
      <c r="G24" s="50" t="s">
        <v>2684</v>
      </c>
      <c r="H24" s="50" t="s">
        <v>2684</v>
      </c>
      <c r="I24" s="50" t="s">
        <v>2684</v>
      </c>
      <c r="J24" s="50" t="s">
        <v>2684</v>
      </c>
      <c r="K24" s="50" t="s">
        <v>2684</v>
      </c>
      <c r="L24" s="50" t="s">
        <v>2684</v>
      </c>
      <c r="M24" s="50" t="s">
        <v>2684</v>
      </c>
      <c r="N24" s="50" t="s">
        <v>2684</v>
      </c>
      <c r="O24" s="50" t="s">
        <v>2684</v>
      </c>
      <c r="P24" s="50" t="s">
        <v>2684</v>
      </c>
      <c r="Q24" s="64" t="s">
        <v>2684</v>
      </c>
    </row>
    <row r="25" spans="2:17" ht="12.75" customHeight="1" x14ac:dyDescent="0.2">
      <c r="B25" s="53" t="s">
        <v>1813</v>
      </c>
      <c r="C25" s="50" t="s">
        <v>2684</v>
      </c>
      <c r="D25" s="50" t="s">
        <v>2684</v>
      </c>
      <c r="E25" s="50" t="s">
        <v>2684</v>
      </c>
      <c r="F25" s="50" t="s">
        <v>2684</v>
      </c>
      <c r="G25" s="50" t="s">
        <v>2684</v>
      </c>
      <c r="H25" s="50" t="s">
        <v>2684</v>
      </c>
      <c r="I25" s="50" t="s">
        <v>2684</v>
      </c>
      <c r="J25" s="50" t="s">
        <v>2684</v>
      </c>
      <c r="K25" s="50" t="s">
        <v>2684</v>
      </c>
      <c r="L25" s="50" t="s">
        <v>2684</v>
      </c>
      <c r="M25" s="50" t="s">
        <v>2684</v>
      </c>
      <c r="N25" s="50" t="s">
        <v>2684</v>
      </c>
      <c r="O25" s="50" t="s">
        <v>2684</v>
      </c>
      <c r="P25" s="50" t="s">
        <v>2684</v>
      </c>
      <c r="Q25" s="64" t="s">
        <v>2684</v>
      </c>
    </row>
    <row r="26" spans="2:17" ht="12.75" customHeight="1" x14ac:dyDescent="0.2">
      <c r="B26" s="77" t="s">
        <v>2684</v>
      </c>
      <c r="C26" s="50" t="s">
        <v>2684</v>
      </c>
      <c r="D26" s="50" t="s">
        <v>2684</v>
      </c>
      <c r="E26" s="50" t="s">
        <v>2684</v>
      </c>
      <c r="F26" s="50" t="s">
        <v>2684</v>
      </c>
      <c r="G26" s="50" t="s">
        <v>2684</v>
      </c>
      <c r="H26" s="50" t="s">
        <v>2684</v>
      </c>
      <c r="I26" s="50" t="s">
        <v>2684</v>
      </c>
      <c r="J26" s="50" t="s">
        <v>2684</v>
      </c>
      <c r="K26" s="50" t="s">
        <v>2684</v>
      </c>
      <c r="L26" s="50" t="s">
        <v>2684</v>
      </c>
      <c r="M26" s="50" t="s">
        <v>2684</v>
      </c>
      <c r="N26" s="50" t="s">
        <v>2684</v>
      </c>
      <c r="O26" s="50" t="s">
        <v>2684</v>
      </c>
      <c r="P26" s="50" t="s">
        <v>2684</v>
      </c>
      <c r="Q26" s="64" t="s">
        <v>2684</v>
      </c>
    </row>
    <row r="27" spans="2:17" ht="12.75" customHeight="1" x14ac:dyDescent="0.2">
      <c r="B27" s="53" t="s">
        <v>1814</v>
      </c>
      <c r="C27" s="50" t="s">
        <v>2684</v>
      </c>
      <c r="D27" s="50" t="s">
        <v>2684</v>
      </c>
      <c r="E27" s="50" t="s">
        <v>2684</v>
      </c>
      <c r="F27" s="50" t="s">
        <v>2684</v>
      </c>
      <c r="G27" s="50" t="s">
        <v>2684</v>
      </c>
      <c r="H27" s="50" t="s">
        <v>2684</v>
      </c>
      <c r="I27" s="50" t="s">
        <v>2684</v>
      </c>
      <c r="J27" s="50" t="s">
        <v>2684</v>
      </c>
      <c r="K27" s="50" t="s">
        <v>2684</v>
      </c>
      <c r="L27" s="50" t="s">
        <v>2684</v>
      </c>
      <c r="M27" s="50" t="s">
        <v>2684</v>
      </c>
      <c r="N27" s="50" t="s">
        <v>2684</v>
      </c>
      <c r="O27" s="50" t="s">
        <v>2684</v>
      </c>
      <c r="P27" s="50" t="s">
        <v>2684</v>
      </c>
      <c r="Q27" s="64" t="s">
        <v>2684</v>
      </c>
    </row>
    <row r="28" spans="2:17" ht="12.75" customHeight="1" x14ac:dyDescent="0.2">
      <c r="B28" s="77" t="s">
        <v>2684</v>
      </c>
      <c r="C28" s="50" t="s">
        <v>2684</v>
      </c>
      <c r="D28" s="50" t="s">
        <v>2684</v>
      </c>
      <c r="E28" s="50" t="s">
        <v>2684</v>
      </c>
      <c r="F28" s="50" t="s">
        <v>2684</v>
      </c>
      <c r="G28" s="50" t="s">
        <v>2684</v>
      </c>
      <c r="H28" s="50" t="s">
        <v>2684</v>
      </c>
      <c r="I28" s="50" t="s">
        <v>2684</v>
      </c>
      <c r="J28" s="50" t="s">
        <v>2684</v>
      </c>
      <c r="K28" s="50" t="s">
        <v>2684</v>
      </c>
      <c r="L28" s="50" t="s">
        <v>2684</v>
      </c>
      <c r="M28" s="50" t="s">
        <v>2684</v>
      </c>
      <c r="N28" s="50" t="s">
        <v>2684</v>
      </c>
      <c r="O28" s="50" t="s">
        <v>2684</v>
      </c>
      <c r="P28" s="50" t="s">
        <v>2684</v>
      </c>
      <c r="Q28" s="64" t="s">
        <v>2684</v>
      </c>
    </row>
    <row r="29" spans="2:17" ht="12.75" customHeight="1" x14ac:dyDescent="0.2">
      <c r="B29" s="53" t="s">
        <v>1815</v>
      </c>
      <c r="C29" s="50" t="s">
        <v>2684</v>
      </c>
      <c r="D29" s="50" t="s">
        <v>2684</v>
      </c>
      <c r="E29" s="50" t="s">
        <v>2684</v>
      </c>
      <c r="F29" s="50" t="s">
        <v>2684</v>
      </c>
      <c r="G29" s="50" t="s">
        <v>2684</v>
      </c>
      <c r="H29" s="50" t="s">
        <v>2684</v>
      </c>
      <c r="I29" s="50" t="s">
        <v>2684</v>
      </c>
      <c r="J29" s="50" t="s">
        <v>2684</v>
      </c>
      <c r="K29" s="50" t="s">
        <v>2684</v>
      </c>
      <c r="L29" s="50" t="s">
        <v>2684</v>
      </c>
      <c r="M29" s="50" t="s">
        <v>2684</v>
      </c>
      <c r="N29" s="50" t="s">
        <v>2684</v>
      </c>
      <c r="O29" s="50" t="s">
        <v>2684</v>
      </c>
      <c r="P29" s="50" t="s">
        <v>2684</v>
      </c>
      <c r="Q29" s="64" t="s">
        <v>2684</v>
      </c>
    </row>
    <row r="30" spans="2:17" ht="12.75" customHeight="1" x14ac:dyDescent="0.2">
      <c r="B30" s="53" t="s">
        <v>1816</v>
      </c>
      <c r="C30" s="50" t="s">
        <v>2684</v>
      </c>
      <c r="D30" s="50" t="s">
        <v>2684</v>
      </c>
      <c r="E30" s="50" t="s">
        <v>2684</v>
      </c>
      <c r="F30" s="50" t="s">
        <v>2684</v>
      </c>
      <c r="G30" s="50" t="s">
        <v>2684</v>
      </c>
      <c r="H30" s="50" t="s">
        <v>2684</v>
      </c>
      <c r="I30" s="50" t="s">
        <v>2684</v>
      </c>
      <c r="J30" s="50" t="s">
        <v>2684</v>
      </c>
      <c r="K30" s="50" t="s">
        <v>2684</v>
      </c>
      <c r="L30" s="50" t="s">
        <v>2684</v>
      </c>
      <c r="M30" s="50" t="s">
        <v>2684</v>
      </c>
      <c r="N30" s="50" t="s">
        <v>2684</v>
      </c>
      <c r="O30" s="50" t="s">
        <v>2684</v>
      </c>
      <c r="P30" s="50" t="s">
        <v>2684</v>
      </c>
      <c r="Q30" s="64" t="s">
        <v>2684</v>
      </c>
    </row>
    <row r="31" spans="2:17" ht="12.75" customHeight="1" x14ac:dyDescent="0.2">
      <c r="B31" s="53" t="s">
        <v>1817</v>
      </c>
      <c r="C31" s="50" t="s">
        <v>2684</v>
      </c>
      <c r="D31" s="50" t="s">
        <v>2684</v>
      </c>
      <c r="E31" s="50" t="s">
        <v>2684</v>
      </c>
      <c r="F31" s="50" t="s">
        <v>2684</v>
      </c>
      <c r="G31" s="50" t="s">
        <v>2684</v>
      </c>
      <c r="H31" s="50" t="s">
        <v>2684</v>
      </c>
      <c r="I31" s="50" t="s">
        <v>2684</v>
      </c>
      <c r="J31" s="50" t="s">
        <v>2684</v>
      </c>
      <c r="K31" s="50" t="s">
        <v>2684</v>
      </c>
      <c r="L31" s="50" t="s">
        <v>2684</v>
      </c>
      <c r="M31" s="50" t="s">
        <v>2684</v>
      </c>
      <c r="N31" s="50" t="s">
        <v>2684</v>
      </c>
      <c r="O31" s="50" t="s">
        <v>2684</v>
      </c>
      <c r="P31" s="50" t="s">
        <v>2684</v>
      </c>
      <c r="Q31" s="64" t="s">
        <v>2684</v>
      </c>
    </row>
    <row r="32" spans="2:17" ht="12.75" customHeight="1" thickBot="1" x14ac:dyDescent="0.25">
      <c r="B32" s="53" t="s">
        <v>1818</v>
      </c>
      <c r="C32" s="50" t="s">
        <v>2684</v>
      </c>
      <c r="D32" s="50" t="s">
        <v>2684</v>
      </c>
      <c r="E32" s="50" t="s">
        <v>2684</v>
      </c>
      <c r="F32" s="50" t="s">
        <v>2684</v>
      </c>
      <c r="G32" s="50" t="s">
        <v>2684</v>
      </c>
      <c r="H32" s="50" t="s">
        <v>2684</v>
      </c>
      <c r="I32" s="50" t="s">
        <v>2684</v>
      </c>
      <c r="J32" s="50" t="s">
        <v>2684</v>
      </c>
      <c r="K32" s="50" t="s">
        <v>2684</v>
      </c>
      <c r="L32" s="50" t="s">
        <v>2684</v>
      </c>
      <c r="M32" s="50" t="s">
        <v>2684</v>
      </c>
      <c r="N32" s="50" t="s">
        <v>2684</v>
      </c>
      <c r="O32" s="50" t="s">
        <v>2684</v>
      </c>
      <c r="P32" s="50" t="s">
        <v>2684</v>
      </c>
      <c r="Q32" s="64" t="s">
        <v>2684</v>
      </c>
    </row>
    <row r="33" spans="2:17" ht="12.75" customHeight="1" x14ac:dyDescent="0.2">
      <c r="B33" s="61" t="s">
        <v>1819</v>
      </c>
      <c r="C33" s="65" t="s">
        <v>2684</v>
      </c>
      <c r="D33" s="65" t="s">
        <v>2684</v>
      </c>
      <c r="E33" s="65" t="s">
        <v>2684</v>
      </c>
      <c r="F33" s="65" t="s">
        <v>2684</v>
      </c>
      <c r="G33" s="65" t="s">
        <v>2684</v>
      </c>
      <c r="H33" s="65" t="s">
        <v>2684</v>
      </c>
      <c r="I33" s="65" t="s">
        <v>2684</v>
      </c>
      <c r="J33" s="65" t="s">
        <v>2684</v>
      </c>
      <c r="K33" s="65" t="s">
        <v>2684</v>
      </c>
      <c r="L33" s="65" t="s">
        <v>2684</v>
      </c>
      <c r="M33" s="65" t="s">
        <v>2684</v>
      </c>
      <c r="N33" s="65" t="s">
        <v>2684</v>
      </c>
      <c r="O33" s="65" t="s">
        <v>2684</v>
      </c>
      <c r="P33" s="65" t="s">
        <v>2684</v>
      </c>
      <c r="Q33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P16"/>
    </sheetView>
  </sheetViews>
  <sheetFormatPr defaultRowHeight="12.75" customHeight="1" x14ac:dyDescent="0.2"/>
  <cols>
    <col min="2" max="2" width="69.42578125" bestFit="1" customWidth="1"/>
    <col min="3" max="3" width="29" bestFit="1" customWidth="1"/>
    <col min="4" max="4" width="10" customWidth="1"/>
    <col min="5" max="5" width="12.42578125" bestFit="1" customWidth="1"/>
    <col min="6" max="6" width="17.5703125" bestFit="1" customWidth="1"/>
    <col min="7" max="7" width="10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1.140625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12535</v>
      </c>
    </row>
    <row r="6" spans="2:16" ht="12.75" customHeight="1" thickBot="1" x14ac:dyDescent="0.25">
      <c r="B6" s="59" t="s">
        <v>1820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</row>
    <row r="7" spans="2:16" ht="12.75" customHeight="1" thickBot="1" x14ac:dyDescent="0.25">
      <c r="B7" s="67" t="s">
        <v>1821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</row>
    <row r="8" spans="2:16" ht="12.75" customHeight="1" x14ac:dyDescent="0.2">
      <c r="B8" s="52" t="s">
        <v>71</v>
      </c>
      <c r="C8" s="3" t="s">
        <v>72</v>
      </c>
      <c r="D8" s="3" t="s">
        <v>74</v>
      </c>
      <c r="E8" s="3" t="s">
        <v>75</v>
      </c>
      <c r="F8" s="3" t="s">
        <v>137</v>
      </c>
      <c r="G8" s="3" t="s">
        <v>138</v>
      </c>
      <c r="H8" s="3" t="s">
        <v>76</v>
      </c>
      <c r="I8" s="3" t="s">
        <v>77</v>
      </c>
      <c r="J8" s="3" t="s">
        <v>78</v>
      </c>
      <c r="K8" s="3" t="s">
        <v>139</v>
      </c>
      <c r="L8" s="3" t="s">
        <v>140</v>
      </c>
      <c r="M8" s="3" t="s">
        <v>9</v>
      </c>
      <c r="N8" s="3" t="s">
        <v>142</v>
      </c>
      <c r="O8" s="3" t="s">
        <v>80</v>
      </c>
      <c r="P8" s="55" t="s">
        <v>143</v>
      </c>
    </row>
    <row r="9" spans="2:16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5" t="s">
        <v>144</v>
      </c>
      <c r="G9" s="5" t="s">
        <v>145</v>
      </c>
      <c r="H9" s="49" t="s">
        <v>2684</v>
      </c>
      <c r="I9" s="5" t="s">
        <v>12</v>
      </c>
      <c r="J9" s="5" t="s">
        <v>12</v>
      </c>
      <c r="K9" s="5" t="s">
        <v>146</v>
      </c>
      <c r="L9" s="5" t="s">
        <v>147</v>
      </c>
      <c r="M9" s="5" t="s">
        <v>11</v>
      </c>
      <c r="N9" s="5" t="s">
        <v>12</v>
      </c>
      <c r="O9" s="5" t="s">
        <v>12</v>
      </c>
      <c r="P9" s="56" t="s">
        <v>12</v>
      </c>
    </row>
    <row r="10" spans="2:16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6" t="s">
        <v>151</v>
      </c>
    </row>
    <row r="11" spans="2:16" ht="12.75" customHeight="1" x14ac:dyDescent="0.2">
      <c r="B11" s="53" t="s">
        <v>1822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50" t="s">
        <v>2684</v>
      </c>
      <c r="M11" s="50" t="s">
        <v>2684</v>
      </c>
      <c r="N11" s="50" t="s">
        <v>2684</v>
      </c>
      <c r="O11" s="50" t="s">
        <v>2684</v>
      </c>
      <c r="P11" s="64" t="s">
        <v>2684</v>
      </c>
    </row>
    <row r="12" spans="2:16" ht="12.75" customHeight="1" x14ac:dyDescent="0.2">
      <c r="B12" s="53" t="s">
        <v>1823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50" t="s">
        <v>2684</v>
      </c>
      <c r="N12" s="50" t="s">
        <v>2684</v>
      </c>
      <c r="O12" s="50" t="s">
        <v>2684</v>
      </c>
      <c r="P12" s="64" t="s">
        <v>2684</v>
      </c>
    </row>
    <row r="13" spans="2:16" ht="12.75" customHeight="1" x14ac:dyDescent="0.2">
      <c r="B13" s="53" t="s">
        <v>1824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50" t="s">
        <v>2684</v>
      </c>
      <c r="P13" s="64" t="s">
        <v>2684</v>
      </c>
    </row>
    <row r="14" spans="2:16" ht="12.75" customHeight="1" x14ac:dyDescent="0.2">
      <c r="B14" s="53" t="s">
        <v>1825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50" t="s">
        <v>2684</v>
      </c>
      <c r="N14" s="50" t="s">
        <v>2684</v>
      </c>
      <c r="O14" s="50" t="s">
        <v>2684</v>
      </c>
      <c r="P14" s="64" t="s">
        <v>2684</v>
      </c>
    </row>
    <row r="15" spans="2:16" ht="12.75" customHeight="1" thickBot="1" x14ac:dyDescent="0.25">
      <c r="B15" s="53" t="s">
        <v>1826</v>
      </c>
      <c r="C15" s="50" t="s">
        <v>2684</v>
      </c>
      <c r="D15" s="50" t="s">
        <v>2684</v>
      </c>
      <c r="E15" s="50" t="s">
        <v>2684</v>
      </c>
      <c r="F15" s="50" t="s">
        <v>2684</v>
      </c>
      <c r="G15" s="50" t="s">
        <v>2684</v>
      </c>
      <c r="H15" s="50" t="s">
        <v>2684</v>
      </c>
      <c r="I15" s="50" t="s">
        <v>2684</v>
      </c>
      <c r="J15" s="50" t="s">
        <v>2684</v>
      </c>
      <c r="K15" s="50" t="s">
        <v>2684</v>
      </c>
      <c r="L15" s="50" t="s">
        <v>2684</v>
      </c>
      <c r="M15" s="50" t="s">
        <v>2684</v>
      </c>
      <c r="N15" s="50" t="s">
        <v>2684</v>
      </c>
      <c r="O15" s="50" t="s">
        <v>2684</v>
      </c>
      <c r="P15" s="64" t="s">
        <v>2684</v>
      </c>
    </row>
    <row r="16" spans="2:16" ht="12.75" customHeight="1" x14ac:dyDescent="0.2">
      <c r="B16" s="61" t="s">
        <v>1827</v>
      </c>
      <c r="C16" s="65" t="s">
        <v>2684</v>
      </c>
      <c r="D16" s="65" t="s">
        <v>2684</v>
      </c>
      <c r="E16" s="65" t="s">
        <v>2684</v>
      </c>
      <c r="F16" s="65" t="s">
        <v>2684</v>
      </c>
      <c r="G16" s="65" t="s">
        <v>2684</v>
      </c>
      <c r="H16" s="65" t="s">
        <v>2684</v>
      </c>
      <c r="I16" s="65" t="s">
        <v>2684</v>
      </c>
      <c r="J16" s="65" t="s">
        <v>2684</v>
      </c>
      <c r="K16" s="65" t="s">
        <v>2684</v>
      </c>
      <c r="L16" s="65" t="s">
        <v>2684</v>
      </c>
      <c r="M16" s="65" t="s">
        <v>2684</v>
      </c>
      <c r="N16" s="65" t="s">
        <v>2684</v>
      </c>
      <c r="O16" s="65" t="s">
        <v>2684</v>
      </c>
      <c r="P16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S22"/>
    </sheetView>
  </sheetViews>
  <sheetFormatPr defaultRowHeight="12.75" customHeight="1" x14ac:dyDescent="0.2"/>
  <cols>
    <col min="2" max="2" width="58" bestFit="1" customWidth="1"/>
    <col min="3" max="3" width="29" bestFit="1" customWidth="1"/>
    <col min="4" max="4" width="13.7109375" bestFit="1" customWidth="1"/>
    <col min="5" max="5" width="16.28515625" bestFit="1" customWidth="1"/>
    <col min="6" max="6" width="17.5703125" bestFit="1" customWidth="1"/>
    <col min="7" max="7" width="10" customWidth="1"/>
    <col min="8" max="8" width="12.42578125" bestFit="1" customWidth="1"/>
    <col min="9" max="9" width="17.5703125" bestFit="1" customWidth="1"/>
    <col min="10" max="10" width="10" customWidth="1"/>
    <col min="11" max="11" width="13.7109375" bestFit="1" customWidth="1"/>
    <col min="12" max="12" width="15" bestFit="1" customWidth="1"/>
    <col min="13" max="13" width="18.85546875" bestFit="1" customWidth="1"/>
    <col min="14" max="14" width="15" bestFit="1" customWidth="1"/>
    <col min="15" max="15" width="11.140625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12535</v>
      </c>
    </row>
    <row r="6" spans="2:19" ht="12.75" customHeight="1" thickBot="1" x14ac:dyDescent="0.25">
      <c r="B6" s="59" t="s">
        <v>1828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  <c r="Q6" s="60" t="s">
        <v>2699</v>
      </c>
      <c r="R6" s="60" t="s">
        <v>2700</v>
      </c>
      <c r="S6" s="60" t="s">
        <v>2701</v>
      </c>
    </row>
    <row r="7" spans="2:19" ht="12.75" customHeight="1" thickBot="1" x14ac:dyDescent="0.25">
      <c r="B7" s="67" t="s">
        <v>1829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  <c r="Q7" s="73" t="s">
        <v>2684</v>
      </c>
      <c r="R7" s="73" t="s">
        <v>2684</v>
      </c>
      <c r="S7" s="73" t="s">
        <v>2684</v>
      </c>
    </row>
    <row r="8" spans="2:19" ht="12.75" customHeight="1" x14ac:dyDescent="0.2">
      <c r="B8" s="52" t="s">
        <v>71</v>
      </c>
      <c r="C8" s="3" t="s">
        <v>72</v>
      </c>
      <c r="D8" s="3" t="s">
        <v>241</v>
      </c>
      <c r="E8" s="3" t="s">
        <v>73</v>
      </c>
      <c r="F8" s="3" t="s">
        <v>242</v>
      </c>
      <c r="G8" s="3" t="s">
        <v>74</v>
      </c>
      <c r="H8" s="3" t="s">
        <v>75</v>
      </c>
      <c r="I8" s="3" t="s">
        <v>137</v>
      </c>
      <c r="J8" s="3" t="s">
        <v>138</v>
      </c>
      <c r="K8" s="3" t="s">
        <v>76</v>
      </c>
      <c r="L8" s="3" t="s">
        <v>243</v>
      </c>
      <c r="M8" s="3" t="s">
        <v>78</v>
      </c>
      <c r="N8" s="3" t="s">
        <v>139</v>
      </c>
      <c r="O8" s="3" t="s">
        <v>140</v>
      </c>
      <c r="P8" s="3" t="s">
        <v>9</v>
      </c>
      <c r="Q8" s="3" t="s">
        <v>142</v>
      </c>
      <c r="R8" s="3" t="s">
        <v>80</v>
      </c>
      <c r="S8" s="55" t="s">
        <v>244</v>
      </c>
    </row>
    <row r="9" spans="2:19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49" t="s">
        <v>2684</v>
      </c>
      <c r="H9" s="49" t="s">
        <v>2684</v>
      </c>
      <c r="I9" s="5" t="s">
        <v>144</v>
      </c>
      <c r="J9" s="5" t="s">
        <v>145</v>
      </c>
      <c r="K9" s="49" t="s">
        <v>2684</v>
      </c>
      <c r="L9" s="5" t="s">
        <v>12</v>
      </c>
      <c r="M9" s="5" t="s">
        <v>12</v>
      </c>
      <c r="N9" s="5" t="s">
        <v>146</v>
      </c>
      <c r="O9" s="5" t="s">
        <v>147</v>
      </c>
      <c r="P9" s="5" t="s">
        <v>11</v>
      </c>
      <c r="Q9" s="5" t="s">
        <v>12</v>
      </c>
      <c r="R9" s="5" t="s">
        <v>12</v>
      </c>
      <c r="S9" s="56" t="s">
        <v>12</v>
      </c>
    </row>
    <row r="10" spans="2:19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" t="s">
        <v>151</v>
      </c>
      <c r="Q10" s="5" t="s">
        <v>152</v>
      </c>
      <c r="R10" s="5" t="s">
        <v>153</v>
      </c>
      <c r="S10" s="56" t="s">
        <v>245</v>
      </c>
    </row>
    <row r="11" spans="2:19" ht="12.75" customHeight="1" x14ac:dyDescent="0.2">
      <c r="B11" s="78" t="s">
        <v>1830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22">
        <v>1.9586899033330001</v>
      </c>
      <c r="K11" s="50" t="s">
        <v>2684</v>
      </c>
      <c r="L11" s="50" t="s">
        <v>2684</v>
      </c>
      <c r="M11" s="50" t="s">
        <v>2684</v>
      </c>
      <c r="N11" s="50" t="s">
        <v>2684</v>
      </c>
      <c r="O11" s="50" t="s">
        <v>2684</v>
      </c>
      <c r="P11" s="22">
        <v>98677.737500000003</v>
      </c>
      <c r="Q11" s="50" t="s">
        <v>2684</v>
      </c>
      <c r="R11" s="19">
        <v>1</v>
      </c>
      <c r="S11" s="57">
        <v>5.4795337250000001E-3</v>
      </c>
    </row>
    <row r="12" spans="2:19" ht="12.75" customHeight="1" x14ac:dyDescent="0.2">
      <c r="B12" s="78" t="s">
        <v>1831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22">
        <v>1.9586899033330001</v>
      </c>
      <c r="K12" s="50" t="s">
        <v>2684</v>
      </c>
      <c r="L12" s="50" t="s">
        <v>2684</v>
      </c>
      <c r="M12" s="50" t="s">
        <v>2684</v>
      </c>
      <c r="N12" s="50" t="s">
        <v>2684</v>
      </c>
      <c r="O12" s="50" t="s">
        <v>2684</v>
      </c>
      <c r="P12" s="22">
        <v>98677.737500000003</v>
      </c>
      <c r="Q12" s="50" t="s">
        <v>2684</v>
      </c>
      <c r="R12" s="19">
        <v>1</v>
      </c>
      <c r="S12" s="57">
        <v>5.4795337250000001E-3</v>
      </c>
    </row>
    <row r="13" spans="2:19" ht="12.75" customHeight="1" x14ac:dyDescent="0.2">
      <c r="B13" s="78" t="s">
        <v>1832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50" t="s">
        <v>2684</v>
      </c>
      <c r="P13" s="50" t="s">
        <v>2684</v>
      </c>
      <c r="Q13" s="50" t="s">
        <v>2684</v>
      </c>
      <c r="R13" s="50" t="s">
        <v>2684</v>
      </c>
      <c r="S13" s="64" t="s">
        <v>2684</v>
      </c>
    </row>
    <row r="14" spans="2:19" ht="12.75" customHeight="1" x14ac:dyDescent="0.2">
      <c r="B14" s="78" t="s">
        <v>1833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22">
        <v>1.9586899033330001</v>
      </c>
      <c r="K14" s="50" t="s">
        <v>2684</v>
      </c>
      <c r="L14" s="50" t="s">
        <v>2684</v>
      </c>
      <c r="M14" s="50" t="s">
        <v>2684</v>
      </c>
      <c r="N14" s="50" t="s">
        <v>2684</v>
      </c>
      <c r="O14" s="50" t="s">
        <v>2684</v>
      </c>
      <c r="P14" s="22">
        <v>98677.737500000003</v>
      </c>
      <c r="Q14" s="50" t="s">
        <v>2684</v>
      </c>
      <c r="R14" s="19">
        <v>1</v>
      </c>
      <c r="S14" s="57">
        <v>5.4795337250000001E-3</v>
      </c>
    </row>
    <row r="15" spans="2:19" ht="12.75" customHeight="1" x14ac:dyDescent="0.2">
      <c r="B15" s="79" t="s">
        <v>1834</v>
      </c>
      <c r="C15" s="13" t="s">
        <v>1835</v>
      </c>
      <c r="D15" s="13" t="s">
        <v>162</v>
      </c>
      <c r="E15" s="21">
        <v>520037540</v>
      </c>
      <c r="F15" s="13" t="s">
        <v>361</v>
      </c>
      <c r="G15" s="13" t="s">
        <v>23</v>
      </c>
      <c r="H15" s="13" t="s">
        <v>255</v>
      </c>
      <c r="I15" s="27">
        <v>44957</v>
      </c>
      <c r="J15" s="24">
        <v>3.63</v>
      </c>
      <c r="K15" s="13" t="s">
        <v>49</v>
      </c>
      <c r="L15" s="12">
        <v>0</v>
      </c>
      <c r="M15" s="12">
        <v>7.0499999999999993E-2</v>
      </c>
      <c r="N15" s="23">
        <v>20900000</v>
      </c>
      <c r="O15" s="23">
        <v>105.4</v>
      </c>
      <c r="P15" s="23">
        <v>22028.6</v>
      </c>
      <c r="Q15" s="50" t="s">
        <v>2684</v>
      </c>
      <c r="R15" s="12">
        <v>0.223237789577</v>
      </c>
      <c r="S15" s="58">
        <v>1.2232389959999999E-3</v>
      </c>
    </row>
    <row r="16" spans="2:19" ht="12.75" customHeight="1" x14ac:dyDescent="0.2">
      <c r="B16" s="79" t="s">
        <v>1836</v>
      </c>
      <c r="C16" s="13" t="s">
        <v>1837</v>
      </c>
      <c r="D16" s="13" t="s">
        <v>162</v>
      </c>
      <c r="E16" s="21">
        <v>520037540</v>
      </c>
      <c r="F16" s="13" t="s">
        <v>361</v>
      </c>
      <c r="G16" s="13" t="s">
        <v>23</v>
      </c>
      <c r="H16" s="13" t="s">
        <v>255</v>
      </c>
      <c r="I16" s="27">
        <v>44957</v>
      </c>
      <c r="J16" s="24">
        <v>3.63</v>
      </c>
      <c r="K16" s="13" t="s">
        <v>49</v>
      </c>
      <c r="L16" s="12">
        <v>0</v>
      </c>
      <c r="M16" s="12">
        <v>7.0099999999999996E-2</v>
      </c>
      <c r="N16" s="23">
        <v>22900000</v>
      </c>
      <c r="O16" s="23">
        <v>102.1</v>
      </c>
      <c r="P16" s="23">
        <v>23380.9</v>
      </c>
      <c r="Q16" s="50" t="s">
        <v>2684</v>
      </c>
      <c r="R16" s="12">
        <v>0.23694199514799999</v>
      </c>
      <c r="S16" s="58">
        <v>1.298331653E-3</v>
      </c>
    </row>
    <row r="17" spans="2:19" ht="12.75" customHeight="1" x14ac:dyDescent="0.2">
      <c r="B17" s="79" t="s">
        <v>1838</v>
      </c>
      <c r="C17" s="13" t="s">
        <v>1839</v>
      </c>
      <c r="D17" s="13" t="s">
        <v>162</v>
      </c>
      <c r="E17" s="21">
        <v>520036070</v>
      </c>
      <c r="F17" s="13" t="s">
        <v>1073</v>
      </c>
      <c r="G17" s="13" t="s">
        <v>23</v>
      </c>
      <c r="H17" s="13" t="s">
        <v>255</v>
      </c>
      <c r="I17" s="27">
        <v>44678</v>
      </c>
      <c r="J17" s="24">
        <v>0.35</v>
      </c>
      <c r="K17" s="13" t="s">
        <v>49</v>
      </c>
      <c r="L17" s="12">
        <v>0</v>
      </c>
      <c r="M17" s="12">
        <v>5.9900000000000002E-2</v>
      </c>
      <c r="N17" s="23">
        <v>21275000</v>
      </c>
      <c r="O17" s="23">
        <v>106.45</v>
      </c>
      <c r="P17" s="23">
        <v>22647.237499999999</v>
      </c>
      <c r="Q17" s="50" t="s">
        <v>2684</v>
      </c>
      <c r="R17" s="12">
        <v>0.22950706079899999</v>
      </c>
      <c r="S17" s="58">
        <v>1.2575916800000001E-3</v>
      </c>
    </row>
    <row r="18" spans="2:19" ht="12.75" customHeight="1" x14ac:dyDescent="0.2">
      <c r="B18" s="79" t="s">
        <v>1840</v>
      </c>
      <c r="C18" s="13" t="s">
        <v>1841</v>
      </c>
      <c r="D18" s="13" t="s">
        <v>162</v>
      </c>
      <c r="E18" s="21">
        <v>520036104</v>
      </c>
      <c r="F18" s="13" t="s">
        <v>1073</v>
      </c>
      <c r="G18" s="13" t="s">
        <v>23</v>
      </c>
      <c r="H18" s="13" t="s">
        <v>255</v>
      </c>
      <c r="I18" s="27">
        <v>45077</v>
      </c>
      <c r="J18" s="24">
        <v>0.67</v>
      </c>
      <c r="K18" s="13" t="s">
        <v>49</v>
      </c>
      <c r="L18" s="12">
        <v>0</v>
      </c>
      <c r="M18" s="12">
        <v>7.8E-2</v>
      </c>
      <c r="N18" s="23">
        <v>30000000</v>
      </c>
      <c r="O18" s="23">
        <v>102.07</v>
      </c>
      <c r="P18" s="23">
        <v>30621</v>
      </c>
      <c r="Q18" s="50" t="s">
        <v>2684</v>
      </c>
      <c r="R18" s="12">
        <v>0.31031315447399999</v>
      </c>
      <c r="S18" s="58">
        <v>1.7003713949999999E-3</v>
      </c>
    </row>
    <row r="19" spans="2:19" ht="12.75" customHeight="1" x14ac:dyDescent="0.2">
      <c r="B19" s="78" t="s">
        <v>1842</v>
      </c>
      <c r="C19" s="50" t="s">
        <v>2684</v>
      </c>
      <c r="D19" s="50" t="s">
        <v>2684</v>
      </c>
      <c r="E19" s="50" t="s">
        <v>2684</v>
      </c>
      <c r="F19" s="50" t="s">
        <v>2684</v>
      </c>
      <c r="G19" s="50" t="s">
        <v>2684</v>
      </c>
      <c r="H19" s="50" t="s">
        <v>2684</v>
      </c>
      <c r="I19" s="50" t="s">
        <v>2684</v>
      </c>
      <c r="J19" s="50" t="s">
        <v>2684</v>
      </c>
      <c r="K19" s="50" t="s">
        <v>2684</v>
      </c>
      <c r="L19" s="50" t="s">
        <v>2684</v>
      </c>
      <c r="M19" s="50" t="s">
        <v>2684</v>
      </c>
      <c r="N19" s="50" t="s">
        <v>2684</v>
      </c>
      <c r="O19" s="50" t="s">
        <v>2684</v>
      </c>
      <c r="P19" s="50" t="s">
        <v>2684</v>
      </c>
      <c r="Q19" s="50" t="s">
        <v>2684</v>
      </c>
      <c r="R19" s="50" t="s">
        <v>2684</v>
      </c>
      <c r="S19" s="64" t="s">
        <v>2684</v>
      </c>
    </row>
    <row r="20" spans="2:19" ht="12.75" customHeight="1" x14ac:dyDescent="0.2">
      <c r="B20" s="78" t="s">
        <v>1843</v>
      </c>
      <c r="C20" s="50" t="s">
        <v>2684</v>
      </c>
      <c r="D20" s="50" t="s">
        <v>2684</v>
      </c>
      <c r="E20" s="50" t="s">
        <v>2684</v>
      </c>
      <c r="F20" s="50" t="s">
        <v>2684</v>
      </c>
      <c r="G20" s="50" t="s">
        <v>2684</v>
      </c>
      <c r="H20" s="50" t="s">
        <v>2684</v>
      </c>
      <c r="I20" s="50" t="s">
        <v>2684</v>
      </c>
      <c r="J20" s="50" t="s">
        <v>2684</v>
      </c>
      <c r="K20" s="50" t="s">
        <v>2684</v>
      </c>
      <c r="L20" s="50" t="s">
        <v>2684</v>
      </c>
      <c r="M20" s="50" t="s">
        <v>2684</v>
      </c>
      <c r="N20" s="50" t="s">
        <v>2684</v>
      </c>
      <c r="O20" s="50" t="s">
        <v>2684</v>
      </c>
      <c r="P20" s="50" t="s">
        <v>2684</v>
      </c>
      <c r="Q20" s="50" t="s">
        <v>2684</v>
      </c>
      <c r="R20" s="50" t="s">
        <v>2684</v>
      </c>
      <c r="S20" s="64" t="s">
        <v>2684</v>
      </c>
    </row>
    <row r="21" spans="2:19" ht="12.75" customHeight="1" thickBot="1" x14ac:dyDescent="0.25">
      <c r="B21" s="78" t="s">
        <v>1844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50" t="s">
        <v>2684</v>
      </c>
      <c r="H21" s="50" t="s">
        <v>2684</v>
      </c>
      <c r="I21" s="50" t="s">
        <v>2684</v>
      </c>
      <c r="J21" s="50" t="s">
        <v>2684</v>
      </c>
      <c r="K21" s="50" t="s">
        <v>2684</v>
      </c>
      <c r="L21" s="50" t="s">
        <v>2684</v>
      </c>
      <c r="M21" s="50" t="s">
        <v>2684</v>
      </c>
      <c r="N21" s="50" t="s">
        <v>2684</v>
      </c>
      <c r="O21" s="50" t="s">
        <v>2684</v>
      </c>
      <c r="P21" s="50" t="s">
        <v>2684</v>
      </c>
      <c r="Q21" s="50" t="s">
        <v>2684</v>
      </c>
      <c r="R21" s="50" t="s">
        <v>2684</v>
      </c>
      <c r="S21" s="64" t="s">
        <v>2684</v>
      </c>
    </row>
    <row r="22" spans="2:19" ht="12.75" customHeight="1" x14ac:dyDescent="0.2">
      <c r="B22" s="80" t="s">
        <v>1845</v>
      </c>
      <c r="C22" s="65" t="s">
        <v>2684</v>
      </c>
      <c r="D22" s="65" t="s">
        <v>2684</v>
      </c>
      <c r="E22" s="65" t="s">
        <v>2684</v>
      </c>
      <c r="F22" s="65" t="s">
        <v>2684</v>
      </c>
      <c r="G22" s="65" t="s">
        <v>2684</v>
      </c>
      <c r="H22" s="65" t="s">
        <v>2684</v>
      </c>
      <c r="I22" s="65" t="s">
        <v>2684</v>
      </c>
      <c r="J22" s="65" t="s">
        <v>2684</v>
      </c>
      <c r="K22" s="65" t="s">
        <v>2684</v>
      </c>
      <c r="L22" s="65" t="s">
        <v>2684</v>
      </c>
      <c r="M22" s="65" t="s">
        <v>2684</v>
      </c>
      <c r="N22" s="65" t="s">
        <v>2684</v>
      </c>
      <c r="O22" s="65" t="s">
        <v>2684</v>
      </c>
      <c r="P22" s="65" t="s">
        <v>2684</v>
      </c>
      <c r="Q22" s="65" t="s">
        <v>2684</v>
      </c>
      <c r="R22" s="65" t="s">
        <v>2684</v>
      </c>
      <c r="S22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S42"/>
    </sheetView>
  </sheetViews>
  <sheetFormatPr defaultRowHeight="12.75" customHeight="1" x14ac:dyDescent="0.2"/>
  <cols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" customWidth="1"/>
    <col min="8" max="8" width="12.42578125" bestFit="1" customWidth="1"/>
    <col min="9" max="9" width="17.5703125" bestFit="1" customWidth="1"/>
    <col min="10" max="10" width="10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5" bestFit="1" customWidth="1"/>
    <col min="15" max="15" width="13.7109375" bestFit="1" customWidth="1"/>
    <col min="16" max="16" width="15" bestFit="1" customWidth="1"/>
    <col min="17" max="17" width="29" bestFit="1" customWidth="1"/>
    <col min="18" max="18" width="34" bestFit="1" customWidth="1"/>
    <col min="19" max="19" width="30.140625" bestFit="1" customWidth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12535</v>
      </c>
    </row>
    <row r="6" spans="2:19" ht="12.75" customHeight="1" thickBot="1" x14ac:dyDescent="0.25">
      <c r="B6" s="59" t="s">
        <v>1846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  <c r="Q6" s="60" t="s">
        <v>2699</v>
      </c>
      <c r="R6" s="60" t="s">
        <v>2700</v>
      </c>
      <c r="S6" s="60" t="s">
        <v>2701</v>
      </c>
    </row>
    <row r="7" spans="2:19" ht="12.75" customHeight="1" thickBot="1" x14ac:dyDescent="0.25">
      <c r="B7" s="67" t="s">
        <v>1847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  <c r="Q7" s="73" t="s">
        <v>2684</v>
      </c>
      <c r="R7" s="73" t="s">
        <v>2684</v>
      </c>
      <c r="S7" s="73" t="s">
        <v>2684</v>
      </c>
    </row>
    <row r="8" spans="2:19" ht="12.75" customHeight="1" x14ac:dyDescent="0.2">
      <c r="B8" s="52" t="s">
        <v>71</v>
      </c>
      <c r="C8" s="3" t="s">
        <v>72</v>
      </c>
      <c r="D8" s="3" t="s">
        <v>1848</v>
      </c>
      <c r="E8" s="3" t="s">
        <v>73</v>
      </c>
      <c r="F8" s="3" t="s">
        <v>242</v>
      </c>
      <c r="G8" s="3" t="s">
        <v>74</v>
      </c>
      <c r="H8" s="3" t="s">
        <v>75</v>
      </c>
      <c r="I8" s="3" t="s">
        <v>137</v>
      </c>
      <c r="J8" s="3" t="s">
        <v>138</v>
      </c>
      <c r="K8" s="3" t="s">
        <v>76</v>
      </c>
      <c r="L8" s="3" t="s">
        <v>77</v>
      </c>
      <c r="M8" s="3" t="s">
        <v>262</v>
      </c>
      <c r="N8" s="3" t="s">
        <v>139</v>
      </c>
      <c r="O8" s="3" t="s">
        <v>140</v>
      </c>
      <c r="P8" s="3" t="s">
        <v>9</v>
      </c>
      <c r="Q8" s="3" t="s">
        <v>142</v>
      </c>
      <c r="R8" s="3" t="s">
        <v>80</v>
      </c>
      <c r="S8" s="55" t="s">
        <v>244</v>
      </c>
    </row>
    <row r="9" spans="2:19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49" t="s">
        <v>2684</v>
      </c>
      <c r="H9" s="49" t="s">
        <v>2684</v>
      </c>
      <c r="I9" s="5" t="s">
        <v>144</v>
      </c>
      <c r="J9" s="5" t="s">
        <v>145</v>
      </c>
      <c r="K9" s="49" t="s">
        <v>2684</v>
      </c>
      <c r="L9" s="5" t="s">
        <v>12</v>
      </c>
      <c r="M9" s="5" t="s">
        <v>12</v>
      </c>
      <c r="N9" s="5" t="s">
        <v>146</v>
      </c>
      <c r="O9" s="5" t="s">
        <v>147</v>
      </c>
      <c r="P9" s="5" t="s">
        <v>11</v>
      </c>
      <c r="Q9" s="5" t="s">
        <v>12</v>
      </c>
      <c r="R9" s="5" t="s">
        <v>12</v>
      </c>
      <c r="S9" s="56" t="s">
        <v>12</v>
      </c>
    </row>
    <row r="10" spans="2:19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" t="s">
        <v>151</v>
      </c>
      <c r="Q10" s="5" t="s">
        <v>152</v>
      </c>
      <c r="R10" s="5" t="s">
        <v>153</v>
      </c>
      <c r="S10" s="56" t="s">
        <v>245</v>
      </c>
    </row>
    <row r="11" spans="2:19" ht="12.75" customHeight="1" x14ac:dyDescent="0.2">
      <c r="B11" s="53" t="s">
        <v>1849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22">
        <v>4.3751042745689999</v>
      </c>
      <c r="K11" s="50" t="s">
        <v>2684</v>
      </c>
      <c r="L11" s="50" t="s">
        <v>2684</v>
      </c>
      <c r="M11" s="50" t="s">
        <v>2684</v>
      </c>
      <c r="N11" s="50" t="s">
        <v>2684</v>
      </c>
      <c r="O11" s="50" t="s">
        <v>2684</v>
      </c>
      <c r="P11" s="22">
        <v>157323.96538000001</v>
      </c>
      <c r="Q11" s="50" t="s">
        <v>2684</v>
      </c>
      <c r="R11" s="19">
        <v>1</v>
      </c>
      <c r="S11" s="57">
        <v>8.7361343700000007E-3</v>
      </c>
    </row>
    <row r="12" spans="2:19" ht="12.75" customHeight="1" x14ac:dyDescent="0.2">
      <c r="B12" s="53" t="s">
        <v>1850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22">
        <v>4.3751042745689999</v>
      </c>
      <c r="K12" s="50" t="s">
        <v>2684</v>
      </c>
      <c r="L12" s="50" t="s">
        <v>2684</v>
      </c>
      <c r="M12" s="50" t="s">
        <v>2684</v>
      </c>
      <c r="N12" s="50" t="s">
        <v>2684</v>
      </c>
      <c r="O12" s="50" t="s">
        <v>2684</v>
      </c>
      <c r="P12" s="22">
        <v>157323.96538000001</v>
      </c>
      <c r="Q12" s="50" t="s">
        <v>2684</v>
      </c>
      <c r="R12" s="19">
        <v>1</v>
      </c>
      <c r="S12" s="57">
        <v>8.7361343700000007E-3</v>
      </c>
    </row>
    <row r="13" spans="2:19" ht="12.75" customHeight="1" x14ac:dyDescent="0.2">
      <c r="B13" s="53" t="s">
        <v>1851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22">
        <v>6.4655621824959999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50" t="s">
        <v>2684</v>
      </c>
      <c r="P13" s="22">
        <v>57664.293039999997</v>
      </c>
      <c r="Q13" s="50" t="s">
        <v>2684</v>
      </c>
      <c r="R13" s="19">
        <v>0.36653216120400001</v>
      </c>
      <c r="S13" s="57">
        <v>3.2020742110000001E-3</v>
      </c>
    </row>
    <row r="14" spans="2:19" ht="12.75" customHeight="1" x14ac:dyDescent="0.2">
      <c r="B14" s="54" t="s">
        <v>1852</v>
      </c>
      <c r="C14" s="13" t="s">
        <v>1853</v>
      </c>
      <c r="D14" s="13" t="s">
        <v>162</v>
      </c>
      <c r="E14" s="21">
        <v>1150</v>
      </c>
      <c r="F14" s="13" t="s">
        <v>739</v>
      </c>
      <c r="G14" s="13" t="s">
        <v>95</v>
      </c>
      <c r="H14" s="13" t="s">
        <v>96</v>
      </c>
      <c r="I14" s="27">
        <v>44944</v>
      </c>
      <c r="J14" s="23">
        <v>5.73</v>
      </c>
      <c r="K14" s="13" t="s">
        <v>49</v>
      </c>
      <c r="L14" s="12">
        <v>4.9000000000000002E-2</v>
      </c>
      <c r="M14" s="12">
        <v>2.7900000000000001E-2</v>
      </c>
      <c r="N14" s="23">
        <v>4500000</v>
      </c>
      <c r="O14" s="23">
        <v>156.16999999999999</v>
      </c>
      <c r="P14" s="23">
        <v>7027.65</v>
      </c>
      <c r="Q14" s="12">
        <v>2.7835022799999999E-3</v>
      </c>
      <c r="R14" s="12">
        <v>4.4669926689000002E-2</v>
      </c>
      <c r="S14" s="58">
        <v>3.9024248099999998E-4</v>
      </c>
    </row>
    <row r="15" spans="2:19" ht="12.75" customHeight="1" x14ac:dyDescent="0.2">
      <c r="B15" s="54" t="s">
        <v>1854</v>
      </c>
      <c r="C15" s="13" t="s">
        <v>1855</v>
      </c>
      <c r="D15" s="13" t="s">
        <v>162</v>
      </c>
      <c r="E15" s="21">
        <v>1150</v>
      </c>
      <c r="F15" s="13" t="s">
        <v>1856</v>
      </c>
      <c r="G15" s="13" t="s">
        <v>95</v>
      </c>
      <c r="H15" s="13" t="s">
        <v>96</v>
      </c>
      <c r="I15" s="27">
        <v>44458</v>
      </c>
      <c r="J15" s="23">
        <v>10.050000000000001</v>
      </c>
      <c r="K15" s="13" t="s">
        <v>49</v>
      </c>
      <c r="L15" s="12">
        <v>4.1000000000000002E-2</v>
      </c>
      <c r="M15" s="12">
        <v>2.8400000000000002E-2</v>
      </c>
      <c r="N15" s="23">
        <v>13009972.279999999</v>
      </c>
      <c r="O15" s="23">
        <v>131.02000000000001</v>
      </c>
      <c r="P15" s="23">
        <v>17045.665679999998</v>
      </c>
      <c r="Q15" s="12">
        <v>3.5827480769999999E-3</v>
      </c>
      <c r="R15" s="12">
        <v>0.10834754666099999</v>
      </c>
      <c r="S15" s="58">
        <v>9.4653872600000005E-4</v>
      </c>
    </row>
    <row r="16" spans="2:19" ht="12.75" customHeight="1" x14ac:dyDescent="0.2">
      <c r="B16" s="54" t="s">
        <v>1857</v>
      </c>
      <c r="C16" s="13" t="s">
        <v>1858</v>
      </c>
      <c r="D16" s="13" t="s">
        <v>162</v>
      </c>
      <c r="E16" s="21">
        <v>1315</v>
      </c>
      <c r="F16" s="13" t="s">
        <v>706</v>
      </c>
      <c r="G16" s="13" t="s">
        <v>294</v>
      </c>
      <c r="H16" s="13" t="s">
        <v>295</v>
      </c>
      <c r="I16" s="27">
        <v>44320</v>
      </c>
      <c r="J16" s="23">
        <v>5.53</v>
      </c>
      <c r="K16" s="13" t="s">
        <v>49</v>
      </c>
      <c r="L16" s="12">
        <v>2.1399999999999999E-2</v>
      </c>
      <c r="M16" s="12">
        <v>2.29E-2</v>
      </c>
      <c r="N16" s="23">
        <v>6985469.0499999998</v>
      </c>
      <c r="O16" s="23">
        <v>112.12</v>
      </c>
      <c r="P16" s="23">
        <v>7832.1079</v>
      </c>
      <c r="Q16" s="12">
        <v>1.7912147571999999E-2</v>
      </c>
      <c r="R16" s="12">
        <v>4.9783311023000001E-2</v>
      </c>
      <c r="S16" s="58">
        <v>4.3491369399999998E-4</v>
      </c>
    </row>
    <row r="17" spans="2:19" ht="12.75" customHeight="1" x14ac:dyDescent="0.2">
      <c r="B17" s="54" t="s">
        <v>1859</v>
      </c>
      <c r="C17" s="13" t="s">
        <v>1860</v>
      </c>
      <c r="D17" s="13" t="s">
        <v>162</v>
      </c>
      <c r="E17" s="21">
        <v>2388</v>
      </c>
      <c r="F17" s="13" t="s">
        <v>1856</v>
      </c>
      <c r="G17" s="13" t="s">
        <v>294</v>
      </c>
      <c r="H17" s="13" t="s">
        <v>295</v>
      </c>
      <c r="I17" s="27">
        <v>44741</v>
      </c>
      <c r="J17" s="23">
        <v>4.5599999999999996</v>
      </c>
      <c r="K17" s="13" t="s">
        <v>49</v>
      </c>
      <c r="L17" s="12">
        <v>1.55E-2</v>
      </c>
      <c r="M17" s="12">
        <v>2.9600000000000001E-2</v>
      </c>
      <c r="N17" s="23">
        <v>18600000</v>
      </c>
      <c r="O17" s="23">
        <v>99.31</v>
      </c>
      <c r="P17" s="23">
        <v>18471.66</v>
      </c>
      <c r="Q17" s="12">
        <v>3.1E-2</v>
      </c>
      <c r="R17" s="12">
        <v>0.11741160957500001</v>
      </c>
      <c r="S17" s="58">
        <v>1.0257235970000001E-3</v>
      </c>
    </row>
    <row r="18" spans="2:19" ht="12.75" customHeight="1" x14ac:dyDescent="0.2">
      <c r="B18" s="54" t="s">
        <v>1861</v>
      </c>
      <c r="C18" s="13" t="s">
        <v>1862</v>
      </c>
      <c r="D18" s="13" t="s">
        <v>162</v>
      </c>
      <c r="E18" s="21">
        <v>1809</v>
      </c>
      <c r="F18" s="13" t="s">
        <v>739</v>
      </c>
      <c r="G18" s="13" t="s">
        <v>294</v>
      </c>
      <c r="H18" s="13" t="s">
        <v>295</v>
      </c>
      <c r="I18" s="27">
        <v>44060</v>
      </c>
      <c r="J18" s="23">
        <v>7.88</v>
      </c>
      <c r="K18" s="13" t="s">
        <v>49</v>
      </c>
      <c r="L18" s="12">
        <v>8.3000000000000001E-3</v>
      </c>
      <c r="M18" s="12">
        <v>2.7400000000000001E-2</v>
      </c>
      <c r="N18" s="23">
        <v>3607167.27</v>
      </c>
      <c r="O18" s="23">
        <v>96</v>
      </c>
      <c r="P18" s="23">
        <v>3462.88058</v>
      </c>
      <c r="Q18" s="12">
        <v>1.0600897139999999E-2</v>
      </c>
      <c r="R18" s="12">
        <v>2.2011144784E-2</v>
      </c>
      <c r="S18" s="58">
        <v>1.92292318E-4</v>
      </c>
    </row>
    <row r="19" spans="2:19" ht="12.75" customHeight="1" x14ac:dyDescent="0.2">
      <c r="B19" s="54" t="s">
        <v>1863</v>
      </c>
      <c r="C19" s="13" t="s">
        <v>1864</v>
      </c>
      <c r="D19" s="13" t="s">
        <v>162</v>
      </c>
      <c r="E19" s="21">
        <v>1418</v>
      </c>
      <c r="F19" s="13" t="s">
        <v>739</v>
      </c>
      <c r="G19" s="13" t="s">
        <v>328</v>
      </c>
      <c r="H19" s="13" t="s">
        <v>295</v>
      </c>
      <c r="I19" s="27">
        <v>44951</v>
      </c>
      <c r="J19" s="23">
        <v>1.68</v>
      </c>
      <c r="K19" s="13" t="s">
        <v>49</v>
      </c>
      <c r="L19" s="12">
        <v>5.6000000000000001E-2</v>
      </c>
      <c r="M19" s="12">
        <v>2.7699999999999999E-2</v>
      </c>
      <c r="N19" s="23">
        <v>2678289.0099999998</v>
      </c>
      <c r="O19" s="23">
        <v>142.79</v>
      </c>
      <c r="P19" s="23">
        <v>3824.32888</v>
      </c>
      <c r="Q19" s="12">
        <v>6.2138602059999999E-3</v>
      </c>
      <c r="R19" s="12">
        <v>2.4308622469999999E-2</v>
      </c>
      <c r="S19" s="58">
        <v>2.1236339200000001E-4</v>
      </c>
    </row>
    <row r="20" spans="2:19" ht="12.75" customHeight="1" x14ac:dyDescent="0.2">
      <c r="B20" s="53" t="s">
        <v>1865</v>
      </c>
      <c r="C20" s="50" t="s">
        <v>2684</v>
      </c>
      <c r="D20" s="50" t="s">
        <v>2684</v>
      </c>
      <c r="E20" s="50" t="s">
        <v>2684</v>
      </c>
      <c r="F20" s="50" t="s">
        <v>2684</v>
      </c>
      <c r="G20" s="50" t="s">
        <v>2684</v>
      </c>
      <c r="H20" s="50" t="s">
        <v>2684</v>
      </c>
      <c r="I20" s="50" t="s">
        <v>2684</v>
      </c>
      <c r="J20" s="22">
        <v>3.165540018937</v>
      </c>
      <c r="K20" s="50" t="s">
        <v>2684</v>
      </c>
      <c r="L20" s="50" t="s">
        <v>2684</v>
      </c>
      <c r="M20" s="50" t="s">
        <v>2684</v>
      </c>
      <c r="N20" s="50" t="s">
        <v>2684</v>
      </c>
      <c r="O20" s="50" t="s">
        <v>2684</v>
      </c>
      <c r="P20" s="22">
        <v>99659.672340000005</v>
      </c>
      <c r="Q20" s="50" t="s">
        <v>2684</v>
      </c>
      <c r="R20" s="19">
        <v>0.63346783879500002</v>
      </c>
      <c r="S20" s="57">
        <v>5.5340601590000002E-3</v>
      </c>
    </row>
    <row r="21" spans="2:19" ht="12.75" customHeight="1" x14ac:dyDescent="0.2">
      <c r="B21" s="54" t="s">
        <v>1866</v>
      </c>
      <c r="C21" s="13" t="s">
        <v>1867</v>
      </c>
      <c r="D21" s="13" t="s">
        <v>162</v>
      </c>
      <c r="E21" s="21">
        <v>1315</v>
      </c>
      <c r="F21" s="13" t="s">
        <v>706</v>
      </c>
      <c r="G21" s="13" t="s">
        <v>294</v>
      </c>
      <c r="H21" s="13" t="s">
        <v>295</v>
      </c>
      <c r="I21" s="27">
        <v>44320</v>
      </c>
      <c r="J21" s="23">
        <v>5.0999999999999996</v>
      </c>
      <c r="K21" s="13" t="s">
        <v>49</v>
      </c>
      <c r="L21" s="12">
        <v>3.7400000000000003E-2</v>
      </c>
      <c r="M21" s="12">
        <v>5.3900000000000003E-2</v>
      </c>
      <c r="N21" s="23">
        <v>14775744.609999999</v>
      </c>
      <c r="O21" s="23">
        <v>92.4</v>
      </c>
      <c r="P21" s="23">
        <v>13652.78802</v>
      </c>
      <c r="Q21" s="12">
        <v>2.3746394513999999E-2</v>
      </c>
      <c r="R21" s="12">
        <v>8.6781362183999997E-2</v>
      </c>
      <c r="S21" s="58">
        <v>7.5813363999999996E-4</v>
      </c>
    </row>
    <row r="22" spans="2:19" ht="12.75" customHeight="1" x14ac:dyDescent="0.2">
      <c r="B22" s="54" t="s">
        <v>1868</v>
      </c>
      <c r="C22" s="13" t="s">
        <v>1869</v>
      </c>
      <c r="D22" s="13" t="s">
        <v>162</v>
      </c>
      <c r="E22" s="21">
        <v>1315</v>
      </c>
      <c r="F22" s="13" t="s">
        <v>706</v>
      </c>
      <c r="G22" s="13" t="s">
        <v>294</v>
      </c>
      <c r="H22" s="13" t="s">
        <v>295</v>
      </c>
      <c r="I22" s="27">
        <v>44320</v>
      </c>
      <c r="J22" s="23">
        <v>1.42</v>
      </c>
      <c r="K22" s="13" t="s">
        <v>49</v>
      </c>
      <c r="L22" s="12">
        <v>2.5000000000000001E-2</v>
      </c>
      <c r="M22" s="12">
        <v>5.1999999999999998E-2</v>
      </c>
      <c r="N22" s="23">
        <v>11276841.23</v>
      </c>
      <c r="O22" s="23">
        <v>96.47</v>
      </c>
      <c r="P22" s="23">
        <v>10878.76873</v>
      </c>
      <c r="Q22" s="12">
        <v>2.7636231845000001E-2</v>
      </c>
      <c r="R22" s="12">
        <v>6.9148833768999995E-2</v>
      </c>
      <c r="S22" s="58">
        <v>6.0409350300000004E-4</v>
      </c>
    </row>
    <row r="23" spans="2:19" ht="12.75" customHeight="1" x14ac:dyDescent="0.2">
      <c r="B23" s="54" t="s">
        <v>1870</v>
      </c>
      <c r="C23" s="13" t="s">
        <v>1871</v>
      </c>
      <c r="D23" s="13" t="s">
        <v>162</v>
      </c>
      <c r="E23" s="21">
        <v>1666</v>
      </c>
      <c r="F23" s="13" t="s">
        <v>1872</v>
      </c>
      <c r="G23" s="13" t="s">
        <v>730</v>
      </c>
      <c r="H23" s="13" t="s">
        <v>295</v>
      </c>
      <c r="I23" s="27">
        <v>44039</v>
      </c>
      <c r="J23" s="23">
        <v>2.4500000000000002</v>
      </c>
      <c r="K23" s="13" t="s">
        <v>49</v>
      </c>
      <c r="L23" s="12">
        <v>3.1E-2</v>
      </c>
      <c r="M23" s="12">
        <v>5.5599999999999997E-2</v>
      </c>
      <c r="N23" s="23">
        <v>2404337</v>
      </c>
      <c r="O23" s="23">
        <v>95.15</v>
      </c>
      <c r="P23" s="23">
        <v>2287.7266599999998</v>
      </c>
      <c r="Q23" s="12">
        <v>3.4097735170000002E-3</v>
      </c>
      <c r="R23" s="12">
        <v>1.4541501381999999E-2</v>
      </c>
      <c r="S23" s="58">
        <v>1.2703650999999999E-4</v>
      </c>
    </row>
    <row r="24" spans="2:19" ht="12.75" customHeight="1" x14ac:dyDescent="0.2">
      <c r="B24" s="54" t="s">
        <v>1873</v>
      </c>
      <c r="C24" s="13" t="s">
        <v>1874</v>
      </c>
      <c r="D24" s="13" t="s">
        <v>162</v>
      </c>
      <c r="E24" s="21">
        <v>2422</v>
      </c>
      <c r="F24" s="13" t="s">
        <v>706</v>
      </c>
      <c r="G24" s="13" t="s">
        <v>451</v>
      </c>
      <c r="H24" s="13" t="s">
        <v>96</v>
      </c>
      <c r="I24" s="27">
        <v>45154</v>
      </c>
      <c r="J24" s="23">
        <v>3.66</v>
      </c>
      <c r="K24" s="13" t="s">
        <v>49</v>
      </c>
      <c r="L24" s="12">
        <v>3.6400000000000002E-2</v>
      </c>
      <c r="M24" s="12">
        <v>3.6400000000000002E-2</v>
      </c>
      <c r="N24" s="23">
        <v>1500000</v>
      </c>
      <c r="O24" s="23">
        <v>101.03</v>
      </c>
      <c r="P24" s="23">
        <v>1515.45</v>
      </c>
      <c r="Q24" s="12">
        <v>3.034950489E-3</v>
      </c>
      <c r="R24" s="12">
        <v>9.6326710059999997E-3</v>
      </c>
      <c r="S24" s="58">
        <v>8.41523082655608E-5</v>
      </c>
    </row>
    <row r="25" spans="2:19" ht="12.75" customHeight="1" x14ac:dyDescent="0.2">
      <c r="B25" s="54" t="s">
        <v>1875</v>
      </c>
      <c r="C25" s="13" t="s">
        <v>1876</v>
      </c>
      <c r="D25" s="13" t="s">
        <v>162</v>
      </c>
      <c r="E25" s="21">
        <v>2250</v>
      </c>
      <c r="F25" s="13" t="s">
        <v>1877</v>
      </c>
      <c r="G25" s="13" t="s">
        <v>451</v>
      </c>
      <c r="H25" s="13" t="s">
        <v>96</v>
      </c>
      <c r="I25" s="27">
        <v>44013</v>
      </c>
      <c r="J25" s="23">
        <v>3.68</v>
      </c>
      <c r="K25" s="13" t="s">
        <v>49</v>
      </c>
      <c r="L25" s="12">
        <v>3.3500000000000002E-2</v>
      </c>
      <c r="M25" s="12">
        <v>6.8400000000000002E-2</v>
      </c>
      <c r="N25" s="23">
        <v>3196452.71</v>
      </c>
      <c r="O25" s="23">
        <v>89.17</v>
      </c>
      <c r="P25" s="23">
        <v>2850.2768799999999</v>
      </c>
      <c r="Q25" s="12">
        <v>3.9955658869999999E-3</v>
      </c>
      <c r="R25" s="12">
        <v>1.8117245348000001E-2</v>
      </c>
      <c r="S25" s="58">
        <v>1.5827468900000001E-4</v>
      </c>
    </row>
    <row r="26" spans="2:19" ht="12.75" customHeight="1" x14ac:dyDescent="0.2">
      <c r="B26" s="54" t="s">
        <v>1878</v>
      </c>
      <c r="C26" s="13" t="s">
        <v>1879</v>
      </c>
      <c r="D26" s="13" t="s">
        <v>162</v>
      </c>
      <c r="E26" s="21">
        <v>2419</v>
      </c>
      <c r="F26" s="13" t="s">
        <v>1073</v>
      </c>
      <c r="G26" s="13" t="s">
        <v>488</v>
      </c>
      <c r="H26" s="13" t="s">
        <v>295</v>
      </c>
      <c r="I26" s="27">
        <v>45096</v>
      </c>
      <c r="J26" s="23">
        <v>1.3</v>
      </c>
      <c r="K26" s="13" t="s">
        <v>49</v>
      </c>
      <c r="L26" s="12">
        <v>7.2499999999999995E-2</v>
      </c>
      <c r="M26" s="12">
        <v>8.1500000000000003E-2</v>
      </c>
      <c r="N26" s="23">
        <v>5480698.7000000002</v>
      </c>
      <c r="O26" s="23">
        <v>98.53</v>
      </c>
      <c r="P26" s="23">
        <v>5400.1324299999997</v>
      </c>
      <c r="Q26" s="12">
        <v>6.9333333282000004E-2</v>
      </c>
      <c r="R26" s="12">
        <v>3.4324919390999999E-2</v>
      </c>
      <c r="S26" s="58">
        <v>2.99867108E-4</v>
      </c>
    </row>
    <row r="27" spans="2:19" ht="12.75" customHeight="1" x14ac:dyDescent="0.2">
      <c r="B27" s="54" t="s">
        <v>1880</v>
      </c>
      <c r="C27" s="13" t="s">
        <v>1881</v>
      </c>
      <c r="D27" s="13" t="s">
        <v>162</v>
      </c>
      <c r="E27" s="21">
        <v>318</v>
      </c>
      <c r="F27" s="13" t="s">
        <v>1729</v>
      </c>
      <c r="G27" s="13" t="s">
        <v>510</v>
      </c>
      <c r="H27" s="13" t="s">
        <v>295</v>
      </c>
      <c r="I27" s="27">
        <v>44256</v>
      </c>
      <c r="J27" s="23">
        <v>2.21</v>
      </c>
      <c r="K27" s="13" t="s">
        <v>49</v>
      </c>
      <c r="L27" s="12">
        <v>2.1000000000000001E-2</v>
      </c>
      <c r="M27" s="12">
        <v>7.0999999999999994E-2</v>
      </c>
      <c r="N27" s="23">
        <v>3896430.13</v>
      </c>
      <c r="O27" s="23">
        <v>90.93</v>
      </c>
      <c r="P27" s="23">
        <v>3543.0239200000001</v>
      </c>
      <c r="Q27" s="12">
        <v>5.7682416900999997E-2</v>
      </c>
      <c r="R27" s="12">
        <v>2.2520560751E-2</v>
      </c>
      <c r="S27" s="58">
        <v>1.96742644E-4</v>
      </c>
    </row>
    <row r="28" spans="2:19" ht="12.75" customHeight="1" x14ac:dyDescent="0.2">
      <c r="B28" s="54" t="s">
        <v>1882</v>
      </c>
      <c r="C28" s="13" t="s">
        <v>1883</v>
      </c>
      <c r="D28" s="13" t="s">
        <v>162</v>
      </c>
      <c r="E28" s="21">
        <v>1763</v>
      </c>
      <c r="F28" s="13" t="s">
        <v>1073</v>
      </c>
      <c r="G28" s="13" t="s">
        <v>510</v>
      </c>
      <c r="H28" s="13" t="s">
        <v>295</v>
      </c>
      <c r="I28" s="27">
        <v>45124</v>
      </c>
      <c r="J28" s="23">
        <v>4.3899999999999997</v>
      </c>
      <c r="K28" s="13" t="s">
        <v>49</v>
      </c>
      <c r="L28" s="12">
        <v>7.3099999999999998E-2</v>
      </c>
      <c r="M28" s="12">
        <v>7.85E-2</v>
      </c>
      <c r="N28" s="23">
        <v>400</v>
      </c>
      <c r="O28" s="23">
        <v>4965260</v>
      </c>
      <c r="P28" s="23">
        <v>19861.04</v>
      </c>
      <c r="Q28" s="12">
        <v>0.08</v>
      </c>
      <c r="R28" s="12">
        <v>0.12624294049500001</v>
      </c>
      <c r="S28" s="58">
        <v>1.102875291E-3</v>
      </c>
    </row>
    <row r="29" spans="2:19" ht="12.75" customHeight="1" x14ac:dyDescent="0.2">
      <c r="B29" s="54" t="s">
        <v>1884</v>
      </c>
      <c r="C29" s="13" t="s">
        <v>1885</v>
      </c>
      <c r="D29" s="13" t="s">
        <v>162</v>
      </c>
      <c r="E29" s="21">
        <v>1700</v>
      </c>
      <c r="F29" s="13" t="s">
        <v>1073</v>
      </c>
      <c r="G29" s="13" t="s">
        <v>559</v>
      </c>
      <c r="H29" s="13" t="s">
        <v>295</v>
      </c>
      <c r="I29" s="27">
        <v>43850</v>
      </c>
      <c r="J29" s="23">
        <v>1.62</v>
      </c>
      <c r="K29" s="13" t="s">
        <v>49</v>
      </c>
      <c r="L29" s="12">
        <v>4.1000000000000002E-2</v>
      </c>
      <c r="M29" s="12">
        <v>7.3499999999999996E-2</v>
      </c>
      <c r="N29" s="23">
        <v>340807.06</v>
      </c>
      <c r="O29" s="23">
        <v>95.29</v>
      </c>
      <c r="P29" s="23">
        <v>324.75504999999998</v>
      </c>
      <c r="Q29" s="12">
        <v>6.2847796700000005E-4</v>
      </c>
      <c r="R29" s="12">
        <v>2.0642439889999998E-3</v>
      </c>
      <c r="S29" s="58">
        <v>1.80335128697071E-5</v>
      </c>
    </row>
    <row r="30" spans="2:19" ht="12.75" customHeight="1" x14ac:dyDescent="0.2">
      <c r="B30" s="54" t="s">
        <v>1886</v>
      </c>
      <c r="C30" s="13" t="s">
        <v>1887</v>
      </c>
      <c r="D30" s="13" t="s">
        <v>162</v>
      </c>
      <c r="E30" s="21">
        <v>1089</v>
      </c>
      <c r="F30" s="13" t="s">
        <v>1729</v>
      </c>
      <c r="G30" s="13" t="s">
        <v>559</v>
      </c>
      <c r="H30" s="13" t="s">
        <v>295</v>
      </c>
      <c r="I30" s="27">
        <v>43948</v>
      </c>
      <c r="J30" s="23">
        <v>2.95</v>
      </c>
      <c r="K30" s="13" t="s">
        <v>49</v>
      </c>
      <c r="L30" s="12">
        <v>4.5999999999999999E-2</v>
      </c>
      <c r="M30" s="12">
        <v>7.0699999999999999E-2</v>
      </c>
      <c r="N30" s="23">
        <v>428048.78</v>
      </c>
      <c r="O30" s="23">
        <v>94.5</v>
      </c>
      <c r="P30" s="23">
        <v>404.5061</v>
      </c>
      <c r="Q30" s="12">
        <v>9.7224955599999995E-4</v>
      </c>
      <c r="R30" s="12">
        <v>2.5711664400000001E-3</v>
      </c>
      <c r="S30" s="58">
        <v>2.24620555099144E-5</v>
      </c>
    </row>
    <row r="31" spans="2:19" ht="12.75" customHeight="1" x14ac:dyDescent="0.2">
      <c r="B31" s="54" t="s">
        <v>1888</v>
      </c>
      <c r="C31" s="13" t="s">
        <v>1889</v>
      </c>
      <c r="D31" s="13" t="s">
        <v>162</v>
      </c>
      <c r="E31" s="21">
        <v>1721</v>
      </c>
      <c r="F31" s="13" t="s">
        <v>526</v>
      </c>
      <c r="G31" s="13" t="s">
        <v>578</v>
      </c>
      <c r="H31" s="13" t="s">
        <v>96</v>
      </c>
      <c r="I31" s="27">
        <v>44517</v>
      </c>
      <c r="J31" s="23">
        <v>2.48</v>
      </c>
      <c r="K31" s="13" t="s">
        <v>49</v>
      </c>
      <c r="L31" s="12">
        <v>2.86E-2</v>
      </c>
      <c r="M31" s="12">
        <v>7.2900000000000006E-2</v>
      </c>
      <c r="N31" s="23">
        <v>4518695.5</v>
      </c>
      <c r="O31" s="23">
        <v>91.73</v>
      </c>
      <c r="P31" s="23">
        <v>4144.9993800000002</v>
      </c>
      <c r="Q31" s="12">
        <v>3.2938938230999998E-2</v>
      </c>
      <c r="R31" s="12">
        <v>2.6346903791E-2</v>
      </c>
      <c r="S31" s="58">
        <v>2.3017009099999999E-4</v>
      </c>
    </row>
    <row r="32" spans="2:19" ht="12.75" customHeight="1" x14ac:dyDescent="0.2">
      <c r="B32" s="54" t="s">
        <v>1890</v>
      </c>
      <c r="C32" s="13" t="s">
        <v>1891</v>
      </c>
      <c r="D32" s="13" t="s">
        <v>162</v>
      </c>
      <c r="E32" s="21">
        <v>608</v>
      </c>
      <c r="F32" s="13" t="s">
        <v>1729</v>
      </c>
      <c r="G32" s="13" t="s">
        <v>559</v>
      </c>
      <c r="H32" s="13" t="s">
        <v>295</v>
      </c>
      <c r="I32" s="27">
        <v>43872</v>
      </c>
      <c r="J32" s="23">
        <v>2.68</v>
      </c>
      <c r="K32" s="13" t="s">
        <v>49</v>
      </c>
      <c r="L32" s="12">
        <v>4.4699999999999997E-2</v>
      </c>
      <c r="M32" s="12">
        <v>7.7399999999999997E-2</v>
      </c>
      <c r="N32" s="23">
        <v>6044774.5499999998</v>
      </c>
      <c r="O32" s="23">
        <v>93.13</v>
      </c>
      <c r="P32" s="23">
        <v>5629.4985399999996</v>
      </c>
      <c r="Q32" s="12">
        <v>1.1793530885E-2</v>
      </c>
      <c r="R32" s="12">
        <v>3.5782841644000002E-2</v>
      </c>
      <c r="S32" s="58">
        <v>3.1260371199999998E-4</v>
      </c>
    </row>
    <row r="33" spans="2:19" ht="12.75" customHeight="1" x14ac:dyDescent="0.2">
      <c r="B33" s="54" t="s">
        <v>1892</v>
      </c>
      <c r="C33" s="13" t="s">
        <v>1893</v>
      </c>
      <c r="D33" s="13" t="s">
        <v>162</v>
      </c>
      <c r="E33" s="21">
        <v>209</v>
      </c>
      <c r="F33" s="13" t="s">
        <v>1073</v>
      </c>
      <c r="G33" s="13" t="s">
        <v>990</v>
      </c>
      <c r="H33" s="13" t="s">
        <v>295</v>
      </c>
      <c r="I33" s="27">
        <v>45069</v>
      </c>
      <c r="J33" s="23">
        <v>3.63</v>
      </c>
      <c r="K33" s="13" t="s">
        <v>49</v>
      </c>
      <c r="L33" s="12">
        <v>7.7499999999999999E-2</v>
      </c>
      <c r="M33" s="12">
        <v>9.2200000000000004E-2</v>
      </c>
      <c r="N33" s="23">
        <v>5112000</v>
      </c>
      <c r="O33" s="23">
        <v>97.44</v>
      </c>
      <c r="P33" s="23">
        <v>4981.1328000000003</v>
      </c>
      <c r="Q33" s="12">
        <v>0.146057142857</v>
      </c>
      <c r="R33" s="12">
        <v>3.1661627571000002E-2</v>
      </c>
      <c r="S33" s="58">
        <v>2.76600232E-4</v>
      </c>
    </row>
    <row r="34" spans="2:19" ht="12.75" customHeight="1" x14ac:dyDescent="0.2">
      <c r="B34" s="54" t="s">
        <v>1894</v>
      </c>
      <c r="C34" s="13" t="s">
        <v>1895</v>
      </c>
      <c r="D34" s="13" t="s">
        <v>162</v>
      </c>
      <c r="E34" s="21">
        <v>1811</v>
      </c>
      <c r="F34" s="13" t="s">
        <v>1073</v>
      </c>
      <c r="G34" s="13" t="s">
        <v>23</v>
      </c>
      <c r="H34" s="13" t="s">
        <v>255</v>
      </c>
      <c r="I34" s="27">
        <v>44377</v>
      </c>
      <c r="J34" s="23">
        <v>0.8</v>
      </c>
      <c r="K34" s="13" t="s">
        <v>49</v>
      </c>
      <c r="L34" s="12">
        <v>7.7499999999999999E-2</v>
      </c>
      <c r="M34" s="12">
        <v>0.19</v>
      </c>
      <c r="N34" s="23">
        <v>1415430.17</v>
      </c>
      <c r="O34" s="23">
        <v>91.49</v>
      </c>
      <c r="P34" s="23">
        <v>1294.9770599999999</v>
      </c>
      <c r="Q34" s="50" t="s">
        <v>2684</v>
      </c>
      <c r="R34" s="12">
        <v>8.2312765049999993E-3</v>
      </c>
      <c r="S34" s="58">
        <v>7.1909537596060406E-5</v>
      </c>
    </row>
    <row r="35" spans="2:19" ht="12.75" customHeight="1" x14ac:dyDescent="0.2">
      <c r="B35" s="54" t="s">
        <v>1896</v>
      </c>
      <c r="C35" s="13" t="s">
        <v>1897</v>
      </c>
      <c r="D35" s="13" t="s">
        <v>162</v>
      </c>
      <c r="E35" s="21">
        <v>1811</v>
      </c>
      <c r="F35" s="13" t="s">
        <v>1073</v>
      </c>
      <c r="G35" s="13" t="s">
        <v>23</v>
      </c>
      <c r="H35" s="13" t="s">
        <v>255</v>
      </c>
      <c r="I35" s="27">
        <v>44377</v>
      </c>
      <c r="J35" s="23">
        <v>0.81</v>
      </c>
      <c r="K35" s="13" t="s">
        <v>49</v>
      </c>
      <c r="L35" s="12">
        <v>6.4199999999999993E-2</v>
      </c>
      <c r="M35" s="12">
        <v>0.1552</v>
      </c>
      <c r="N35" s="23">
        <v>918750</v>
      </c>
      <c r="O35" s="23">
        <v>94.77</v>
      </c>
      <c r="P35" s="23">
        <v>870.69937000000004</v>
      </c>
      <c r="Q35" s="50" t="s">
        <v>2684</v>
      </c>
      <c r="R35" s="12">
        <v>5.5344356970000001E-3</v>
      </c>
      <c r="S35" s="58">
        <v>4.8349573915912503E-5</v>
      </c>
    </row>
    <row r="36" spans="2:19" ht="12.75" customHeight="1" x14ac:dyDescent="0.2">
      <c r="B36" s="54" t="s">
        <v>1898</v>
      </c>
      <c r="C36" s="13" t="s">
        <v>1899</v>
      </c>
      <c r="D36" s="13" t="s">
        <v>162</v>
      </c>
      <c r="E36" s="21">
        <v>604</v>
      </c>
      <c r="F36" s="13" t="s">
        <v>1073</v>
      </c>
      <c r="G36" s="13" t="s">
        <v>23</v>
      </c>
      <c r="H36" s="13" t="s">
        <v>255</v>
      </c>
      <c r="I36" s="27">
        <v>45146</v>
      </c>
      <c r="J36" s="23">
        <v>2.92</v>
      </c>
      <c r="K36" s="13" t="s">
        <v>49</v>
      </c>
      <c r="L36" s="12">
        <v>9.35E-2</v>
      </c>
      <c r="M36" s="12">
        <v>6.8099999999999994E-2</v>
      </c>
      <c r="N36" s="23">
        <v>20206504.5</v>
      </c>
      <c r="O36" s="23">
        <v>100.09</v>
      </c>
      <c r="P36" s="23">
        <v>20224.690350000001</v>
      </c>
      <c r="Q36" s="12">
        <v>4.2000000000000003E-2</v>
      </c>
      <c r="R36" s="12">
        <v>0.12855441509500001</v>
      </c>
      <c r="S36" s="58">
        <v>1.1230686440000001E-3</v>
      </c>
    </row>
    <row r="37" spans="2:19" ht="12.75" customHeight="1" x14ac:dyDescent="0.2">
      <c r="B37" s="54" t="s">
        <v>1900</v>
      </c>
      <c r="C37" s="13" t="s">
        <v>1901</v>
      </c>
      <c r="D37" s="13" t="s">
        <v>162</v>
      </c>
      <c r="E37" s="21">
        <v>599</v>
      </c>
      <c r="F37" s="13" t="s">
        <v>539</v>
      </c>
      <c r="G37" s="13" t="s">
        <v>23</v>
      </c>
      <c r="H37" s="13" t="s">
        <v>255</v>
      </c>
      <c r="I37" s="27">
        <v>44426</v>
      </c>
      <c r="J37" s="23">
        <v>0.42</v>
      </c>
      <c r="K37" s="13" t="s">
        <v>49</v>
      </c>
      <c r="L37" s="12">
        <v>4.1500000000000002E-2</v>
      </c>
      <c r="M37" s="12">
        <v>0.1178</v>
      </c>
      <c r="N37" s="23">
        <v>1842750</v>
      </c>
      <c r="O37" s="23">
        <v>97.42</v>
      </c>
      <c r="P37" s="23">
        <v>1795.20705</v>
      </c>
      <c r="Q37" s="12">
        <v>4.6068749999999999E-2</v>
      </c>
      <c r="R37" s="12">
        <v>1.1410893728999999E-2</v>
      </c>
      <c r="S37" s="58">
        <v>9.9687100908712304E-5</v>
      </c>
    </row>
    <row r="38" spans="2:19" ht="12.75" customHeight="1" x14ac:dyDescent="0.2">
      <c r="B38" s="53" t="s">
        <v>1902</v>
      </c>
      <c r="C38" s="50" t="s">
        <v>2684</v>
      </c>
      <c r="D38" s="50" t="s">
        <v>2684</v>
      </c>
      <c r="E38" s="50" t="s">
        <v>2684</v>
      </c>
      <c r="F38" s="50" t="s">
        <v>2684</v>
      </c>
      <c r="G38" s="50" t="s">
        <v>2684</v>
      </c>
      <c r="H38" s="50" t="s">
        <v>2684</v>
      </c>
      <c r="I38" s="50" t="s">
        <v>2684</v>
      </c>
      <c r="J38" s="50" t="s">
        <v>2684</v>
      </c>
      <c r="K38" s="50" t="s">
        <v>2684</v>
      </c>
      <c r="L38" s="50" t="s">
        <v>2684</v>
      </c>
      <c r="M38" s="50" t="s">
        <v>2684</v>
      </c>
      <c r="N38" s="50" t="s">
        <v>2684</v>
      </c>
      <c r="O38" s="50" t="s">
        <v>2684</v>
      </c>
      <c r="P38" s="50" t="s">
        <v>2684</v>
      </c>
      <c r="Q38" s="50" t="s">
        <v>2684</v>
      </c>
      <c r="R38" s="50" t="s">
        <v>2684</v>
      </c>
      <c r="S38" s="64" t="s">
        <v>2684</v>
      </c>
    </row>
    <row r="39" spans="2:19" ht="12.75" customHeight="1" x14ac:dyDescent="0.2">
      <c r="B39" s="53" t="s">
        <v>1903</v>
      </c>
      <c r="C39" s="50" t="s">
        <v>2684</v>
      </c>
      <c r="D39" s="50" t="s">
        <v>2684</v>
      </c>
      <c r="E39" s="50" t="s">
        <v>2684</v>
      </c>
      <c r="F39" s="50" t="s">
        <v>2684</v>
      </c>
      <c r="G39" s="50" t="s">
        <v>2684</v>
      </c>
      <c r="H39" s="50" t="s">
        <v>2684</v>
      </c>
      <c r="I39" s="50" t="s">
        <v>2684</v>
      </c>
      <c r="J39" s="50" t="s">
        <v>2684</v>
      </c>
      <c r="K39" s="50" t="s">
        <v>2684</v>
      </c>
      <c r="L39" s="50" t="s">
        <v>2684</v>
      </c>
      <c r="M39" s="50" t="s">
        <v>2684</v>
      </c>
      <c r="N39" s="50" t="s">
        <v>2684</v>
      </c>
      <c r="O39" s="50" t="s">
        <v>2684</v>
      </c>
      <c r="P39" s="50" t="s">
        <v>2684</v>
      </c>
      <c r="Q39" s="50" t="s">
        <v>2684</v>
      </c>
      <c r="R39" s="50" t="s">
        <v>2684</v>
      </c>
      <c r="S39" s="64" t="s">
        <v>2684</v>
      </c>
    </row>
    <row r="40" spans="2:19" ht="12.75" customHeight="1" x14ac:dyDescent="0.2">
      <c r="B40" s="53" t="s">
        <v>1904</v>
      </c>
      <c r="C40" s="50" t="s">
        <v>2684</v>
      </c>
      <c r="D40" s="50" t="s">
        <v>2684</v>
      </c>
      <c r="E40" s="50" t="s">
        <v>2684</v>
      </c>
      <c r="F40" s="50" t="s">
        <v>2684</v>
      </c>
      <c r="G40" s="50" t="s">
        <v>2684</v>
      </c>
      <c r="H40" s="50" t="s">
        <v>2684</v>
      </c>
      <c r="I40" s="50" t="s">
        <v>2684</v>
      </c>
      <c r="J40" s="50" t="s">
        <v>2684</v>
      </c>
      <c r="K40" s="50" t="s">
        <v>2684</v>
      </c>
      <c r="L40" s="50" t="s">
        <v>2684</v>
      </c>
      <c r="M40" s="50" t="s">
        <v>2684</v>
      </c>
      <c r="N40" s="50" t="s">
        <v>2684</v>
      </c>
      <c r="O40" s="50" t="s">
        <v>2684</v>
      </c>
      <c r="P40" s="50" t="s">
        <v>2684</v>
      </c>
      <c r="Q40" s="50" t="s">
        <v>2684</v>
      </c>
      <c r="R40" s="50" t="s">
        <v>2684</v>
      </c>
      <c r="S40" s="64" t="s">
        <v>2684</v>
      </c>
    </row>
    <row r="41" spans="2:19" ht="12.75" customHeight="1" thickBot="1" x14ac:dyDescent="0.25">
      <c r="B41" s="53" t="s">
        <v>1905</v>
      </c>
      <c r="C41" s="50" t="s">
        <v>2684</v>
      </c>
      <c r="D41" s="50" t="s">
        <v>2684</v>
      </c>
      <c r="E41" s="50" t="s">
        <v>2684</v>
      </c>
      <c r="F41" s="50" t="s">
        <v>2684</v>
      </c>
      <c r="G41" s="50" t="s">
        <v>2684</v>
      </c>
      <c r="H41" s="50" t="s">
        <v>2684</v>
      </c>
      <c r="I41" s="50" t="s">
        <v>2684</v>
      </c>
      <c r="J41" s="50" t="s">
        <v>2684</v>
      </c>
      <c r="K41" s="50" t="s">
        <v>2684</v>
      </c>
      <c r="L41" s="50" t="s">
        <v>2684</v>
      </c>
      <c r="M41" s="50" t="s">
        <v>2684</v>
      </c>
      <c r="N41" s="50" t="s">
        <v>2684</v>
      </c>
      <c r="O41" s="50" t="s">
        <v>2684</v>
      </c>
      <c r="P41" s="50" t="s">
        <v>2684</v>
      </c>
      <c r="Q41" s="50" t="s">
        <v>2684</v>
      </c>
      <c r="R41" s="50" t="s">
        <v>2684</v>
      </c>
      <c r="S41" s="64" t="s">
        <v>2684</v>
      </c>
    </row>
    <row r="42" spans="2:19" ht="12.75" customHeight="1" x14ac:dyDescent="0.2">
      <c r="B42" s="61" t="s">
        <v>1906</v>
      </c>
      <c r="C42" s="65" t="s">
        <v>2684</v>
      </c>
      <c r="D42" s="65" t="s">
        <v>2684</v>
      </c>
      <c r="E42" s="65" t="s">
        <v>2684</v>
      </c>
      <c r="F42" s="65" t="s">
        <v>2684</v>
      </c>
      <c r="G42" s="65" t="s">
        <v>2684</v>
      </c>
      <c r="H42" s="65" t="s">
        <v>2684</v>
      </c>
      <c r="I42" s="65" t="s">
        <v>2684</v>
      </c>
      <c r="J42" s="65" t="s">
        <v>2684</v>
      </c>
      <c r="K42" s="65" t="s">
        <v>2684</v>
      </c>
      <c r="L42" s="65" t="s">
        <v>2684</v>
      </c>
      <c r="M42" s="65" t="s">
        <v>2684</v>
      </c>
      <c r="N42" s="65" t="s">
        <v>2684</v>
      </c>
      <c r="O42" s="65" t="s">
        <v>2684</v>
      </c>
      <c r="P42" s="65" t="s">
        <v>2684</v>
      </c>
      <c r="Q42" s="65" t="s">
        <v>2684</v>
      </c>
      <c r="R42" s="65" t="s">
        <v>2684</v>
      </c>
      <c r="S42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M64"/>
    </sheetView>
  </sheetViews>
  <sheetFormatPr defaultRowHeight="12.75" customHeight="1" x14ac:dyDescent="0.2"/>
  <cols>
    <col min="2" max="2" width="73.28515625" bestFit="1" customWidth="1"/>
    <col min="3" max="3" width="29" bestFit="1" customWidth="1"/>
    <col min="4" max="4" width="13.7109375" bestFit="1" customWidth="1"/>
    <col min="5" max="5" width="16.28515625" bestFit="1" customWidth="1"/>
    <col min="6" max="6" width="35.28515625" bestFit="1" customWidth="1"/>
    <col min="7" max="8" width="15" bestFit="1" customWidth="1"/>
    <col min="9" max="9" width="12.42578125" bestFit="1" customWidth="1"/>
    <col min="10" max="10" width="15" bestFit="1" customWidth="1"/>
    <col min="11" max="11" width="29" bestFit="1" customWidth="1"/>
    <col min="12" max="12" width="34" bestFit="1" customWidth="1"/>
    <col min="13" max="13" width="30.140625" bestFit="1" customWidth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12535</v>
      </c>
    </row>
    <row r="6" spans="2:13" ht="12.75" customHeight="1" thickBot="1" x14ac:dyDescent="0.25">
      <c r="B6" s="59" t="s">
        <v>1907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</row>
    <row r="7" spans="2:13" ht="12.75" customHeight="1" thickBot="1" x14ac:dyDescent="0.25">
      <c r="B7" s="67" t="s">
        <v>1908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</row>
    <row r="8" spans="2:13" ht="12.75" customHeight="1" x14ac:dyDescent="0.2">
      <c r="B8" s="52" t="s">
        <v>71</v>
      </c>
      <c r="C8" s="3" t="s">
        <v>72</v>
      </c>
      <c r="D8" s="3" t="s">
        <v>241</v>
      </c>
      <c r="E8" s="3" t="s">
        <v>73</v>
      </c>
      <c r="F8" s="3" t="s">
        <v>242</v>
      </c>
      <c r="G8" s="3" t="s">
        <v>76</v>
      </c>
      <c r="H8" s="3" t="s">
        <v>139</v>
      </c>
      <c r="I8" s="3" t="s">
        <v>140</v>
      </c>
      <c r="J8" s="3" t="s">
        <v>9</v>
      </c>
      <c r="K8" s="3" t="s">
        <v>142</v>
      </c>
      <c r="L8" s="3" t="s">
        <v>80</v>
      </c>
      <c r="M8" s="55" t="s">
        <v>244</v>
      </c>
    </row>
    <row r="9" spans="2:13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49" t="s">
        <v>2684</v>
      </c>
      <c r="H9" s="5" t="s">
        <v>146</v>
      </c>
      <c r="I9" s="5" t="s">
        <v>147</v>
      </c>
      <c r="J9" s="5" t="s">
        <v>11</v>
      </c>
      <c r="K9" s="5" t="s">
        <v>12</v>
      </c>
      <c r="L9" s="5" t="s">
        <v>12</v>
      </c>
      <c r="M9" s="56" t="s">
        <v>12</v>
      </c>
    </row>
    <row r="10" spans="2:13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6" t="s">
        <v>148</v>
      </c>
    </row>
    <row r="11" spans="2:13" ht="12.75" customHeight="1" x14ac:dyDescent="0.2">
      <c r="B11" s="53" t="s">
        <v>1909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22">
        <v>441782.59035000001</v>
      </c>
      <c r="K11" s="50" t="s">
        <v>2684</v>
      </c>
      <c r="L11" s="19">
        <v>1</v>
      </c>
      <c r="M11" s="57">
        <v>2.4532003516E-2</v>
      </c>
    </row>
    <row r="12" spans="2:13" ht="12.75" customHeight="1" x14ac:dyDescent="0.2">
      <c r="B12" s="53" t="s">
        <v>1910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22">
        <v>218811.28318</v>
      </c>
      <c r="K12" s="50" t="s">
        <v>2684</v>
      </c>
      <c r="L12" s="19">
        <v>0.49529177464099999</v>
      </c>
      <c r="M12" s="57">
        <v>1.2150499557E-2</v>
      </c>
    </row>
    <row r="13" spans="2:13" ht="12.75" customHeight="1" x14ac:dyDescent="0.2">
      <c r="B13" s="53" t="s">
        <v>1911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22">
        <v>218811.28318</v>
      </c>
      <c r="K13" s="50" t="s">
        <v>2684</v>
      </c>
      <c r="L13" s="19">
        <v>0.49529177464099999</v>
      </c>
      <c r="M13" s="57">
        <v>1.2150499557E-2</v>
      </c>
    </row>
    <row r="14" spans="2:13" ht="12.75" customHeight="1" x14ac:dyDescent="0.2">
      <c r="B14" s="54" t="s">
        <v>1912</v>
      </c>
      <c r="C14" s="13" t="s">
        <v>1913</v>
      </c>
      <c r="D14" s="13" t="s">
        <v>162</v>
      </c>
      <c r="E14" s="21">
        <v>994</v>
      </c>
      <c r="F14" s="13" t="s">
        <v>1914</v>
      </c>
      <c r="G14" s="13" t="s">
        <v>50</v>
      </c>
      <c r="H14" s="23">
        <v>1873.19</v>
      </c>
      <c r="I14" s="23">
        <v>193476</v>
      </c>
      <c r="J14" s="23">
        <v>13949.4422</v>
      </c>
      <c r="K14" s="12">
        <v>3.5577365685231101E-5</v>
      </c>
      <c r="L14" s="12">
        <v>3.1575355174000001E-2</v>
      </c>
      <c r="M14" s="58">
        <v>7.7460672399999998E-4</v>
      </c>
    </row>
    <row r="15" spans="2:13" ht="12.75" customHeight="1" x14ac:dyDescent="0.2">
      <c r="B15" s="54" t="s">
        <v>1915</v>
      </c>
      <c r="C15" s="13" t="s">
        <v>1916</v>
      </c>
      <c r="D15" s="13" t="s">
        <v>162</v>
      </c>
      <c r="E15" s="21">
        <v>823</v>
      </c>
      <c r="F15" s="13" t="s">
        <v>1917</v>
      </c>
      <c r="G15" s="13" t="s">
        <v>49</v>
      </c>
      <c r="H15" s="23">
        <v>7300000</v>
      </c>
      <c r="I15" s="23">
        <v>128.3938</v>
      </c>
      <c r="J15" s="23">
        <v>9372.7474000000002</v>
      </c>
      <c r="K15" s="12">
        <v>1.2882542215999999E-2</v>
      </c>
      <c r="L15" s="12">
        <v>2.1215746398000002E-2</v>
      </c>
      <c r="M15" s="58">
        <v>5.2046476499999998E-4</v>
      </c>
    </row>
    <row r="16" spans="2:13" ht="12.75" customHeight="1" x14ac:dyDescent="0.2">
      <c r="B16" s="54" t="s">
        <v>1918</v>
      </c>
      <c r="C16" s="13" t="s">
        <v>1919</v>
      </c>
      <c r="D16" s="13" t="s">
        <v>162</v>
      </c>
      <c r="E16" s="21">
        <v>994</v>
      </c>
      <c r="F16" s="13" t="s">
        <v>1920</v>
      </c>
      <c r="G16" s="13" t="s">
        <v>50</v>
      </c>
      <c r="H16" s="23">
        <v>2564638.2599999998</v>
      </c>
      <c r="I16" s="23">
        <v>156.23689999999999</v>
      </c>
      <c r="J16" s="23">
        <v>15422.601650000001</v>
      </c>
      <c r="K16" s="12">
        <v>5.12927652E-2</v>
      </c>
      <c r="L16" s="12">
        <v>3.4909935309000002E-2</v>
      </c>
      <c r="M16" s="58">
        <v>8.5641065500000003E-4</v>
      </c>
    </row>
    <row r="17" spans="2:13" ht="12.75" customHeight="1" x14ac:dyDescent="0.2">
      <c r="B17" s="54" t="s">
        <v>1921</v>
      </c>
      <c r="C17" s="13" t="s">
        <v>1922</v>
      </c>
      <c r="D17" s="13" t="s">
        <v>162</v>
      </c>
      <c r="E17" s="21">
        <v>994</v>
      </c>
      <c r="F17" s="13" t="s">
        <v>1920</v>
      </c>
      <c r="G17" s="13" t="s">
        <v>50</v>
      </c>
      <c r="H17" s="23">
        <v>500000</v>
      </c>
      <c r="I17" s="23">
        <v>424</v>
      </c>
      <c r="J17" s="23">
        <v>8159.88</v>
      </c>
      <c r="K17" s="12">
        <v>8.8236590500000004E-4</v>
      </c>
      <c r="L17" s="12">
        <v>1.8470352110000001E-2</v>
      </c>
      <c r="M17" s="58">
        <v>4.5311474199999997E-4</v>
      </c>
    </row>
    <row r="18" spans="2:13" ht="12.75" customHeight="1" x14ac:dyDescent="0.2">
      <c r="B18" s="54" t="s">
        <v>1923</v>
      </c>
      <c r="C18" s="13" t="s">
        <v>1924</v>
      </c>
      <c r="D18" s="13" t="s">
        <v>162</v>
      </c>
      <c r="E18" s="21">
        <v>994</v>
      </c>
      <c r="F18" s="13" t="s">
        <v>1925</v>
      </c>
      <c r="G18" s="13" t="s">
        <v>50</v>
      </c>
      <c r="H18" s="23">
        <v>2191259.67</v>
      </c>
      <c r="I18" s="23">
        <v>117.4699</v>
      </c>
      <c r="J18" s="23">
        <v>9907.5975199999993</v>
      </c>
      <c r="K18" s="12">
        <v>1.5003489591999999E-2</v>
      </c>
      <c r="L18" s="12">
        <v>2.2426410040000001E-2</v>
      </c>
      <c r="M18" s="58">
        <v>5.5016476899999998E-4</v>
      </c>
    </row>
    <row r="19" spans="2:13" ht="12.75" customHeight="1" x14ac:dyDescent="0.2">
      <c r="B19" s="54" t="s">
        <v>1926</v>
      </c>
      <c r="C19" s="13" t="s">
        <v>1927</v>
      </c>
      <c r="D19" s="13" t="s">
        <v>162</v>
      </c>
      <c r="E19" s="21">
        <v>994</v>
      </c>
      <c r="F19" s="13" t="s">
        <v>1925</v>
      </c>
      <c r="G19" s="13" t="s">
        <v>50</v>
      </c>
      <c r="H19" s="23">
        <v>42969.21</v>
      </c>
      <c r="I19" s="23">
        <v>6483.0325999999995</v>
      </c>
      <c r="J19" s="23">
        <v>10722.189679999999</v>
      </c>
      <c r="K19" s="12">
        <v>0.1454394403</v>
      </c>
      <c r="L19" s="12">
        <v>2.4270285688E-2</v>
      </c>
      <c r="M19" s="58">
        <v>5.9539873300000002E-4</v>
      </c>
    </row>
    <row r="20" spans="2:13" ht="12.75" customHeight="1" x14ac:dyDescent="0.2">
      <c r="B20" s="54" t="s">
        <v>1928</v>
      </c>
      <c r="C20" s="13" t="s">
        <v>1929</v>
      </c>
      <c r="D20" s="13" t="s">
        <v>162</v>
      </c>
      <c r="E20" s="21">
        <v>993</v>
      </c>
      <c r="F20" s="13" t="s">
        <v>1925</v>
      </c>
      <c r="G20" s="13" t="s">
        <v>50</v>
      </c>
      <c r="H20" s="23">
        <v>808811.51</v>
      </c>
      <c r="I20" s="23">
        <v>830.05280000000005</v>
      </c>
      <c r="J20" s="23">
        <v>25840.502390000001</v>
      </c>
      <c r="K20" s="12">
        <v>3.2352462988E-2</v>
      </c>
      <c r="L20" s="12">
        <v>5.8491445688999999E-2</v>
      </c>
      <c r="M20" s="58">
        <v>1.4349123509999999E-3</v>
      </c>
    </row>
    <row r="21" spans="2:13" ht="12.75" customHeight="1" x14ac:dyDescent="0.2">
      <c r="B21" s="54" t="s">
        <v>1930</v>
      </c>
      <c r="C21" s="13" t="s">
        <v>1931</v>
      </c>
      <c r="D21" s="13" t="s">
        <v>162</v>
      </c>
      <c r="E21" s="21">
        <v>994</v>
      </c>
      <c r="F21" s="13" t="s">
        <v>1925</v>
      </c>
      <c r="G21" s="13" t="s">
        <v>50</v>
      </c>
      <c r="H21" s="23">
        <v>22713.68</v>
      </c>
      <c r="I21" s="23">
        <v>20229.371999999999</v>
      </c>
      <c r="J21" s="23">
        <v>17685.519230000002</v>
      </c>
      <c r="K21" s="12">
        <v>1.9015308426344001E-5</v>
      </c>
      <c r="L21" s="12">
        <v>4.0032177853999998E-2</v>
      </c>
      <c r="M21" s="58">
        <v>9.8206952699999997E-4</v>
      </c>
    </row>
    <row r="22" spans="2:13" ht="12.75" customHeight="1" x14ac:dyDescent="0.2">
      <c r="B22" s="54" t="s">
        <v>1932</v>
      </c>
      <c r="C22" s="13" t="s">
        <v>1933</v>
      </c>
      <c r="D22" s="13" t="s">
        <v>162</v>
      </c>
      <c r="E22" s="21">
        <v>994</v>
      </c>
      <c r="F22" s="13" t="s">
        <v>65</v>
      </c>
      <c r="G22" s="13" t="s">
        <v>50</v>
      </c>
      <c r="H22" s="23">
        <v>1001448.72</v>
      </c>
      <c r="I22" s="23">
        <v>118.53449999999999</v>
      </c>
      <c r="J22" s="23">
        <v>4569.0025299999998</v>
      </c>
      <c r="K22" s="12">
        <v>2.0071403339E-2</v>
      </c>
      <c r="L22" s="12">
        <v>1.0342196885E-2</v>
      </c>
      <c r="M22" s="58">
        <v>2.5371481000000001E-4</v>
      </c>
    </row>
    <row r="23" spans="2:13" ht="12.75" customHeight="1" x14ac:dyDescent="0.2">
      <c r="B23" s="54" t="s">
        <v>1934</v>
      </c>
      <c r="C23" s="13" t="s">
        <v>1935</v>
      </c>
      <c r="D23" s="13" t="s">
        <v>162</v>
      </c>
      <c r="E23" s="21">
        <v>994</v>
      </c>
      <c r="F23" s="13" t="s">
        <v>65</v>
      </c>
      <c r="G23" s="13" t="s">
        <v>50</v>
      </c>
      <c r="H23" s="23">
        <v>17266.330000000002</v>
      </c>
      <c r="I23" s="23">
        <v>100</v>
      </c>
      <c r="J23" s="23">
        <v>66.458100000000002</v>
      </c>
      <c r="K23" s="12">
        <v>5.5422090499999998E-4</v>
      </c>
      <c r="L23" s="12">
        <v>1.5043168599999999E-4</v>
      </c>
      <c r="M23" s="58">
        <v>3.6903906548836799E-6</v>
      </c>
    </row>
    <row r="24" spans="2:13" ht="12.75" customHeight="1" x14ac:dyDescent="0.2">
      <c r="B24" s="54" t="s">
        <v>1936</v>
      </c>
      <c r="C24" s="13" t="s">
        <v>1937</v>
      </c>
      <c r="D24" s="13" t="s">
        <v>162</v>
      </c>
      <c r="E24" s="21">
        <v>994</v>
      </c>
      <c r="F24" s="13" t="s">
        <v>384</v>
      </c>
      <c r="G24" s="13" t="s">
        <v>50</v>
      </c>
      <c r="H24" s="23">
        <v>1220296.3</v>
      </c>
      <c r="I24" s="23">
        <v>185.483</v>
      </c>
      <c r="J24" s="23">
        <v>8711.9889700000003</v>
      </c>
      <c r="K24" s="12">
        <v>1.8249529E-4</v>
      </c>
      <c r="L24" s="12">
        <v>1.9720082140000001E-2</v>
      </c>
      <c r="M24" s="58">
        <v>4.83773124E-4</v>
      </c>
    </row>
    <row r="25" spans="2:13" ht="12.75" customHeight="1" x14ac:dyDescent="0.2">
      <c r="B25" s="54" t="s">
        <v>1938</v>
      </c>
      <c r="C25" s="13" t="s">
        <v>1939</v>
      </c>
      <c r="D25" s="13" t="s">
        <v>162</v>
      </c>
      <c r="E25" s="21">
        <v>994</v>
      </c>
      <c r="F25" s="13" t="s">
        <v>1496</v>
      </c>
      <c r="G25" s="13" t="s">
        <v>50</v>
      </c>
      <c r="H25" s="23">
        <v>1341944.8700000001</v>
      </c>
      <c r="I25" s="23">
        <v>121.5</v>
      </c>
      <c r="J25" s="23">
        <v>6275.6521499999999</v>
      </c>
      <c r="K25" s="12">
        <v>1.0182975013999999E-2</v>
      </c>
      <c r="L25" s="12">
        <v>1.4205295289999999E-2</v>
      </c>
      <c r="M25" s="58">
        <v>3.4848435399999997E-4</v>
      </c>
    </row>
    <row r="26" spans="2:13" ht="12.75" customHeight="1" x14ac:dyDescent="0.2">
      <c r="B26" s="54" t="s">
        <v>1940</v>
      </c>
      <c r="C26" s="13" t="s">
        <v>1941</v>
      </c>
      <c r="D26" s="13" t="s">
        <v>162</v>
      </c>
      <c r="E26" s="21">
        <v>994</v>
      </c>
      <c r="F26" s="13" t="s">
        <v>1496</v>
      </c>
      <c r="G26" s="13" t="s">
        <v>50</v>
      </c>
      <c r="H26" s="23">
        <v>319028.46000000002</v>
      </c>
      <c r="I26" s="23">
        <v>547.85</v>
      </c>
      <c r="J26" s="23">
        <v>6727.2722599999997</v>
      </c>
      <c r="K26" s="12">
        <v>2.8196535476000002E-2</v>
      </c>
      <c r="L26" s="12">
        <v>1.5227563075000001E-2</v>
      </c>
      <c r="M26" s="58">
        <v>3.7356263E-4</v>
      </c>
    </row>
    <row r="27" spans="2:13" ht="12.75" customHeight="1" x14ac:dyDescent="0.2">
      <c r="B27" s="54" t="s">
        <v>1942</v>
      </c>
      <c r="C27" s="13" t="s">
        <v>1943</v>
      </c>
      <c r="D27" s="13" t="s">
        <v>162</v>
      </c>
      <c r="E27" s="21">
        <v>994</v>
      </c>
      <c r="F27" s="13" t="s">
        <v>477</v>
      </c>
      <c r="G27" s="13" t="s">
        <v>50</v>
      </c>
      <c r="H27" s="23">
        <v>423025.8</v>
      </c>
      <c r="I27" s="23">
        <v>100</v>
      </c>
      <c r="J27" s="23">
        <v>1628.2263</v>
      </c>
      <c r="K27" s="12">
        <v>5.3049262452999998E-2</v>
      </c>
      <c r="L27" s="12">
        <v>3.6855827630000002E-3</v>
      </c>
      <c r="M27" s="58">
        <v>9.04147293039648E-5</v>
      </c>
    </row>
    <row r="28" spans="2:13" ht="12.75" customHeight="1" x14ac:dyDescent="0.2">
      <c r="B28" s="54" t="s">
        <v>1944</v>
      </c>
      <c r="C28" s="13" t="s">
        <v>1945</v>
      </c>
      <c r="D28" s="13" t="s">
        <v>162</v>
      </c>
      <c r="E28" s="21">
        <v>999</v>
      </c>
      <c r="F28" s="13" t="s">
        <v>477</v>
      </c>
      <c r="G28" s="13" t="s">
        <v>49</v>
      </c>
      <c r="H28" s="23">
        <v>14600000</v>
      </c>
      <c r="I28" s="23">
        <v>100</v>
      </c>
      <c r="J28" s="23">
        <v>14600</v>
      </c>
      <c r="K28" s="12">
        <v>2.6979388678E-2</v>
      </c>
      <c r="L28" s="12">
        <v>3.3047929725000001E-2</v>
      </c>
      <c r="M28" s="58">
        <v>8.1073192799999995E-4</v>
      </c>
    </row>
    <row r="29" spans="2:13" ht="12.75" customHeight="1" x14ac:dyDescent="0.2">
      <c r="B29" s="54" t="s">
        <v>1946</v>
      </c>
      <c r="C29" s="13" t="s">
        <v>1947</v>
      </c>
      <c r="D29" s="13" t="s">
        <v>162</v>
      </c>
      <c r="E29" s="21">
        <v>999</v>
      </c>
      <c r="F29" s="13" t="s">
        <v>477</v>
      </c>
      <c r="G29" s="13" t="s">
        <v>49</v>
      </c>
      <c r="H29" s="23">
        <v>17017000</v>
      </c>
      <c r="I29" s="23">
        <v>86.713300000000004</v>
      </c>
      <c r="J29" s="23">
        <v>14756.002259999999</v>
      </c>
      <c r="K29" s="12">
        <v>1.7000000000000001E-2</v>
      </c>
      <c r="L29" s="12">
        <v>3.3401049707000002E-2</v>
      </c>
      <c r="M29" s="58">
        <v>8.1939466800000002E-4</v>
      </c>
    </row>
    <row r="30" spans="2:13" ht="12.75" customHeight="1" x14ac:dyDescent="0.2">
      <c r="B30" s="54" t="s">
        <v>1948</v>
      </c>
      <c r="C30" s="13" t="s">
        <v>1949</v>
      </c>
      <c r="D30" s="13" t="s">
        <v>162</v>
      </c>
      <c r="E30" s="21">
        <v>803</v>
      </c>
      <c r="F30" s="13" t="s">
        <v>1872</v>
      </c>
      <c r="G30" s="13" t="s">
        <v>50</v>
      </c>
      <c r="H30" s="23">
        <v>5690000</v>
      </c>
      <c r="I30" s="23">
        <v>113.10680000000001</v>
      </c>
      <c r="J30" s="23">
        <v>24771.305369999998</v>
      </c>
      <c r="K30" s="12">
        <v>8.6204142599999995E-4</v>
      </c>
      <c r="L30" s="12">
        <v>5.6071257471000002E-2</v>
      </c>
      <c r="M30" s="58">
        <v>1.3755402849999999E-3</v>
      </c>
    </row>
    <row r="31" spans="2:13" ht="12.75" customHeight="1" x14ac:dyDescent="0.2">
      <c r="B31" s="54" t="s">
        <v>1950</v>
      </c>
      <c r="C31" s="13" t="s">
        <v>1951</v>
      </c>
      <c r="D31" s="13" t="s">
        <v>162</v>
      </c>
      <c r="E31" s="21">
        <v>999</v>
      </c>
      <c r="F31" s="13" t="s">
        <v>1533</v>
      </c>
      <c r="G31" s="13" t="s">
        <v>49</v>
      </c>
      <c r="H31" s="23">
        <v>72296.12</v>
      </c>
      <c r="I31" s="23">
        <v>6280.45</v>
      </c>
      <c r="J31" s="23">
        <v>4540.5216700000001</v>
      </c>
      <c r="K31" s="12">
        <v>2.4968310469999999E-3</v>
      </c>
      <c r="L31" s="12">
        <v>1.027772884E-2</v>
      </c>
      <c r="M31" s="58">
        <v>2.5213328E-4</v>
      </c>
    </row>
    <row r="32" spans="2:13" ht="12.75" customHeight="1" x14ac:dyDescent="0.2">
      <c r="B32" s="54" t="s">
        <v>1952</v>
      </c>
      <c r="C32" s="13" t="s">
        <v>1953</v>
      </c>
      <c r="D32" s="13" t="s">
        <v>162</v>
      </c>
      <c r="E32" s="21">
        <v>994</v>
      </c>
      <c r="F32" s="13" t="s">
        <v>1856</v>
      </c>
      <c r="G32" s="13" t="s">
        <v>50</v>
      </c>
      <c r="H32" s="23">
        <v>172290.73</v>
      </c>
      <c r="I32" s="23">
        <v>2046</v>
      </c>
      <c r="J32" s="23">
        <v>13567.988020000001</v>
      </c>
      <c r="K32" s="12">
        <v>5.2206573640000004E-3</v>
      </c>
      <c r="L32" s="12">
        <v>3.0711911958999999E-2</v>
      </c>
      <c r="M32" s="58">
        <v>7.5342473200000004E-4</v>
      </c>
    </row>
    <row r="33" spans="2:13" ht="12.75" customHeight="1" x14ac:dyDescent="0.2">
      <c r="B33" s="54" t="s">
        <v>1954</v>
      </c>
      <c r="C33" s="13" t="s">
        <v>1955</v>
      </c>
      <c r="D33" s="13" t="s">
        <v>162</v>
      </c>
      <c r="E33" s="21">
        <v>999</v>
      </c>
      <c r="F33" s="13" t="s">
        <v>1956</v>
      </c>
      <c r="G33" s="13" t="s">
        <v>49</v>
      </c>
      <c r="H33" s="23">
        <v>3408000</v>
      </c>
      <c r="I33" s="23">
        <v>100</v>
      </c>
      <c r="J33" s="23">
        <v>3408</v>
      </c>
      <c r="K33" s="12">
        <v>0.4</v>
      </c>
      <c r="L33" s="12">
        <v>7.7142016780000003E-3</v>
      </c>
      <c r="M33" s="58">
        <v>1.89244822E-4</v>
      </c>
    </row>
    <row r="34" spans="2:13" ht="12.75" customHeight="1" x14ac:dyDescent="0.2">
      <c r="B34" s="54" t="s">
        <v>1957</v>
      </c>
      <c r="C34" s="13" t="s">
        <v>1958</v>
      </c>
      <c r="D34" s="13" t="s">
        <v>162</v>
      </c>
      <c r="E34" s="21">
        <v>994</v>
      </c>
      <c r="F34" s="13" t="s">
        <v>1086</v>
      </c>
      <c r="G34" s="13" t="s">
        <v>50</v>
      </c>
      <c r="H34" s="23">
        <v>885625.95</v>
      </c>
      <c r="I34" s="23">
        <v>100</v>
      </c>
      <c r="J34" s="23">
        <v>3408.7742800000001</v>
      </c>
      <c r="K34" s="12">
        <v>2.0478285999E-2</v>
      </c>
      <c r="L34" s="12">
        <v>7.7159543049999998E-3</v>
      </c>
      <c r="M34" s="58">
        <v>1.8928781799999999E-4</v>
      </c>
    </row>
    <row r="35" spans="2:13" ht="12.75" customHeight="1" x14ac:dyDescent="0.2">
      <c r="B35" s="54" t="s">
        <v>1959</v>
      </c>
      <c r="C35" s="13" t="s">
        <v>1960</v>
      </c>
      <c r="D35" s="13" t="s">
        <v>162</v>
      </c>
      <c r="E35" s="21">
        <v>999</v>
      </c>
      <c r="F35" s="13" t="s">
        <v>1961</v>
      </c>
      <c r="G35" s="13" t="s">
        <v>50</v>
      </c>
      <c r="H35" s="23">
        <v>101608.29</v>
      </c>
      <c r="I35" s="23">
        <v>100</v>
      </c>
      <c r="J35" s="23">
        <v>391.09030999999999</v>
      </c>
      <c r="K35" s="12">
        <v>5.3049241969000002E-2</v>
      </c>
      <c r="L35" s="12">
        <v>8.8525514200000002E-4</v>
      </c>
      <c r="M35" s="58">
        <v>2.17170822704766E-5</v>
      </c>
    </row>
    <row r="36" spans="2:13" ht="12.75" customHeight="1" x14ac:dyDescent="0.2">
      <c r="B36" s="54" t="s">
        <v>1962</v>
      </c>
      <c r="C36" s="13" t="s">
        <v>1963</v>
      </c>
      <c r="D36" s="13" t="s">
        <v>162</v>
      </c>
      <c r="E36" s="21">
        <v>999</v>
      </c>
      <c r="F36" s="13" t="s">
        <v>1961</v>
      </c>
      <c r="G36" s="13" t="s">
        <v>50</v>
      </c>
      <c r="H36" s="23">
        <v>85352.27</v>
      </c>
      <c r="I36" s="23">
        <v>100</v>
      </c>
      <c r="J36" s="23">
        <v>328.52089000000001</v>
      </c>
      <c r="K36" s="50" t="s">
        <v>2684</v>
      </c>
      <c r="L36" s="12">
        <v>7.4362570400000004E-4</v>
      </c>
      <c r="M36" s="58">
        <v>1.8242628398796698E-5</v>
      </c>
    </row>
    <row r="37" spans="2:13" ht="12.75" customHeight="1" x14ac:dyDescent="0.2">
      <c r="B37" s="53" t="s">
        <v>1964</v>
      </c>
      <c r="C37" s="50" t="s">
        <v>2684</v>
      </c>
      <c r="D37" s="50" t="s">
        <v>2684</v>
      </c>
      <c r="E37" s="50" t="s">
        <v>2684</v>
      </c>
      <c r="F37" s="50" t="s">
        <v>2684</v>
      </c>
      <c r="G37" s="50" t="s">
        <v>2684</v>
      </c>
      <c r="H37" s="50" t="s">
        <v>2684</v>
      </c>
      <c r="I37" s="50" t="s">
        <v>2684</v>
      </c>
      <c r="J37" s="22">
        <v>222971.30716999999</v>
      </c>
      <c r="K37" s="50" t="s">
        <v>2684</v>
      </c>
      <c r="L37" s="19">
        <v>0.50470822535799997</v>
      </c>
      <c r="M37" s="57">
        <v>1.2381503959E-2</v>
      </c>
    </row>
    <row r="38" spans="2:13" ht="12.75" customHeight="1" x14ac:dyDescent="0.2">
      <c r="B38" s="53" t="s">
        <v>1965</v>
      </c>
      <c r="C38" s="50" t="s">
        <v>2684</v>
      </c>
      <c r="D38" s="50" t="s">
        <v>2684</v>
      </c>
      <c r="E38" s="50" t="s">
        <v>2684</v>
      </c>
      <c r="F38" s="50" t="s">
        <v>2684</v>
      </c>
      <c r="G38" s="50" t="s">
        <v>2684</v>
      </c>
      <c r="H38" s="50" t="s">
        <v>2684</v>
      </c>
      <c r="I38" s="50" t="s">
        <v>2684</v>
      </c>
      <c r="J38" s="22">
        <v>104070.26755</v>
      </c>
      <c r="K38" s="50" t="s">
        <v>2684</v>
      </c>
      <c r="L38" s="19">
        <v>0.23556896496800001</v>
      </c>
      <c r="M38" s="57">
        <v>5.778978677E-3</v>
      </c>
    </row>
    <row r="39" spans="2:13" ht="12.75" customHeight="1" x14ac:dyDescent="0.2">
      <c r="B39" s="54" t="s">
        <v>1966</v>
      </c>
      <c r="C39" s="13" t="s">
        <v>1967</v>
      </c>
      <c r="D39" s="13" t="s">
        <v>162</v>
      </c>
      <c r="E39" s="21">
        <v>994</v>
      </c>
      <c r="F39" s="13" t="s">
        <v>1186</v>
      </c>
      <c r="G39" s="13" t="s">
        <v>50</v>
      </c>
      <c r="H39" s="23">
        <v>198879.69</v>
      </c>
      <c r="I39" s="23">
        <v>868.18100000000004</v>
      </c>
      <c r="J39" s="23">
        <v>6645.8207400000001</v>
      </c>
      <c r="K39" s="12">
        <v>6.9675997300000004E-4</v>
      </c>
      <c r="L39" s="12">
        <v>1.5043192929999999E-2</v>
      </c>
      <c r="M39" s="58">
        <v>3.69039661E-4</v>
      </c>
    </row>
    <row r="40" spans="2:13" ht="12.75" customHeight="1" x14ac:dyDescent="0.2">
      <c r="B40" s="54" t="s">
        <v>1968</v>
      </c>
      <c r="C40" s="13" t="s">
        <v>1969</v>
      </c>
      <c r="D40" s="13" t="s">
        <v>162</v>
      </c>
      <c r="E40" s="21">
        <v>994</v>
      </c>
      <c r="F40" s="13" t="s">
        <v>1168</v>
      </c>
      <c r="G40" s="13" t="s">
        <v>50</v>
      </c>
      <c r="H40" s="23">
        <v>1303165.1399999999</v>
      </c>
      <c r="I40" s="23">
        <v>128.78569999999999</v>
      </c>
      <c r="J40" s="23">
        <v>6459.7395500000002</v>
      </c>
      <c r="K40" s="12">
        <v>9.4599946799999997E-4</v>
      </c>
      <c r="L40" s="12">
        <v>1.4621987580999999E-2</v>
      </c>
      <c r="M40" s="58">
        <v>3.5870664999999998E-4</v>
      </c>
    </row>
    <row r="41" spans="2:13" ht="12.75" customHeight="1" x14ac:dyDescent="0.2">
      <c r="B41" s="54" t="s">
        <v>1970</v>
      </c>
      <c r="C41" s="13" t="s">
        <v>1971</v>
      </c>
      <c r="D41" s="13" t="s">
        <v>162</v>
      </c>
      <c r="E41" s="21">
        <v>803</v>
      </c>
      <c r="F41" s="13" t="s">
        <v>1972</v>
      </c>
      <c r="G41" s="13" t="s">
        <v>50</v>
      </c>
      <c r="H41" s="23">
        <v>437747.01</v>
      </c>
      <c r="I41" s="23">
        <v>228.44200000000001</v>
      </c>
      <c r="J41" s="23">
        <v>3848.9924000000001</v>
      </c>
      <c r="K41" s="12">
        <v>6.237894856E-3</v>
      </c>
      <c r="L41" s="12">
        <v>8.7124130370000007E-3</v>
      </c>
      <c r="M41" s="58">
        <v>2.1373294699999999E-4</v>
      </c>
    </row>
    <row r="42" spans="2:13" ht="12.75" customHeight="1" x14ac:dyDescent="0.2">
      <c r="B42" s="54" t="s">
        <v>1973</v>
      </c>
      <c r="C42" s="13" t="s">
        <v>1974</v>
      </c>
      <c r="D42" s="13" t="s">
        <v>162</v>
      </c>
      <c r="E42" s="21">
        <v>803</v>
      </c>
      <c r="F42" s="13" t="s">
        <v>1972</v>
      </c>
      <c r="G42" s="13" t="s">
        <v>50</v>
      </c>
      <c r="H42" s="23">
        <v>41714.07</v>
      </c>
      <c r="I42" s="23">
        <v>1959.69</v>
      </c>
      <c r="J42" s="23">
        <v>3146.4283999999998</v>
      </c>
      <c r="K42" s="12">
        <v>3.50279379E-4</v>
      </c>
      <c r="L42" s="12">
        <v>7.1221194960000003E-3</v>
      </c>
      <c r="M42" s="58">
        <v>1.7471986E-4</v>
      </c>
    </row>
    <row r="43" spans="2:13" x14ac:dyDescent="0.2">
      <c r="B43" s="54" t="s">
        <v>1975</v>
      </c>
      <c r="C43" s="13" t="s">
        <v>1976</v>
      </c>
      <c r="D43" s="13" t="s">
        <v>162</v>
      </c>
      <c r="E43" s="21">
        <v>994</v>
      </c>
      <c r="F43" s="13" t="s">
        <v>1663</v>
      </c>
      <c r="G43" s="13" t="s">
        <v>50</v>
      </c>
      <c r="H43" s="23">
        <v>3400000</v>
      </c>
      <c r="I43" s="23">
        <v>100</v>
      </c>
      <c r="J43" s="23">
        <v>13086.6</v>
      </c>
      <c r="K43" s="50" t="s">
        <v>2684</v>
      </c>
      <c r="L43" s="12">
        <v>2.9622262818000001E-2</v>
      </c>
      <c r="M43" s="58">
        <v>7.2669345499999996E-4</v>
      </c>
    </row>
    <row r="44" spans="2:13" x14ac:dyDescent="0.2">
      <c r="B44" s="54" t="s">
        <v>1977</v>
      </c>
      <c r="C44" s="13" t="s">
        <v>1978</v>
      </c>
      <c r="D44" s="13" t="s">
        <v>162</v>
      </c>
      <c r="E44" s="21">
        <v>994</v>
      </c>
      <c r="F44" s="13" t="s">
        <v>1247</v>
      </c>
      <c r="G44" s="13" t="s">
        <v>50</v>
      </c>
      <c r="H44" s="23">
        <v>12736.66</v>
      </c>
      <c r="I44" s="23">
        <v>6908.0465000000004</v>
      </c>
      <c r="J44" s="23">
        <v>3386.5595699999999</v>
      </c>
      <c r="K44" s="12">
        <v>5.0219858211000001E-2</v>
      </c>
      <c r="L44" s="12">
        <v>7.6656700460000001E-3</v>
      </c>
      <c r="M44" s="58">
        <v>1.88054244E-4</v>
      </c>
    </row>
    <row r="45" spans="2:13" x14ac:dyDescent="0.2">
      <c r="B45" s="54" t="s">
        <v>1979</v>
      </c>
      <c r="C45" s="13" t="s">
        <v>1980</v>
      </c>
      <c r="D45" s="13" t="s">
        <v>162</v>
      </c>
      <c r="E45" s="21">
        <v>994</v>
      </c>
      <c r="F45" s="13" t="s">
        <v>1247</v>
      </c>
      <c r="G45" s="13" t="s">
        <v>50</v>
      </c>
      <c r="H45" s="23">
        <v>650225.23</v>
      </c>
      <c r="I45" s="23">
        <v>467.82260000000002</v>
      </c>
      <c r="J45" s="23">
        <v>11708.275320000001</v>
      </c>
      <c r="K45" s="12">
        <v>4.2465609800000003E-3</v>
      </c>
      <c r="L45" s="12">
        <v>2.6502346574E-2</v>
      </c>
      <c r="M45" s="58">
        <v>6.5015565899999999E-4</v>
      </c>
    </row>
    <row r="46" spans="2:13" x14ac:dyDescent="0.2">
      <c r="B46" s="54" t="s">
        <v>1981</v>
      </c>
      <c r="C46" s="13" t="s">
        <v>1982</v>
      </c>
      <c r="D46" s="13" t="s">
        <v>162</v>
      </c>
      <c r="E46" s="21">
        <v>999</v>
      </c>
      <c r="F46" s="13" t="s">
        <v>1247</v>
      </c>
      <c r="G46" s="13" t="s">
        <v>50</v>
      </c>
      <c r="H46" s="23">
        <v>135184.97</v>
      </c>
      <c r="I46" s="23">
        <v>1711</v>
      </c>
      <c r="J46" s="23">
        <v>8902.7941100000007</v>
      </c>
      <c r="K46" s="12">
        <v>1.016186569E-3</v>
      </c>
      <c r="L46" s="12">
        <v>2.0151980417999999E-2</v>
      </c>
      <c r="M46" s="58">
        <v>4.9436845400000005E-4</v>
      </c>
    </row>
    <row r="47" spans="2:13" x14ac:dyDescent="0.2">
      <c r="B47" s="54" t="s">
        <v>1983</v>
      </c>
      <c r="C47" s="13" t="s">
        <v>1984</v>
      </c>
      <c r="D47" s="13" t="s">
        <v>162</v>
      </c>
      <c r="E47" s="21">
        <v>994</v>
      </c>
      <c r="F47" s="13" t="s">
        <v>1247</v>
      </c>
      <c r="G47" s="13" t="s">
        <v>50</v>
      </c>
      <c r="H47" s="23">
        <v>3517490.91</v>
      </c>
      <c r="I47" s="23">
        <v>175.72130000000001</v>
      </c>
      <c r="J47" s="23">
        <v>23790.59492</v>
      </c>
      <c r="K47" s="12">
        <v>1.630064079E-3</v>
      </c>
      <c r="L47" s="12">
        <v>5.3851363632999999E-2</v>
      </c>
      <c r="M47" s="58">
        <v>1.3210818420000001E-3</v>
      </c>
    </row>
    <row r="48" spans="2:13" x14ac:dyDescent="0.2">
      <c r="B48" s="54" t="s">
        <v>1985</v>
      </c>
      <c r="C48" s="13" t="s">
        <v>1986</v>
      </c>
      <c r="D48" s="13" t="s">
        <v>162</v>
      </c>
      <c r="E48" s="21">
        <v>994</v>
      </c>
      <c r="F48" s="13" t="s">
        <v>1247</v>
      </c>
      <c r="G48" s="13" t="s">
        <v>50</v>
      </c>
      <c r="H48" s="23">
        <v>754292.5</v>
      </c>
      <c r="I48" s="23">
        <v>219.96</v>
      </c>
      <c r="J48" s="23">
        <v>6386.0367200000001</v>
      </c>
      <c r="K48" s="12">
        <v>4.2843813759999997E-3</v>
      </c>
      <c r="L48" s="12">
        <v>1.4455157037E-2</v>
      </c>
      <c r="M48" s="58">
        <v>3.5461396299999999E-4</v>
      </c>
    </row>
    <row r="49" spans="2:13" x14ac:dyDescent="0.2">
      <c r="B49" s="54" t="s">
        <v>1987</v>
      </c>
      <c r="C49" s="13" t="s">
        <v>1988</v>
      </c>
      <c r="D49" s="13" t="s">
        <v>162</v>
      </c>
      <c r="E49" s="21">
        <v>994</v>
      </c>
      <c r="F49" s="13" t="s">
        <v>1247</v>
      </c>
      <c r="G49" s="13" t="s">
        <v>50</v>
      </c>
      <c r="H49" s="23">
        <v>138185.51999999999</v>
      </c>
      <c r="I49" s="23">
        <v>219.96</v>
      </c>
      <c r="J49" s="23">
        <v>1169.9146000000001</v>
      </c>
      <c r="K49" s="12">
        <v>3.0235943900000002E-4</v>
      </c>
      <c r="L49" s="12">
        <v>2.6481681829999999E-3</v>
      </c>
      <c r="M49" s="58">
        <v>6.4964871202336099E-5</v>
      </c>
    </row>
    <row r="50" spans="2:13" x14ac:dyDescent="0.2">
      <c r="B50" s="54" t="s">
        <v>1989</v>
      </c>
      <c r="C50" s="13" t="s">
        <v>1990</v>
      </c>
      <c r="D50" s="13" t="s">
        <v>162</v>
      </c>
      <c r="E50" s="21">
        <v>994</v>
      </c>
      <c r="F50" s="13" t="s">
        <v>1247</v>
      </c>
      <c r="G50" s="13" t="s">
        <v>50</v>
      </c>
      <c r="H50" s="23">
        <v>982758.62</v>
      </c>
      <c r="I50" s="23">
        <v>219.96</v>
      </c>
      <c r="J50" s="23">
        <v>8320.2903900000001</v>
      </c>
      <c r="K50" s="12">
        <v>3.7092155270000001E-3</v>
      </c>
      <c r="L50" s="12">
        <v>1.8833450144000001E-2</v>
      </c>
      <c r="M50" s="58">
        <v>4.62022265E-4</v>
      </c>
    </row>
    <row r="51" spans="2:13" x14ac:dyDescent="0.2">
      <c r="B51" s="54" t="s">
        <v>1991</v>
      </c>
      <c r="C51" s="13" t="s">
        <v>1992</v>
      </c>
      <c r="D51" s="13" t="s">
        <v>162</v>
      </c>
      <c r="E51" s="21">
        <v>994</v>
      </c>
      <c r="F51" s="13" t="s">
        <v>1615</v>
      </c>
      <c r="G51" s="13" t="s">
        <v>50</v>
      </c>
      <c r="H51" s="23">
        <v>1543497.66</v>
      </c>
      <c r="I51" s="23">
        <v>121.5</v>
      </c>
      <c r="J51" s="23">
        <v>7218.2208300000002</v>
      </c>
      <c r="K51" s="12">
        <v>7.8164300779999998E-3</v>
      </c>
      <c r="L51" s="12">
        <v>1.6338853064E-2</v>
      </c>
      <c r="M51" s="58">
        <v>4.0082479999999998E-4</v>
      </c>
    </row>
    <row r="52" spans="2:13" x14ac:dyDescent="0.2">
      <c r="B52" s="53" t="s">
        <v>1993</v>
      </c>
      <c r="C52" s="50" t="s">
        <v>2684</v>
      </c>
      <c r="D52" s="50" t="s">
        <v>2684</v>
      </c>
      <c r="E52" s="50" t="s">
        <v>2684</v>
      </c>
      <c r="F52" s="50" t="s">
        <v>2684</v>
      </c>
      <c r="G52" s="50" t="s">
        <v>2684</v>
      </c>
      <c r="H52" s="50" t="s">
        <v>2684</v>
      </c>
      <c r="I52" s="50" t="s">
        <v>2684</v>
      </c>
      <c r="J52" s="22">
        <v>118901.03962</v>
      </c>
      <c r="K52" s="50" t="s">
        <v>2684</v>
      </c>
      <c r="L52" s="19">
        <v>0.26913926039000002</v>
      </c>
      <c r="M52" s="57">
        <v>6.6025252820000003E-3</v>
      </c>
    </row>
    <row r="53" spans="2:13" x14ac:dyDescent="0.2">
      <c r="B53" s="54" t="s">
        <v>1994</v>
      </c>
      <c r="C53" s="13" t="s">
        <v>1995</v>
      </c>
      <c r="D53" s="13" t="s">
        <v>162</v>
      </c>
      <c r="E53" s="21">
        <v>994</v>
      </c>
      <c r="F53" s="13" t="s">
        <v>1168</v>
      </c>
      <c r="G53" s="13" t="s">
        <v>50</v>
      </c>
      <c r="H53" s="23">
        <v>31154.13</v>
      </c>
      <c r="I53" s="23">
        <v>10514</v>
      </c>
      <c r="J53" s="23">
        <v>12607.57358</v>
      </c>
      <c r="K53" s="12">
        <v>1.16430958E-4</v>
      </c>
      <c r="L53" s="12">
        <v>2.8537959293000001E-2</v>
      </c>
      <c r="M53" s="58">
        <v>7.0009331699999997E-4</v>
      </c>
    </row>
    <row r="54" spans="2:13" x14ac:dyDescent="0.2">
      <c r="B54" s="54" t="s">
        <v>1996</v>
      </c>
      <c r="C54" s="13" t="s">
        <v>1997</v>
      </c>
      <c r="D54" s="13" t="s">
        <v>162</v>
      </c>
      <c r="E54" s="21">
        <v>994</v>
      </c>
      <c r="F54" s="13" t="s">
        <v>1602</v>
      </c>
      <c r="G54" s="13" t="s">
        <v>50</v>
      </c>
      <c r="H54" s="23">
        <v>814285.71</v>
      </c>
      <c r="I54" s="23">
        <v>100</v>
      </c>
      <c r="J54" s="23">
        <v>3134.1857</v>
      </c>
      <c r="K54" s="50" t="s">
        <v>2684</v>
      </c>
      <c r="L54" s="12">
        <v>7.094407449E-3</v>
      </c>
      <c r="M54" s="58">
        <v>1.74040028E-4</v>
      </c>
    </row>
    <row r="55" spans="2:13" x14ac:dyDescent="0.2">
      <c r="B55" s="54" t="s">
        <v>1998</v>
      </c>
      <c r="C55" s="13" t="s">
        <v>1999</v>
      </c>
      <c r="D55" s="13" t="s">
        <v>162</v>
      </c>
      <c r="E55" s="21">
        <v>994</v>
      </c>
      <c r="F55" s="13" t="s">
        <v>1602</v>
      </c>
      <c r="G55" s="13" t="s">
        <v>50</v>
      </c>
      <c r="H55" s="23">
        <v>10794.08</v>
      </c>
      <c r="I55" s="23">
        <v>17223</v>
      </c>
      <c r="J55" s="23">
        <v>7155.5388700000003</v>
      </c>
      <c r="K55" s="12">
        <v>1.19491396E-4</v>
      </c>
      <c r="L55" s="12">
        <v>1.6196968884999999E-2</v>
      </c>
      <c r="M55" s="58">
        <v>3.9734409699999999E-4</v>
      </c>
    </row>
    <row r="56" spans="2:13" x14ac:dyDescent="0.2">
      <c r="B56" s="54" t="s">
        <v>2000</v>
      </c>
      <c r="C56" s="13" t="s">
        <v>2001</v>
      </c>
      <c r="D56" s="13" t="s">
        <v>162</v>
      </c>
      <c r="E56" s="21">
        <v>994</v>
      </c>
      <c r="F56" s="13" t="s">
        <v>1646</v>
      </c>
      <c r="G56" s="13" t="s">
        <v>50</v>
      </c>
      <c r="H56" s="23">
        <v>1524206.48</v>
      </c>
      <c r="I56" s="23">
        <v>189.85990000000001</v>
      </c>
      <c r="J56" s="23">
        <v>11138.4552</v>
      </c>
      <c r="K56" s="12">
        <v>5.454997112E-3</v>
      </c>
      <c r="L56" s="12">
        <v>2.5212526349000002E-2</v>
      </c>
      <c r="M56" s="58">
        <v>6.1851378500000001E-4</v>
      </c>
    </row>
    <row r="57" spans="2:13" x14ac:dyDescent="0.2">
      <c r="B57" s="54" t="s">
        <v>2002</v>
      </c>
      <c r="C57" s="13" t="s">
        <v>2003</v>
      </c>
      <c r="D57" s="13" t="s">
        <v>162</v>
      </c>
      <c r="E57" s="21">
        <v>995</v>
      </c>
      <c r="F57" s="13" t="s">
        <v>1144</v>
      </c>
      <c r="G57" s="13" t="s">
        <v>50</v>
      </c>
      <c r="H57" s="23">
        <v>281925</v>
      </c>
      <c r="I57" s="23">
        <v>2500</v>
      </c>
      <c r="J57" s="23">
        <v>27128.233120000001</v>
      </c>
      <c r="K57" s="12">
        <v>8.9089158979853093E-6</v>
      </c>
      <c r="L57" s="12">
        <v>6.1406297378999997E-2</v>
      </c>
      <c r="M57" s="58">
        <v>1.5064195030000001E-3</v>
      </c>
    </row>
    <row r="58" spans="2:13" x14ac:dyDescent="0.2">
      <c r="B58" s="54" t="s">
        <v>2004</v>
      </c>
      <c r="C58" s="13" t="s">
        <v>2005</v>
      </c>
      <c r="D58" s="13" t="s">
        <v>162</v>
      </c>
      <c r="E58" s="21">
        <v>999</v>
      </c>
      <c r="F58" s="13" t="s">
        <v>1175</v>
      </c>
      <c r="G58" s="13" t="s">
        <v>49</v>
      </c>
      <c r="H58" s="23">
        <v>4908600</v>
      </c>
      <c r="I58" s="23">
        <v>100</v>
      </c>
      <c r="J58" s="23">
        <v>4908.6000000000004</v>
      </c>
      <c r="K58" s="50" t="s">
        <v>2684</v>
      </c>
      <c r="L58" s="12">
        <v>1.1110895058E-2</v>
      </c>
      <c r="M58" s="58">
        <v>2.72572516E-4</v>
      </c>
    </row>
    <row r="59" spans="2:13" x14ac:dyDescent="0.2">
      <c r="B59" s="54" t="s">
        <v>2006</v>
      </c>
      <c r="C59" s="13" t="s">
        <v>2007</v>
      </c>
      <c r="D59" s="13" t="s">
        <v>162</v>
      </c>
      <c r="E59" s="21">
        <v>994</v>
      </c>
      <c r="F59" s="13" t="s">
        <v>1247</v>
      </c>
      <c r="G59" s="13" t="s">
        <v>50</v>
      </c>
      <c r="H59" s="23">
        <v>2917801.32</v>
      </c>
      <c r="I59" s="23">
        <v>40.484299999999998</v>
      </c>
      <c r="J59" s="23">
        <v>4546.6367899999996</v>
      </c>
      <c r="K59" s="12">
        <v>9.1349999849999995E-3</v>
      </c>
      <c r="L59" s="12">
        <v>1.0291570761000001E-2</v>
      </c>
      <c r="M59" s="58">
        <v>2.5247285000000002E-4</v>
      </c>
    </row>
    <row r="60" spans="2:13" x14ac:dyDescent="0.2">
      <c r="B60" s="54" t="s">
        <v>2008</v>
      </c>
      <c r="C60" s="13" t="s">
        <v>2009</v>
      </c>
      <c r="D60" s="13" t="s">
        <v>162</v>
      </c>
      <c r="E60" s="21">
        <v>994</v>
      </c>
      <c r="F60" s="13" t="s">
        <v>1247</v>
      </c>
      <c r="G60" s="13" t="s">
        <v>50</v>
      </c>
      <c r="H60" s="23">
        <v>2739292.85</v>
      </c>
      <c r="I60" s="23">
        <v>121.5</v>
      </c>
      <c r="J60" s="23">
        <v>12810.39889</v>
      </c>
      <c r="K60" s="12">
        <v>1.0454568399999999E-2</v>
      </c>
      <c r="L60" s="12">
        <v>2.8997065908999999E-2</v>
      </c>
      <c r="M60" s="58">
        <v>7.1135612199999996E-4</v>
      </c>
    </row>
    <row r="61" spans="2:13" x14ac:dyDescent="0.2">
      <c r="B61" s="54" t="s">
        <v>2010</v>
      </c>
      <c r="C61" s="13" t="s">
        <v>2011</v>
      </c>
      <c r="D61" s="13" t="s">
        <v>162</v>
      </c>
      <c r="E61" s="21">
        <v>993</v>
      </c>
      <c r="F61" s="13" t="s">
        <v>1615</v>
      </c>
      <c r="G61" s="13" t="s">
        <v>50</v>
      </c>
      <c r="H61" s="23">
        <v>627220.91</v>
      </c>
      <c r="I61" s="23">
        <v>878.7</v>
      </c>
      <c r="J61" s="23">
        <v>21213.340629999999</v>
      </c>
      <c r="K61" s="12">
        <v>6.08711101E-3</v>
      </c>
      <c r="L61" s="12">
        <v>4.8017602080999998E-2</v>
      </c>
      <c r="M61" s="58">
        <v>1.177967983E-3</v>
      </c>
    </row>
    <row r="62" spans="2:13" x14ac:dyDescent="0.2">
      <c r="B62" s="54" t="s">
        <v>2012</v>
      </c>
      <c r="C62" s="13" t="s">
        <v>2013</v>
      </c>
      <c r="D62" s="13" t="s">
        <v>162</v>
      </c>
      <c r="E62" s="21">
        <v>994</v>
      </c>
      <c r="F62" s="13" t="s">
        <v>1615</v>
      </c>
      <c r="G62" s="13" t="s">
        <v>50</v>
      </c>
      <c r="H62" s="23">
        <v>272206.08000000002</v>
      </c>
      <c r="I62" s="23">
        <v>141</v>
      </c>
      <c r="J62" s="23">
        <v>1477.2868900000001</v>
      </c>
      <c r="K62" s="12">
        <v>1.5446376112000001E-2</v>
      </c>
      <c r="L62" s="12">
        <v>3.3439228300000002E-3</v>
      </c>
      <c r="M62" s="58">
        <v>8.2033126638260295E-5</v>
      </c>
    </row>
    <row r="63" spans="2:13" ht="13.5" thickBot="1" x14ac:dyDescent="0.25">
      <c r="B63" s="54" t="s">
        <v>2014</v>
      </c>
      <c r="C63" s="13" t="s">
        <v>2015</v>
      </c>
      <c r="D63" s="13" t="s">
        <v>162</v>
      </c>
      <c r="E63" s="21">
        <v>994</v>
      </c>
      <c r="F63" s="13" t="s">
        <v>2016</v>
      </c>
      <c r="G63" s="13" t="s">
        <v>50</v>
      </c>
      <c r="H63" s="23">
        <v>426194.29</v>
      </c>
      <c r="I63" s="23">
        <v>333.31</v>
      </c>
      <c r="J63" s="23">
        <v>5467.6899800000001</v>
      </c>
      <c r="K63" s="12">
        <v>4.6627123600000001E-4</v>
      </c>
      <c r="L63" s="12">
        <v>1.2376427000999999E-2</v>
      </c>
      <c r="M63" s="58">
        <v>3.0361854999999999E-4</v>
      </c>
    </row>
    <row r="64" spans="2:13" x14ac:dyDescent="0.2">
      <c r="B64" s="68" t="s">
        <v>1996</v>
      </c>
      <c r="C64" s="69" t="s">
        <v>2017</v>
      </c>
      <c r="D64" s="69" t="s">
        <v>162</v>
      </c>
      <c r="E64" s="74">
        <v>999</v>
      </c>
      <c r="F64" s="69" t="s">
        <v>2016</v>
      </c>
      <c r="G64" s="69" t="s">
        <v>50</v>
      </c>
      <c r="H64" s="70">
        <v>1140069.54</v>
      </c>
      <c r="I64" s="70">
        <v>166.65649999999999</v>
      </c>
      <c r="J64" s="70">
        <v>7313.0999700000002</v>
      </c>
      <c r="K64" s="65" t="s">
        <v>2684</v>
      </c>
      <c r="L64" s="71">
        <v>1.6553617388999999E-2</v>
      </c>
      <c r="M64" s="72">
        <v>4.0609339999999998E-4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K106"/>
    </sheetView>
  </sheetViews>
  <sheetFormatPr defaultRowHeight="12.75" customHeight="1" x14ac:dyDescent="0.2"/>
  <cols>
    <col min="2" max="2" width="41.5703125" bestFit="1" customWidth="1"/>
    <col min="3" max="3" width="29" bestFit="1" customWidth="1"/>
    <col min="4" max="4" width="15" bestFit="1" customWidth="1"/>
    <col min="5" max="5" width="17.5703125" bestFit="1" customWidth="1"/>
    <col min="6" max="6" width="15" bestFit="1" customWidth="1"/>
    <col min="7" max="7" width="10" bestFit="1" customWidth="1"/>
    <col min="8" max="8" width="17.5703125" bestFit="1" customWidth="1"/>
    <col min="9" max="9" width="29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6" spans="2:11" ht="12.75" customHeight="1" thickBot="1" x14ac:dyDescent="0.25">
      <c r="B6" s="59" t="s">
        <v>2018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</row>
    <row r="7" spans="2:11" ht="12.75" customHeight="1" thickBot="1" x14ac:dyDescent="0.25">
      <c r="B7" s="67" t="s">
        <v>2019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</row>
    <row r="8" spans="2:11" ht="12.75" customHeight="1" x14ac:dyDescent="0.2">
      <c r="B8" s="52" t="s">
        <v>71</v>
      </c>
      <c r="C8" s="3" t="s">
        <v>72</v>
      </c>
      <c r="D8" s="3" t="s">
        <v>76</v>
      </c>
      <c r="E8" s="3" t="s">
        <v>137</v>
      </c>
      <c r="F8" s="3" t="s">
        <v>139</v>
      </c>
      <c r="G8" s="3" t="s">
        <v>140</v>
      </c>
      <c r="H8" s="3" t="s">
        <v>9</v>
      </c>
      <c r="I8" s="3" t="s">
        <v>142</v>
      </c>
      <c r="J8" s="3" t="s">
        <v>80</v>
      </c>
      <c r="K8" s="55" t="s">
        <v>244</v>
      </c>
    </row>
    <row r="9" spans="2:11" ht="12.75" customHeight="1" x14ac:dyDescent="0.2">
      <c r="B9" s="63" t="s">
        <v>2684</v>
      </c>
      <c r="C9" s="49" t="s">
        <v>2684</v>
      </c>
      <c r="D9" s="49" t="s">
        <v>2684</v>
      </c>
      <c r="E9" s="5" t="s">
        <v>144</v>
      </c>
      <c r="F9" s="5" t="s">
        <v>146</v>
      </c>
      <c r="G9" s="5" t="s">
        <v>147</v>
      </c>
      <c r="H9" s="5" t="s">
        <v>11</v>
      </c>
      <c r="I9" s="5" t="s">
        <v>12</v>
      </c>
      <c r="J9" s="5" t="s">
        <v>12</v>
      </c>
      <c r="K9" s="56" t="s">
        <v>12</v>
      </c>
    </row>
    <row r="10" spans="2:11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6" t="s">
        <v>88</v>
      </c>
    </row>
    <row r="11" spans="2:11" ht="12.75" customHeight="1" x14ac:dyDescent="0.2">
      <c r="B11" s="53" t="s">
        <v>2020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22">
        <v>1405771.05501</v>
      </c>
      <c r="I11" s="50" t="s">
        <v>2684</v>
      </c>
      <c r="J11" s="19">
        <v>1</v>
      </c>
      <c r="K11" s="57">
        <v>7.8061882062000001E-2</v>
      </c>
    </row>
    <row r="12" spans="2:11" ht="12.75" customHeight="1" x14ac:dyDescent="0.2">
      <c r="B12" s="53" t="s">
        <v>2021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22">
        <v>103578.79898000001</v>
      </c>
      <c r="I12" s="50" t="s">
        <v>2684</v>
      </c>
      <c r="J12" s="19">
        <v>7.3681129376999999E-2</v>
      </c>
      <c r="K12" s="57">
        <v>5.7516876309999998E-3</v>
      </c>
    </row>
    <row r="13" spans="2:11" ht="12.75" customHeight="1" x14ac:dyDescent="0.2">
      <c r="B13" s="53" t="s">
        <v>2022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22">
        <v>64444.653250000003</v>
      </c>
      <c r="I13" s="50" t="s">
        <v>2684</v>
      </c>
      <c r="J13" s="19">
        <v>4.5842922302000003E-2</v>
      </c>
      <c r="K13" s="57">
        <v>3.578584794E-3</v>
      </c>
    </row>
    <row r="14" spans="2:11" ht="12.75" customHeight="1" x14ac:dyDescent="0.2">
      <c r="B14" s="54" t="s">
        <v>2023</v>
      </c>
      <c r="C14" s="13" t="s">
        <v>2024</v>
      </c>
      <c r="D14" s="13" t="s">
        <v>50</v>
      </c>
      <c r="E14" s="27">
        <v>44356</v>
      </c>
      <c r="F14" s="23">
        <v>1776666.66</v>
      </c>
      <c r="G14" s="23">
        <v>87.924999999999997</v>
      </c>
      <c r="H14" s="23">
        <v>6012.6543799999999</v>
      </c>
      <c r="I14" s="12">
        <v>8.6189086307000007E-2</v>
      </c>
      <c r="J14" s="12">
        <v>4.2771220520000002E-3</v>
      </c>
      <c r="K14" s="58">
        <v>3.3388019700000002E-4</v>
      </c>
    </row>
    <row r="15" spans="2:11" ht="12.75" customHeight="1" x14ac:dyDescent="0.2">
      <c r="B15" s="54" t="s">
        <v>2025</v>
      </c>
      <c r="C15" s="13" t="s">
        <v>2026</v>
      </c>
      <c r="D15" s="13" t="s">
        <v>50</v>
      </c>
      <c r="E15" s="27">
        <v>44385</v>
      </c>
      <c r="F15" s="23">
        <v>1201298.68</v>
      </c>
      <c r="G15" s="23">
        <v>110.4209</v>
      </c>
      <c r="H15" s="23">
        <v>5105.64005</v>
      </c>
      <c r="I15" s="12">
        <v>1.6939390685999998E-2</v>
      </c>
      <c r="J15" s="12">
        <v>3.6319143369999999E-3</v>
      </c>
      <c r="K15" s="58">
        <v>2.8351406800000001E-4</v>
      </c>
    </row>
    <row r="16" spans="2:11" ht="12.75" customHeight="1" x14ac:dyDescent="0.2">
      <c r="B16" s="54" t="s">
        <v>2027</v>
      </c>
      <c r="C16" s="13" t="s">
        <v>2028</v>
      </c>
      <c r="D16" s="13" t="s">
        <v>50</v>
      </c>
      <c r="E16" s="27">
        <v>44326</v>
      </c>
      <c r="F16" s="23">
        <v>3536923.07</v>
      </c>
      <c r="G16" s="23">
        <v>89.830100000000002</v>
      </c>
      <c r="H16" s="23">
        <v>12229.125669999999</v>
      </c>
      <c r="I16" s="50" t="s">
        <v>2684</v>
      </c>
      <c r="J16" s="12">
        <v>8.6992299529999994E-3</v>
      </c>
      <c r="K16" s="58">
        <v>6.7907826199999999E-4</v>
      </c>
    </row>
    <row r="17" spans="2:11" ht="12.75" customHeight="1" x14ac:dyDescent="0.2">
      <c r="B17" s="54" t="s">
        <v>2029</v>
      </c>
      <c r="C17" s="13" t="s">
        <v>2030</v>
      </c>
      <c r="D17" s="13" t="s">
        <v>50</v>
      </c>
      <c r="E17" s="27">
        <v>44249</v>
      </c>
      <c r="F17" s="23">
        <v>879999.99</v>
      </c>
      <c r="G17" s="23">
        <v>85.850300000000004</v>
      </c>
      <c r="H17" s="23">
        <v>2907.8526499999998</v>
      </c>
      <c r="I17" s="12">
        <v>0.21617664334100001</v>
      </c>
      <c r="J17" s="12">
        <v>2.0685108280000001E-3</v>
      </c>
      <c r="K17" s="58">
        <v>1.61471848E-4</v>
      </c>
    </row>
    <row r="18" spans="2:11" ht="12.75" customHeight="1" x14ac:dyDescent="0.2">
      <c r="B18" s="54" t="s">
        <v>2031</v>
      </c>
      <c r="C18" s="13" t="s">
        <v>2032</v>
      </c>
      <c r="D18" s="13" t="s">
        <v>50</v>
      </c>
      <c r="E18" s="27">
        <v>44783</v>
      </c>
      <c r="F18" s="23">
        <v>1256209</v>
      </c>
      <c r="G18" s="23">
        <v>124.98399999999999</v>
      </c>
      <c r="H18" s="23">
        <v>6043.1619300000002</v>
      </c>
      <c r="I18" s="12">
        <v>6.8902166316000005E-2</v>
      </c>
      <c r="J18" s="12">
        <v>4.2988237009999996E-3</v>
      </c>
      <c r="K18" s="58">
        <v>3.3557426800000001E-4</v>
      </c>
    </row>
    <row r="19" spans="2:11" ht="12.75" customHeight="1" x14ac:dyDescent="0.2">
      <c r="B19" s="54" t="s">
        <v>2033</v>
      </c>
      <c r="C19" s="13" t="s">
        <v>2034</v>
      </c>
      <c r="D19" s="13" t="s">
        <v>50</v>
      </c>
      <c r="E19" s="27">
        <v>44426</v>
      </c>
      <c r="F19" s="23">
        <v>3570000</v>
      </c>
      <c r="G19" s="23">
        <v>105.0635</v>
      </c>
      <c r="H19" s="23">
        <v>14436.70199</v>
      </c>
      <c r="I19" s="12">
        <v>1.716346142E-3</v>
      </c>
      <c r="J19" s="12">
        <v>1.0269596844000001E-2</v>
      </c>
      <c r="K19" s="58">
        <v>8.0166405699999999E-4</v>
      </c>
    </row>
    <row r="20" spans="2:11" ht="12.75" customHeight="1" x14ac:dyDescent="0.2">
      <c r="B20" s="54" t="s">
        <v>2035</v>
      </c>
      <c r="C20" s="13" t="s">
        <v>2036</v>
      </c>
      <c r="D20" s="13" t="s">
        <v>50</v>
      </c>
      <c r="E20" s="27">
        <v>44788</v>
      </c>
      <c r="F20" s="23">
        <v>3615203.52</v>
      </c>
      <c r="G20" s="23">
        <v>127.27</v>
      </c>
      <c r="H20" s="23">
        <v>17709.51658</v>
      </c>
      <c r="I20" s="50" t="s">
        <v>2684</v>
      </c>
      <c r="J20" s="12">
        <v>1.2597724584000001E-2</v>
      </c>
      <c r="K20" s="58">
        <v>9.8340209000000005E-4</v>
      </c>
    </row>
    <row r="21" spans="2:11" ht="12.75" customHeight="1" x14ac:dyDescent="0.2">
      <c r="B21" s="53" t="s">
        <v>2037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50" t="s">
        <v>2684</v>
      </c>
      <c r="H21" s="50" t="s">
        <v>2684</v>
      </c>
      <c r="I21" s="50" t="s">
        <v>2684</v>
      </c>
      <c r="J21" s="50" t="s">
        <v>2684</v>
      </c>
      <c r="K21" s="64" t="s">
        <v>2684</v>
      </c>
    </row>
    <row r="22" spans="2:11" ht="12.75" customHeight="1" x14ac:dyDescent="0.2">
      <c r="B22" s="53" t="s">
        <v>2038</v>
      </c>
      <c r="C22" s="50" t="s">
        <v>2684</v>
      </c>
      <c r="D22" s="50" t="s">
        <v>2684</v>
      </c>
      <c r="E22" s="50" t="s">
        <v>2684</v>
      </c>
      <c r="F22" s="50" t="s">
        <v>2684</v>
      </c>
      <c r="G22" s="50" t="s">
        <v>2684</v>
      </c>
      <c r="H22" s="50" t="s">
        <v>2684</v>
      </c>
      <c r="I22" s="50" t="s">
        <v>2684</v>
      </c>
      <c r="J22" s="50" t="s">
        <v>2684</v>
      </c>
      <c r="K22" s="64" t="s">
        <v>2684</v>
      </c>
    </row>
    <row r="23" spans="2:11" ht="12.75" customHeight="1" x14ac:dyDescent="0.2">
      <c r="B23" s="53" t="s">
        <v>2039</v>
      </c>
      <c r="C23" s="50" t="s">
        <v>2684</v>
      </c>
      <c r="D23" s="50" t="s">
        <v>2684</v>
      </c>
      <c r="E23" s="50" t="s">
        <v>2684</v>
      </c>
      <c r="F23" s="50" t="s">
        <v>2684</v>
      </c>
      <c r="G23" s="50" t="s">
        <v>2684</v>
      </c>
      <c r="H23" s="22">
        <v>39134.145729999997</v>
      </c>
      <c r="I23" s="50" t="s">
        <v>2684</v>
      </c>
      <c r="J23" s="19">
        <v>2.7838207074999999E-2</v>
      </c>
      <c r="K23" s="57">
        <v>2.1731028369999998E-3</v>
      </c>
    </row>
    <row r="24" spans="2:11" ht="12.75" customHeight="1" x14ac:dyDescent="0.2">
      <c r="B24" s="54" t="s">
        <v>2040</v>
      </c>
      <c r="C24" s="13" t="s">
        <v>2041</v>
      </c>
      <c r="D24" s="13" t="s">
        <v>49</v>
      </c>
      <c r="E24" s="27">
        <v>45081</v>
      </c>
      <c r="F24" s="23">
        <v>221000</v>
      </c>
      <c r="G24" s="23">
        <v>29.384599999999999</v>
      </c>
      <c r="H24" s="23">
        <v>64.939970000000002</v>
      </c>
      <c r="I24" s="12">
        <v>5.5250000000000004E-3</v>
      </c>
      <c r="J24" s="12">
        <v>4.61952675498344E-5</v>
      </c>
      <c r="K24" s="58">
        <v>3.6060895273326501E-6</v>
      </c>
    </row>
    <row r="25" spans="2:11" ht="12.75" customHeight="1" x14ac:dyDescent="0.2">
      <c r="B25" s="54" t="s">
        <v>2042</v>
      </c>
      <c r="C25" s="13" t="s">
        <v>2043</v>
      </c>
      <c r="D25" s="13" t="s">
        <v>50</v>
      </c>
      <c r="E25" s="27">
        <v>44964</v>
      </c>
      <c r="F25" s="23">
        <v>375000</v>
      </c>
      <c r="G25" s="23">
        <v>100.01560000000001</v>
      </c>
      <c r="H25" s="23">
        <v>1443.6001699999999</v>
      </c>
      <c r="I25" s="12">
        <v>1.087499988E-2</v>
      </c>
      <c r="J25" s="12">
        <v>1.0269098689999999E-3</v>
      </c>
      <c r="K25" s="58">
        <v>8.0162517086051002E-5</v>
      </c>
    </row>
    <row r="26" spans="2:11" ht="12.75" customHeight="1" x14ac:dyDescent="0.2">
      <c r="B26" s="54" t="s">
        <v>2044</v>
      </c>
      <c r="C26" s="13" t="s">
        <v>2045</v>
      </c>
      <c r="D26" s="13" t="s">
        <v>49</v>
      </c>
      <c r="E26" s="27">
        <v>44910</v>
      </c>
      <c r="F26" s="23">
        <v>6755651.96</v>
      </c>
      <c r="G26" s="23">
        <v>93.906199999999998</v>
      </c>
      <c r="H26" s="23">
        <v>6343.9760399999996</v>
      </c>
      <c r="I26" s="12">
        <v>1.6200604181E-2</v>
      </c>
      <c r="J26" s="12">
        <v>4.5128088369999998E-3</v>
      </c>
      <c r="K26" s="58">
        <v>3.5227835099999998E-4</v>
      </c>
    </row>
    <row r="27" spans="2:11" ht="12.75" customHeight="1" x14ac:dyDescent="0.2">
      <c r="B27" s="54" t="s">
        <v>2046</v>
      </c>
      <c r="C27" s="13" t="s">
        <v>2047</v>
      </c>
      <c r="D27" s="13" t="s">
        <v>50</v>
      </c>
      <c r="E27" s="27">
        <v>45155</v>
      </c>
      <c r="F27" s="23">
        <v>1618516.82</v>
      </c>
      <c r="G27" s="23">
        <v>100</v>
      </c>
      <c r="H27" s="23">
        <v>6229.6712399999997</v>
      </c>
      <c r="I27" s="12">
        <v>5.1146034030000002E-3</v>
      </c>
      <c r="J27" s="12">
        <v>4.4314977300000001E-3</v>
      </c>
      <c r="K27" s="58">
        <v>3.4593105300000001E-4</v>
      </c>
    </row>
    <row r="28" spans="2:11" ht="12.75" customHeight="1" x14ac:dyDescent="0.2">
      <c r="B28" s="54" t="s">
        <v>2048</v>
      </c>
      <c r="C28" s="13" t="s">
        <v>2049</v>
      </c>
      <c r="D28" s="13" t="s">
        <v>50</v>
      </c>
      <c r="E28" s="27">
        <v>44452</v>
      </c>
      <c r="F28" s="23">
        <v>796963.56</v>
      </c>
      <c r="G28" s="23">
        <v>101.92910000000001</v>
      </c>
      <c r="H28" s="23">
        <v>3126.68813</v>
      </c>
      <c r="I28" s="12">
        <v>1.244839109E-3</v>
      </c>
      <c r="J28" s="12">
        <v>2.2241801880000002E-3</v>
      </c>
      <c r="K28" s="58">
        <v>1.73623691E-4</v>
      </c>
    </row>
    <row r="29" spans="2:11" ht="12.75" customHeight="1" x14ac:dyDescent="0.2">
      <c r="B29" s="54" t="s">
        <v>2050</v>
      </c>
      <c r="C29" s="13" t="s">
        <v>2051</v>
      </c>
      <c r="D29" s="13" t="s">
        <v>49</v>
      </c>
      <c r="E29" s="27">
        <v>44955</v>
      </c>
      <c r="F29" s="23">
        <v>7600000</v>
      </c>
      <c r="G29" s="23">
        <v>106.49630000000001</v>
      </c>
      <c r="H29" s="23">
        <v>8093.7187999999996</v>
      </c>
      <c r="I29" s="50" t="s">
        <v>2684</v>
      </c>
      <c r="J29" s="12">
        <v>5.7574942739999999E-3</v>
      </c>
      <c r="K29" s="58">
        <v>4.4944083900000002E-4</v>
      </c>
    </row>
    <row r="30" spans="2:11" ht="12.75" customHeight="1" x14ac:dyDescent="0.2">
      <c r="B30" s="54" t="s">
        <v>2052</v>
      </c>
      <c r="C30" s="13" t="s">
        <v>2053</v>
      </c>
      <c r="D30" s="13" t="s">
        <v>49</v>
      </c>
      <c r="E30" s="27">
        <v>45176</v>
      </c>
      <c r="F30" s="23">
        <v>1260000</v>
      </c>
      <c r="G30" s="23">
        <v>100</v>
      </c>
      <c r="H30" s="23">
        <v>1260</v>
      </c>
      <c r="I30" s="50" t="s">
        <v>2684</v>
      </c>
      <c r="J30" s="12">
        <v>8.9630526600000004E-4</v>
      </c>
      <c r="K30" s="58">
        <v>6.9967276000268297E-5</v>
      </c>
    </row>
    <row r="31" spans="2:11" ht="12.75" customHeight="1" x14ac:dyDescent="0.2">
      <c r="B31" s="54" t="s">
        <v>2054</v>
      </c>
      <c r="C31" s="13" t="s">
        <v>2055</v>
      </c>
      <c r="D31" s="13" t="s">
        <v>49</v>
      </c>
      <c r="E31" s="27">
        <v>44598</v>
      </c>
      <c r="F31" s="23">
        <v>11851535.07</v>
      </c>
      <c r="G31" s="23">
        <v>106.0753</v>
      </c>
      <c r="H31" s="23">
        <v>12571.551380000001</v>
      </c>
      <c r="I31" s="12">
        <v>0.12421537436799999</v>
      </c>
      <c r="J31" s="12">
        <v>8.9428156419999998E-3</v>
      </c>
      <c r="K31" s="58">
        <v>6.9809301900000003E-4</v>
      </c>
    </row>
    <row r="32" spans="2:11" ht="12.75" customHeight="1" x14ac:dyDescent="0.2">
      <c r="B32" s="53" t="s">
        <v>2056</v>
      </c>
      <c r="C32" s="50" t="s">
        <v>2684</v>
      </c>
      <c r="D32" s="50" t="s">
        <v>2684</v>
      </c>
      <c r="E32" s="50" t="s">
        <v>2684</v>
      </c>
      <c r="F32" s="50" t="s">
        <v>2684</v>
      </c>
      <c r="G32" s="50" t="s">
        <v>2684</v>
      </c>
      <c r="H32" s="22">
        <v>1302192.25603</v>
      </c>
      <c r="I32" s="50" t="s">
        <v>2684</v>
      </c>
      <c r="J32" s="19">
        <v>0.92631887062200002</v>
      </c>
      <c r="K32" s="57">
        <v>7.2310194430999994E-2</v>
      </c>
    </row>
    <row r="33" spans="2:11" ht="12.75" customHeight="1" x14ac:dyDescent="0.2">
      <c r="B33" s="53" t="s">
        <v>2057</v>
      </c>
      <c r="C33" s="50" t="s">
        <v>2684</v>
      </c>
      <c r="D33" s="50" t="s">
        <v>2684</v>
      </c>
      <c r="E33" s="50" t="s">
        <v>2684</v>
      </c>
      <c r="F33" s="50" t="s">
        <v>2684</v>
      </c>
      <c r="G33" s="50" t="s">
        <v>2684</v>
      </c>
      <c r="H33" s="22">
        <v>186142.85337</v>
      </c>
      <c r="I33" s="50" t="s">
        <v>2684</v>
      </c>
      <c r="J33" s="19">
        <v>0.13241334903400001</v>
      </c>
      <c r="K33" s="57">
        <v>1.0336435235E-2</v>
      </c>
    </row>
    <row r="34" spans="2:11" ht="12.75" customHeight="1" x14ac:dyDescent="0.2">
      <c r="B34" s="54" t="s">
        <v>2058</v>
      </c>
      <c r="C34" s="13" t="s">
        <v>2059</v>
      </c>
      <c r="D34" s="13" t="s">
        <v>50</v>
      </c>
      <c r="E34" s="27">
        <v>44257</v>
      </c>
      <c r="F34" s="23">
        <v>3547751.61</v>
      </c>
      <c r="G34" s="23">
        <v>209.4376</v>
      </c>
      <c r="H34" s="23">
        <v>28599.324100000002</v>
      </c>
      <c r="I34" s="12">
        <v>6.7576221009999996E-3</v>
      </c>
      <c r="J34" s="12">
        <v>2.0344226037E-2</v>
      </c>
      <c r="K34" s="58">
        <v>1.5881085730000001E-3</v>
      </c>
    </row>
    <row r="35" spans="2:11" ht="12.75" customHeight="1" x14ac:dyDescent="0.2">
      <c r="B35" s="54" t="s">
        <v>2060</v>
      </c>
      <c r="C35" s="13" t="s">
        <v>2061</v>
      </c>
      <c r="D35" s="13" t="s">
        <v>50</v>
      </c>
      <c r="E35" s="27">
        <v>44307</v>
      </c>
      <c r="F35" s="23">
        <v>11066676.16</v>
      </c>
      <c r="G35" s="23">
        <v>117.2684</v>
      </c>
      <c r="H35" s="23">
        <v>49951.221440000001</v>
      </c>
      <c r="I35" s="50" t="s">
        <v>2684</v>
      </c>
      <c r="J35" s="12">
        <v>3.5532970508E-2</v>
      </c>
      <c r="K35" s="58">
        <v>2.773770553E-3</v>
      </c>
    </row>
    <row r="36" spans="2:11" ht="12.75" customHeight="1" x14ac:dyDescent="0.2">
      <c r="B36" s="54" t="s">
        <v>2062</v>
      </c>
      <c r="C36" s="13" t="s">
        <v>2063</v>
      </c>
      <c r="D36" s="13" t="s">
        <v>50</v>
      </c>
      <c r="E36" s="27">
        <v>44707</v>
      </c>
      <c r="F36" s="23">
        <v>2194500</v>
      </c>
      <c r="G36" s="23">
        <v>114.8946</v>
      </c>
      <c r="H36" s="23">
        <v>9704.7223300000005</v>
      </c>
      <c r="I36" s="50" t="s">
        <v>2684</v>
      </c>
      <c r="J36" s="12">
        <v>6.9034870900000003E-3</v>
      </c>
      <c r="K36" s="58">
        <v>5.38899195E-4</v>
      </c>
    </row>
    <row r="37" spans="2:11" ht="12.75" customHeight="1" x14ac:dyDescent="0.2">
      <c r="B37" s="54" t="s">
        <v>2064</v>
      </c>
      <c r="C37" s="13" t="s">
        <v>2065</v>
      </c>
      <c r="D37" s="13" t="s">
        <v>50</v>
      </c>
      <c r="E37" s="27">
        <v>44263</v>
      </c>
      <c r="F37" s="23">
        <v>5970149.25</v>
      </c>
      <c r="G37" s="23">
        <v>72.5</v>
      </c>
      <c r="H37" s="23">
        <v>16659.850740000002</v>
      </c>
      <c r="I37" s="12">
        <v>4.4051887945E-2</v>
      </c>
      <c r="J37" s="12">
        <v>1.1851041235E-2</v>
      </c>
      <c r="K37" s="58">
        <v>9.2511458300000005E-4</v>
      </c>
    </row>
    <row r="38" spans="2:11" ht="12.75" customHeight="1" x14ac:dyDescent="0.2">
      <c r="B38" s="54" t="s">
        <v>2066</v>
      </c>
      <c r="C38" s="13" t="s">
        <v>2067</v>
      </c>
      <c r="D38" s="13" t="s">
        <v>50</v>
      </c>
      <c r="E38" s="27">
        <v>45029</v>
      </c>
      <c r="F38" s="23">
        <v>1125000</v>
      </c>
      <c r="G38" s="23">
        <v>100</v>
      </c>
      <c r="H38" s="23">
        <v>4330.125</v>
      </c>
      <c r="I38" s="12">
        <v>1.7805474000000001E-3</v>
      </c>
      <c r="J38" s="12">
        <v>3.0802490799999999E-3</v>
      </c>
      <c r="K38" s="58">
        <v>2.4045003999999999E-4</v>
      </c>
    </row>
    <row r="39" spans="2:11" ht="12.75" customHeight="1" x14ac:dyDescent="0.2">
      <c r="B39" s="54" t="s">
        <v>2068</v>
      </c>
      <c r="C39" s="13" t="s">
        <v>2069</v>
      </c>
      <c r="D39" s="13" t="s">
        <v>50</v>
      </c>
      <c r="E39" s="27">
        <v>44404</v>
      </c>
      <c r="F39" s="23">
        <v>2800000</v>
      </c>
      <c r="G39" s="23">
        <v>114.29900000000001</v>
      </c>
      <c r="H39" s="23">
        <v>12318.231830000001</v>
      </c>
      <c r="I39" s="12">
        <v>1.5135135135E-2</v>
      </c>
      <c r="J39" s="12">
        <v>8.7626159220000003E-3</v>
      </c>
      <c r="K39" s="58">
        <v>6.8402629000000005E-4</v>
      </c>
    </row>
    <row r="40" spans="2:11" ht="12.75" customHeight="1" x14ac:dyDescent="0.2">
      <c r="B40" s="54" t="s">
        <v>2070</v>
      </c>
      <c r="C40" s="13" t="s">
        <v>2071</v>
      </c>
      <c r="D40" s="13" t="s">
        <v>50</v>
      </c>
      <c r="E40" s="27">
        <v>44812</v>
      </c>
      <c r="F40" s="23">
        <v>920000</v>
      </c>
      <c r="G40" s="23">
        <v>91.562899999999999</v>
      </c>
      <c r="H40" s="23">
        <v>3242.3155400000001</v>
      </c>
      <c r="I40" s="12">
        <v>0.115371973664</v>
      </c>
      <c r="J40" s="12">
        <v>2.3064321380000001E-3</v>
      </c>
      <c r="K40" s="58">
        <v>1.80044433E-4</v>
      </c>
    </row>
    <row r="41" spans="2:11" ht="12.75" customHeight="1" x14ac:dyDescent="0.2">
      <c r="B41" s="54" t="s">
        <v>2072</v>
      </c>
      <c r="C41" s="13" t="s">
        <v>2073</v>
      </c>
      <c r="D41" s="13" t="s">
        <v>50</v>
      </c>
      <c r="E41" s="27">
        <v>44812</v>
      </c>
      <c r="F41" s="23">
        <v>1000000</v>
      </c>
      <c r="G41" s="23">
        <v>99.849400000000003</v>
      </c>
      <c r="H41" s="23">
        <v>3843.2034100000001</v>
      </c>
      <c r="I41" s="12">
        <v>3.4799999010999998E-2</v>
      </c>
      <c r="J41" s="12">
        <v>2.7338757590000002E-3</v>
      </c>
      <c r="K41" s="58">
        <v>2.13411487E-4</v>
      </c>
    </row>
    <row r="42" spans="2:11" ht="12.75" customHeight="1" x14ac:dyDescent="0.2">
      <c r="B42" s="54" t="s">
        <v>2074</v>
      </c>
      <c r="C42" s="13" t="s">
        <v>2075</v>
      </c>
      <c r="D42" s="13" t="s">
        <v>50</v>
      </c>
      <c r="E42" s="27">
        <v>44812</v>
      </c>
      <c r="F42" s="23">
        <v>800000</v>
      </c>
      <c r="G42" s="23">
        <v>99.921999999999997</v>
      </c>
      <c r="H42" s="23">
        <v>3076.7982200000001</v>
      </c>
      <c r="I42" s="12">
        <v>3.1044776080000002E-3</v>
      </c>
      <c r="J42" s="12">
        <v>2.1886908319999998E-3</v>
      </c>
      <c r="K42" s="58">
        <v>1.70853325E-4</v>
      </c>
    </row>
    <row r="43" spans="2:11" x14ac:dyDescent="0.2">
      <c r="B43" s="54" t="s">
        <v>2076</v>
      </c>
      <c r="C43" s="13" t="s">
        <v>2077</v>
      </c>
      <c r="D43" s="13" t="s">
        <v>50</v>
      </c>
      <c r="E43" s="27">
        <v>45120</v>
      </c>
      <c r="F43" s="23">
        <v>3465925.14</v>
      </c>
      <c r="G43" s="23">
        <v>100</v>
      </c>
      <c r="H43" s="23">
        <v>13340.345859999999</v>
      </c>
      <c r="I43" s="50" t="s">
        <v>2684</v>
      </c>
      <c r="J43" s="12">
        <v>9.4897001980000003E-3</v>
      </c>
      <c r="K43" s="58">
        <v>7.40783857E-4</v>
      </c>
    </row>
    <row r="44" spans="2:11" x14ac:dyDescent="0.2">
      <c r="B44" s="54" t="s">
        <v>2078</v>
      </c>
      <c r="C44" s="13" t="s">
        <v>2079</v>
      </c>
      <c r="D44" s="13" t="s">
        <v>50</v>
      </c>
      <c r="E44" s="27">
        <v>44665</v>
      </c>
      <c r="F44" s="23">
        <v>425770.91</v>
      </c>
      <c r="G44" s="23">
        <v>94.149799999999999</v>
      </c>
      <c r="H44" s="23">
        <v>1542.9196099999999</v>
      </c>
      <c r="I44" s="12">
        <v>8.7283032622000004E-2</v>
      </c>
      <c r="J44" s="12">
        <v>1.097561088E-3</v>
      </c>
      <c r="K44" s="58">
        <v>8.5677684284997101E-5</v>
      </c>
    </row>
    <row r="45" spans="2:11" x14ac:dyDescent="0.2">
      <c r="B45" s="54" t="s">
        <v>2080</v>
      </c>
      <c r="C45" s="13" t="s">
        <v>2081</v>
      </c>
      <c r="D45" s="13" t="s">
        <v>50</v>
      </c>
      <c r="E45" s="27">
        <v>45169</v>
      </c>
      <c r="F45" s="23">
        <v>1300000</v>
      </c>
      <c r="G45" s="23">
        <v>99.009900000000002</v>
      </c>
      <c r="H45" s="23">
        <v>4954.1583700000001</v>
      </c>
      <c r="I45" s="50" t="s">
        <v>2684</v>
      </c>
      <c r="J45" s="12">
        <v>3.524157331E-3</v>
      </c>
      <c r="K45" s="58">
        <v>2.75102353E-4</v>
      </c>
    </row>
    <row r="46" spans="2:11" x14ac:dyDescent="0.2">
      <c r="B46" s="54" t="s">
        <v>2082</v>
      </c>
      <c r="C46" s="13" t="s">
        <v>2083</v>
      </c>
      <c r="D46" s="13" t="s">
        <v>50</v>
      </c>
      <c r="E46" s="27">
        <v>44742</v>
      </c>
      <c r="F46" s="23">
        <v>1500000</v>
      </c>
      <c r="G46" s="23">
        <v>264.20229999999998</v>
      </c>
      <c r="H46" s="23">
        <v>15253.719789999999</v>
      </c>
      <c r="I46" s="12">
        <v>2.7718550060000001E-3</v>
      </c>
      <c r="J46" s="12">
        <v>1.0850785222E-2</v>
      </c>
      <c r="K46" s="58">
        <v>8.4703271600000002E-4</v>
      </c>
    </row>
    <row r="47" spans="2:11" x14ac:dyDescent="0.2">
      <c r="B47" s="54" t="s">
        <v>2084</v>
      </c>
      <c r="C47" s="13" t="s">
        <v>2085</v>
      </c>
      <c r="D47" s="13" t="s">
        <v>51</v>
      </c>
      <c r="E47" s="27">
        <v>44742</v>
      </c>
      <c r="F47" s="23">
        <v>2000000</v>
      </c>
      <c r="G47" s="23">
        <v>150.57130000000001</v>
      </c>
      <c r="H47" s="23">
        <v>12218.860989999999</v>
      </c>
      <c r="I47" s="12">
        <v>7.7611940199999998E-3</v>
      </c>
      <c r="J47" s="12">
        <v>8.6919281380000001E-3</v>
      </c>
      <c r="K47" s="58">
        <v>6.7850826899999999E-4</v>
      </c>
    </row>
    <row r="48" spans="2:11" x14ac:dyDescent="0.2">
      <c r="B48" s="54" t="s">
        <v>2086</v>
      </c>
      <c r="C48" s="13" t="s">
        <v>2087</v>
      </c>
      <c r="D48" s="13" t="s">
        <v>50</v>
      </c>
      <c r="E48" s="27">
        <v>44929</v>
      </c>
      <c r="F48" s="23">
        <v>506939.99</v>
      </c>
      <c r="G48" s="23">
        <v>90.283500000000004</v>
      </c>
      <c r="H48" s="23">
        <v>1761.6225099999999</v>
      </c>
      <c r="I48" s="50" t="s">
        <v>2684</v>
      </c>
      <c r="J48" s="12">
        <v>1.2531361370000001E-3</v>
      </c>
      <c r="K48" s="58">
        <v>9.7822165369409097E-5</v>
      </c>
    </row>
    <row r="49" spans="2:11" x14ac:dyDescent="0.2">
      <c r="B49" s="54" t="s">
        <v>2088</v>
      </c>
      <c r="C49" s="13" t="s">
        <v>2089</v>
      </c>
      <c r="D49" s="13" t="s">
        <v>50</v>
      </c>
      <c r="E49" s="27">
        <v>44929</v>
      </c>
      <c r="F49" s="23">
        <v>324870</v>
      </c>
      <c r="G49" s="23">
        <v>92.164199999999994</v>
      </c>
      <c r="H49" s="23">
        <v>1152.4438600000001</v>
      </c>
      <c r="I49" s="50" t="s">
        <v>2684</v>
      </c>
      <c r="J49" s="12">
        <v>8.1979484199999999E-4</v>
      </c>
      <c r="K49" s="58">
        <v>6.3994728275741699E-5</v>
      </c>
    </row>
    <row r="50" spans="2:11" x14ac:dyDescent="0.2">
      <c r="B50" s="54" t="s">
        <v>2090</v>
      </c>
      <c r="C50" s="13" t="s">
        <v>2091</v>
      </c>
      <c r="D50" s="13" t="s">
        <v>50</v>
      </c>
      <c r="E50" s="27">
        <v>44985</v>
      </c>
      <c r="F50" s="23">
        <v>99901.119999999995</v>
      </c>
      <c r="G50" s="23">
        <v>1.7304999999999999</v>
      </c>
      <c r="H50" s="23">
        <v>6.6541100000000002</v>
      </c>
      <c r="I50" s="50" t="s">
        <v>2684</v>
      </c>
      <c r="J50" s="12">
        <v>4.7334236796849298E-6</v>
      </c>
      <c r="K50" s="58">
        <v>3.6949996103662299E-7</v>
      </c>
    </row>
    <row r="51" spans="2:11" x14ac:dyDescent="0.2">
      <c r="B51" s="54" t="s">
        <v>2092</v>
      </c>
      <c r="C51" s="13" t="s">
        <v>2093</v>
      </c>
      <c r="D51" s="13" t="s">
        <v>50</v>
      </c>
      <c r="E51" s="27">
        <v>44620</v>
      </c>
      <c r="F51" s="23">
        <v>1128000</v>
      </c>
      <c r="G51" s="23">
        <v>96.422200000000004</v>
      </c>
      <c r="H51" s="23">
        <v>4186.3356599999997</v>
      </c>
      <c r="I51" s="12">
        <v>1.1052144025E-2</v>
      </c>
      <c r="J51" s="12">
        <v>2.9779640459999999E-3</v>
      </c>
      <c r="K51" s="58">
        <v>2.3246547799999999E-4</v>
      </c>
    </row>
    <row r="52" spans="2:11" x14ac:dyDescent="0.2">
      <c r="B52" s="53" t="s">
        <v>2094</v>
      </c>
      <c r="C52" s="50" t="s">
        <v>2684</v>
      </c>
      <c r="D52" s="50" t="s">
        <v>2684</v>
      </c>
      <c r="E52" s="50" t="s">
        <v>2684</v>
      </c>
      <c r="F52" s="50" t="s">
        <v>2684</v>
      </c>
      <c r="G52" s="50" t="s">
        <v>2684</v>
      </c>
      <c r="H52" s="22">
        <v>293033.89824000001</v>
      </c>
      <c r="I52" s="50" t="s">
        <v>2684</v>
      </c>
      <c r="J52" s="19">
        <v>0.208450655742</v>
      </c>
      <c r="K52" s="57">
        <v>1.6272050504000001E-2</v>
      </c>
    </row>
    <row r="53" spans="2:11" x14ac:dyDescent="0.2">
      <c r="B53" s="54" t="s">
        <v>2095</v>
      </c>
      <c r="C53" s="13" t="s">
        <v>2096</v>
      </c>
      <c r="D53" s="13" t="s">
        <v>50</v>
      </c>
      <c r="E53" s="27">
        <v>44635</v>
      </c>
      <c r="F53" s="23">
        <v>7998563.0499999998</v>
      </c>
      <c r="G53" s="23">
        <v>107.95099999999999</v>
      </c>
      <c r="H53" s="23">
        <v>33234.301339999998</v>
      </c>
      <c r="I53" s="12">
        <v>2.5869950312000001E-2</v>
      </c>
      <c r="J53" s="12">
        <v>2.3641332790999999E-2</v>
      </c>
      <c r="K53" s="58">
        <v>1.8454869320000001E-3</v>
      </c>
    </row>
    <row r="54" spans="2:11" x14ac:dyDescent="0.2">
      <c r="B54" s="54" t="s">
        <v>2097</v>
      </c>
      <c r="C54" s="13" t="s">
        <v>2098</v>
      </c>
      <c r="D54" s="13" t="s">
        <v>50</v>
      </c>
      <c r="E54" s="27">
        <v>44172</v>
      </c>
      <c r="F54" s="23">
        <v>4350000</v>
      </c>
      <c r="G54" s="23">
        <v>127.018</v>
      </c>
      <c r="H54" s="23">
        <v>21266.814269999999</v>
      </c>
      <c r="I54" s="50" t="s">
        <v>2684</v>
      </c>
      <c r="J54" s="12">
        <v>1.5128220341E-2</v>
      </c>
      <c r="K54" s="58">
        <v>1.1809373520000001E-3</v>
      </c>
    </row>
    <row r="55" spans="2:11" x14ac:dyDescent="0.2">
      <c r="B55" s="54" t="s">
        <v>2099</v>
      </c>
      <c r="C55" s="13" t="s">
        <v>2100</v>
      </c>
      <c r="D55" s="13" t="s">
        <v>51</v>
      </c>
      <c r="E55" s="27">
        <v>45174</v>
      </c>
      <c r="F55" s="23">
        <v>3943064.18</v>
      </c>
      <c r="G55" s="23">
        <v>106.44840000000001</v>
      </c>
      <c r="H55" s="23">
        <v>17030.661319999999</v>
      </c>
      <c r="I55" s="50" t="s">
        <v>2684</v>
      </c>
      <c r="J55" s="12">
        <v>1.2114818596000001E-2</v>
      </c>
      <c r="K55" s="58">
        <v>9.4570554000000004E-4</v>
      </c>
    </row>
    <row r="56" spans="2:11" x14ac:dyDescent="0.2">
      <c r="B56" s="54" t="s">
        <v>2101</v>
      </c>
      <c r="C56" s="13" t="s">
        <v>2102</v>
      </c>
      <c r="D56" s="13" t="s">
        <v>51</v>
      </c>
      <c r="E56" s="27">
        <v>44286</v>
      </c>
      <c r="F56" s="23">
        <v>11857786.050000001</v>
      </c>
      <c r="G56" s="23">
        <v>88.244200000000006</v>
      </c>
      <c r="H56" s="23">
        <v>42456.902739999998</v>
      </c>
      <c r="I56" s="12">
        <v>4.0175765980999999E-2</v>
      </c>
      <c r="J56" s="12">
        <v>3.0201861524999998E-2</v>
      </c>
      <c r="K56" s="58">
        <v>2.3576141519999999E-3</v>
      </c>
    </row>
    <row r="57" spans="2:11" x14ac:dyDescent="0.2">
      <c r="B57" s="54" t="s">
        <v>2103</v>
      </c>
      <c r="C57" s="13" t="s">
        <v>2104</v>
      </c>
      <c r="D57" s="13" t="s">
        <v>51</v>
      </c>
      <c r="E57" s="27">
        <v>44203</v>
      </c>
      <c r="F57" s="23">
        <v>1692424.09</v>
      </c>
      <c r="G57" s="23">
        <v>107.3339</v>
      </c>
      <c r="H57" s="23">
        <v>7370.6304499999997</v>
      </c>
      <c r="I57" s="12">
        <v>1.9877640440999999E-2</v>
      </c>
      <c r="J57" s="12">
        <v>5.2431229270000004E-3</v>
      </c>
      <c r="K57" s="58">
        <v>4.0928804299999999E-4</v>
      </c>
    </row>
    <row r="58" spans="2:11" x14ac:dyDescent="0.2">
      <c r="B58" s="54" t="s">
        <v>2105</v>
      </c>
      <c r="C58" s="13" t="s">
        <v>2106</v>
      </c>
      <c r="D58" s="13" t="s">
        <v>50</v>
      </c>
      <c r="E58" s="27">
        <v>45057</v>
      </c>
      <c r="F58" s="23">
        <v>4130296.63</v>
      </c>
      <c r="G58" s="23">
        <v>93.585899999999995</v>
      </c>
      <c r="H58" s="23">
        <v>14877.82943</v>
      </c>
      <c r="I58" s="50" t="s">
        <v>2684</v>
      </c>
      <c r="J58" s="12">
        <v>1.0583394342000001E-2</v>
      </c>
      <c r="K58" s="58">
        <v>8.2615968000000002E-4</v>
      </c>
    </row>
    <row r="59" spans="2:11" x14ac:dyDescent="0.2">
      <c r="B59" s="54" t="s">
        <v>2107</v>
      </c>
      <c r="C59" s="13" t="s">
        <v>2108</v>
      </c>
      <c r="D59" s="13" t="s">
        <v>50</v>
      </c>
      <c r="E59" s="27">
        <v>44364</v>
      </c>
      <c r="F59" s="23">
        <v>14490000</v>
      </c>
      <c r="G59" s="23">
        <v>116.2847</v>
      </c>
      <c r="H59" s="23">
        <v>64854.314509999997</v>
      </c>
      <c r="I59" s="50" t="s">
        <v>2684</v>
      </c>
      <c r="J59" s="12">
        <v>4.6134336226000001E-2</v>
      </c>
      <c r="K59" s="58">
        <v>3.6013331129999999E-3</v>
      </c>
    </row>
    <row r="60" spans="2:11" x14ac:dyDescent="0.2">
      <c r="B60" s="54" t="s">
        <v>2109</v>
      </c>
      <c r="C60" s="13" t="s">
        <v>2110</v>
      </c>
      <c r="D60" s="13" t="s">
        <v>50</v>
      </c>
      <c r="E60" s="27">
        <v>44165</v>
      </c>
      <c r="F60" s="23">
        <v>4723117.79</v>
      </c>
      <c r="G60" s="23">
        <v>91.726900000000001</v>
      </c>
      <c r="H60" s="23">
        <v>16675.29033</v>
      </c>
      <c r="I60" s="12">
        <v>2.5003078519999999E-3</v>
      </c>
      <c r="J60" s="12">
        <v>1.1862024238999999E-2</v>
      </c>
      <c r="K60" s="58">
        <v>9.2597193699999998E-4</v>
      </c>
    </row>
    <row r="61" spans="2:11" x14ac:dyDescent="0.2">
      <c r="B61" s="54" t="s">
        <v>2111</v>
      </c>
      <c r="C61" s="13" t="s">
        <v>2112</v>
      </c>
      <c r="D61" s="13" t="s">
        <v>52</v>
      </c>
      <c r="E61" s="27">
        <v>44950</v>
      </c>
      <c r="F61" s="23">
        <v>1791907.52</v>
      </c>
      <c r="G61" s="23">
        <v>97.0227</v>
      </c>
      <c r="H61" s="23">
        <v>8171.73974</v>
      </c>
      <c r="I61" s="50" t="s">
        <v>2684</v>
      </c>
      <c r="J61" s="12">
        <v>5.8129947339999998E-3</v>
      </c>
      <c r="K61" s="58">
        <v>4.5377330899999999E-4</v>
      </c>
    </row>
    <row r="62" spans="2:11" x14ac:dyDescent="0.2">
      <c r="B62" s="54" t="s">
        <v>2113</v>
      </c>
      <c r="C62" s="13" t="s">
        <v>2114</v>
      </c>
      <c r="D62" s="13" t="s">
        <v>53</v>
      </c>
      <c r="E62" s="27">
        <v>44720</v>
      </c>
      <c r="F62" s="23">
        <v>8043750</v>
      </c>
      <c r="G62" s="23">
        <v>107.8999</v>
      </c>
      <c r="H62" s="23">
        <v>24783.45048</v>
      </c>
      <c r="I62" s="50" t="s">
        <v>2684</v>
      </c>
      <c r="J62" s="12">
        <v>1.7629791416999999E-2</v>
      </c>
      <c r="K62" s="58">
        <v>1.376214698E-3</v>
      </c>
    </row>
    <row r="63" spans="2:11" x14ac:dyDescent="0.2">
      <c r="B63" s="54" t="s">
        <v>2115</v>
      </c>
      <c r="C63" s="13" t="s">
        <v>2116</v>
      </c>
      <c r="D63" s="13" t="s">
        <v>50</v>
      </c>
      <c r="E63" s="27">
        <v>44497</v>
      </c>
      <c r="F63" s="23">
        <v>8663670.0700000003</v>
      </c>
      <c r="G63" s="23">
        <v>126.88590000000001</v>
      </c>
      <c r="H63" s="23">
        <v>42311.963629999998</v>
      </c>
      <c r="I63" s="12">
        <v>1.461293169E-3</v>
      </c>
      <c r="J63" s="12">
        <v>3.0098758598E-2</v>
      </c>
      <c r="K63" s="58">
        <v>2.3495657430000001E-3</v>
      </c>
    </row>
    <row r="64" spans="2:11" x14ac:dyDescent="0.2">
      <c r="B64" s="53" t="s">
        <v>2117</v>
      </c>
      <c r="C64" s="50" t="s">
        <v>2684</v>
      </c>
      <c r="D64" s="50" t="s">
        <v>2684</v>
      </c>
      <c r="E64" s="50" t="s">
        <v>2684</v>
      </c>
      <c r="F64" s="50" t="s">
        <v>2684</v>
      </c>
      <c r="G64" s="50" t="s">
        <v>2684</v>
      </c>
      <c r="H64" s="22">
        <v>21033.561430000002</v>
      </c>
      <c r="I64" s="50" t="s">
        <v>2684</v>
      </c>
      <c r="J64" s="19">
        <v>1.4962295144E-2</v>
      </c>
      <c r="K64" s="57">
        <v>1.167984918E-3</v>
      </c>
    </row>
    <row r="65" spans="2:11" x14ac:dyDescent="0.2">
      <c r="B65" s="54" t="s">
        <v>2118</v>
      </c>
      <c r="C65" s="13" t="s">
        <v>2119</v>
      </c>
      <c r="D65" s="13" t="s">
        <v>50</v>
      </c>
      <c r="E65" s="27">
        <v>44957</v>
      </c>
      <c r="F65" s="23">
        <v>2396488.7999999998</v>
      </c>
      <c r="G65" s="23">
        <v>100.0941</v>
      </c>
      <c r="H65" s="23">
        <v>9232.7652600000001</v>
      </c>
      <c r="I65" s="50" t="s">
        <v>2684</v>
      </c>
      <c r="J65" s="12">
        <v>6.5677588300000001E-3</v>
      </c>
      <c r="K65" s="58">
        <v>5.1269161500000005E-4</v>
      </c>
    </row>
    <row r="66" spans="2:11" x14ac:dyDescent="0.2">
      <c r="B66" s="54" t="s">
        <v>2120</v>
      </c>
      <c r="C66" s="13" t="s">
        <v>2121</v>
      </c>
      <c r="D66" s="13" t="s">
        <v>50</v>
      </c>
      <c r="E66" s="27">
        <v>45015</v>
      </c>
      <c r="F66" s="23">
        <v>2914800</v>
      </c>
      <c r="G66" s="23">
        <v>105.18519999999999</v>
      </c>
      <c r="H66" s="23">
        <v>11800.79617</v>
      </c>
      <c r="I66" s="50" t="s">
        <v>2684</v>
      </c>
      <c r="J66" s="12">
        <v>8.3945363130000002E-3</v>
      </c>
      <c r="K66" s="58">
        <v>6.5529330300000002E-4</v>
      </c>
    </row>
    <row r="67" spans="2:11" x14ac:dyDescent="0.2">
      <c r="B67" s="53" t="s">
        <v>2122</v>
      </c>
      <c r="C67" s="50" t="s">
        <v>2684</v>
      </c>
      <c r="D67" s="50" t="s">
        <v>2684</v>
      </c>
      <c r="E67" s="50" t="s">
        <v>2684</v>
      </c>
      <c r="F67" s="50" t="s">
        <v>2684</v>
      </c>
      <c r="G67" s="50" t="s">
        <v>2684</v>
      </c>
      <c r="H67" s="22">
        <v>801981.94299000001</v>
      </c>
      <c r="I67" s="50" t="s">
        <v>2684</v>
      </c>
      <c r="J67" s="19">
        <v>0.57049257070100001</v>
      </c>
      <c r="K67" s="57">
        <v>4.4533723770999997E-2</v>
      </c>
    </row>
    <row r="68" spans="2:11" x14ac:dyDescent="0.2">
      <c r="B68" s="54" t="s">
        <v>2123</v>
      </c>
      <c r="C68" s="13" t="s">
        <v>2124</v>
      </c>
      <c r="D68" s="13" t="s">
        <v>50</v>
      </c>
      <c r="E68" s="27">
        <v>44173</v>
      </c>
      <c r="F68" s="23">
        <v>5263546.3899999997</v>
      </c>
      <c r="G68" s="23">
        <v>102.25409999999999</v>
      </c>
      <c r="H68" s="23">
        <v>20716.056970000001</v>
      </c>
      <c r="I68" s="12">
        <v>5.4313796044000003E-2</v>
      </c>
      <c r="J68" s="12">
        <v>1.4736437271E-2</v>
      </c>
      <c r="K68" s="58">
        <v>1.150354028E-3</v>
      </c>
    </row>
    <row r="69" spans="2:11" x14ac:dyDescent="0.2">
      <c r="B69" s="54" t="s">
        <v>2125</v>
      </c>
      <c r="C69" s="13" t="s">
        <v>2126</v>
      </c>
      <c r="D69" s="13" t="s">
        <v>50</v>
      </c>
      <c r="E69" s="27">
        <v>44173</v>
      </c>
      <c r="F69" s="23">
        <v>5263546.4000000004</v>
      </c>
      <c r="G69" s="23">
        <v>102.41200000000001</v>
      </c>
      <c r="H69" s="23">
        <v>20748.046579999998</v>
      </c>
      <c r="I69" s="12">
        <v>1.5264284568999999E-2</v>
      </c>
      <c r="J69" s="12">
        <v>1.4759193188E-2</v>
      </c>
      <c r="K69" s="58">
        <v>1.1521303980000001E-3</v>
      </c>
    </row>
    <row r="70" spans="2:11" x14ac:dyDescent="0.2">
      <c r="B70" s="54" t="s">
        <v>2127</v>
      </c>
      <c r="C70" s="13" t="s">
        <v>2128</v>
      </c>
      <c r="D70" s="13" t="s">
        <v>50</v>
      </c>
      <c r="E70" s="27">
        <v>44382</v>
      </c>
      <c r="F70" s="23">
        <v>3933280</v>
      </c>
      <c r="G70" s="23">
        <v>108.0487</v>
      </c>
      <c r="H70" s="23">
        <v>16357.703090000001</v>
      </c>
      <c r="I70" s="12">
        <v>6.8131868131000001E-2</v>
      </c>
      <c r="J70" s="12">
        <v>1.1636107481E-2</v>
      </c>
      <c r="K70" s="58">
        <v>9.0833644899999998E-4</v>
      </c>
    </row>
    <row r="71" spans="2:11" x14ac:dyDescent="0.2">
      <c r="B71" s="54" t="s">
        <v>2129</v>
      </c>
      <c r="C71" s="13" t="s">
        <v>2130</v>
      </c>
      <c r="D71" s="13" t="s">
        <v>50</v>
      </c>
      <c r="E71" s="27">
        <v>44658</v>
      </c>
      <c r="F71" s="23">
        <v>13468682.77</v>
      </c>
      <c r="G71" s="23">
        <v>133.92429999999999</v>
      </c>
      <c r="H71" s="23">
        <v>69427.642770000006</v>
      </c>
      <c r="I71" s="50" t="s">
        <v>2684</v>
      </c>
      <c r="J71" s="12">
        <v>4.9387588769999997E-2</v>
      </c>
      <c r="K71" s="58">
        <v>3.855288129E-3</v>
      </c>
    </row>
    <row r="72" spans="2:11" x14ac:dyDescent="0.2">
      <c r="B72" s="54" t="s">
        <v>2131</v>
      </c>
      <c r="C72" s="13" t="s">
        <v>2132</v>
      </c>
      <c r="D72" s="13" t="s">
        <v>50</v>
      </c>
      <c r="E72" s="27">
        <v>45099</v>
      </c>
      <c r="F72" s="23">
        <v>269344.87</v>
      </c>
      <c r="G72" s="23">
        <v>100</v>
      </c>
      <c r="H72" s="23">
        <v>1036.7084</v>
      </c>
      <c r="I72" s="50" t="s">
        <v>2684</v>
      </c>
      <c r="J72" s="12">
        <v>7.3746602999999998E-4</v>
      </c>
      <c r="K72" s="58">
        <v>5.7567986313171903E-5</v>
      </c>
    </row>
    <row r="73" spans="2:11" x14ac:dyDescent="0.2">
      <c r="B73" s="54" t="s">
        <v>2133</v>
      </c>
      <c r="C73" s="13" t="s">
        <v>2134</v>
      </c>
      <c r="D73" s="13" t="s">
        <v>51</v>
      </c>
      <c r="E73" s="27">
        <v>44319</v>
      </c>
      <c r="F73" s="23">
        <v>12698255.609999999</v>
      </c>
      <c r="G73" s="23">
        <v>111.92440000000001</v>
      </c>
      <c r="H73" s="23">
        <v>57667.001279999997</v>
      </c>
      <c r="I73" s="12">
        <v>1.7364064612000001E-2</v>
      </c>
      <c r="J73" s="12">
        <v>4.1021616624000001E-2</v>
      </c>
      <c r="K73" s="58">
        <v>3.2022245979999998E-3</v>
      </c>
    </row>
    <row r="74" spans="2:11" x14ac:dyDescent="0.2">
      <c r="B74" s="54" t="s">
        <v>2135</v>
      </c>
      <c r="C74" s="13" t="s">
        <v>2136</v>
      </c>
      <c r="D74" s="13" t="s">
        <v>50</v>
      </c>
      <c r="E74" s="27">
        <v>44798</v>
      </c>
      <c r="F74" s="23">
        <v>2043117.74</v>
      </c>
      <c r="G74" s="23">
        <v>103.3878</v>
      </c>
      <c r="H74" s="23">
        <v>8130.3754200000003</v>
      </c>
      <c r="I74" s="50" t="s">
        <v>2684</v>
      </c>
      <c r="J74" s="12">
        <v>5.7835700839999997E-3</v>
      </c>
      <c r="K74" s="58">
        <v>4.5147636499999998E-4</v>
      </c>
    </row>
    <row r="75" spans="2:11" x14ac:dyDescent="0.2">
      <c r="B75" s="54" t="s">
        <v>2137</v>
      </c>
      <c r="C75" s="13" t="s">
        <v>2138</v>
      </c>
      <c r="D75" s="13" t="s">
        <v>50</v>
      </c>
      <c r="E75" s="27">
        <v>44648</v>
      </c>
      <c r="F75" s="23">
        <v>10181095.359999999</v>
      </c>
      <c r="G75" s="23">
        <v>109.9769</v>
      </c>
      <c r="H75" s="23">
        <v>43096.687440000002</v>
      </c>
      <c r="I75" s="12">
        <v>7.5743111880000004E-3</v>
      </c>
      <c r="J75" s="12">
        <v>3.0656974537999999E-2</v>
      </c>
      <c r="K75" s="58">
        <v>2.39314113E-3</v>
      </c>
    </row>
    <row r="76" spans="2:11" x14ac:dyDescent="0.2">
      <c r="B76" s="54" t="s">
        <v>2139</v>
      </c>
      <c r="C76" s="13" t="s">
        <v>2140</v>
      </c>
      <c r="D76" s="13" t="s">
        <v>50</v>
      </c>
      <c r="E76" s="27">
        <v>44441</v>
      </c>
      <c r="F76" s="23">
        <v>3235143.57</v>
      </c>
      <c r="G76" s="23">
        <v>115.25790000000001</v>
      </c>
      <c r="H76" s="23">
        <v>14351.991620000001</v>
      </c>
      <c r="I76" s="12">
        <v>2.0516141589E-2</v>
      </c>
      <c r="J76" s="12">
        <v>1.0209337835E-2</v>
      </c>
      <c r="K76" s="58">
        <v>7.9696012600000002E-4</v>
      </c>
    </row>
    <row r="77" spans="2:11" x14ac:dyDescent="0.2">
      <c r="B77" s="54" t="s">
        <v>2141</v>
      </c>
      <c r="C77" s="13" t="s">
        <v>2142</v>
      </c>
      <c r="D77" s="13" t="s">
        <v>50</v>
      </c>
      <c r="E77" s="27">
        <v>44195</v>
      </c>
      <c r="F77" s="23">
        <v>1589830.34</v>
      </c>
      <c r="G77" s="23">
        <v>154.58410000000001</v>
      </c>
      <c r="H77" s="23">
        <v>9459.39833</v>
      </c>
      <c r="I77" s="12">
        <v>8.0710703010000006E-3</v>
      </c>
      <c r="J77" s="12">
        <v>6.7289750319999998E-3</v>
      </c>
      <c r="K77" s="58">
        <v>5.25276455E-4</v>
      </c>
    </row>
    <row r="78" spans="2:11" x14ac:dyDescent="0.2">
      <c r="B78" s="54" t="s">
        <v>2143</v>
      </c>
      <c r="C78" s="13" t="s">
        <v>2144</v>
      </c>
      <c r="D78" s="13" t="s">
        <v>50</v>
      </c>
      <c r="E78" s="27">
        <v>44195</v>
      </c>
      <c r="F78" s="23">
        <v>1523754.19</v>
      </c>
      <c r="G78" s="23">
        <v>147.11709999999999</v>
      </c>
      <c r="H78" s="23">
        <v>8628.3147499999995</v>
      </c>
      <c r="I78" s="12">
        <v>4.3651809740000002E-3</v>
      </c>
      <c r="J78" s="12">
        <v>6.1377809130000001E-3</v>
      </c>
      <c r="K78" s="58">
        <v>4.7912672899999998E-4</v>
      </c>
    </row>
    <row r="79" spans="2:11" x14ac:dyDescent="0.2">
      <c r="B79" s="54" t="s">
        <v>2145</v>
      </c>
      <c r="C79" s="13" t="s">
        <v>2146</v>
      </c>
      <c r="D79" s="13" t="s">
        <v>50</v>
      </c>
      <c r="E79" s="27">
        <v>44985</v>
      </c>
      <c r="F79" s="23">
        <v>4261215.8</v>
      </c>
      <c r="G79" s="23">
        <v>105.60429999999999</v>
      </c>
      <c r="H79" s="23">
        <v>17320.604370000001</v>
      </c>
      <c r="I79" s="50" t="s">
        <v>2684</v>
      </c>
      <c r="J79" s="12">
        <v>1.2321070567000001E-2</v>
      </c>
      <c r="K79" s="58">
        <v>9.6180595700000001E-4</v>
      </c>
    </row>
    <row r="80" spans="2:11" x14ac:dyDescent="0.2">
      <c r="B80" s="54" t="s">
        <v>2147</v>
      </c>
      <c r="C80" s="13" t="s">
        <v>2148</v>
      </c>
      <c r="D80" s="13" t="s">
        <v>51</v>
      </c>
      <c r="E80" s="27">
        <v>44524</v>
      </c>
      <c r="F80" s="23">
        <v>3962678.54</v>
      </c>
      <c r="G80" s="23">
        <v>105.3211</v>
      </c>
      <c r="H80" s="23">
        <v>16934.12487</v>
      </c>
      <c r="I80" s="12">
        <v>1.5933005520000001E-2</v>
      </c>
      <c r="J80" s="12">
        <v>1.2046147066000001E-2</v>
      </c>
      <c r="K80" s="58">
        <v>9.4034491100000001E-4</v>
      </c>
    </row>
    <row r="81" spans="2:11" x14ac:dyDescent="0.2">
      <c r="B81" s="54" t="s">
        <v>2149</v>
      </c>
      <c r="C81" s="13" t="s">
        <v>2150</v>
      </c>
      <c r="D81" s="13" t="s">
        <v>50</v>
      </c>
      <c r="E81" s="27">
        <v>45098</v>
      </c>
      <c r="F81" s="23">
        <v>1080000</v>
      </c>
      <c r="G81" s="23">
        <v>211.08279999999999</v>
      </c>
      <c r="H81" s="23">
        <v>8774.54313</v>
      </c>
      <c r="I81" s="50" t="s">
        <v>2684</v>
      </c>
      <c r="J81" s="12">
        <v>6.2418009660000001E-3</v>
      </c>
      <c r="K81" s="58">
        <v>4.8724673E-4</v>
      </c>
    </row>
    <row r="82" spans="2:11" x14ac:dyDescent="0.2">
      <c r="B82" s="54" t="s">
        <v>2151</v>
      </c>
      <c r="C82" s="13" t="s">
        <v>2152</v>
      </c>
      <c r="D82" s="13" t="s">
        <v>50</v>
      </c>
      <c r="E82" s="27">
        <v>45082</v>
      </c>
      <c r="F82" s="23">
        <v>8180600.9699999997</v>
      </c>
      <c r="G82" s="23">
        <v>106.3267</v>
      </c>
      <c r="H82" s="23">
        <v>33479.229590000003</v>
      </c>
      <c r="I82" s="50" t="s">
        <v>2684</v>
      </c>
      <c r="J82" s="12">
        <v>2.3815563331E-2</v>
      </c>
      <c r="K82" s="58">
        <v>1.859087696E-3</v>
      </c>
    </row>
    <row r="83" spans="2:11" x14ac:dyDescent="0.2">
      <c r="B83" s="54" t="s">
        <v>2153</v>
      </c>
      <c r="C83" s="13" t="s">
        <v>2154</v>
      </c>
      <c r="D83" s="13" t="s">
        <v>52</v>
      </c>
      <c r="E83" s="27">
        <v>45082</v>
      </c>
      <c r="F83" s="23">
        <v>7071132.1799999997</v>
      </c>
      <c r="G83" s="23">
        <v>101.42910000000001</v>
      </c>
      <c r="H83" s="23">
        <v>33711.424590000002</v>
      </c>
      <c r="I83" s="50" t="s">
        <v>2684</v>
      </c>
      <c r="J83" s="12">
        <v>2.3980736030000002E-2</v>
      </c>
      <c r="K83" s="58">
        <v>1.871981387E-3</v>
      </c>
    </row>
    <row r="84" spans="2:11" x14ac:dyDescent="0.2">
      <c r="B84" s="54" t="s">
        <v>2155</v>
      </c>
      <c r="C84" s="13" t="s">
        <v>2156</v>
      </c>
      <c r="D84" s="13" t="s">
        <v>50</v>
      </c>
      <c r="E84" s="27">
        <v>44280</v>
      </c>
      <c r="F84" s="23">
        <v>7444444.7699999996</v>
      </c>
      <c r="G84" s="23">
        <v>76.056700000000006</v>
      </c>
      <c r="H84" s="23">
        <v>21793.034250000001</v>
      </c>
      <c r="I84" s="12">
        <v>2.612085875E-2</v>
      </c>
      <c r="J84" s="12">
        <v>1.5502548705999999E-2</v>
      </c>
      <c r="K84" s="58">
        <v>1.2101581279999999E-3</v>
      </c>
    </row>
    <row r="85" spans="2:11" x14ac:dyDescent="0.2">
      <c r="B85" s="54" t="s">
        <v>2157</v>
      </c>
      <c r="C85" s="13" t="s">
        <v>2158</v>
      </c>
      <c r="D85" s="13" t="s">
        <v>51</v>
      </c>
      <c r="E85" s="27">
        <v>44671</v>
      </c>
      <c r="F85" s="23">
        <v>6314449.75</v>
      </c>
      <c r="G85" s="23">
        <v>91.651300000000006</v>
      </c>
      <c r="H85" s="23">
        <v>23481.869460000002</v>
      </c>
      <c r="I85" s="50" t="s">
        <v>2684</v>
      </c>
      <c r="J85" s="12">
        <v>1.6703907351E-2</v>
      </c>
      <c r="K85" s="58">
        <v>1.3039384450000001E-3</v>
      </c>
    </row>
    <row r="86" spans="2:11" x14ac:dyDescent="0.2">
      <c r="B86" s="54" t="s">
        <v>2159</v>
      </c>
      <c r="C86" s="13" t="s">
        <v>2160</v>
      </c>
      <c r="D86" s="13" t="s">
        <v>50</v>
      </c>
      <c r="E86" s="27">
        <v>44418</v>
      </c>
      <c r="F86" s="23">
        <v>3496310.6</v>
      </c>
      <c r="G86" s="23">
        <v>111.3781</v>
      </c>
      <c r="H86" s="23">
        <v>14988.484490000001</v>
      </c>
      <c r="I86" s="12">
        <v>1.653398205E-3</v>
      </c>
      <c r="J86" s="12">
        <v>1.0662109192999999E-2</v>
      </c>
      <c r="K86" s="58">
        <v>8.3230431000000003E-4</v>
      </c>
    </row>
    <row r="87" spans="2:11" x14ac:dyDescent="0.2">
      <c r="B87" s="54" t="s">
        <v>2161</v>
      </c>
      <c r="C87" s="13" t="s">
        <v>2162</v>
      </c>
      <c r="D87" s="13" t="s">
        <v>50</v>
      </c>
      <c r="E87" s="27">
        <v>44418</v>
      </c>
      <c r="F87" s="23">
        <v>8272164.5099999998</v>
      </c>
      <c r="G87" s="23">
        <v>126.8948</v>
      </c>
      <c r="H87" s="23">
        <v>40402.747499999998</v>
      </c>
      <c r="I87" s="12">
        <v>1.0587692946E-2</v>
      </c>
      <c r="J87" s="12">
        <v>2.8740631240000002E-2</v>
      </c>
      <c r="K87" s="58">
        <v>2.2435477659999998E-3</v>
      </c>
    </row>
    <row r="88" spans="2:11" x14ac:dyDescent="0.2">
      <c r="B88" s="54" t="s">
        <v>2163</v>
      </c>
      <c r="C88" s="13" t="s">
        <v>2164</v>
      </c>
      <c r="D88" s="13" t="s">
        <v>50</v>
      </c>
      <c r="E88" s="27">
        <v>44938</v>
      </c>
      <c r="F88" s="23">
        <v>13805000</v>
      </c>
      <c r="G88" s="23">
        <v>100.438</v>
      </c>
      <c r="H88" s="23">
        <v>53368.178249999997</v>
      </c>
      <c r="I88" s="50" t="s">
        <v>2684</v>
      </c>
      <c r="J88" s="12">
        <v>3.7963634305000001E-2</v>
      </c>
      <c r="K88" s="58">
        <v>2.9635127429999998E-3</v>
      </c>
    </row>
    <row r="89" spans="2:11" x14ac:dyDescent="0.2">
      <c r="B89" s="54" t="s">
        <v>2165</v>
      </c>
      <c r="C89" s="13" t="s">
        <v>2166</v>
      </c>
      <c r="D89" s="13" t="s">
        <v>50</v>
      </c>
      <c r="E89" s="27">
        <v>44915</v>
      </c>
      <c r="F89" s="23">
        <v>2742565.85</v>
      </c>
      <c r="G89" s="23">
        <v>103.233</v>
      </c>
      <c r="H89" s="23">
        <v>10897.41583</v>
      </c>
      <c r="I89" s="12">
        <v>7.9468763398173403E-5</v>
      </c>
      <c r="J89" s="12">
        <v>7.7519136489999996E-3</v>
      </c>
      <c r="K89" s="58">
        <v>6.0512896899999995E-4</v>
      </c>
    </row>
    <row r="90" spans="2:11" x14ac:dyDescent="0.2">
      <c r="B90" s="54" t="s">
        <v>2167</v>
      </c>
      <c r="C90" s="13" t="s">
        <v>2168</v>
      </c>
      <c r="D90" s="13" t="s">
        <v>50</v>
      </c>
      <c r="E90" s="27">
        <v>44774</v>
      </c>
      <c r="F90" s="23">
        <v>2014000</v>
      </c>
      <c r="G90" s="23">
        <v>91.924899999999994</v>
      </c>
      <c r="H90" s="23">
        <v>7125.91345</v>
      </c>
      <c r="I90" s="12">
        <v>1.8711124940000001E-3</v>
      </c>
      <c r="J90" s="12">
        <v>5.0690426609999997E-3</v>
      </c>
      <c r="K90" s="58">
        <v>3.9569901000000002E-4</v>
      </c>
    </row>
    <row r="91" spans="2:11" x14ac:dyDescent="0.2">
      <c r="B91" s="54" t="s">
        <v>2169</v>
      </c>
      <c r="C91" s="13" t="s">
        <v>2170</v>
      </c>
      <c r="D91" s="13" t="s">
        <v>50</v>
      </c>
      <c r="E91" s="27">
        <v>44431</v>
      </c>
      <c r="F91" s="23">
        <v>3681867.96</v>
      </c>
      <c r="G91" s="23">
        <v>106.51349999999999</v>
      </c>
      <c r="H91" s="23">
        <v>15094.57107</v>
      </c>
      <c r="I91" s="12">
        <v>2.3084618827000001E-2</v>
      </c>
      <c r="J91" s="12">
        <v>1.0737574240999999E-2</v>
      </c>
      <c r="K91" s="58">
        <v>8.3819525399999998E-4</v>
      </c>
    </row>
    <row r="92" spans="2:11" x14ac:dyDescent="0.2">
      <c r="B92" s="54" t="s">
        <v>2171</v>
      </c>
      <c r="C92" s="13" t="s">
        <v>2172</v>
      </c>
      <c r="D92" s="13" t="s">
        <v>50</v>
      </c>
      <c r="E92" s="27">
        <v>44887</v>
      </c>
      <c r="F92" s="23">
        <v>4486269.5199999996</v>
      </c>
      <c r="G92" s="23">
        <v>105.87309999999999</v>
      </c>
      <c r="H92" s="23">
        <v>18281.79782</v>
      </c>
      <c r="I92" s="50" t="s">
        <v>2684</v>
      </c>
      <c r="J92" s="12">
        <v>1.3004818782000001E-2</v>
      </c>
      <c r="K92" s="58">
        <v>1.0151806299999999E-3</v>
      </c>
    </row>
    <row r="93" spans="2:11" x14ac:dyDescent="0.2">
      <c r="B93" s="54" t="s">
        <v>2173</v>
      </c>
      <c r="C93" s="13" t="s">
        <v>2174</v>
      </c>
      <c r="D93" s="13" t="s">
        <v>50</v>
      </c>
      <c r="E93" s="27">
        <v>44119</v>
      </c>
      <c r="F93" s="23">
        <v>4965355.9800000004</v>
      </c>
      <c r="G93" s="23">
        <v>119.5056</v>
      </c>
      <c r="H93" s="23">
        <v>22839.498179999999</v>
      </c>
      <c r="I93" s="12">
        <v>1.2599199159000001E-2</v>
      </c>
      <c r="J93" s="12">
        <v>1.6246954365999999E-2</v>
      </c>
      <c r="K93" s="58">
        <v>1.2682678349999999E-3</v>
      </c>
    </row>
    <row r="94" spans="2:11" x14ac:dyDescent="0.2">
      <c r="B94" s="54" t="s">
        <v>2175</v>
      </c>
      <c r="C94" s="13" t="s">
        <v>2176</v>
      </c>
      <c r="D94" s="13" t="s">
        <v>50</v>
      </c>
      <c r="E94" s="27">
        <v>44763</v>
      </c>
      <c r="F94" s="23">
        <v>1832500</v>
      </c>
      <c r="G94" s="23">
        <v>138.4879</v>
      </c>
      <c r="H94" s="23">
        <v>9767.9566599999998</v>
      </c>
      <c r="I94" s="50" t="s">
        <v>2684</v>
      </c>
      <c r="J94" s="12">
        <v>6.9484690440000003E-3</v>
      </c>
      <c r="K94" s="58">
        <v>5.42410571E-4</v>
      </c>
    </row>
    <row r="95" spans="2:11" x14ac:dyDescent="0.2">
      <c r="B95" s="54" t="s">
        <v>2177</v>
      </c>
      <c r="C95" s="13" t="s">
        <v>2178</v>
      </c>
      <c r="D95" s="13" t="s">
        <v>50</v>
      </c>
      <c r="E95" s="27">
        <v>44518</v>
      </c>
      <c r="F95" s="23">
        <v>6559113.6100000003</v>
      </c>
      <c r="G95" s="23">
        <v>119.7216</v>
      </c>
      <c r="H95" s="23">
        <v>30224.949000000001</v>
      </c>
      <c r="I95" s="12">
        <v>2.302112697E-2</v>
      </c>
      <c r="J95" s="12">
        <v>2.1500619814000001E-2</v>
      </c>
      <c r="K95" s="58">
        <v>1.678378848E-3</v>
      </c>
    </row>
    <row r="96" spans="2:11" x14ac:dyDescent="0.2">
      <c r="B96" s="54" t="s">
        <v>2179</v>
      </c>
      <c r="C96" s="13" t="s">
        <v>2180</v>
      </c>
      <c r="D96" s="13" t="s">
        <v>50</v>
      </c>
      <c r="E96" s="27">
        <v>43983</v>
      </c>
      <c r="F96" s="23">
        <v>5739459.3300000001</v>
      </c>
      <c r="G96" s="23">
        <v>125.32680000000001</v>
      </c>
      <c r="H96" s="23">
        <v>27686.167669999999</v>
      </c>
      <c r="I96" s="50" t="s">
        <v>2684</v>
      </c>
      <c r="J96" s="12">
        <v>1.9694649118E-2</v>
      </c>
      <c r="K96" s="58">
        <v>1.5374013760000001E-3</v>
      </c>
    </row>
    <row r="97" spans="2:11" x14ac:dyDescent="0.2">
      <c r="B97" s="54" t="s">
        <v>2181</v>
      </c>
      <c r="C97" s="13" t="s">
        <v>2182</v>
      </c>
      <c r="D97" s="13" t="s">
        <v>50</v>
      </c>
      <c r="E97" s="27">
        <v>45104</v>
      </c>
      <c r="F97" s="23">
        <v>9816300.9000000004</v>
      </c>
      <c r="G97" s="23">
        <v>98.556399999999996</v>
      </c>
      <c r="H97" s="23">
        <v>37237.507610000001</v>
      </c>
      <c r="I97" s="50" t="s">
        <v>2684</v>
      </c>
      <c r="J97" s="12">
        <v>2.6489027126E-2</v>
      </c>
      <c r="K97" s="58">
        <v>2.0677833110000002E-3</v>
      </c>
    </row>
    <row r="98" spans="2:11" x14ac:dyDescent="0.2">
      <c r="B98" s="54" t="s">
        <v>2183</v>
      </c>
      <c r="C98" s="13" t="s">
        <v>2184</v>
      </c>
      <c r="D98" s="13" t="s">
        <v>50</v>
      </c>
      <c r="E98" s="27">
        <v>43864</v>
      </c>
      <c r="F98" s="23">
        <v>988414.44</v>
      </c>
      <c r="G98" s="23">
        <v>118.7234</v>
      </c>
      <c r="H98" s="23">
        <v>4516.7215500000002</v>
      </c>
      <c r="I98" s="12">
        <v>9.8041865000000005E-4</v>
      </c>
      <c r="J98" s="12">
        <v>3.212985168E-3</v>
      </c>
      <c r="K98" s="58">
        <v>2.5081166900000002E-4</v>
      </c>
    </row>
    <row r="99" spans="2:11" x14ac:dyDescent="0.2">
      <c r="B99" s="54" t="s">
        <v>2185</v>
      </c>
      <c r="C99" s="13" t="s">
        <v>2186</v>
      </c>
      <c r="D99" s="13" t="s">
        <v>50</v>
      </c>
      <c r="E99" s="27">
        <v>45160</v>
      </c>
      <c r="F99" s="23">
        <v>3270000</v>
      </c>
      <c r="G99" s="23">
        <v>100</v>
      </c>
      <c r="H99" s="23">
        <v>12586.23</v>
      </c>
      <c r="I99" s="50" t="s">
        <v>2684</v>
      </c>
      <c r="J99" s="12">
        <v>8.9532573279999996E-3</v>
      </c>
      <c r="K99" s="58">
        <v>6.98908117E-4</v>
      </c>
    </row>
    <row r="100" spans="2:11" x14ac:dyDescent="0.2">
      <c r="B100" s="54" t="s">
        <v>2187</v>
      </c>
      <c r="C100" s="13" t="s">
        <v>2188</v>
      </c>
      <c r="D100" s="13" t="s">
        <v>50</v>
      </c>
      <c r="E100" s="27">
        <v>44987</v>
      </c>
      <c r="F100" s="23">
        <v>5286750</v>
      </c>
      <c r="G100" s="23">
        <v>100</v>
      </c>
      <c r="H100" s="23">
        <v>20348.70075</v>
      </c>
      <c r="I100" s="50" t="s">
        <v>2684</v>
      </c>
      <c r="J100" s="12">
        <v>1.447511718E-2</v>
      </c>
      <c r="K100" s="58">
        <v>1.12995489E-3</v>
      </c>
    </row>
    <row r="101" spans="2:11" x14ac:dyDescent="0.2">
      <c r="B101" s="54" t="s">
        <v>2189</v>
      </c>
      <c r="C101" s="13" t="s">
        <v>2190</v>
      </c>
      <c r="D101" s="13" t="s">
        <v>51</v>
      </c>
      <c r="E101" s="27">
        <v>44508</v>
      </c>
      <c r="F101" s="23">
        <v>2000000</v>
      </c>
      <c r="G101" s="23">
        <v>112.6153</v>
      </c>
      <c r="H101" s="23">
        <v>9138.7315899999994</v>
      </c>
      <c r="I101" s="12">
        <v>1.710526314E-3</v>
      </c>
      <c r="J101" s="12">
        <v>6.5008676600000004E-3</v>
      </c>
      <c r="K101" s="58">
        <v>5.0746996400000003E-4</v>
      </c>
    </row>
    <row r="102" spans="2:11" x14ac:dyDescent="0.2">
      <c r="B102" s="54" t="s">
        <v>2191</v>
      </c>
      <c r="C102" s="13" t="s">
        <v>2192</v>
      </c>
      <c r="D102" s="13" t="s">
        <v>50</v>
      </c>
      <c r="E102" s="27">
        <v>44683</v>
      </c>
      <c r="F102" s="23">
        <v>1209000</v>
      </c>
      <c r="G102" s="23">
        <v>100.21420000000001</v>
      </c>
      <c r="H102" s="23">
        <v>4663.4086699999998</v>
      </c>
      <c r="I102" s="50" t="s">
        <v>2684</v>
      </c>
      <c r="J102" s="12">
        <v>3.3173315470000002E-3</v>
      </c>
      <c r="K102" s="58">
        <v>2.58957144E-4</v>
      </c>
    </row>
    <row r="103" spans="2:11" x14ac:dyDescent="0.2">
      <c r="B103" s="54" t="s">
        <v>2193</v>
      </c>
      <c r="C103" s="13" t="s">
        <v>2194</v>
      </c>
      <c r="D103" s="13" t="s">
        <v>50</v>
      </c>
      <c r="E103" s="27">
        <v>44728</v>
      </c>
      <c r="F103" s="23">
        <v>2107774.83</v>
      </c>
      <c r="G103" s="23">
        <v>99.832400000000007</v>
      </c>
      <c r="H103" s="23">
        <v>8099.2282299999997</v>
      </c>
      <c r="I103" s="50" t="s">
        <v>2684</v>
      </c>
      <c r="J103" s="12">
        <v>5.7614134250000004E-3</v>
      </c>
      <c r="K103" s="58">
        <v>4.4974677499999999E-4</v>
      </c>
    </row>
    <row r="104" spans="2:11" x14ac:dyDescent="0.2">
      <c r="B104" s="54" t="s">
        <v>2195</v>
      </c>
      <c r="C104" s="13" t="s">
        <v>2196</v>
      </c>
      <c r="D104" s="13" t="s">
        <v>50</v>
      </c>
      <c r="E104" s="27">
        <v>44564</v>
      </c>
      <c r="F104" s="23">
        <v>821646</v>
      </c>
      <c r="G104" s="23">
        <v>89.582899999999995</v>
      </c>
      <c r="H104" s="23">
        <v>2833.0730600000002</v>
      </c>
      <c r="I104" s="12">
        <v>1.0691503223E-2</v>
      </c>
      <c r="J104" s="12">
        <v>2.015316114E-3</v>
      </c>
      <c r="K104" s="58">
        <v>1.57319368E-4</v>
      </c>
    </row>
    <row r="105" spans="2:11" ht="13.5" thickBot="1" x14ac:dyDescent="0.25">
      <c r="B105" s="54" t="s">
        <v>2197</v>
      </c>
      <c r="C105" s="13" t="s">
        <v>2198</v>
      </c>
      <c r="D105" s="13" t="s">
        <v>50</v>
      </c>
      <c r="E105" s="27">
        <v>44858</v>
      </c>
      <c r="F105" s="23">
        <v>1448320.5</v>
      </c>
      <c r="G105" s="23">
        <v>102.72880000000001</v>
      </c>
      <c r="H105" s="23">
        <v>5726.7048999999997</v>
      </c>
      <c r="I105" s="50" t="s">
        <v>2684</v>
      </c>
      <c r="J105" s="12">
        <v>4.0737109209999997E-3</v>
      </c>
      <c r="K105" s="58">
        <v>3.18001541E-4</v>
      </c>
    </row>
    <row r="106" spans="2:11" x14ac:dyDescent="0.2">
      <c r="B106" s="68" t="s">
        <v>2199</v>
      </c>
      <c r="C106" s="69" t="s">
        <v>2200</v>
      </c>
      <c r="D106" s="69" t="s">
        <v>50</v>
      </c>
      <c r="E106" s="81">
        <v>44605</v>
      </c>
      <c r="F106" s="70">
        <v>4700000</v>
      </c>
      <c r="G106" s="70">
        <v>116.301</v>
      </c>
      <c r="H106" s="70">
        <v>21039.199799999999</v>
      </c>
      <c r="I106" s="71">
        <v>1.4176140005000001E-2</v>
      </c>
      <c r="J106" s="71">
        <v>1.4966306017000001E-2</v>
      </c>
      <c r="K106" s="72">
        <v>1.1682980150000001E-3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opLeftCell="A6" workbookViewId="0">
      <selection activeCell="B7" sqref="B7:L34"/>
    </sheetView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32.7109375" bestFit="1" customWidth="1"/>
    <col min="5" max="5" width="15" bestFit="1" customWidth="1"/>
    <col min="6" max="6" width="17.5703125" bestFit="1" customWidth="1"/>
    <col min="7" max="7" width="13.710937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2201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6" spans="2:12" ht="12.75" customHeight="1" thickBot="1" x14ac:dyDescent="0.25">
      <c r="B6" s="59" t="s">
        <v>2202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</row>
    <row r="7" spans="2:12" ht="12.75" customHeight="1" thickBot="1" x14ac:dyDescent="0.25">
      <c r="B7" s="67" t="s">
        <v>2203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</row>
    <row r="8" spans="2:12" ht="12.75" customHeight="1" x14ac:dyDescent="0.2">
      <c r="B8" s="52" t="s">
        <v>71</v>
      </c>
      <c r="C8" s="3" t="s">
        <v>72</v>
      </c>
      <c r="D8" s="3" t="s">
        <v>242</v>
      </c>
      <c r="E8" s="3" t="s">
        <v>76</v>
      </c>
      <c r="F8" s="3" t="s">
        <v>137</v>
      </c>
      <c r="G8" s="3" t="s">
        <v>139</v>
      </c>
      <c r="H8" s="3" t="s">
        <v>140</v>
      </c>
      <c r="I8" s="3" t="s">
        <v>9</v>
      </c>
      <c r="J8" s="3" t="s">
        <v>142</v>
      </c>
      <c r="K8" s="3" t="s">
        <v>80</v>
      </c>
      <c r="L8" s="55" t="s">
        <v>244</v>
      </c>
    </row>
    <row r="9" spans="2:12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146</v>
      </c>
      <c r="H9" s="5" t="s">
        <v>147</v>
      </c>
      <c r="I9" s="5" t="s">
        <v>11</v>
      </c>
      <c r="J9" s="5" t="s">
        <v>12</v>
      </c>
      <c r="K9" s="5" t="s">
        <v>12</v>
      </c>
      <c r="L9" s="56" t="s">
        <v>12</v>
      </c>
    </row>
    <row r="10" spans="2:12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6" t="s">
        <v>89</v>
      </c>
    </row>
    <row r="11" spans="2:12" ht="12.75" customHeight="1" x14ac:dyDescent="0.2">
      <c r="B11" s="53" t="s">
        <v>2204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22">
        <v>27013.613170000001</v>
      </c>
      <c r="J11" s="50" t="s">
        <v>2684</v>
      </c>
      <c r="K11" s="19">
        <v>1</v>
      </c>
      <c r="L11" s="57">
        <v>1.500054705E-3</v>
      </c>
    </row>
    <row r="12" spans="2:12" ht="12.75" customHeight="1" x14ac:dyDescent="0.2">
      <c r="B12" s="53" t="s">
        <v>2205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22">
        <v>3799.5777899999998</v>
      </c>
      <c r="J12" s="50" t="s">
        <v>2684</v>
      </c>
      <c r="K12" s="19">
        <v>0.14065418668999999</v>
      </c>
      <c r="L12" s="57">
        <v>2.1098897399999999E-4</v>
      </c>
    </row>
    <row r="13" spans="2:12" ht="12.75" customHeight="1" x14ac:dyDescent="0.2">
      <c r="B13" s="54" t="s">
        <v>2206</v>
      </c>
      <c r="C13" s="13" t="s">
        <v>2207</v>
      </c>
      <c r="D13" s="13" t="s">
        <v>1359</v>
      </c>
      <c r="E13" s="13" t="s">
        <v>49</v>
      </c>
      <c r="F13" s="27">
        <v>44355</v>
      </c>
      <c r="G13" s="23">
        <v>163934.39999999999</v>
      </c>
      <c r="H13" s="23">
        <v>5.4999999999999997E-3</v>
      </c>
      <c r="I13" s="23">
        <v>9.0200000000000002E-3</v>
      </c>
      <c r="J13" s="50" t="s">
        <v>2684</v>
      </c>
      <c r="K13" s="12">
        <v>3.3390572165359798E-7</v>
      </c>
      <c r="L13" s="58">
        <v>5.00876848827318E-10</v>
      </c>
    </row>
    <row r="14" spans="2:12" ht="12.75" customHeight="1" x14ac:dyDescent="0.2">
      <c r="B14" s="54" t="s">
        <v>2208</v>
      </c>
      <c r="C14" s="13" t="s">
        <v>2209</v>
      </c>
      <c r="D14" s="13" t="s">
        <v>539</v>
      </c>
      <c r="E14" s="13" t="s">
        <v>49</v>
      </c>
      <c r="F14" s="27">
        <v>44812</v>
      </c>
      <c r="G14" s="23">
        <v>290000</v>
      </c>
      <c r="H14" s="23">
        <v>39.4405</v>
      </c>
      <c r="I14" s="23">
        <v>114.37745</v>
      </c>
      <c r="J14" s="50" t="s">
        <v>2684</v>
      </c>
      <c r="K14" s="12">
        <v>4.2340670710000004E-3</v>
      </c>
      <c r="L14" s="58">
        <v>6.3513322320292799E-6</v>
      </c>
    </row>
    <row r="15" spans="2:12" ht="12.75" customHeight="1" x14ac:dyDescent="0.2">
      <c r="B15" s="54" t="s">
        <v>2210</v>
      </c>
      <c r="C15" s="13" t="s">
        <v>2211</v>
      </c>
      <c r="D15" s="13" t="s">
        <v>2212</v>
      </c>
      <c r="E15" s="13" t="s">
        <v>49</v>
      </c>
      <c r="F15" s="27">
        <v>44468</v>
      </c>
      <c r="G15" s="23">
        <v>336000</v>
      </c>
      <c r="H15" s="23">
        <v>486.07839999999999</v>
      </c>
      <c r="I15" s="23">
        <v>1633.22342</v>
      </c>
      <c r="J15" s="50" t="s">
        <v>2684</v>
      </c>
      <c r="K15" s="12">
        <v>6.0459273245E-2</v>
      </c>
      <c r="L15" s="58">
        <v>9.0692217299398505E-5</v>
      </c>
    </row>
    <row r="16" spans="2:12" ht="12.75" customHeight="1" x14ac:dyDescent="0.2">
      <c r="B16" s="54" t="s">
        <v>2213</v>
      </c>
      <c r="C16" s="13" t="s">
        <v>2214</v>
      </c>
      <c r="D16" s="13" t="s">
        <v>2212</v>
      </c>
      <c r="E16" s="13" t="s">
        <v>49</v>
      </c>
      <c r="F16" s="27">
        <v>44609</v>
      </c>
      <c r="G16" s="23">
        <v>1800000</v>
      </c>
      <c r="H16" s="23">
        <v>10.182600000000001</v>
      </c>
      <c r="I16" s="23">
        <v>183.2868</v>
      </c>
      <c r="J16" s="50" t="s">
        <v>2684</v>
      </c>
      <c r="K16" s="12">
        <v>6.7849790710000002E-3</v>
      </c>
      <c r="L16" s="58">
        <v>1.01778397800047E-5</v>
      </c>
    </row>
    <row r="17" spans="2:12" ht="12.75" customHeight="1" x14ac:dyDescent="0.2">
      <c r="B17" s="54" t="s">
        <v>2215</v>
      </c>
      <c r="C17" s="13" t="s">
        <v>2216</v>
      </c>
      <c r="D17" s="13" t="s">
        <v>1729</v>
      </c>
      <c r="E17" s="13" t="s">
        <v>49</v>
      </c>
      <c r="F17" s="27">
        <v>45103</v>
      </c>
      <c r="G17" s="23">
        <v>1050000</v>
      </c>
      <c r="H17" s="23">
        <v>123.47020000000001</v>
      </c>
      <c r="I17" s="23">
        <v>1296.4371000000001</v>
      </c>
      <c r="J17" s="12">
        <v>4.2191527590000003E-3</v>
      </c>
      <c r="K17" s="12">
        <v>4.7991991735000003E-2</v>
      </c>
      <c r="L17" s="58">
        <v>7.1990613010069403E-5</v>
      </c>
    </row>
    <row r="18" spans="2:12" ht="12.75" customHeight="1" x14ac:dyDescent="0.2">
      <c r="B18" s="54" t="s">
        <v>2217</v>
      </c>
      <c r="C18" s="13" t="s">
        <v>2218</v>
      </c>
      <c r="D18" s="13" t="s">
        <v>1729</v>
      </c>
      <c r="E18" s="13" t="s">
        <v>49</v>
      </c>
      <c r="F18" s="27">
        <v>44817</v>
      </c>
      <c r="G18" s="23">
        <v>45000</v>
      </c>
      <c r="H18" s="23">
        <v>1034.4574</v>
      </c>
      <c r="I18" s="23">
        <v>465.50583</v>
      </c>
      <c r="J18" s="50" t="s">
        <v>2684</v>
      </c>
      <c r="K18" s="12">
        <v>1.7232268302999999E-2</v>
      </c>
      <c r="L18" s="58">
        <v>2.58493451486857E-5</v>
      </c>
    </row>
    <row r="19" spans="2:12" ht="12.75" customHeight="1" x14ac:dyDescent="0.2">
      <c r="B19" s="54" t="s">
        <v>2219</v>
      </c>
      <c r="C19" s="13" t="s">
        <v>2220</v>
      </c>
      <c r="D19" s="13" t="s">
        <v>1729</v>
      </c>
      <c r="E19" s="13" t="s">
        <v>49</v>
      </c>
      <c r="F19" s="27">
        <v>44424</v>
      </c>
      <c r="G19" s="23">
        <v>3897</v>
      </c>
      <c r="H19" s="23">
        <v>238</v>
      </c>
      <c r="I19" s="23">
        <v>9.2748600000000003</v>
      </c>
      <c r="J19" s="50" t="s">
        <v>2684</v>
      </c>
      <c r="K19" s="12">
        <v>3.43340224E-4</v>
      </c>
      <c r="L19" s="58">
        <v>5.1502911863797495E-7</v>
      </c>
    </row>
    <row r="20" spans="2:12" ht="12.75" customHeight="1" x14ac:dyDescent="0.2">
      <c r="B20" s="54" t="s">
        <v>2221</v>
      </c>
      <c r="C20" s="13" t="s">
        <v>2222</v>
      </c>
      <c r="D20" s="13" t="s">
        <v>2223</v>
      </c>
      <c r="E20" s="13" t="s">
        <v>49</v>
      </c>
      <c r="F20" s="27">
        <v>43824</v>
      </c>
      <c r="G20" s="23">
        <v>50000</v>
      </c>
      <c r="H20" s="23">
        <v>1.8599999999999998E-2</v>
      </c>
      <c r="I20" s="23">
        <v>9.2999999999999992E-3</v>
      </c>
      <c r="J20" s="50" t="s">
        <v>2684</v>
      </c>
      <c r="K20" s="12">
        <v>3.4427086600648199E-7</v>
      </c>
      <c r="L20" s="58">
        <v>5.1642513238293298E-10</v>
      </c>
    </row>
    <row r="21" spans="2:12" ht="12.75" customHeight="1" x14ac:dyDescent="0.2">
      <c r="B21" s="54" t="s">
        <v>2224</v>
      </c>
      <c r="C21" s="13" t="s">
        <v>2225</v>
      </c>
      <c r="D21" s="13" t="s">
        <v>1872</v>
      </c>
      <c r="E21" s="13" t="s">
        <v>49</v>
      </c>
      <c r="F21" s="27">
        <v>44307</v>
      </c>
      <c r="G21" s="23">
        <v>883333.4</v>
      </c>
      <c r="H21" s="23">
        <v>3.4914000000000001</v>
      </c>
      <c r="I21" s="23">
        <v>30.840699999999998</v>
      </c>
      <c r="J21" s="50" t="s">
        <v>2684</v>
      </c>
      <c r="K21" s="12">
        <v>1.1416725259999999E-3</v>
      </c>
      <c r="L21" s="58">
        <v>1.71257124519165E-6</v>
      </c>
    </row>
    <row r="22" spans="2:12" ht="12.75" customHeight="1" x14ac:dyDescent="0.2">
      <c r="B22" s="54" t="s">
        <v>2226</v>
      </c>
      <c r="C22" s="13" t="s">
        <v>2227</v>
      </c>
      <c r="D22" s="13" t="s">
        <v>1533</v>
      </c>
      <c r="E22" s="13" t="s">
        <v>49</v>
      </c>
      <c r="F22" s="27">
        <v>44824</v>
      </c>
      <c r="G22" s="23">
        <v>10000</v>
      </c>
      <c r="H22" s="23">
        <v>4.9787999999999997</v>
      </c>
      <c r="I22" s="23">
        <v>0.49787999999999999</v>
      </c>
      <c r="J22" s="50" t="s">
        <v>2684</v>
      </c>
      <c r="K22" s="12">
        <v>1.84307073943341E-5</v>
      </c>
      <c r="L22" s="58">
        <v>2.76470693452489E-8</v>
      </c>
    </row>
    <row r="23" spans="2:12" ht="12.75" customHeight="1" x14ac:dyDescent="0.2">
      <c r="B23" s="54" t="s">
        <v>2228</v>
      </c>
      <c r="C23" s="13" t="s">
        <v>2229</v>
      </c>
      <c r="D23" s="13" t="s">
        <v>1533</v>
      </c>
      <c r="E23" s="13" t="s">
        <v>49</v>
      </c>
      <c r="F23" s="27">
        <v>43993</v>
      </c>
      <c r="G23" s="23">
        <v>72000</v>
      </c>
      <c r="H23" s="23">
        <v>5.3018000000000001</v>
      </c>
      <c r="I23" s="23">
        <v>3.8172999999999999</v>
      </c>
      <c r="J23" s="50" t="s">
        <v>2684</v>
      </c>
      <c r="K23" s="12">
        <v>1.41310234E-4</v>
      </c>
      <c r="L23" s="58">
        <v>2.1197308148874901E-7</v>
      </c>
    </row>
    <row r="24" spans="2:12" ht="12.75" customHeight="1" x14ac:dyDescent="0.2">
      <c r="B24" s="54" t="s">
        <v>2230</v>
      </c>
      <c r="C24" s="13" t="s">
        <v>2231</v>
      </c>
      <c r="D24" s="13" t="s">
        <v>801</v>
      </c>
      <c r="E24" s="13" t="s">
        <v>49</v>
      </c>
      <c r="F24" s="27">
        <v>43958</v>
      </c>
      <c r="G24" s="23">
        <v>640000</v>
      </c>
      <c r="H24" s="23">
        <v>7.1989999999999998</v>
      </c>
      <c r="I24" s="23">
        <v>46.073599999999999</v>
      </c>
      <c r="J24" s="50" t="s">
        <v>2684</v>
      </c>
      <c r="K24" s="12">
        <v>1.7055696949999999E-3</v>
      </c>
      <c r="L24" s="58">
        <v>2.5584478472428299E-6</v>
      </c>
    </row>
    <row r="25" spans="2:12" ht="12.75" customHeight="1" x14ac:dyDescent="0.2">
      <c r="B25" s="54" t="s">
        <v>2232</v>
      </c>
      <c r="C25" s="13" t="s">
        <v>2233</v>
      </c>
      <c r="D25" s="13" t="s">
        <v>314</v>
      </c>
      <c r="E25" s="13" t="s">
        <v>49</v>
      </c>
      <c r="F25" s="27">
        <v>44719</v>
      </c>
      <c r="G25" s="23">
        <v>34280.480000000003</v>
      </c>
      <c r="H25" s="23">
        <v>46.807200000000002</v>
      </c>
      <c r="I25" s="23">
        <v>16.045729999999999</v>
      </c>
      <c r="J25" s="50" t="s">
        <v>2684</v>
      </c>
      <c r="K25" s="12">
        <v>5.9398681300000002E-4</v>
      </c>
      <c r="L25" s="58">
        <v>8.9101271391728997E-7</v>
      </c>
    </row>
    <row r="26" spans="2:12" ht="12.75" customHeight="1" x14ac:dyDescent="0.2">
      <c r="B26" s="54" t="s">
        <v>2234</v>
      </c>
      <c r="C26" s="13" t="s">
        <v>2235</v>
      </c>
      <c r="D26" s="13" t="s">
        <v>314</v>
      </c>
      <c r="E26" s="13" t="s">
        <v>49</v>
      </c>
      <c r="F26" s="27">
        <v>44735</v>
      </c>
      <c r="G26" s="23">
        <v>50000</v>
      </c>
      <c r="H26" s="23">
        <v>0.35759999999999997</v>
      </c>
      <c r="I26" s="23">
        <v>0.17879999999999999</v>
      </c>
      <c r="J26" s="50" t="s">
        <v>2684</v>
      </c>
      <c r="K26" s="12">
        <v>6.6188850367697799E-6</v>
      </c>
      <c r="L26" s="58">
        <v>9.9286896419428392E-9</v>
      </c>
    </row>
    <row r="27" spans="2:12" ht="12.75" customHeight="1" x14ac:dyDescent="0.2">
      <c r="B27" s="53" t="s">
        <v>2236</v>
      </c>
      <c r="C27" s="50" t="s">
        <v>2684</v>
      </c>
      <c r="D27" s="50" t="s">
        <v>2684</v>
      </c>
      <c r="E27" s="50" t="s">
        <v>2684</v>
      </c>
      <c r="F27" s="50" t="s">
        <v>2684</v>
      </c>
      <c r="G27" s="50" t="s">
        <v>2684</v>
      </c>
      <c r="H27" s="50" t="s">
        <v>2684</v>
      </c>
      <c r="I27" s="22">
        <v>23214.035380000001</v>
      </c>
      <c r="J27" s="50" t="s">
        <v>2684</v>
      </c>
      <c r="K27" s="19">
        <v>0.85934581330899995</v>
      </c>
      <c r="L27" s="57">
        <v>1.2890657299999999E-3</v>
      </c>
    </row>
    <row r="28" spans="2:12" ht="12.75" customHeight="1" x14ac:dyDescent="0.2">
      <c r="B28" s="54" t="s">
        <v>2237</v>
      </c>
      <c r="C28" s="13" t="s">
        <v>2238</v>
      </c>
      <c r="D28" s="13" t="s">
        <v>2239</v>
      </c>
      <c r="E28" s="13" t="s">
        <v>50</v>
      </c>
      <c r="F28" s="27">
        <v>44195</v>
      </c>
      <c r="G28" s="23">
        <v>30</v>
      </c>
      <c r="H28" s="23">
        <v>8.0899000000000001</v>
      </c>
      <c r="I28" s="23">
        <v>9.3399999999999993E-3</v>
      </c>
      <c r="J28" s="50" t="s">
        <v>2684</v>
      </c>
      <c r="K28" s="12">
        <v>3.4575160091403602E-7</v>
      </c>
      <c r="L28" s="58">
        <v>5.1864631574802097E-10</v>
      </c>
    </row>
    <row r="29" spans="2:12" ht="12.75" customHeight="1" x14ac:dyDescent="0.2">
      <c r="B29" s="54" t="s">
        <v>2240</v>
      </c>
      <c r="C29" s="13" t="s">
        <v>2241</v>
      </c>
      <c r="D29" s="13" t="s">
        <v>1663</v>
      </c>
      <c r="E29" s="13" t="s">
        <v>50</v>
      </c>
      <c r="F29" s="27">
        <v>44997</v>
      </c>
      <c r="G29" s="23">
        <v>34073</v>
      </c>
      <c r="H29" s="23">
        <v>0.50990000000000002</v>
      </c>
      <c r="I29" s="23">
        <v>0.66871999999999998</v>
      </c>
      <c r="J29" s="50" t="s">
        <v>2684</v>
      </c>
      <c r="K29" s="12">
        <v>2.47549261845005E-5</v>
      </c>
      <c r="L29" s="58">
        <v>3.71337434975392E-8</v>
      </c>
    </row>
    <row r="30" spans="2:12" ht="12.75" customHeight="1" x14ac:dyDescent="0.2">
      <c r="B30" s="54" t="s">
        <v>2242</v>
      </c>
      <c r="C30" s="13" t="s">
        <v>2243</v>
      </c>
      <c r="D30" s="13" t="s">
        <v>1663</v>
      </c>
      <c r="E30" s="13" t="s">
        <v>50</v>
      </c>
      <c r="F30" s="27">
        <v>44616</v>
      </c>
      <c r="G30" s="23">
        <v>102000</v>
      </c>
      <c r="H30" s="23">
        <v>100</v>
      </c>
      <c r="I30" s="23">
        <v>392.59800000000001</v>
      </c>
      <c r="J30" s="50" t="s">
        <v>2684</v>
      </c>
      <c r="K30" s="12">
        <v>1.4533339080000001E-2</v>
      </c>
      <c r="L30" s="58">
        <v>2.1800803669169301E-5</v>
      </c>
    </row>
    <row r="31" spans="2:12" ht="12.75" customHeight="1" x14ac:dyDescent="0.2">
      <c r="B31" s="54" t="s">
        <v>2244</v>
      </c>
      <c r="C31" s="13" t="s">
        <v>2245</v>
      </c>
      <c r="D31" s="13" t="s">
        <v>1144</v>
      </c>
      <c r="E31" s="13" t="s">
        <v>50</v>
      </c>
      <c r="F31" s="27">
        <v>44923</v>
      </c>
      <c r="G31" s="23">
        <v>3420208.63</v>
      </c>
      <c r="H31" s="23">
        <v>166.65649999999999</v>
      </c>
      <c r="I31" s="23">
        <v>21939.29998</v>
      </c>
      <c r="J31" s="50" t="s">
        <v>2684</v>
      </c>
      <c r="K31" s="12">
        <v>0.81215718319200003</v>
      </c>
      <c r="L31" s="58">
        <v>1.218280203E-3</v>
      </c>
    </row>
    <row r="32" spans="2:12" ht="12.75" customHeight="1" x14ac:dyDescent="0.2">
      <c r="B32" s="54" t="s">
        <v>2246</v>
      </c>
      <c r="C32" s="13" t="s">
        <v>2247</v>
      </c>
      <c r="D32" s="13" t="s">
        <v>1144</v>
      </c>
      <c r="E32" s="13" t="s">
        <v>50</v>
      </c>
      <c r="F32" s="27">
        <v>43907</v>
      </c>
      <c r="G32" s="23">
        <v>100000</v>
      </c>
      <c r="H32" s="23">
        <v>32.529800000000002</v>
      </c>
      <c r="I32" s="23">
        <v>125.2072</v>
      </c>
      <c r="J32" s="50" t="s">
        <v>2684</v>
      </c>
      <c r="K32" s="12">
        <v>4.6349667920000002E-3</v>
      </c>
      <c r="L32" s="58">
        <v>6.9527037457307902E-6</v>
      </c>
    </row>
    <row r="33" spans="2:12" ht="12.75" customHeight="1" thickBot="1" x14ac:dyDescent="0.25">
      <c r="B33" s="54" t="s">
        <v>2248</v>
      </c>
      <c r="C33" s="13" t="s">
        <v>2249</v>
      </c>
      <c r="D33" s="13" t="s">
        <v>1144</v>
      </c>
      <c r="E33" s="13" t="s">
        <v>50</v>
      </c>
      <c r="F33" s="27">
        <v>44287</v>
      </c>
      <c r="G33" s="23">
        <v>77777.78</v>
      </c>
      <c r="H33" s="23">
        <v>249.06620000000001</v>
      </c>
      <c r="I33" s="23">
        <v>745.62120000000004</v>
      </c>
      <c r="J33" s="50" t="s">
        <v>2684</v>
      </c>
      <c r="K33" s="12">
        <v>2.7601683466000001E-2</v>
      </c>
      <c r="L33" s="58">
        <v>4.1404035152421601E-5</v>
      </c>
    </row>
    <row r="34" spans="2:12" ht="12.75" customHeight="1" x14ac:dyDescent="0.2">
      <c r="B34" s="68" t="s">
        <v>2250</v>
      </c>
      <c r="C34" s="69" t="s">
        <v>2251</v>
      </c>
      <c r="D34" s="69" t="s">
        <v>1144</v>
      </c>
      <c r="E34" s="69" t="s">
        <v>50</v>
      </c>
      <c r="F34" s="81">
        <v>44327</v>
      </c>
      <c r="G34" s="70">
        <v>2000000</v>
      </c>
      <c r="H34" s="70">
        <v>0.1381</v>
      </c>
      <c r="I34" s="70">
        <v>10.630940000000001</v>
      </c>
      <c r="J34" s="65" t="s">
        <v>2684</v>
      </c>
      <c r="K34" s="71">
        <v>3.9354009799999999E-4</v>
      </c>
      <c r="L34" s="72">
        <v>5.9033167708118505E-7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L23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6" spans="2:12" ht="12.75" customHeight="1" thickBot="1" x14ac:dyDescent="0.25">
      <c r="B6" s="59" t="s">
        <v>2252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</row>
    <row r="7" spans="2:12" ht="12.75" customHeight="1" thickBot="1" x14ac:dyDescent="0.25">
      <c r="B7" s="67" t="s">
        <v>2253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</row>
    <row r="8" spans="2:12" ht="12.75" customHeight="1" x14ac:dyDescent="0.2">
      <c r="B8" s="52" t="s">
        <v>71</v>
      </c>
      <c r="C8" s="3" t="s">
        <v>72</v>
      </c>
      <c r="D8" s="3" t="s">
        <v>242</v>
      </c>
      <c r="E8" s="3" t="s">
        <v>76</v>
      </c>
      <c r="F8" s="3" t="s">
        <v>137</v>
      </c>
      <c r="G8" s="3" t="s">
        <v>139</v>
      </c>
      <c r="H8" s="3" t="s">
        <v>140</v>
      </c>
      <c r="I8" s="3" t="s">
        <v>9</v>
      </c>
      <c r="J8" s="3" t="s">
        <v>142</v>
      </c>
      <c r="K8" s="3" t="s">
        <v>80</v>
      </c>
      <c r="L8" s="55" t="s">
        <v>244</v>
      </c>
    </row>
    <row r="9" spans="2:12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5" t="s">
        <v>144</v>
      </c>
      <c r="G9" s="5" t="s">
        <v>146</v>
      </c>
      <c r="H9" s="5" t="s">
        <v>147</v>
      </c>
      <c r="I9" s="5" t="s">
        <v>11</v>
      </c>
      <c r="J9" s="5" t="s">
        <v>12</v>
      </c>
      <c r="K9" s="5" t="s">
        <v>12</v>
      </c>
      <c r="L9" s="56" t="s">
        <v>12</v>
      </c>
    </row>
    <row r="10" spans="2:12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6" t="s">
        <v>89</v>
      </c>
    </row>
    <row r="11" spans="2:12" ht="12.75" customHeight="1" x14ac:dyDescent="0.2">
      <c r="B11" s="53" t="s">
        <v>2254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64" t="s">
        <v>2684</v>
      </c>
    </row>
    <row r="12" spans="2:12" ht="12.75" customHeight="1" x14ac:dyDescent="0.2">
      <c r="B12" s="53" t="s">
        <v>2255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64" t="s">
        <v>2684</v>
      </c>
    </row>
    <row r="13" spans="2:12" ht="12.75" customHeight="1" x14ac:dyDescent="0.2">
      <c r="B13" s="53" t="s">
        <v>2256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64" t="s">
        <v>2684</v>
      </c>
    </row>
    <row r="14" spans="2:12" ht="12.75" customHeight="1" x14ac:dyDescent="0.2">
      <c r="B14" s="53" t="s">
        <v>2257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64" t="s">
        <v>2684</v>
      </c>
    </row>
    <row r="15" spans="2:12" ht="12.75" customHeight="1" x14ac:dyDescent="0.2">
      <c r="B15" s="53" t="s">
        <v>2258</v>
      </c>
      <c r="C15" s="50" t="s">
        <v>2684</v>
      </c>
      <c r="D15" s="50" t="s">
        <v>2684</v>
      </c>
      <c r="E15" s="50" t="s">
        <v>2684</v>
      </c>
      <c r="F15" s="50" t="s">
        <v>2684</v>
      </c>
      <c r="G15" s="50" t="s">
        <v>2684</v>
      </c>
      <c r="H15" s="50" t="s">
        <v>2684</v>
      </c>
      <c r="I15" s="50" t="s">
        <v>2684</v>
      </c>
      <c r="J15" s="50" t="s">
        <v>2684</v>
      </c>
      <c r="K15" s="50" t="s">
        <v>2684</v>
      </c>
      <c r="L15" s="64" t="s">
        <v>2684</v>
      </c>
    </row>
    <row r="16" spans="2:12" ht="12.75" customHeight="1" x14ac:dyDescent="0.2">
      <c r="B16" s="53" t="s">
        <v>2259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50" t="s">
        <v>2684</v>
      </c>
      <c r="K16" s="50" t="s">
        <v>2684</v>
      </c>
      <c r="L16" s="64" t="s">
        <v>2684</v>
      </c>
    </row>
    <row r="17" spans="2:12" ht="12.75" customHeight="1" x14ac:dyDescent="0.2">
      <c r="B17" s="53" t="s">
        <v>2260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64" t="s">
        <v>2684</v>
      </c>
    </row>
    <row r="18" spans="2:12" ht="12.75" customHeight="1" x14ac:dyDescent="0.2">
      <c r="B18" s="53" t="s">
        <v>2261</v>
      </c>
      <c r="C18" s="50" t="s">
        <v>2684</v>
      </c>
      <c r="D18" s="50" t="s">
        <v>2684</v>
      </c>
      <c r="E18" s="50" t="s">
        <v>2684</v>
      </c>
      <c r="F18" s="50" t="s">
        <v>2684</v>
      </c>
      <c r="G18" s="50" t="s">
        <v>2684</v>
      </c>
      <c r="H18" s="50" t="s">
        <v>2684</v>
      </c>
      <c r="I18" s="50" t="s">
        <v>2684</v>
      </c>
      <c r="J18" s="50" t="s">
        <v>2684</v>
      </c>
      <c r="K18" s="50" t="s">
        <v>2684</v>
      </c>
      <c r="L18" s="64" t="s">
        <v>2684</v>
      </c>
    </row>
    <row r="19" spans="2:12" ht="12.75" customHeight="1" x14ac:dyDescent="0.2">
      <c r="B19" s="53" t="s">
        <v>2262</v>
      </c>
      <c r="C19" s="50" t="s">
        <v>2684</v>
      </c>
      <c r="D19" s="50" t="s">
        <v>2684</v>
      </c>
      <c r="E19" s="50" t="s">
        <v>2684</v>
      </c>
      <c r="F19" s="50" t="s">
        <v>2684</v>
      </c>
      <c r="G19" s="50" t="s">
        <v>2684</v>
      </c>
      <c r="H19" s="50" t="s">
        <v>2684</v>
      </c>
      <c r="I19" s="50" t="s">
        <v>2684</v>
      </c>
      <c r="J19" s="50" t="s">
        <v>2684</v>
      </c>
      <c r="K19" s="50" t="s">
        <v>2684</v>
      </c>
      <c r="L19" s="64" t="s">
        <v>2684</v>
      </c>
    </row>
    <row r="20" spans="2:12" ht="12.75" customHeight="1" x14ac:dyDescent="0.2">
      <c r="B20" s="53" t="s">
        <v>2263</v>
      </c>
      <c r="C20" s="50" t="s">
        <v>2684</v>
      </c>
      <c r="D20" s="50" t="s">
        <v>2684</v>
      </c>
      <c r="E20" s="50" t="s">
        <v>2684</v>
      </c>
      <c r="F20" s="50" t="s">
        <v>2684</v>
      </c>
      <c r="G20" s="50" t="s">
        <v>2684</v>
      </c>
      <c r="H20" s="50" t="s">
        <v>2684</v>
      </c>
      <c r="I20" s="50" t="s">
        <v>2684</v>
      </c>
      <c r="J20" s="50" t="s">
        <v>2684</v>
      </c>
      <c r="K20" s="50" t="s">
        <v>2684</v>
      </c>
      <c r="L20" s="64" t="s">
        <v>2684</v>
      </c>
    </row>
    <row r="21" spans="2:12" ht="12.75" customHeight="1" x14ac:dyDescent="0.2">
      <c r="B21" s="53" t="s">
        <v>2264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50" t="s">
        <v>2684</v>
      </c>
      <c r="H21" s="50" t="s">
        <v>2684</v>
      </c>
      <c r="I21" s="50" t="s">
        <v>2684</v>
      </c>
      <c r="J21" s="50" t="s">
        <v>2684</v>
      </c>
      <c r="K21" s="50" t="s">
        <v>2684</v>
      </c>
      <c r="L21" s="64" t="s">
        <v>2684</v>
      </c>
    </row>
    <row r="22" spans="2:12" ht="12.75" customHeight="1" thickBot="1" x14ac:dyDescent="0.25">
      <c r="B22" s="53" t="s">
        <v>2265</v>
      </c>
      <c r="C22" s="50" t="s">
        <v>2684</v>
      </c>
      <c r="D22" s="50" t="s">
        <v>2684</v>
      </c>
      <c r="E22" s="50" t="s">
        <v>2684</v>
      </c>
      <c r="F22" s="50" t="s">
        <v>2684</v>
      </c>
      <c r="G22" s="50" t="s">
        <v>2684</v>
      </c>
      <c r="H22" s="50" t="s">
        <v>2684</v>
      </c>
      <c r="I22" s="50" t="s">
        <v>2684</v>
      </c>
      <c r="J22" s="50" t="s">
        <v>2684</v>
      </c>
      <c r="K22" s="50" t="s">
        <v>2684</v>
      </c>
      <c r="L22" s="64" t="s">
        <v>2684</v>
      </c>
    </row>
    <row r="23" spans="2:12" ht="12.75" customHeight="1" x14ac:dyDescent="0.2">
      <c r="B23" s="61" t="s">
        <v>2266</v>
      </c>
      <c r="C23" s="65" t="s">
        <v>2684</v>
      </c>
      <c r="D23" s="65" t="s">
        <v>2684</v>
      </c>
      <c r="E23" s="65" t="s">
        <v>2684</v>
      </c>
      <c r="F23" s="65" t="s">
        <v>2684</v>
      </c>
      <c r="G23" s="65" t="s">
        <v>2684</v>
      </c>
      <c r="H23" s="65" t="s">
        <v>2684</v>
      </c>
      <c r="I23" s="65" t="s">
        <v>2684</v>
      </c>
      <c r="J23" s="65" t="s">
        <v>2684</v>
      </c>
      <c r="K23" s="65" t="s">
        <v>2684</v>
      </c>
      <c r="L23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opLeftCell="A6" workbookViewId="0">
      <selection activeCell="B7" sqref="B7:L36"/>
    </sheetView>
  </sheetViews>
  <sheetFormatPr defaultRowHeight="12.75" customHeight="1" x14ac:dyDescent="0.2"/>
  <cols>
    <col min="2" max="2" width="54.28515625" bestFit="1" customWidth="1"/>
    <col min="3" max="3" width="29" bestFit="1" customWidth="1"/>
    <col min="4" max="4" width="16.28515625" bestFit="1" customWidth="1"/>
    <col min="5" max="5" width="10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7.5703125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6" spans="2:12" ht="12.75" customHeight="1" thickBot="1" x14ac:dyDescent="0.25">
      <c r="B6" s="59" t="s">
        <v>70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</row>
    <row r="7" spans="2:12" ht="12.75" customHeight="1" thickBot="1" x14ac:dyDescent="0.25">
      <c r="B7" s="52" t="s">
        <v>71</v>
      </c>
      <c r="C7" s="3" t="s">
        <v>72</v>
      </c>
      <c r="D7" s="3" t="s">
        <v>73</v>
      </c>
      <c r="E7" s="3" t="s">
        <v>74</v>
      </c>
      <c r="F7" s="3" t="s">
        <v>75</v>
      </c>
      <c r="G7" s="3" t="s">
        <v>76</v>
      </c>
      <c r="H7" s="3" t="s">
        <v>77</v>
      </c>
      <c r="I7" s="3" t="s">
        <v>78</v>
      </c>
      <c r="J7" s="3" t="s">
        <v>79</v>
      </c>
      <c r="K7" s="3" t="s">
        <v>80</v>
      </c>
      <c r="L7" s="55" t="s">
        <v>81</v>
      </c>
    </row>
    <row r="8" spans="2:12" ht="12.75" customHeight="1" x14ac:dyDescent="0.2">
      <c r="B8" s="62" t="s">
        <v>2684</v>
      </c>
      <c r="C8" s="48" t="s">
        <v>2684</v>
      </c>
      <c r="D8" s="48" t="s">
        <v>2684</v>
      </c>
      <c r="E8" s="48" t="s">
        <v>2684</v>
      </c>
      <c r="F8" s="48" t="s">
        <v>2684</v>
      </c>
      <c r="G8" s="48" t="s">
        <v>2684</v>
      </c>
      <c r="H8" s="3" t="s">
        <v>12</v>
      </c>
      <c r="I8" s="3" t="s">
        <v>12</v>
      </c>
      <c r="J8" s="3" t="s">
        <v>11</v>
      </c>
      <c r="K8" s="3" t="s">
        <v>12</v>
      </c>
      <c r="L8" s="55" t="s">
        <v>12</v>
      </c>
    </row>
    <row r="9" spans="2:12" ht="12.75" customHeight="1" x14ac:dyDescent="0.2">
      <c r="B9" s="63" t="s">
        <v>2684</v>
      </c>
      <c r="C9" s="5" t="s">
        <v>13</v>
      </c>
      <c r="D9" s="5" t="s">
        <v>14</v>
      </c>
      <c r="E9" s="5" t="s">
        <v>82</v>
      </c>
      <c r="F9" s="5" t="s">
        <v>83</v>
      </c>
      <c r="G9" s="5" t="s">
        <v>84</v>
      </c>
      <c r="H9" s="5" t="s">
        <v>85</v>
      </c>
      <c r="I9" s="5" t="s">
        <v>86</v>
      </c>
      <c r="J9" s="5" t="s">
        <v>87</v>
      </c>
      <c r="K9" s="5" t="s">
        <v>88</v>
      </c>
      <c r="L9" s="56" t="s">
        <v>89</v>
      </c>
    </row>
    <row r="10" spans="2:12" ht="12.75" customHeight="1" x14ac:dyDescent="0.2">
      <c r="B10" s="53" t="s">
        <v>90</v>
      </c>
      <c r="C10" s="50" t="s">
        <v>2684</v>
      </c>
      <c r="D10" s="50" t="s">
        <v>2684</v>
      </c>
      <c r="E10" s="50" t="s">
        <v>2684</v>
      </c>
      <c r="F10" s="50" t="s">
        <v>2684</v>
      </c>
      <c r="G10" s="50" t="s">
        <v>2684</v>
      </c>
      <c r="H10" s="50" t="s">
        <v>2684</v>
      </c>
      <c r="I10" s="50" t="s">
        <v>2684</v>
      </c>
      <c r="J10" s="18">
        <v>2094781.2422</v>
      </c>
      <c r="K10" s="19">
        <v>1</v>
      </c>
      <c r="L10" s="57">
        <v>0.116322331216</v>
      </c>
    </row>
    <row r="11" spans="2:12" ht="12.75" customHeight="1" x14ac:dyDescent="0.2">
      <c r="B11" s="53" t="s">
        <v>91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18">
        <v>2094781.2422</v>
      </c>
      <c r="K11" s="19">
        <v>1</v>
      </c>
      <c r="L11" s="57">
        <v>0.116322331216</v>
      </c>
    </row>
    <row r="12" spans="2:12" ht="12.75" customHeight="1" x14ac:dyDescent="0.2">
      <c r="B12" s="53" t="s">
        <v>92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18">
        <v>1807156.35466</v>
      </c>
      <c r="K12" s="19">
        <v>0.86269454693100001</v>
      </c>
      <c r="L12" s="57">
        <v>0.100350640827</v>
      </c>
    </row>
    <row r="13" spans="2:12" ht="12.75" customHeight="1" x14ac:dyDescent="0.2">
      <c r="B13" s="54" t="s">
        <v>93</v>
      </c>
      <c r="C13" s="13" t="s">
        <v>94</v>
      </c>
      <c r="D13" s="21">
        <v>12</v>
      </c>
      <c r="E13" s="13" t="s">
        <v>95</v>
      </c>
      <c r="F13" s="13" t="s">
        <v>96</v>
      </c>
      <c r="G13" s="13" t="s">
        <v>49</v>
      </c>
      <c r="H13" s="50" t="s">
        <v>2684</v>
      </c>
      <c r="I13" s="50" t="s">
        <v>2684</v>
      </c>
      <c r="J13" s="11">
        <v>1566172.95869</v>
      </c>
      <c r="K13" s="12">
        <v>0.74765466060999997</v>
      </c>
      <c r="L13" s="58">
        <v>8.6968933067000001E-2</v>
      </c>
    </row>
    <row r="14" spans="2:12" ht="12.75" customHeight="1" x14ac:dyDescent="0.2">
      <c r="B14" s="54" t="s">
        <v>97</v>
      </c>
      <c r="C14" s="13" t="s">
        <v>98</v>
      </c>
      <c r="D14" s="21">
        <v>10</v>
      </c>
      <c r="E14" s="13" t="s">
        <v>95</v>
      </c>
      <c r="F14" s="13" t="s">
        <v>96</v>
      </c>
      <c r="G14" s="13" t="s">
        <v>49</v>
      </c>
      <c r="H14" s="50" t="s">
        <v>2684</v>
      </c>
      <c r="I14" s="50" t="s">
        <v>2684</v>
      </c>
      <c r="J14" s="11">
        <v>197814.89658</v>
      </c>
      <c r="K14" s="12">
        <v>9.4432245521999997E-2</v>
      </c>
      <c r="L14" s="58">
        <v>1.0984578941E-2</v>
      </c>
    </row>
    <row r="15" spans="2:12" ht="12.75" customHeight="1" x14ac:dyDescent="0.2">
      <c r="B15" s="54" t="s">
        <v>99</v>
      </c>
      <c r="C15" s="13" t="s">
        <v>100</v>
      </c>
      <c r="D15" s="21">
        <v>20</v>
      </c>
      <c r="E15" s="13" t="s">
        <v>95</v>
      </c>
      <c r="F15" s="13" t="s">
        <v>96</v>
      </c>
      <c r="G15" s="13" t="s">
        <v>49</v>
      </c>
      <c r="H15" s="50" t="s">
        <v>2684</v>
      </c>
      <c r="I15" s="50" t="s">
        <v>2684</v>
      </c>
      <c r="J15" s="11">
        <v>43168.499389999997</v>
      </c>
      <c r="K15" s="12">
        <v>2.0607640797999999E-2</v>
      </c>
      <c r="L15" s="58">
        <v>2.3971288179999999E-3</v>
      </c>
    </row>
    <row r="16" spans="2:12" ht="12.75" customHeight="1" x14ac:dyDescent="0.2">
      <c r="B16" s="53" t="s">
        <v>101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18">
        <v>287624.88754000003</v>
      </c>
      <c r="K16" s="19">
        <v>0.13730545306799999</v>
      </c>
      <c r="L16" s="57">
        <v>1.5971690388999999E-2</v>
      </c>
    </row>
    <row r="17" spans="2:12" ht="12.75" customHeight="1" x14ac:dyDescent="0.2">
      <c r="B17" s="54" t="s">
        <v>102</v>
      </c>
      <c r="C17" s="13" t="s">
        <v>103</v>
      </c>
      <c r="D17" s="21">
        <v>12</v>
      </c>
      <c r="E17" s="13" t="s">
        <v>95</v>
      </c>
      <c r="F17" s="13" t="s">
        <v>96</v>
      </c>
      <c r="G17" s="13" t="s">
        <v>50</v>
      </c>
      <c r="H17" s="50" t="s">
        <v>2684</v>
      </c>
      <c r="I17" s="50" t="s">
        <v>2684</v>
      </c>
      <c r="J17" s="11">
        <v>242339.16699</v>
      </c>
      <c r="K17" s="12">
        <v>0.115687099973</v>
      </c>
      <c r="L17" s="58">
        <v>1.345699316E-2</v>
      </c>
    </row>
    <row r="18" spans="2:12" ht="12.75" customHeight="1" x14ac:dyDescent="0.2">
      <c r="B18" s="54" t="s">
        <v>104</v>
      </c>
      <c r="C18" s="13" t="s">
        <v>105</v>
      </c>
      <c r="D18" s="21">
        <v>12</v>
      </c>
      <c r="E18" s="13" t="s">
        <v>95</v>
      </c>
      <c r="F18" s="13" t="s">
        <v>96</v>
      </c>
      <c r="G18" s="13" t="s">
        <v>61</v>
      </c>
      <c r="H18" s="50" t="s">
        <v>2684</v>
      </c>
      <c r="I18" s="50" t="s">
        <v>2684</v>
      </c>
      <c r="J18" s="11">
        <v>227.98244</v>
      </c>
      <c r="K18" s="12">
        <v>1.08833531E-4</v>
      </c>
      <c r="L18" s="58">
        <v>1.2659770081503701E-5</v>
      </c>
    </row>
    <row r="19" spans="2:12" ht="12.75" customHeight="1" x14ac:dyDescent="0.2">
      <c r="B19" s="54" t="s">
        <v>106</v>
      </c>
      <c r="C19" s="13" t="s">
        <v>107</v>
      </c>
      <c r="D19" s="21">
        <v>12</v>
      </c>
      <c r="E19" s="13" t="s">
        <v>95</v>
      </c>
      <c r="F19" s="13" t="s">
        <v>96</v>
      </c>
      <c r="G19" s="13" t="s">
        <v>52</v>
      </c>
      <c r="H19" s="50" t="s">
        <v>2684</v>
      </c>
      <c r="I19" s="50" t="s">
        <v>2684</v>
      </c>
      <c r="J19" s="11">
        <v>2157.8069999999998</v>
      </c>
      <c r="K19" s="12">
        <v>1.0300870349999999E-3</v>
      </c>
      <c r="L19" s="58">
        <v>1.1982212499999999E-4</v>
      </c>
    </row>
    <row r="20" spans="2:12" ht="12.75" customHeight="1" x14ac:dyDescent="0.2">
      <c r="B20" s="54" t="s">
        <v>108</v>
      </c>
      <c r="C20" s="13" t="s">
        <v>109</v>
      </c>
      <c r="D20" s="21">
        <v>12</v>
      </c>
      <c r="E20" s="13" t="s">
        <v>95</v>
      </c>
      <c r="F20" s="13" t="s">
        <v>96</v>
      </c>
      <c r="G20" s="13" t="s">
        <v>59</v>
      </c>
      <c r="H20" s="50" t="s">
        <v>2684</v>
      </c>
      <c r="I20" s="50" t="s">
        <v>2684</v>
      </c>
      <c r="J20" s="11">
        <v>23165.259880000001</v>
      </c>
      <c r="K20" s="12">
        <v>1.1058558007000001E-2</v>
      </c>
      <c r="L20" s="58">
        <v>1.286357247E-3</v>
      </c>
    </row>
    <row r="21" spans="2:12" ht="12.75" customHeight="1" x14ac:dyDescent="0.2">
      <c r="B21" s="54" t="s">
        <v>110</v>
      </c>
      <c r="C21" s="13" t="s">
        <v>111</v>
      </c>
      <c r="D21" s="21">
        <v>12</v>
      </c>
      <c r="E21" s="13" t="s">
        <v>95</v>
      </c>
      <c r="F21" s="13" t="s">
        <v>96</v>
      </c>
      <c r="G21" s="13" t="s">
        <v>53</v>
      </c>
      <c r="H21" s="50" t="s">
        <v>2684</v>
      </c>
      <c r="I21" s="50" t="s">
        <v>2684</v>
      </c>
      <c r="J21" s="11">
        <v>7349.4197400000003</v>
      </c>
      <c r="K21" s="12">
        <v>3.5084425959999999E-3</v>
      </c>
      <c r="L21" s="58">
        <v>4.0811022099999998E-4</v>
      </c>
    </row>
    <row r="22" spans="2:12" ht="12.75" customHeight="1" x14ac:dyDescent="0.2">
      <c r="B22" s="54" t="s">
        <v>112</v>
      </c>
      <c r="C22" s="13" t="s">
        <v>113</v>
      </c>
      <c r="D22" s="21">
        <v>12</v>
      </c>
      <c r="E22" s="13" t="s">
        <v>95</v>
      </c>
      <c r="F22" s="13" t="s">
        <v>96</v>
      </c>
      <c r="G22" s="13" t="s">
        <v>51</v>
      </c>
      <c r="H22" s="50" t="s">
        <v>2684</v>
      </c>
      <c r="I22" s="50" t="s">
        <v>2684</v>
      </c>
      <c r="J22" s="11">
        <v>5900.4768400000003</v>
      </c>
      <c r="K22" s="12">
        <v>2.8167508469999999E-3</v>
      </c>
      <c r="L22" s="58">
        <v>3.2765102499999999E-4</v>
      </c>
    </row>
    <row r="23" spans="2:12" ht="12.75" customHeight="1" x14ac:dyDescent="0.2">
      <c r="B23" s="54" t="s">
        <v>114</v>
      </c>
      <c r="C23" s="13" t="s">
        <v>115</v>
      </c>
      <c r="D23" s="21">
        <v>12</v>
      </c>
      <c r="E23" s="13" t="s">
        <v>95</v>
      </c>
      <c r="F23" s="13" t="s">
        <v>96</v>
      </c>
      <c r="G23" s="13" t="s">
        <v>50</v>
      </c>
      <c r="H23" s="50" t="s">
        <v>2684</v>
      </c>
      <c r="I23" s="50" t="s">
        <v>2684</v>
      </c>
      <c r="J23" s="11">
        <v>-49.541600000000003</v>
      </c>
      <c r="K23" s="12">
        <v>-2.36500112765808E-5</v>
      </c>
      <c r="L23" s="58">
        <v>-2.75102444499595E-6</v>
      </c>
    </row>
    <row r="24" spans="2:12" ht="12.75" customHeight="1" x14ac:dyDescent="0.2">
      <c r="B24" s="54" t="s">
        <v>116</v>
      </c>
      <c r="C24" s="13" t="s">
        <v>117</v>
      </c>
      <c r="D24" s="21">
        <v>12</v>
      </c>
      <c r="E24" s="13" t="s">
        <v>95</v>
      </c>
      <c r="F24" s="13" t="s">
        <v>96</v>
      </c>
      <c r="G24" s="13" t="s">
        <v>57</v>
      </c>
      <c r="H24" s="50" t="s">
        <v>2684</v>
      </c>
      <c r="I24" s="50" t="s">
        <v>2684</v>
      </c>
      <c r="J24" s="11">
        <v>600.29809</v>
      </c>
      <c r="K24" s="12">
        <v>2.8656839000000003E-4</v>
      </c>
      <c r="L24" s="58">
        <v>3.3334303290050697E-5</v>
      </c>
    </row>
    <row r="25" spans="2:12" ht="12.75" customHeight="1" x14ac:dyDescent="0.2">
      <c r="B25" s="54" t="s">
        <v>118</v>
      </c>
      <c r="C25" s="13" t="s">
        <v>119</v>
      </c>
      <c r="D25" s="21">
        <v>12</v>
      </c>
      <c r="E25" s="13" t="s">
        <v>95</v>
      </c>
      <c r="F25" s="13" t="s">
        <v>96</v>
      </c>
      <c r="G25" s="13" t="s">
        <v>54</v>
      </c>
      <c r="H25" s="50" t="s">
        <v>2684</v>
      </c>
      <c r="I25" s="50" t="s">
        <v>2684</v>
      </c>
      <c r="J25" s="11">
        <v>1610.5876699999999</v>
      </c>
      <c r="K25" s="12">
        <v>7.6885721399999997E-4</v>
      </c>
      <c r="L25" s="58">
        <v>8.9435263515491302E-5</v>
      </c>
    </row>
    <row r="26" spans="2:12" ht="12.75" customHeight="1" x14ac:dyDescent="0.2">
      <c r="B26" s="54" t="s">
        <v>120</v>
      </c>
      <c r="C26" s="13" t="s">
        <v>121</v>
      </c>
      <c r="D26" s="21">
        <v>12</v>
      </c>
      <c r="E26" s="13" t="s">
        <v>95</v>
      </c>
      <c r="F26" s="13" t="s">
        <v>96</v>
      </c>
      <c r="G26" s="13" t="s">
        <v>122</v>
      </c>
      <c r="H26" s="50" t="s">
        <v>2684</v>
      </c>
      <c r="I26" s="50" t="s">
        <v>2684</v>
      </c>
      <c r="J26" s="11">
        <v>4318.6227600000002</v>
      </c>
      <c r="K26" s="12">
        <v>2.0616103829999999E-3</v>
      </c>
      <c r="L26" s="58">
        <v>2.3981132499999999E-4</v>
      </c>
    </row>
    <row r="27" spans="2:12" ht="12.75" customHeight="1" x14ac:dyDescent="0.2">
      <c r="B27" s="54" t="s">
        <v>123</v>
      </c>
      <c r="C27" s="13" t="s">
        <v>124</v>
      </c>
      <c r="D27" s="21">
        <v>12</v>
      </c>
      <c r="E27" s="13" t="s">
        <v>95</v>
      </c>
      <c r="F27" s="13" t="s">
        <v>96</v>
      </c>
      <c r="G27" s="13" t="s">
        <v>125</v>
      </c>
      <c r="H27" s="50" t="s">
        <v>2684</v>
      </c>
      <c r="I27" s="50" t="s">
        <v>2684</v>
      </c>
      <c r="J27" s="11">
        <v>6.7000000000000002E-4</v>
      </c>
      <c r="K27" s="12">
        <v>3.1984246684219199E-10</v>
      </c>
      <c r="L27" s="58">
        <v>3.7204821365222002E-11</v>
      </c>
    </row>
    <row r="28" spans="2:12" ht="12.75" customHeight="1" x14ac:dyDescent="0.2">
      <c r="B28" s="54" t="s">
        <v>126</v>
      </c>
      <c r="C28" s="13" t="s">
        <v>127</v>
      </c>
      <c r="D28" s="21">
        <v>12</v>
      </c>
      <c r="E28" s="13" t="s">
        <v>95</v>
      </c>
      <c r="F28" s="13" t="s">
        <v>96</v>
      </c>
      <c r="G28" s="13" t="s">
        <v>55</v>
      </c>
      <c r="H28" s="50" t="s">
        <v>2684</v>
      </c>
      <c r="I28" s="50" t="s">
        <v>2684</v>
      </c>
      <c r="J28" s="11">
        <v>4.8070599999999999</v>
      </c>
      <c r="K28" s="12">
        <v>2.2947789979976599E-6</v>
      </c>
      <c r="L28" s="58">
        <v>2.6693404267448399E-7</v>
      </c>
    </row>
    <row r="29" spans="2:12" ht="12.75" customHeight="1" x14ac:dyDescent="0.2">
      <c r="B29" s="53" t="s">
        <v>128</v>
      </c>
      <c r="C29" s="50" t="s">
        <v>2684</v>
      </c>
      <c r="D29" s="50" t="s">
        <v>2684</v>
      </c>
      <c r="E29" s="50" t="s">
        <v>2684</v>
      </c>
      <c r="F29" s="50" t="s">
        <v>2684</v>
      </c>
      <c r="G29" s="50" t="s">
        <v>2684</v>
      </c>
      <c r="H29" s="50" t="s">
        <v>2684</v>
      </c>
      <c r="I29" s="50" t="s">
        <v>2684</v>
      </c>
      <c r="J29" s="50" t="s">
        <v>2684</v>
      </c>
      <c r="K29" s="50" t="s">
        <v>2684</v>
      </c>
      <c r="L29" s="64" t="s">
        <v>2684</v>
      </c>
    </row>
    <row r="30" spans="2:12" ht="12.75" customHeight="1" x14ac:dyDescent="0.2">
      <c r="B30" s="53" t="s">
        <v>129</v>
      </c>
      <c r="C30" s="50" t="s">
        <v>2684</v>
      </c>
      <c r="D30" s="50" t="s">
        <v>2684</v>
      </c>
      <c r="E30" s="50" t="s">
        <v>2684</v>
      </c>
      <c r="F30" s="50" t="s">
        <v>2684</v>
      </c>
      <c r="G30" s="50" t="s">
        <v>2684</v>
      </c>
      <c r="H30" s="50" t="s">
        <v>2684</v>
      </c>
      <c r="I30" s="50" t="s">
        <v>2684</v>
      </c>
      <c r="J30" s="50" t="s">
        <v>2684</v>
      </c>
      <c r="K30" s="50" t="s">
        <v>2684</v>
      </c>
      <c r="L30" s="64" t="s">
        <v>2684</v>
      </c>
    </row>
    <row r="31" spans="2:12" ht="12.75" customHeight="1" x14ac:dyDescent="0.2">
      <c r="B31" s="53" t="s">
        <v>130</v>
      </c>
      <c r="C31" s="50" t="s">
        <v>2684</v>
      </c>
      <c r="D31" s="50" t="s">
        <v>2684</v>
      </c>
      <c r="E31" s="50" t="s">
        <v>2684</v>
      </c>
      <c r="F31" s="50" t="s">
        <v>2684</v>
      </c>
      <c r="G31" s="50" t="s">
        <v>2684</v>
      </c>
      <c r="H31" s="50" t="s">
        <v>2684</v>
      </c>
      <c r="I31" s="50" t="s">
        <v>2684</v>
      </c>
      <c r="J31" s="50" t="s">
        <v>2684</v>
      </c>
      <c r="K31" s="50" t="s">
        <v>2684</v>
      </c>
      <c r="L31" s="64" t="s">
        <v>2684</v>
      </c>
    </row>
    <row r="32" spans="2:12" ht="12.75" customHeight="1" x14ac:dyDescent="0.2">
      <c r="B32" s="53" t="s">
        <v>131</v>
      </c>
      <c r="C32" s="50" t="s">
        <v>2684</v>
      </c>
      <c r="D32" s="50" t="s">
        <v>2684</v>
      </c>
      <c r="E32" s="50" t="s">
        <v>2684</v>
      </c>
      <c r="F32" s="50" t="s">
        <v>2684</v>
      </c>
      <c r="G32" s="50" t="s">
        <v>2684</v>
      </c>
      <c r="H32" s="50" t="s">
        <v>2684</v>
      </c>
      <c r="I32" s="50" t="s">
        <v>2684</v>
      </c>
      <c r="J32" s="50" t="s">
        <v>2684</v>
      </c>
      <c r="K32" s="50" t="s">
        <v>2684</v>
      </c>
      <c r="L32" s="64" t="s">
        <v>2684</v>
      </c>
    </row>
    <row r="33" spans="2:12" ht="12.75" customHeight="1" x14ac:dyDescent="0.2">
      <c r="B33" s="53" t="s">
        <v>132</v>
      </c>
      <c r="C33" s="50" t="s">
        <v>2684</v>
      </c>
      <c r="D33" s="50" t="s">
        <v>2684</v>
      </c>
      <c r="E33" s="50" t="s">
        <v>2684</v>
      </c>
      <c r="F33" s="50" t="s">
        <v>2684</v>
      </c>
      <c r="G33" s="50" t="s">
        <v>2684</v>
      </c>
      <c r="H33" s="50" t="s">
        <v>2684</v>
      </c>
      <c r="I33" s="50" t="s">
        <v>2684</v>
      </c>
      <c r="J33" s="50" t="s">
        <v>2684</v>
      </c>
      <c r="K33" s="50" t="s">
        <v>2684</v>
      </c>
      <c r="L33" s="64" t="s">
        <v>2684</v>
      </c>
    </row>
    <row r="34" spans="2:12" ht="12.75" customHeight="1" x14ac:dyDescent="0.2">
      <c r="B34" s="53" t="s">
        <v>133</v>
      </c>
      <c r="C34" s="50" t="s">
        <v>2684</v>
      </c>
      <c r="D34" s="50" t="s">
        <v>2684</v>
      </c>
      <c r="E34" s="50" t="s">
        <v>2684</v>
      </c>
      <c r="F34" s="50" t="s">
        <v>2684</v>
      </c>
      <c r="G34" s="50" t="s">
        <v>2684</v>
      </c>
      <c r="H34" s="50" t="s">
        <v>2684</v>
      </c>
      <c r="I34" s="50" t="s">
        <v>2684</v>
      </c>
      <c r="J34" s="50" t="s">
        <v>2684</v>
      </c>
      <c r="K34" s="50" t="s">
        <v>2684</v>
      </c>
      <c r="L34" s="64" t="s">
        <v>2684</v>
      </c>
    </row>
    <row r="35" spans="2:12" ht="12.75" customHeight="1" thickBot="1" x14ac:dyDescent="0.25">
      <c r="B35" s="53" t="s">
        <v>101</v>
      </c>
      <c r="C35" s="50" t="s">
        <v>2684</v>
      </c>
      <c r="D35" s="50" t="s">
        <v>2684</v>
      </c>
      <c r="E35" s="50" t="s">
        <v>2684</v>
      </c>
      <c r="F35" s="50" t="s">
        <v>2684</v>
      </c>
      <c r="G35" s="50" t="s">
        <v>2684</v>
      </c>
      <c r="H35" s="50" t="s">
        <v>2684</v>
      </c>
      <c r="I35" s="50" t="s">
        <v>2684</v>
      </c>
      <c r="J35" s="50" t="s">
        <v>2684</v>
      </c>
      <c r="K35" s="50" t="s">
        <v>2684</v>
      </c>
      <c r="L35" s="64" t="s">
        <v>2684</v>
      </c>
    </row>
    <row r="36" spans="2:12" ht="12.75" customHeight="1" x14ac:dyDescent="0.2">
      <c r="B36" s="61" t="s">
        <v>132</v>
      </c>
      <c r="C36" s="65" t="s">
        <v>2684</v>
      </c>
      <c r="D36" s="65" t="s">
        <v>2684</v>
      </c>
      <c r="E36" s="65" t="s">
        <v>2684</v>
      </c>
      <c r="F36" s="65" t="s">
        <v>2684</v>
      </c>
      <c r="G36" s="65" t="s">
        <v>2684</v>
      </c>
      <c r="H36" s="65" t="s">
        <v>2684</v>
      </c>
      <c r="I36" s="65" t="s">
        <v>2684</v>
      </c>
      <c r="J36" s="65" t="s">
        <v>2684</v>
      </c>
      <c r="K36" s="65" t="s">
        <v>2684</v>
      </c>
      <c r="L36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K48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5" bestFit="1" customWidth="1"/>
    <col min="8" max="8" width="11.28515625" bestFit="1" customWidth="1"/>
    <col min="9" max="9" width="1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6" spans="2:11" ht="12.75" customHeight="1" thickBot="1" x14ac:dyDescent="0.25">
      <c r="B6" s="59" t="s">
        <v>2267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</row>
    <row r="7" spans="2:11" ht="12.75" customHeight="1" thickBot="1" x14ac:dyDescent="0.25">
      <c r="B7" s="67" t="s">
        <v>2268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</row>
    <row r="8" spans="2:11" ht="12.75" customHeight="1" x14ac:dyDescent="0.2">
      <c r="B8" s="52" t="s">
        <v>71</v>
      </c>
      <c r="C8" s="3" t="s">
        <v>72</v>
      </c>
      <c r="D8" s="3" t="s">
        <v>242</v>
      </c>
      <c r="E8" s="3" t="s">
        <v>76</v>
      </c>
      <c r="F8" s="3" t="s">
        <v>137</v>
      </c>
      <c r="G8" s="3" t="s">
        <v>139</v>
      </c>
      <c r="H8" s="3" t="s">
        <v>140</v>
      </c>
      <c r="I8" s="3" t="s">
        <v>9</v>
      </c>
      <c r="J8" s="3" t="s">
        <v>80</v>
      </c>
      <c r="K8" s="55" t="s">
        <v>244</v>
      </c>
    </row>
    <row r="9" spans="2:11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5" t="s">
        <v>144</v>
      </c>
      <c r="G9" s="5" t="s">
        <v>146</v>
      </c>
      <c r="H9" s="5" t="s">
        <v>147</v>
      </c>
      <c r="I9" s="5" t="s">
        <v>11</v>
      </c>
      <c r="J9" s="5" t="s">
        <v>12</v>
      </c>
      <c r="K9" s="56" t="s">
        <v>12</v>
      </c>
    </row>
    <row r="10" spans="2:11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6" t="s">
        <v>88</v>
      </c>
    </row>
    <row r="11" spans="2:11" ht="12.75" customHeight="1" x14ac:dyDescent="0.2">
      <c r="B11" s="53" t="s">
        <v>2269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22">
        <v>-18027.08829</v>
      </c>
      <c r="J11" s="19">
        <v>1</v>
      </c>
      <c r="K11" s="57">
        <v>-1.001036715E-3</v>
      </c>
    </row>
    <row r="12" spans="2:11" ht="12.75" customHeight="1" x14ac:dyDescent="0.2">
      <c r="B12" s="53" t="s">
        <v>2270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22">
        <v>-18027.08829</v>
      </c>
      <c r="J12" s="19">
        <v>1</v>
      </c>
      <c r="K12" s="57">
        <v>-1.001036715E-3</v>
      </c>
    </row>
    <row r="13" spans="2:11" ht="12.75" customHeight="1" x14ac:dyDescent="0.2">
      <c r="B13" s="53" t="s">
        <v>2271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22">
        <v>-6065.8688199999997</v>
      </c>
      <c r="J13" s="19">
        <v>0.33648633225800001</v>
      </c>
      <c r="K13" s="57">
        <v>-3.3683517199999997E-4</v>
      </c>
    </row>
    <row r="14" spans="2:11" ht="12.75" customHeight="1" x14ac:dyDescent="0.2">
      <c r="B14" s="54" t="s">
        <v>2272</v>
      </c>
      <c r="C14" s="13" t="s">
        <v>2273</v>
      </c>
      <c r="D14" s="13" t="s">
        <v>1773</v>
      </c>
      <c r="E14" s="13" t="s">
        <v>49</v>
      </c>
      <c r="F14" s="27">
        <v>44994</v>
      </c>
      <c r="G14" s="23">
        <v>4839257.25</v>
      </c>
      <c r="H14" s="23">
        <v>-1146.0056999999999</v>
      </c>
      <c r="I14" s="23">
        <v>-554.58163999999999</v>
      </c>
      <c r="J14" s="12">
        <v>3.0763794521999999E-2</v>
      </c>
      <c r="K14" s="58">
        <v>-3.0795687833778899E-5</v>
      </c>
    </row>
    <row r="15" spans="2:11" ht="12.75" customHeight="1" x14ac:dyDescent="0.2">
      <c r="B15" s="54" t="s">
        <v>2272</v>
      </c>
      <c r="C15" s="13" t="s">
        <v>2274</v>
      </c>
      <c r="D15" s="13" t="s">
        <v>1773</v>
      </c>
      <c r="E15" s="13" t="s">
        <v>49</v>
      </c>
      <c r="F15" s="27">
        <v>45055</v>
      </c>
      <c r="G15" s="23">
        <v>19476763.199999999</v>
      </c>
      <c r="H15" s="23">
        <v>-1145.5353</v>
      </c>
      <c r="I15" s="23">
        <v>-2231.1319800000001</v>
      </c>
      <c r="J15" s="12">
        <v>0.123765521314</v>
      </c>
      <c r="K15" s="58">
        <v>-1.2389382999999999E-4</v>
      </c>
    </row>
    <row r="16" spans="2:11" ht="12.75" customHeight="1" x14ac:dyDescent="0.2">
      <c r="B16" s="54" t="s">
        <v>2272</v>
      </c>
      <c r="C16" s="13" t="s">
        <v>2275</v>
      </c>
      <c r="D16" s="13" t="s">
        <v>1773</v>
      </c>
      <c r="E16" s="13" t="s">
        <v>49</v>
      </c>
      <c r="F16" s="27">
        <v>45063</v>
      </c>
      <c r="G16" s="23">
        <v>7799977.9299999997</v>
      </c>
      <c r="H16" s="23">
        <v>-877.95420000000001</v>
      </c>
      <c r="I16" s="23">
        <v>-684.80233999999996</v>
      </c>
      <c r="J16" s="12">
        <v>3.7987407005000001E-2</v>
      </c>
      <c r="K16" s="58">
        <v>-3.8026789149531398E-5</v>
      </c>
    </row>
    <row r="17" spans="2:11" ht="12.75" customHeight="1" x14ac:dyDescent="0.2">
      <c r="B17" s="54" t="s">
        <v>2272</v>
      </c>
      <c r="C17" s="13" t="s">
        <v>2276</v>
      </c>
      <c r="D17" s="13" t="s">
        <v>1773</v>
      </c>
      <c r="E17" s="13" t="s">
        <v>49</v>
      </c>
      <c r="F17" s="27">
        <v>45074</v>
      </c>
      <c r="G17" s="23">
        <v>4957416</v>
      </c>
      <c r="H17" s="23">
        <v>-1145.5353</v>
      </c>
      <c r="I17" s="23">
        <v>-567.8895</v>
      </c>
      <c r="J17" s="12">
        <v>3.1502009135000002E-2</v>
      </c>
      <c r="K17" s="58">
        <v>-3.1534667765201898E-5</v>
      </c>
    </row>
    <row r="18" spans="2:11" ht="12.75" customHeight="1" x14ac:dyDescent="0.2">
      <c r="B18" s="54" t="s">
        <v>2272</v>
      </c>
      <c r="C18" s="13" t="s">
        <v>2277</v>
      </c>
      <c r="D18" s="13" t="s">
        <v>1773</v>
      </c>
      <c r="E18" s="13" t="s">
        <v>49</v>
      </c>
      <c r="F18" s="27">
        <v>45074</v>
      </c>
      <c r="G18" s="23">
        <v>4957416</v>
      </c>
      <c r="H18" s="23">
        <v>-1143.8887999999999</v>
      </c>
      <c r="I18" s="23">
        <v>-567.07326</v>
      </c>
      <c r="J18" s="12">
        <v>3.1456730608E-2</v>
      </c>
      <c r="K18" s="58">
        <v>-3.14893422974539E-5</v>
      </c>
    </row>
    <row r="19" spans="2:11" ht="12.75" customHeight="1" x14ac:dyDescent="0.2">
      <c r="B19" s="54" t="s">
        <v>2272</v>
      </c>
      <c r="C19" s="13" t="s">
        <v>2278</v>
      </c>
      <c r="D19" s="13" t="s">
        <v>1773</v>
      </c>
      <c r="E19" s="13" t="s">
        <v>49</v>
      </c>
      <c r="F19" s="27">
        <v>45091</v>
      </c>
      <c r="G19" s="23">
        <v>7352100</v>
      </c>
      <c r="H19" s="23">
        <v>-1145.5353</v>
      </c>
      <c r="I19" s="23">
        <v>-842.20901000000003</v>
      </c>
      <c r="J19" s="12">
        <v>4.6719081664000003E-2</v>
      </c>
      <c r="K19" s="58">
        <v>-4.67675160734784E-5</v>
      </c>
    </row>
    <row r="20" spans="2:11" ht="12.75" customHeight="1" x14ac:dyDescent="0.2">
      <c r="B20" s="54" t="s">
        <v>2279</v>
      </c>
      <c r="C20" s="13" t="s">
        <v>2280</v>
      </c>
      <c r="D20" s="13" t="s">
        <v>1773</v>
      </c>
      <c r="E20" s="13" t="s">
        <v>49</v>
      </c>
      <c r="F20" s="27">
        <v>44910</v>
      </c>
      <c r="G20" s="23">
        <v>1943997.36</v>
      </c>
      <c r="H20" s="23">
        <v>-177.011</v>
      </c>
      <c r="I20" s="23">
        <v>-34.410890000000002</v>
      </c>
      <c r="J20" s="12">
        <v>1.9088434829999999E-3</v>
      </c>
      <c r="K20" s="58">
        <v>-1.9108224111467202E-6</v>
      </c>
    </row>
    <row r="21" spans="2:11" ht="12.75" customHeight="1" x14ac:dyDescent="0.2">
      <c r="B21" s="54" t="s">
        <v>2272</v>
      </c>
      <c r="C21" s="13" t="s">
        <v>2281</v>
      </c>
      <c r="D21" s="13" t="s">
        <v>2282</v>
      </c>
      <c r="E21" s="13" t="s">
        <v>49</v>
      </c>
      <c r="F21" s="27">
        <v>44991</v>
      </c>
      <c r="G21" s="23">
        <v>5093955</v>
      </c>
      <c r="H21" s="23">
        <v>-1146.0057999999999</v>
      </c>
      <c r="I21" s="23">
        <v>-583.77020000000005</v>
      </c>
      <c r="J21" s="12">
        <v>3.2382944522000003E-2</v>
      </c>
      <c r="K21" s="58">
        <v>-3.2416516431850703E-5</v>
      </c>
    </row>
    <row r="22" spans="2:11" ht="12.75" customHeight="1" x14ac:dyDescent="0.2">
      <c r="B22" s="53" t="s">
        <v>2283</v>
      </c>
      <c r="C22" s="50" t="s">
        <v>2684</v>
      </c>
      <c r="D22" s="50" t="s">
        <v>2684</v>
      </c>
      <c r="E22" s="50" t="s">
        <v>2684</v>
      </c>
      <c r="F22" s="50" t="s">
        <v>2684</v>
      </c>
      <c r="G22" s="50" t="s">
        <v>2684</v>
      </c>
      <c r="H22" s="50" t="s">
        <v>2684</v>
      </c>
      <c r="I22" s="22">
        <v>-9385.8841200000006</v>
      </c>
      <c r="J22" s="19">
        <v>0.52065447114899999</v>
      </c>
      <c r="K22" s="57">
        <v>-5.2119424100000001E-4</v>
      </c>
    </row>
    <row r="23" spans="2:11" ht="12.75" customHeight="1" x14ac:dyDescent="0.2">
      <c r="B23" s="54" t="s">
        <v>2284</v>
      </c>
      <c r="C23" s="13" t="s">
        <v>2285</v>
      </c>
      <c r="D23" s="13" t="s">
        <v>1773</v>
      </c>
      <c r="E23" s="13" t="s">
        <v>49</v>
      </c>
      <c r="F23" s="27">
        <v>44628</v>
      </c>
      <c r="G23" s="23">
        <v>-1000000</v>
      </c>
      <c r="H23" s="23">
        <v>4551.1760999999997</v>
      </c>
      <c r="I23" s="23">
        <v>-455.11761000000001</v>
      </c>
      <c r="J23" s="12">
        <v>2.5246318354999998E-2</v>
      </c>
      <c r="K23" s="58">
        <v>-2.5272491612263899E-5</v>
      </c>
    </row>
    <row r="24" spans="2:11" ht="12.75" customHeight="1" x14ac:dyDescent="0.2">
      <c r="B24" s="54" t="s">
        <v>2286</v>
      </c>
      <c r="C24" s="13" t="s">
        <v>2287</v>
      </c>
      <c r="D24" s="13" t="s">
        <v>1773</v>
      </c>
      <c r="E24" s="13" t="s">
        <v>49</v>
      </c>
      <c r="F24" s="27">
        <v>44628</v>
      </c>
      <c r="G24" s="23">
        <v>-3087000</v>
      </c>
      <c r="H24" s="23">
        <v>6002.8810000000003</v>
      </c>
      <c r="I24" s="23">
        <v>-1853.0893599999999</v>
      </c>
      <c r="J24" s="12">
        <v>0.102794712611</v>
      </c>
      <c r="K24" s="58">
        <v>-1.02901281E-4</v>
      </c>
    </row>
    <row r="25" spans="2:11" ht="12.75" customHeight="1" x14ac:dyDescent="0.2">
      <c r="B25" s="54" t="s">
        <v>2288</v>
      </c>
      <c r="C25" s="13" t="s">
        <v>2289</v>
      </c>
      <c r="D25" s="13" t="s">
        <v>1773</v>
      </c>
      <c r="E25" s="13" t="s">
        <v>49</v>
      </c>
      <c r="F25" s="27">
        <v>44628</v>
      </c>
      <c r="G25" s="23">
        <v>-3500000</v>
      </c>
      <c r="H25" s="23">
        <v>6529.8804</v>
      </c>
      <c r="I25" s="23">
        <v>-2285.4581400000002</v>
      </c>
      <c r="J25" s="12">
        <v>0.12677910615499999</v>
      </c>
      <c r="K25" s="58">
        <v>-1.2691054E-4</v>
      </c>
    </row>
    <row r="26" spans="2:11" ht="12.75" customHeight="1" x14ac:dyDescent="0.2">
      <c r="B26" s="54" t="s">
        <v>2290</v>
      </c>
      <c r="C26" s="13" t="s">
        <v>2291</v>
      </c>
      <c r="D26" s="13" t="s">
        <v>1773</v>
      </c>
      <c r="E26" s="13" t="s">
        <v>49</v>
      </c>
      <c r="F26" s="27">
        <v>44745</v>
      </c>
      <c r="G26" s="23">
        <v>-2113735</v>
      </c>
      <c r="H26" s="23">
        <v>4804.9908999999998</v>
      </c>
      <c r="I26" s="23">
        <v>-1015.64774</v>
      </c>
      <c r="J26" s="12">
        <v>5.6340087964000002E-2</v>
      </c>
      <c r="K26" s="58">
        <v>-5.63984966219276E-5</v>
      </c>
    </row>
    <row r="27" spans="2:11" ht="12.75" customHeight="1" x14ac:dyDescent="0.2">
      <c r="B27" s="54" t="s">
        <v>2292</v>
      </c>
      <c r="C27" s="13" t="s">
        <v>2293</v>
      </c>
      <c r="D27" s="13" t="s">
        <v>1773</v>
      </c>
      <c r="E27" s="13" t="s">
        <v>49</v>
      </c>
      <c r="F27" s="27">
        <v>44528</v>
      </c>
      <c r="G27" s="23">
        <v>-1300000</v>
      </c>
      <c r="H27" s="23">
        <v>3924.7925</v>
      </c>
      <c r="I27" s="23">
        <v>-510.22302000000002</v>
      </c>
      <c r="J27" s="12">
        <v>2.8303129811E-2</v>
      </c>
      <c r="K27" s="58">
        <v>-2.8332472112722599E-5</v>
      </c>
    </row>
    <row r="28" spans="2:11" ht="12.75" customHeight="1" x14ac:dyDescent="0.2">
      <c r="B28" s="54" t="s">
        <v>2294</v>
      </c>
      <c r="C28" s="13" t="s">
        <v>2295</v>
      </c>
      <c r="D28" s="13" t="s">
        <v>1773</v>
      </c>
      <c r="E28" s="13" t="s">
        <v>49</v>
      </c>
      <c r="F28" s="27">
        <v>44728</v>
      </c>
      <c r="G28" s="23">
        <v>-283335</v>
      </c>
      <c r="H28" s="23">
        <v>4618.7071999999998</v>
      </c>
      <c r="I28" s="23">
        <v>-130.86413999999999</v>
      </c>
      <c r="J28" s="12">
        <v>7.2593054339999998E-3</v>
      </c>
      <c r="K28" s="58">
        <v>-7.2668312713633001E-6</v>
      </c>
    </row>
    <row r="29" spans="2:11" ht="12.75" customHeight="1" x14ac:dyDescent="0.2">
      <c r="B29" s="54" t="s">
        <v>2296</v>
      </c>
      <c r="C29" s="13" t="s">
        <v>2297</v>
      </c>
      <c r="D29" s="13" t="s">
        <v>1773</v>
      </c>
      <c r="E29" s="13" t="s">
        <v>49</v>
      </c>
      <c r="F29" s="27">
        <v>44528</v>
      </c>
      <c r="G29" s="23">
        <v>-1000000</v>
      </c>
      <c r="H29" s="23">
        <v>3659.0623999999998</v>
      </c>
      <c r="I29" s="23">
        <v>-365.90624000000003</v>
      </c>
      <c r="J29" s="12">
        <v>2.0297578516999999E-2</v>
      </c>
      <c r="K29" s="58">
        <v>-2.0318621336746401E-5</v>
      </c>
    </row>
    <row r="30" spans="2:11" ht="12.75" customHeight="1" x14ac:dyDescent="0.2">
      <c r="B30" s="54" t="s">
        <v>2296</v>
      </c>
      <c r="C30" s="13" t="s">
        <v>2298</v>
      </c>
      <c r="D30" s="13" t="s">
        <v>1773</v>
      </c>
      <c r="E30" s="13" t="s">
        <v>49</v>
      </c>
      <c r="F30" s="27">
        <v>44594</v>
      </c>
      <c r="G30" s="23">
        <v>-1697720</v>
      </c>
      <c r="H30" s="23">
        <v>4640.2350999999999</v>
      </c>
      <c r="I30" s="23">
        <v>-787.78198999999995</v>
      </c>
      <c r="J30" s="12">
        <v>4.3699901909999998E-2</v>
      </c>
      <c r="K30" s="58">
        <v>-4.3745206287595698E-5</v>
      </c>
    </row>
    <row r="31" spans="2:11" ht="12.75" customHeight="1" x14ac:dyDescent="0.2">
      <c r="B31" s="54" t="s">
        <v>2296</v>
      </c>
      <c r="C31" s="13" t="s">
        <v>2299</v>
      </c>
      <c r="D31" s="13" t="s">
        <v>1773</v>
      </c>
      <c r="E31" s="13" t="s">
        <v>49</v>
      </c>
      <c r="F31" s="27">
        <v>44627</v>
      </c>
      <c r="G31" s="23">
        <v>-1286000</v>
      </c>
      <c r="H31" s="23">
        <v>4554.7536</v>
      </c>
      <c r="I31" s="23">
        <v>-585.74131</v>
      </c>
      <c r="J31" s="12">
        <v>3.2492286085000002E-2</v>
      </c>
      <c r="K31" s="58">
        <v>-3.2525971350419598E-5</v>
      </c>
    </row>
    <row r="32" spans="2:11" ht="12.75" customHeight="1" x14ac:dyDescent="0.2">
      <c r="B32" s="54" t="s">
        <v>2296</v>
      </c>
      <c r="C32" s="13" t="s">
        <v>2300</v>
      </c>
      <c r="D32" s="13" t="s">
        <v>1773</v>
      </c>
      <c r="E32" s="13" t="s">
        <v>49</v>
      </c>
      <c r="F32" s="27">
        <v>44679</v>
      </c>
      <c r="G32" s="23">
        <v>-1450000</v>
      </c>
      <c r="H32" s="23">
        <v>5445.4413999999997</v>
      </c>
      <c r="I32" s="23">
        <v>-789.58900000000006</v>
      </c>
      <c r="J32" s="12">
        <v>4.3800140505000001E-2</v>
      </c>
      <c r="K32" s="58">
        <v>-4.3845548801409398E-5</v>
      </c>
    </row>
    <row r="33" spans="2:11" ht="12.75" customHeight="1" x14ac:dyDescent="0.2">
      <c r="B33" s="54" t="s">
        <v>2301</v>
      </c>
      <c r="C33" s="13" t="s">
        <v>2302</v>
      </c>
      <c r="D33" s="13" t="s">
        <v>1773</v>
      </c>
      <c r="E33" s="13" t="s">
        <v>49</v>
      </c>
      <c r="F33" s="27">
        <v>44601</v>
      </c>
      <c r="G33" s="23">
        <v>-1650000</v>
      </c>
      <c r="H33" s="23">
        <v>3675.5488999999998</v>
      </c>
      <c r="I33" s="23">
        <v>-606.46556999999996</v>
      </c>
      <c r="J33" s="12">
        <v>3.3641903797000001E-2</v>
      </c>
      <c r="K33" s="58">
        <v>-3.3676780889563503E-5</v>
      </c>
    </row>
    <row r="34" spans="2:11" ht="12.75" customHeight="1" x14ac:dyDescent="0.2">
      <c r="B34" s="53" t="s">
        <v>2303</v>
      </c>
      <c r="C34" s="50" t="s">
        <v>2684</v>
      </c>
      <c r="D34" s="50" t="s">
        <v>2684</v>
      </c>
      <c r="E34" s="50" t="s">
        <v>2684</v>
      </c>
      <c r="F34" s="50" t="s">
        <v>2684</v>
      </c>
      <c r="G34" s="50" t="s">
        <v>2684</v>
      </c>
      <c r="H34" s="50" t="s">
        <v>2684</v>
      </c>
      <c r="I34" s="50" t="s">
        <v>2684</v>
      </c>
      <c r="J34" s="50" t="s">
        <v>2684</v>
      </c>
      <c r="K34" s="64" t="s">
        <v>2684</v>
      </c>
    </row>
    <row r="35" spans="2:11" ht="12.75" customHeight="1" x14ac:dyDescent="0.2">
      <c r="B35" s="53" t="s">
        <v>2304</v>
      </c>
      <c r="C35" s="50" t="s">
        <v>2684</v>
      </c>
      <c r="D35" s="50" t="s">
        <v>2684</v>
      </c>
      <c r="E35" s="50" t="s">
        <v>2684</v>
      </c>
      <c r="F35" s="50" t="s">
        <v>2684</v>
      </c>
      <c r="G35" s="50" t="s">
        <v>2684</v>
      </c>
      <c r="H35" s="50" t="s">
        <v>2684</v>
      </c>
      <c r="I35" s="22">
        <v>-2575.3353499999998</v>
      </c>
      <c r="J35" s="19">
        <v>0.14285919659099999</v>
      </c>
      <c r="K35" s="57">
        <v>-1.430073E-4</v>
      </c>
    </row>
    <row r="36" spans="2:11" ht="12.75" customHeight="1" x14ac:dyDescent="0.2">
      <c r="B36" s="54" t="s">
        <v>2305</v>
      </c>
      <c r="C36" s="13" t="s">
        <v>2306</v>
      </c>
      <c r="D36" s="13" t="s">
        <v>1773</v>
      </c>
      <c r="E36" s="13" t="s">
        <v>49</v>
      </c>
      <c r="F36" s="27">
        <v>44973</v>
      </c>
      <c r="G36" s="23">
        <v>15000000</v>
      </c>
      <c r="H36" s="23">
        <v>110.3711</v>
      </c>
      <c r="I36" s="23">
        <v>165.55664999999999</v>
      </c>
      <c r="J36" s="12">
        <v>-9.183770963E-3</v>
      </c>
      <c r="K36" s="58">
        <v>9.1932919239919206E-6</v>
      </c>
    </row>
    <row r="37" spans="2:11" ht="12.75" customHeight="1" x14ac:dyDescent="0.2">
      <c r="B37" s="54" t="s">
        <v>2307</v>
      </c>
      <c r="C37" s="13" t="s">
        <v>2308</v>
      </c>
      <c r="D37" s="13" t="s">
        <v>1773</v>
      </c>
      <c r="E37" s="13" t="s">
        <v>49</v>
      </c>
      <c r="F37" s="27">
        <v>44760</v>
      </c>
      <c r="G37" s="23">
        <v>3000000</v>
      </c>
      <c r="H37" s="23">
        <v>-101.66800000000001</v>
      </c>
      <c r="I37" s="23">
        <v>-30.500399999999999</v>
      </c>
      <c r="J37" s="12">
        <v>1.691920487E-3</v>
      </c>
      <c r="K37" s="58">
        <v>-1.69367452771316E-6</v>
      </c>
    </row>
    <row r="38" spans="2:11" ht="12.75" customHeight="1" x14ac:dyDescent="0.2">
      <c r="B38" s="54" t="s">
        <v>2309</v>
      </c>
      <c r="C38" s="13" t="s">
        <v>2310</v>
      </c>
      <c r="D38" s="13" t="s">
        <v>1773</v>
      </c>
      <c r="E38" s="13" t="s">
        <v>49</v>
      </c>
      <c r="F38" s="27">
        <v>44824</v>
      </c>
      <c r="G38" s="23">
        <v>16762000</v>
      </c>
      <c r="H38" s="23">
        <v>223.23670000000001</v>
      </c>
      <c r="I38" s="23">
        <v>374.18936000000002</v>
      </c>
      <c r="J38" s="12">
        <v>-2.0757060373E-2</v>
      </c>
      <c r="K38" s="58">
        <v>2.0778579545621999E-5</v>
      </c>
    </row>
    <row r="39" spans="2:11" ht="12.75" customHeight="1" x14ac:dyDescent="0.2">
      <c r="B39" s="54" t="s">
        <v>2311</v>
      </c>
      <c r="C39" s="13" t="s">
        <v>2312</v>
      </c>
      <c r="D39" s="13" t="s">
        <v>1773</v>
      </c>
      <c r="E39" s="13" t="s">
        <v>49</v>
      </c>
      <c r="F39" s="27">
        <v>44510</v>
      </c>
      <c r="G39" s="23">
        <v>1000000</v>
      </c>
      <c r="H39" s="23">
        <v>-452.92829999999998</v>
      </c>
      <c r="I39" s="23">
        <v>-45.292830000000002</v>
      </c>
      <c r="J39" s="12">
        <v>2.5124872780000001E-3</v>
      </c>
      <c r="K39" s="58">
        <v>-2.5150920138438401E-6</v>
      </c>
    </row>
    <row r="40" spans="2:11" ht="12.75" customHeight="1" x14ac:dyDescent="0.2">
      <c r="B40" s="54" t="s">
        <v>2313</v>
      </c>
      <c r="C40" s="13" t="s">
        <v>2314</v>
      </c>
      <c r="D40" s="13" t="s">
        <v>1773</v>
      </c>
      <c r="E40" s="13" t="s">
        <v>49</v>
      </c>
      <c r="F40" s="27">
        <v>44543</v>
      </c>
      <c r="G40" s="23">
        <v>15650000</v>
      </c>
      <c r="H40" s="23">
        <v>-497.39710000000002</v>
      </c>
      <c r="I40" s="23">
        <v>-778.42646000000002</v>
      </c>
      <c r="J40" s="12">
        <v>4.3180931244999998E-2</v>
      </c>
      <c r="K40" s="58">
        <v>-4.3225697597406199E-5</v>
      </c>
    </row>
    <row r="41" spans="2:11" ht="12.75" customHeight="1" x14ac:dyDescent="0.2">
      <c r="B41" s="54" t="s">
        <v>2315</v>
      </c>
      <c r="C41" s="13" t="s">
        <v>2316</v>
      </c>
      <c r="D41" s="13" t="s">
        <v>1773</v>
      </c>
      <c r="E41" s="13" t="s">
        <v>49</v>
      </c>
      <c r="F41" s="27">
        <v>44594</v>
      </c>
      <c r="G41" s="23">
        <v>29000000</v>
      </c>
      <c r="H41" s="23">
        <v>-144.37629999999999</v>
      </c>
      <c r="I41" s="23">
        <v>-418.69126999999997</v>
      </c>
      <c r="J41" s="12">
        <v>2.3225673677999999E-2</v>
      </c>
      <c r="K41" s="58">
        <v>-2.3249752100788001E-5</v>
      </c>
    </row>
    <row r="42" spans="2:11" ht="12.75" customHeight="1" x14ac:dyDescent="0.2">
      <c r="B42" s="54" t="s">
        <v>2317</v>
      </c>
      <c r="C42" s="13" t="s">
        <v>2318</v>
      </c>
      <c r="D42" s="13" t="s">
        <v>1773</v>
      </c>
      <c r="E42" s="13" t="s">
        <v>49</v>
      </c>
      <c r="F42" s="27">
        <v>44511</v>
      </c>
      <c r="G42" s="23">
        <v>42000000</v>
      </c>
      <c r="H42" s="23">
        <v>-438.61200000000002</v>
      </c>
      <c r="I42" s="23">
        <v>-1842.1704</v>
      </c>
      <c r="J42" s="12">
        <v>0.10218901524</v>
      </c>
      <c r="K42" s="58">
        <v>-1.02294956E-4</v>
      </c>
    </row>
    <row r="43" spans="2:11" x14ac:dyDescent="0.2">
      <c r="B43" s="53" t="s">
        <v>2319</v>
      </c>
      <c r="C43" s="50" t="s">
        <v>2684</v>
      </c>
      <c r="D43" s="50" t="s">
        <v>2684</v>
      </c>
      <c r="E43" s="50" t="s">
        <v>2684</v>
      </c>
      <c r="F43" s="50" t="s">
        <v>2684</v>
      </c>
      <c r="G43" s="50" t="s">
        <v>2684</v>
      </c>
      <c r="H43" s="50" t="s">
        <v>2684</v>
      </c>
      <c r="I43" s="50" t="s">
        <v>2684</v>
      </c>
      <c r="J43" s="50" t="s">
        <v>2684</v>
      </c>
      <c r="K43" s="64" t="s">
        <v>2684</v>
      </c>
    </row>
    <row r="44" spans="2:11" x14ac:dyDescent="0.2">
      <c r="B44" s="53" t="s">
        <v>2320</v>
      </c>
      <c r="C44" s="50" t="s">
        <v>2684</v>
      </c>
      <c r="D44" s="50" t="s">
        <v>2684</v>
      </c>
      <c r="E44" s="50" t="s">
        <v>2684</v>
      </c>
      <c r="F44" s="50" t="s">
        <v>2684</v>
      </c>
      <c r="G44" s="50" t="s">
        <v>2684</v>
      </c>
      <c r="H44" s="50" t="s">
        <v>2684</v>
      </c>
      <c r="I44" s="50" t="s">
        <v>2684</v>
      </c>
      <c r="J44" s="50" t="s">
        <v>2684</v>
      </c>
      <c r="K44" s="64" t="s">
        <v>2684</v>
      </c>
    </row>
    <row r="45" spans="2:11" x14ac:dyDescent="0.2">
      <c r="B45" s="53" t="s">
        <v>2321</v>
      </c>
      <c r="C45" s="50" t="s">
        <v>2684</v>
      </c>
      <c r="D45" s="50" t="s">
        <v>2684</v>
      </c>
      <c r="E45" s="50" t="s">
        <v>2684</v>
      </c>
      <c r="F45" s="50" t="s">
        <v>2684</v>
      </c>
      <c r="G45" s="50" t="s">
        <v>2684</v>
      </c>
      <c r="H45" s="50" t="s">
        <v>2684</v>
      </c>
      <c r="I45" s="50" t="s">
        <v>2684</v>
      </c>
      <c r="J45" s="50" t="s">
        <v>2684</v>
      </c>
      <c r="K45" s="64" t="s">
        <v>2684</v>
      </c>
    </row>
    <row r="46" spans="2:11" x14ac:dyDescent="0.2">
      <c r="B46" s="53" t="s">
        <v>2322</v>
      </c>
      <c r="C46" s="50" t="s">
        <v>2684</v>
      </c>
      <c r="D46" s="50" t="s">
        <v>2684</v>
      </c>
      <c r="E46" s="50" t="s">
        <v>2684</v>
      </c>
      <c r="F46" s="50" t="s">
        <v>2684</v>
      </c>
      <c r="G46" s="50" t="s">
        <v>2684</v>
      </c>
      <c r="H46" s="50" t="s">
        <v>2684</v>
      </c>
      <c r="I46" s="50" t="s">
        <v>2684</v>
      </c>
      <c r="J46" s="50" t="s">
        <v>2684</v>
      </c>
      <c r="K46" s="64" t="s">
        <v>2684</v>
      </c>
    </row>
    <row r="47" spans="2:11" ht="13.5" thickBot="1" x14ac:dyDescent="0.25">
      <c r="B47" s="53" t="s">
        <v>2323</v>
      </c>
      <c r="C47" s="50" t="s">
        <v>2684</v>
      </c>
      <c r="D47" s="50" t="s">
        <v>2684</v>
      </c>
      <c r="E47" s="50" t="s">
        <v>2684</v>
      </c>
      <c r="F47" s="50" t="s">
        <v>2684</v>
      </c>
      <c r="G47" s="50" t="s">
        <v>2684</v>
      </c>
      <c r="H47" s="50" t="s">
        <v>2684</v>
      </c>
      <c r="I47" s="50" t="s">
        <v>2684</v>
      </c>
      <c r="J47" s="50" t="s">
        <v>2684</v>
      </c>
      <c r="K47" s="64" t="s">
        <v>2684</v>
      </c>
    </row>
    <row r="48" spans="2:11" x14ac:dyDescent="0.2">
      <c r="B48" s="61" t="s">
        <v>2324</v>
      </c>
      <c r="C48" s="65" t="s">
        <v>2684</v>
      </c>
      <c r="D48" s="65" t="s">
        <v>2684</v>
      </c>
      <c r="E48" s="65" t="s">
        <v>2684</v>
      </c>
      <c r="F48" s="65" t="s">
        <v>2684</v>
      </c>
      <c r="G48" s="65" t="s">
        <v>2684</v>
      </c>
      <c r="H48" s="65" t="s">
        <v>2684</v>
      </c>
      <c r="I48" s="65" t="s">
        <v>2684</v>
      </c>
      <c r="J48" s="65" t="s">
        <v>2684</v>
      </c>
      <c r="K48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32"/>
  <sheetViews>
    <sheetView workbookViewId="0">
      <selection activeCell="B3" sqref="B3"/>
    </sheetView>
  </sheetViews>
  <sheetFormatPr defaultRowHeight="12.75" customHeight="1" x14ac:dyDescent="0.2"/>
  <cols>
    <col min="2" max="2" width="68.140625" bestFit="1" customWidth="1"/>
    <col min="3" max="3" width="29" bestFit="1" customWidth="1"/>
    <col min="4" max="4" width="1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5" bestFit="1" customWidth="1"/>
    <col min="10" max="10" width="16.28515625" bestFit="1" customWidth="1"/>
    <col min="11" max="11" width="17.5703125" bestFit="1" customWidth="1"/>
    <col min="12" max="12" width="13.7109375" bestFit="1" customWidth="1"/>
    <col min="13" max="13" width="10" bestFit="1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12535</v>
      </c>
    </row>
    <row r="6" spans="2:17" ht="12.75" customHeight="1" x14ac:dyDescent="0.2">
      <c r="B6" s="46" t="s">
        <v>2325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2"/>
    </row>
    <row r="7" spans="2:17" ht="12.75" customHeight="1" x14ac:dyDescent="0.2">
      <c r="B7" s="43" t="s">
        <v>2326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5"/>
    </row>
    <row r="8" spans="2:17" ht="12.75" customHeight="1" x14ac:dyDescent="0.2">
      <c r="B8" s="3" t="s">
        <v>71</v>
      </c>
      <c r="C8" s="3" t="s">
        <v>72</v>
      </c>
      <c r="D8" s="3" t="s">
        <v>1798</v>
      </c>
      <c r="E8" s="3" t="s">
        <v>74</v>
      </c>
      <c r="F8" s="3" t="s">
        <v>75</v>
      </c>
      <c r="G8" s="3" t="s">
        <v>137</v>
      </c>
      <c r="H8" s="3" t="s">
        <v>138</v>
      </c>
      <c r="I8" s="3" t="s">
        <v>76</v>
      </c>
      <c r="J8" s="3" t="s">
        <v>77</v>
      </c>
      <c r="K8" s="3" t="s">
        <v>262</v>
      </c>
      <c r="L8" s="3" t="s">
        <v>139</v>
      </c>
      <c r="M8" s="3" t="s">
        <v>140</v>
      </c>
      <c r="N8" s="3" t="s">
        <v>9</v>
      </c>
      <c r="O8" s="3" t="s">
        <v>142</v>
      </c>
      <c r="P8" s="3" t="s">
        <v>80</v>
      </c>
      <c r="Q8" s="3" t="s">
        <v>244</v>
      </c>
    </row>
    <row r="9" spans="2:17" ht="12.75" customHeight="1" x14ac:dyDescent="0.2">
      <c r="B9" s="4"/>
      <c r="C9" s="4"/>
      <c r="D9" s="4"/>
      <c r="E9" s="4"/>
      <c r="F9" s="4"/>
      <c r="G9" s="5" t="s">
        <v>144</v>
      </c>
      <c r="H9" s="5" t="s">
        <v>145</v>
      </c>
      <c r="I9" s="4"/>
      <c r="J9" s="5" t="s">
        <v>12</v>
      </c>
      <c r="K9" s="5" t="s">
        <v>12</v>
      </c>
      <c r="L9" s="5" t="s">
        <v>146</v>
      </c>
      <c r="M9" s="5" t="s">
        <v>147</v>
      </c>
      <c r="N9" s="5" t="s">
        <v>11</v>
      </c>
      <c r="O9" s="5" t="s">
        <v>12</v>
      </c>
      <c r="P9" s="5" t="s">
        <v>12</v>
      </c>
      <c r="Q9" s="5" t="s">
        <v>12</v>
      </c>
    </row>
    <row r="10" spans="2:17" ht="12.75" customHeight="1" x14ac:dyDescent="0.2">
      <c r="B10" s="4"/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" t="s">
        <v>151</v>
      </c>
      <c r="Q10" s="5" t="s">
        <v>152</v>
      </c>
    </row>
    <row r="11" spans="2:17" ht="12.75" customHeight="1" x14ac:dyDescent="0.2">
      <c r="B11" s="17" t="s">
        <v>2327</v>
      </c>
      <c r="C11" s="8"/>
      <c r="D11" s="8"/>
      <c r="E11" s="8"/>
      <c r="F11" s="8"/>
      <c r="G11" s="8"/>
      <c r="H11" s="29">
        <v>0</v>
      </c>
      <c r="I11" s="8"/>
      <c r="J11" s="8"/>
      <c r="K11" s="8"/>
      <c r="L11" s="8"/>
      <c r="M11" s="8"/>
      <c r="N11" s="22">
        <v>19881.16272</v>
      </c>
      <c r="O11" s="8"/>
      <c r="P11" s="19">
        <v>1</v>
      </c>
      <c r="Q11" s="19">
        <v>1.1039926970000001E-3</v>
      </c>
    </row>
    <row r="12" spans="2:17" ht="12.75" customHeight="1" x14ac:dyDescent="0.2">
      <c r="B12" s="17" t="s">
        <v>2328</v>
      </c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2:17" ht="12.75" customHeight="1" x14ac:dyDescent="0.2">
      <c r="B13" s="17" t="s">
        <v>2329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19">
        <v>1</v>
      </c>
      <c r="Q13" s="19">
        <v>1.1039926970000001E-3</v>
      </c>
    </row>
    <row r="14" spans="2:17" ht="12.75" customHeight="1" x14ac:dyDescent="0.2">
      <c r="B14" s="17" t="s">
        <v>2330</v>
      </c>
      <c r="C14" s="8"/>
      <c r="D14" s="8"/>
      <c r="E14" s="8"/>
      <c r="F14" s="8"/>
      <c r="G14" s="8"/>
      <c r="H14" s="29">
        <v>0</v>
      </c>
      <c r="I14" s="8"/>
      <c r="J14" s="8"/>
      <c r="K14" s="8"/>
      <c r="L14" s="8"/>
      <c r="M14" s="8"/>
      <c r="N14" s="8"/>
      <c r="O14" s="8"/>
      <c r="P14" s="19">
        <v>1</v>
      </c>
      <c r="Q14" s="19">
        <v>1.1039926970000001E-3</v>
      </c>
    </row>
    <row r="15" spans="2:17" ht="12.75" customHeight="1" x14ac:dyDescent="0.2">
      <c r="B15" s="17" t="s">
        <v>2331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2:17" ht="12.75" customHeight="1" x14ac:dyDescent="0.2">
      <c r="B16" s="17" t="s">
        <v>2332</v>
      </c>
      <c r="C16" s="8"/>
      <c r="D16" s="8"/>
      <c r="E16" s="8"/>
      <c r="F16" s="8"/>
      <c r="G16" s="8"/>
      <c r="H16" s="29">
        <v>0</v>
      </c>
      <c r="I16" s="8"/>
      <c r="J16" s="8"/>
      <c r="K16" s="8"/>
      <c r="L16" s="8"/>
      <c r="M16" s="8"/>
      <c r="N16" s="8"/>
      <c r="O16" s="8"/>
      <c r="P16" s="19">
        <v>1</v>
      </c>
      <c r="Q16" s="19">
        <v>1.1039926970000001E-3</v>
      </c>
    </row>
    <row r="17" spans="2:17" ht="12.75" customHeight="1" x14ac:dyDescent="0.2">
      <c r="B17" s="17" t="s">
        <v>2333</v>
      </c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2:17" ht="12.75" customHeight="1" x14ac:dyDescent="0.2">
      <c r="B18" s="17" t="s">
        <v>2334</v>
      </c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2:17" ht="12.75" customHeight="1" x14ac:dyDescent="0.2">
      <c r="B19" s="17" t="s">
        <v>2335</v>
      </c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2:17" ht="12.75" customHeight="1" x14ac:dyDescent="0.2">
      <c r="B20" s="17" t="s">
        <v>2336</v>
      </c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2:17" ht="12.75" customHeight="1" x14ac:dyDescent="0.2">
      <c r="B21" s="17" t="s">
        <v>2337</v>
      </c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2:17" ht="12.75" customHeight="1" x14ac:dyDescent="0.2">
      <c r="B22" s="17" t="s">
        <v>2338</v>
      </c>
      <c r="C22" s="8"/>
      <c r="D22" s="8"/>
      <c r="E22" s="8"/>
      <c r="F22" s="8"/>
      <c r="G22" s="8"/>
      <c r="H22" s="29">
        <v>0</v>
      </c>
      <c r="I22" s="8"/>
      <c r="J22" s="8"/>
      <c r="K22" s="8"/>
      <c r="L22" s="8"/>
      <c r="M22" s="8"/>
      <c r="N22" s="22">
        <v>19881.16272</v>
      </c>
      <c r="O22" s="8"/>
      <c r="P22" s="19">
        <v>1</v>
      </c>
      <c r="Q22" s="19">
        <v>1.1039926970000001E-3</v>
      </c>
    </row>
    <row r="23" spans="2:17" ht="12.75" customHeight="1" x14ac:dyDescent="0.2">
      <c r="B23" s="17" t="s">
        <v>2339</v>
      </c>
      <c r="C23" s="8"/>
      <c r="D23" s="8"/>
      <c r="E23" s="8"/>
      <c r="F23" s="8"/>
      <c r="G23" s="8"/>
      <c r="H23" s="29">
        <v>0</v>
      </c>
      <c r="I23" s="8"/>
      <c r="J23" s="8"/>
      <c r="K23" s="8"/>
      <c r="L23" s="8"/>
      <c r="M23" s="8"/>
      <c r="N23" s="22">
        <v>19881.16272</v>
      </c>
      <c r="O23" s="8"/>
      <c r="P23" s="19">
        <v>1</v>
      </c>
      <c r="Q23" s="19">
        <v>1.1039926970000001E-3</v>
      </c>
    </row>
    <row r="24" spans="2:17" ht="12.75" customHeight="1" x14ac:dyDescent="0.2">
      <c r="B24" s="17" t="s">
        <v>2340</v>
      </c>
      <c r="C24" s="8"/>
      <c r="D24" s="8"/>
      <c r="E24" s="8"/>
      <c r="F24" s="8"/>
      <c r="G24" s="8"/>
      <c r="H24" s="29">
        <v>0</v>
      </c>
      <c r="I24" s="8"/>
      <c r="J24" s="8"/>
      <c r="K24" s="8"/>
      <c r="L24" s="8"/>
      <c r="M24" s="8"/>
      <c r="N24" s="22">
        <v>19881.16272</v>
      </c>
      <c r="O24" s="8"/>
      <c r="P24" s="19">
        <v>1</v>
      </c>
      <c r="Q24" s="19">
        <v>1.1039926970000001E-3</v>
      </c>
    </row>
    <row r="25" spans="2:17" ht="12.75" customHeight="1" x14ac:dyDescent="0.2">
      <c r="B25" s="20" t="s">
        <v>2341</v>
      </c>
      <c r="C25" s="13" t="s">
        <v>2342</v>
      </c>
      <c r="D25" s="25">
        <v>70136</v>
      </c>
      <c r="E25" s="13" t="s">
        <v>23</v>
      </c>
      <c r="F25" s="13" t="s">
        <v>255</v>
      </c>
      <c r="G25" s="27">
        <v>44973</v>
      </c>
      <c r="H25" s="25">
        <v>0</v>
      </c>
      <c r="I25" s="13" t="s">
        <v>50</v>
      </c>
      <c r="J25" s="12">
        <v>0</v>
      </c>
      <c r="K25" s="12">
        <v>0</v>
      </c>
      <c r="L25" s="23">
        <v>5100000</v>
      </c>
      <c r="M25" s="23">
        <v>101.28</v>
      </c>
      <c r="N25" s="23">
        <v>19881.16272</v>
      </c>
      <c r="O25" s="12">
        <v>0.42499999999999999</v>
      </c>
      <c r="P25" s="12">
        <v>1</v>
      </c>
      <c r="Q25" s="12">
        <v>1.1039926970000001E-3</v>
      </c>
    </row>
    <row r="26" spans="2:17" ht="12.75" customHeight="1" x14ac:dyDescent="0.2">
      <c r="B26" s="17" t="s">
        <v>2343</v>
      </c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2:17" ht="12.75" customHeight="1" x14ac:dyDescent="0.2">
      <c r="B27" s="17" t="s">
        <v>2344</v>
      </c>
      <c r="C27" s="8"/>
      <c r="D27" s="8"/>
      <c r="E27" s="8"/>
      <c r="F27" s="8"/>
      <c r="G27" s="8"/>
      <c r="H27" s="29">
        <v>0</v>
      </c>
      <c r="I27" s="8"/>
      <c r="J27" s="8"/>
      <c r="K27" s="8"/>
      <c r="L27" s="8"/>
      <c r="M27" s="8"/>
      <c r="N27" s="8"/>
      <c r="O27" s="8"/>
      <c r="P27" s="19">
        <v>1</v>
      </c>
      <c r="Q27" s="19">
        <v>1.1039926970000001E-3</v>
      </c>
    </row>
    <row r="28" spans="2:17" ht="12.75" customHeight="1" x14ac:dyDescent="0.2">
      <c r="B28" s="17" t="s">
        <v>2345</v>
      </c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2:17" ht="12.75" customHeight="1" x14ac:dyDescent="0.2">
      <c r="B29" s="17" t="s">
        <v>2346</v>
      </c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2:17" ht="12.75" customHeight="1" x14ac:dyDescent="0.2">
      <c r="B30" s="17" t="s">
        <v>2347</v>
      </c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2:17" ht="12.75" customHeight="1" x14ac:dyDescent="0.2">
      <c r="B31" s="17" t="s">
        <v>2348</v>
      </c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2:17" ht="12.75" customHeight="1" x14ac:dyDescent="0.2">
      <c r="B32" s="17" t="s">
        <v>2349</v>
      </c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</sheetData>
  <mergeCells count="2">
    <mergeCell ref="B6:Q6"/>
    <mergeCell ref="B7:Q7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131"/>
  <sheetViews>
    <sheetView workbookViewId="0">
      <selection activeCell="B3" sqref="B3"/>
    </sheetView>
  </sheetViews>
  <sheetFormatPr defaultRowHeight="12.75" customHeight="1" x14ac:dyDescent="0.2"/>
  <cols>
    <col min="2" max="2" width="55.5703125" bestFit="1" customWidth="1"/>
    <col min="3" max="3" width="29" bestFit="1" customWidth="1"/>
    <col min="4" max="4" width="13.7109375" bestFit="1" customWidth="1"/>
    <col min="5" max="5" width="31.42578125" bestFit="1" customWidth="1"/>
    <col min="6" max="6" width="7.42578125" bestFit="1" customWidth="1"/>
    <col min="7" max="7" width="17.5703125" bestFit="1" customWidth="1"/>
    <col min="8" max="8" width="12.42578125" bestFit="1" customWidth="1"/>
    <col min="9" max="9" width="8.7109375" bestFit="1" customWidth="1"/>
    <col min="10" max="10" width="29" bestFit="1" customWidth="1"/>
    <col min="11" max="11" width="15" bestFit="1" customWidth="1"/>
    <col min="12" max="12" width="23.85546875" bestFit="1" customWidth="1"/>
    <col min="13" max="13" width="17.5703125" bestFit="1" customWidth="1"/>
    <col min="14" max="14" width="16.28515625" bestFit="1" customWidth="1"/>
    <col min="15" max="15" width="10" bestFit="1" customWidth="1"/>
    <col min="16" max="16" width="17.5703125" bestFit="1" customWidth="1"/>
    <col min="17" max="17" width="34" bestFit="1" customWidth="1"/>
    <col min="18" max="18" width="30.140625" bestFit="1" customWidth="1"/>
    <col min="21" max="21" width="12" bestFit="1" customWidth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12535</v>
      </c>
    </row>
    <row r="6" spans="2:18" ht="12.75" customHeight="1" x14ac:dyDescent="0.2">
      <c r="B6" s="40" t="s">
        <v>2350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2"/>
    </row>
    <row r="7" spans="2:18" ht="12.75" customHeight="1" x14ac:dyDescent="0.2">
      <c r="B7" s="47" t="s">
        <v>2351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5"/>
    </row>
    <row r="8" spans="2:18" ht="12.75" customHeight="1" x14ac:dyDescent="0.2">
      <c r="B8" s="3" t="s">
        <v>71</v>
      </c>
      <c r="C8" s="3" t="s">
        <v>2352</v>
      </c>
      <c r="D8" s="3" t="s">
        <v>72</v>
      </c>
      <c r="E8" s="3" t="s">
        <v>73</v>
      </c>
      <c r="F8" s="3" t="s">
        <v>74</v>
      </c>
      <c r="G8" s="3" t="s">
        <v>137</v>
      </c>
      <c r="H8" s="3" t="s">
        <v>75</v>
      </c>
      <c r="I8" s="3" t="s">
        <v>138</v>
      </c>
      <c r="J8" s="3" t="s">
        <v>2353</v>
      </c>
      <c r="K8" s="3" t="s">
        <v>76</v>
      </c>
      <c r="L8" s="3" t="s">
        <v>2354</v>
      </c>
      <c r="M8" s="3" t="s">
        <v>262</v>
      </c>
      <c r="N8" s="3" t="s">
        <v>139</v>
      </c>
      <c r="O8" s="3" t="s">
        <v>140</v>
      </c>
      <c r="P8" s="3" t="s">
        <v>9</v>
      </c>
      <c r="Q8" s="3" t="s">
        <v>80</v>
      </c>
      <c r="R8" s="3" t="s">
        <v>244</v>
      </c>
    </row>
    <row r="9" spans="2:18" ht="12.75" customHeight="1" x14ac:dyDescent="0.2">
      <c r="B9" s="4"/>
      <c r="C9" s="4"/>
      <c r="D9" s="4"/>
      <c r="E9" s="4"/>
      <c r="F9" s="4"/>
      <c r="G9" s="5" t="s">
        <v>144</v>
      </c>
      <c r="H9" s="4"/>
      <c r="I9" s="5" t="s">
        <v>145</v>
      </c>
      <c r="J9" s="4"/>
      <c r="K9" s="4"/>
      <c r="L9" s="5" t="s">
        <v>12</v>
      </c>
      <c r="M9" s="5" t="s">
        <v>12</v>
      </c>
      <c r="N9" s="5" t="s">
        <v>146</v>
      </c>
      <c r="O9" s="5" t="s">
        <v>147</v>
      </c>
      <c r="P9" s="5" t="s">
        <v>11</v>
      </c>
      <c r="Q9" s="5" t="s">
        <v>12</v>
      </c>
      <c r="R9" s="5" t="s">
        <v>12</v>
      </c>
    </row>
    <row r="10" spans="2:18" ht="12.75" customHeight="1" x14ac:dyDescent="0.2">
      <c r="B10" s="4"/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" t="s">
        <v>151</v>
      </c>
      <c r="Q10" s="5" t="s">
        <v>152</v>
      </c>
      <c r="R10" s="5" t="s">
        <v>153</v>
      </c>
    </row>
    <row r="11" spans="2:18" ht="12.75" customHeight="1" x14ac:dyDescent="0.2">
      <c r="B11" s="17" t="s">
        <v>2355</v>
      </c>
      <c r="C11" s="8"/>
      <c r="D11" s="8"/>
      <c r="E11" s="8"/>
      <c r="F11" s="8"/>
      <c r="G11" s="8"/>
      <c r="H11" s="8"/>
      <c r="I11" s="22">
        <v>1.4899314034669999</v>
      </c>
      <c r="J11" s="8"/>
      <c r="K11" s="8"/>
      <c r="L11" s="8"/>
      <c r="M11" s="8"/>
      <c r="N11" s="8"/>
      <c r="O11" s="8"/>
      <c r="P11" s="22">
        <v>1642798.8663600001</v>
      </c>
      <c r="Q11" s="19">
        <v>1</v>
      </c>
      <c r="R11" s="19">
        <v>9.1223937852999995E-2</v>
      </c>
    </row>
    <row r="12" spans="2:18" ht="12.75" customHeight="1" x14ac:dyDescent="0.2">
      <c r="B12" s="17" t="s">
        <v>2356</v>
      </c>
      <c r="C12" s="8"/>
      <c r="D12" s="8"/>
      <c r="E12" s="8"/>
      <c r="F12" s="8"/>
      <c r="G12" s="8"/>
      <c r="H12" s="8"/>
      <c r="I12" s="22">
        <v>1.1722513449480001</v>
      </c>
      <c r="J12" s="8"/>
      <c r="K12" s="8"/>
      <c r="L12" s="8"/>
      <c r="M12" s="8"/>
      <c r="N12" s="8"/>
      <c r="O12" s="8"/>
      <c r="P12" s="22">
        <v>1346417.4309700001</v>
      </c>
      <c r="Q12" s="19">
        <v>0.81958750918300005</v>
      </c>
      <c r="R12" s="19">
        <v>7.4766000003000002E-2</v>
      </c>
    </row>
    <row r="13" spans="2:18" ht="12.75" customHeight="1" thickBot="1" x14ac:dyDescent="0.25">
      <c r="B13" s="17" t="s">
        <v>2357</v>
      </c>
      <c r="C13" s="8"/>
      <c r="D13" s="8"/>
      <c r="E13" s="8"/>
      <c r="F13" s="8"/>
      <c r="G13" s="8"/>
      <c r="H13" s="8"/>
      <c r="I13" s="28" t="s">
        <v>23</v>
      </c>
      <c r="J13" s="8"/>
      <c r="K13" s="8"/>
      <c r="L13" s="8"/>
      <c r="M13" s="8"/>
      <c r="N13" s="8"/>
      <c r="O13" s="8"/>
      <c r="P13" s="22">
        <v>913442.12479999999</v>
      </c>
      <c r="Q13" s="19">
        <v>0.55602797366400003</v>
      </c>
      <c r="R13" s="19">
        <v>5.0723061313999999E-2</v>
      </c>
    </row>
    <row r="14" spans="2:18" ht="12.75" customHeight="1" thickBot="1" x14ac:dyDescent="0.25">
      <c r="B14" s="32" t="s">
        <v>2573</v>
      </c>
      <c r="C14" s="13" t="s">
        <v>2358</v>
      </c>
      <c r="D14" s="21">
        <v>53089322</v>
      </c>
      <c r="E14" s="13"/>
      <c r="F14" s="13" t="s">
        <v>23</v>
      </c>
      <c r="G14" s="27">
        <v>44383</v>
      </c>
      <c r="H14" s="13" t="s">
        <v>255</v>
      </c>
      <c r="I14" s="13">
        <v>2.99</v>
      </c>
      <c r="J14" s="13" t="s">
        <v>1073</v>
      </c>
      <c r="K14" s="13" t="s">
        <v>49</v>
      </c>
      <c r="L14" s="12">
        <v>5.9700000000000003E-2</v>
      </c>
      <c r="M14" s="33">
        <v>5.6800000000000003E-2</v>
      </c>
      <c r="N14" s="23">
        <v>897833731.48000002</v>
      </c>
      <c r="O14" s="23">
        <v>101.71588985018471</v>
      </c>
      <c r="P14" s="23">
        <f>886711.19174-377.72007+26906.09768</f>
        <v>913239.56935000001</v>
      </c>
      <c r="Q14" s="12">
        <v>0.55589999999999995</v>
      </c>
      <c r="R14" s="12">
        <v>5.0700000000000002E-2</v>
      </c>
    </row>
    <row r="15" spans="2:18" ht="12.75" customHeight="1" thickBot="1" x14ac:dyDescent="0.25">
      <c r="B15" s="32" t="s">
        <v>2574</v>
      </c>
      <c r="C15" s="13" t="s">
        <v>2358</v>
      </c>
      <c r="D15" s="21">
        <v>11019669</v>
      </c>
      <c r="E15" s="13"/>
      <c r="F15" s="13" t="s">
        <v>23</v>
      </c>
      <c r="G15" s="27">
        <v>44679</v>
      </c>
      <c r="H15" s="13" t="s">
        <v>255</v>
      </c>
      <c r="I15" s="13" t="s">
        <v>23</v>
      </c>
      <c r="J15" s="13" t="s">
        <v>1073</v>
      </c>
      <c r="K15" s="13" t="s">
        <v>49</v>
      </c>
      <c r="L15" s="12">
        <v>0</v>
      </c>
      <c r="M15" s="13" t="s">
        <v>24</v>
      </c>
      <c r="N15" s="23">
        <v>201456.91</v>
      </c>
      <c r="O15" s="23">
        <v>100.5453</v>
      </c>
      <c r="P15" s="23">
        <v>202.55545000000001</v>
      </c>
      <c r="Q15" s="12">
        <v>1.2329899499999999E-4</v>
      </c>
      <c r="R15" s="12">
        <v>1.12478199011973E-5</v>
      </c>
    </row>
    <row r="16" spans="2:18" ht="12.75" customHeight="1" thickBot="1" x14ac:dyDescent="0.25">
      <c r="B16" s="17" t="s">
        <v>2359</v>
      </c>
      <c r="C16" s="8"/>
      <c r="D16" s="8"/>
      <c r="E16" s="8"/>
      <c r="F16" s="8"/>
      <c r="G16" s="8"/>
      <c r="H16" s="8"/>
      <c r="I16" s="22">
        <v>5.0006258761159996</v>
      </c>
      <c r="J16" s="8"/>
      <c r="K16" s="8"/>
      <c r="L16" s="8"/>
      <c r="M16" s="8"/>
      <c r="N16" s="8"/>
      <c r="O16" s="8"/>
      <c r="P16" s="22">
        <v>143584.62192000001</v>
      </c>
      <c r="Q16" s="19">
        <v>8.7402435476999996E-2</v>
      </c>
      <c r="R16" s="19">
        <v>7.9731943420000007E-3</v>
      </c>
    </row>
    <row r="17" spans="2:18" ht="12.75" customHeight="1" thickBot="1" x14ac:dyDescent="0.25">
      <c r="B17" s="20" t="s">
        <v>2637</v>
      </c>
      <c r="C17" s="13" t="s">
        <v>2358</v>
      </c>
      <c r="D17" s="21">
        <v>11020113</v>
      </c>
      <c r="E17" s="13"/>
      <c r="F17" s="13" t="s">
        <v>23</v>
      </c>
      <c r="G17" s="27">
        <v>44977</v>
      </c>
      <c r="H17" s="13" t="s">
        <v>255</v>
      </c>
      <c r="I17" s="24">
        <v>1.68</v>
      </c>
      <c r="J17" s="13" t="s">
        <v>2212</v>
      </c>
      <c r="K17" s="13" t="s">
        <v>49</v>
      </c>
      <c r="L17" s="12">
        <v>6.5199999999999994E-2</v>
      </c>
      <c r="M17" s="12">
        <v>7.0900000000000005E-2</v>
      </c>
      <c r="N17" s="23">
        <v>18845554.09</v>
      </c>
      <c r="O17" s="23">
        <v>99.74</v>
      </c>
      <c r="P17" s="23">
        <v>18796.555649999998</v>
      </c>
      <c r="Q17" s="12">
        <v>1.144178757E-2</v>
      </c>
      <c r="R17" s="12">
        <v>1.043764918E-3</v>
      </c>
    </row>
    <row r="18" spans="2:18" ht="12.75" customHeight="1" thickBot="1" x14ac:dyDescent="0.25">
      <c r="B18" s="20" t="s">
        <v>2660</v>
      </c>
      <c r="C18" s="13" t="s">
        <v>2358</v>
      </c>
      <c r="D18" s="21">
        <v>11020402</v>
      </c>
      <c r="E18" s="13"/>
      <c r="F18" s="13" t="s">
        <v>23</v>
      </c>
      <c r="G18" s="27">
        <v>45102</v>
      </c>
      <c r="H18" s="13" t="s">
        <v>255</v>
      </c>
      <c r="I18" s="24">
        <v>1.68</v>
      </c>
      <c r="J18" s="13" t="s">
        <v>2212</v>
      </c>
      <c r="K18" s="13" t="s">
        <v>49</v>
      </c>
      <c r="L18" s="12">
        <v>6.5199999999999994E-2</v>
      </c>
      <c r="M18" s="12">
        <v>7.0599999999999996E-2</v>
      </c>
      <c r="N18" s="23">
        <v>4625163.9400000004</v>
      </c>
      <c r="O18" s="23">
        <v>99.79</v>
      </c>
      <c r="P18" s="23">
        <v>4615.4511000000002</v>
      </c>
      <c r="Q18" s="12">
        <v>2.8095046769999999E-3</v>
      </c>
      <c r="R18" s="12">
        <v>2.5629408000000002E-4</v>
      </c>
    </row>
    <row r="19" spans="2:18" ht="12.75" customHeight="1" x14ac:dyDescent="0.2">
      <c r="B19" s="20" t="s">
        <v>2628</v>
      </c>
      <c r="C19" s="13" t="s">
        <v>2358</v>
      </c>
      <c r="D19" s="21">
        <v>11019931</v>
      </c>
      <c r="E19" s="13"/>
      <c r="F19" s="13" t="s">
        <v>23</v>
      </c>
      <c r="G19" s="27">
        <v>44896</v>
      </c>
      <c r="H19" s="13" t="s">
        <v>255</v>
      </c>
      <c r="I19" s="24">
        <v>4.18</v>
      </c>
      <c r="J19" s="13" t="s">
        <v>2212</v>
      </c>
      <c r="K19" s="13" t="s">
        <v>49</v>
      </c>
      <c r="L19" s="12">
        <v>3.7999999999999999E-2</v>
      </c>
      <c r="M19" s="12">
        <v>0.1043</v>
      </c>
      <c r="N19" s="23">
        <v>4561643.84</v>
      </c>
      <c r="O19" s="23">
        <v>94.84</v>
      </c>
      <c r="P19" s="23">
        <v>4326.2630200000003</v>
      </c>
      <c r="Q19" s="12">
        <v>2.633470906E-3</v>
      </c>
      <c r="R19" s="12">
        <v>2.4023558600000001E-4</v>
      </c>
    </row>
    <row r="20" spans="2:18" ht="12.75" customHeight="1" x14ac:dyDescent="0.2">
      <c r="B20" s="20" t="s">
        <v>2575</v>
      </c>
      <c r="C20" s="13" t="s">
        <v>2358</v>
      </c>
      <c r="D20" s="21">
        <v>11019227</v>
      </c>
      <c r="E20" s="13"/>
      <c r="F20" s="13" t="s">
        <v>23</v>
      </c>
      <c r="G20" s="27">
        <v>44434</v>
      </c>
      <c r="H20" s="13" t="s">
        <v>255</v>
      </c>
      <c r="I20" s="24">
        <v>5.68</v>
      </c>
      <c r="J20" s="13" t="s">
        <v>2212</v>
      </c>
      <c r="K20" s="13" t="s">
        <v>49</v>
      </c>
      <c r="L20" s="12">
        <v>3.7999999999999999E-2</v>
      </c>
      <c r="M20" s="12">
        <v>8.1199999999999994E-2</v>
      </c>
      <c r="N20" s="23">
        <v>47690344.109999999</v>
      </c>
      <c r="O20" s="23">
        <v>85.76</v>
      </c>
      <c r="P20" s="23">
        <v>40899.239110000002</v>
      </c>
      <c r="Q20" s="12">
        <v>2.4896072153E-2</v>
      </c>
      <c r="R20" s="12">
        <v>2.2711177380000001E-3</v>
      </c>
    </row>
    <row r="21" spans="2:18" ht="12.75" customHeight="1" x14ac:dyDescent="0.2">
      <c r="B21" s="20" t="s">
        <v>2576</v>
      </c>
      <c r="C21" s="13" t="s">
        <v>2358</v>
      </c>
      <c r="D21" s="21">
        <v>11019271</v>
      </c>
      <c r="E21" s="13"/>
      <c r="F21" s="13" t="s">
        <v>23</v>
      </c>
      <c r="G21" s="27">
        <v>44483</v>
      </c>
      <c r="H21" s="13" t="s">
        <v>255</v>
      </c>
      <c r="I21" s="24">
        <v>5.68</v>
      </c>
      <c r="J21" s="13" t="s">
        <v>2212</v>
      </c>
      <c r="K21" s="13" t="s">
        <v>49</v>
      </c>
      <c r="L21" s="12">
        <v>3.7999999999999999E-2</v>
      </c>
      <c r="M21" s="12">
        <v>8.0399999999999999E-2</v>
      </c>
      <c r="N21" s="23">
        <v>1708092.94</v>
      </c>
      <c r="O21" s="23">
        <v>86.07</v>
      </c>
      <c r="P21" s="23">
        <v>1470.1555900000001</v>
      </c>
      <c r="Q21" s="12">
        <v>8.9490906000000002E-4</v>
      </c>
      <c r="R21" s="12">
        <v>8.1637128514974099E-5</v>
      </c>
    </row>
    <row r="22" spans="2:18" ht="12.75" customHeight="1" x14ac:dyDescent="0.2">
      <c r="B22" s="20" t="s">
        <v>2577</v>
      </c>
      <c r="C22" s="13" t="s">
        <v>2358</v>
      </c>
      <c r="D22" s="21">
        <v>11019269</v>
      </c>
      <c r="E22" s="13"/>
      <c r="F22" s="13" t="s">
        <v>23</v>
      </c>
      <c r="G22" s="27">
        <v>44482</v>
      </c>
      <c r="H22" s="13" t="s">
        <v>255</v>
      </c>
      <c r="I22" s="24">
        <v>5.68</v>
      </c>
      <c r="J22" s="13" t="s">
        <v>2212</v>
      </c>
      <c r="K22" s="13" t="s">
        <v>49</v>
      </c>
      <c r="L22" s="12">
        <v>3.7999999999999999E-2</v>
      </c>
      <c r="M22" s="12">
        <v>9.2100000000000001E-2</v>
      </c>
      <c r="N22" s="23">
        <v>6569588.2199999997</v>
      </c>
      <c r="O22" s="23">
        <v>80.61</v>
      </c>
      <c r="P22" s="23">
        <v>5295.7450600000002</v>
      </c>
      <c r="Q22" s="12">
        <v>3.2236113429999999E-3</v>
      </c>
      <c r="R22" s="12">
        <v>2.9407051999999999E-4</v>
      </c>
    </row>
    <row r="23" spans="2:18" ht="12.75" customHeight="1" x14ac:dyDescent="0.2">
      <c r="B23" s="20" t="s">
        <v>2579</v>
      </c>
      <c r="C23" s="13" t="s">
        <v>2358</v>
      </c>
      <c r="D23" s="21">
        <v>11019576</v>
      </c>
      <c r="E23" s="13"/>
      <c r="F23" s="13" t="s">
        <v>23</v>
      </c>
      <c r="G23" s="27">
        <v>44616</v>
      </c>
      <c r="H23" s="13" t="s">
        <v>255</v>
      </c>
      <c r="I23" s="24">
        <v>5.68</v>
      </c>
      <c r="J23" s="13" t="s">
        <v>2212</v>
      </c>
      <c r="K23" s="13" t="s">
        <v>49</v>
      </c>
      <c r="L23" s="12">
        <v>3.7999999999999999E-2</v>
      </c>
      <c r="M23" s="12">
        <v>7.0099999999999996E-2</v>
      </c>
      <c r="N23" s="23">
        <v>39904165</v>
      </c>
      <c r="O23" s="23">
        <v>89.28</v>
      </c>
      <c r="P23" s="23">
        <v>35626.43851</v>
      </c>
      <c r="Q23" s="12">
        <v>2.1686427498E-2</v>
      </c>
      <c r="R23" s="12">
        <v>1.9783213139999999E-3</v>
      </c>
    </row>
    <row r="24" spans="2:18" ht="12.75" customHeight="1" x14ac:dyDescent="0.2">
      <c r="B24" s="20" t="s">
        <v>2583</v>
      </c>
      <c r="C24" s="13" t="s">
        <v>2358</v>
      </c>
      <c r="D24" s="21">
        <v>11019588</v>
      </c>
      <c r="E24" s="13"/>
      <c r="F24" s="13" t="s">
        <v>23</v>
      </c>
      <c r="G24" s="27">
        <v>44651</v>
      </c>
      <c r="H24" s="13" t="s">
        <v>255</v>
      </c>
      <c r="I24" s="24">
        <v>6.66</v>
      </c>
      <c r="J24" s="13" t="s">
        <v>2212</v>
      </c>
      <c r="K24" s="13" t="s">
        <v>49</v>
      </c>
      <c r="L24" s="12">
        <v>0</v>
      </c>
      <c r="M24" s="12">
        <v>0</v>
      </c>
      <c r="N24" s="23">
        <v>27785618.899999999</v>
      </c>
      <c r="O24" s="23">
        <v>99.03</v>
      </c>
      <c r="P24" s="23">
        <v>27516.098399999999</v>
      </c>
      <c r="Q24" s="12">
        <v>1.6749523610000001E-2</v>
      </c>
      <c r="R24" s="12">
        <v>1.5279575000000001E-3</v>
      </c>
    </row>
    <row r="25" spans="2:18" ht="12.75" customHeight="1" x14ac:dyDescent="0.2">
      <c r="B25" s="20" t="s">
        <v>2595</v>
      </c>
      <c r="C25" s="13" t="s">
        <v>2358</v>
      </c>
      <c r="D25" s="21">
        <v>11019897</v>
      </c>
      <c r="E25" s="13"/>
      <c r="F25" s="13" t="s">
        <v>23</v>
      </c>
      <c r="G25" s="27">
        <v>44781</v>
      </c>
      <c r="H25" s="13" t="s">
        <v>255</v>
      </c>
      <c r="I25" s="24">
        <v>0.03</v>
      </c>
      <c r="J25" s="13" t="s">
        <v>2212</v>
      </c>
      <c r="K25" s="13" t="s">
        <v>49</v>
      </c>
      <c r="L25" s="12">
        <v>0</v>
      </c>
      <c r="M25" s="12">
        <v>0</v>
      </c>
      <c r="N25" s="23">
        <v>4319957.83</v>
      </c>
      <c r="O25" s="23">
        <v>99.87</v>
      </c>
      <c r="P25" s="23">
        <v>4314.3418799999999</v>
      </c>
      <c r="Q25" s="12">
        <v>2.6262143030000001E-3</v>
      </c>
      <c r="R25" s="12">
        <v>2.3957361000000001E-4</v>
      </c>
    </row>
    <row r="26" spans="2:18" ht="12.75" customHeight="1" x14ac:dyDescent="0.2">
      <c r="B26" s="20" t="s">
        <v>2650</v>
      </c>
      <c r="C26" s="13" t="s">
        <v>2358</v>
      </c>
      <c r="D26" s="21">
        <v>11020126</v>
      </c>
      <c r="E26" s="13"/>
      <c r="F26" s="13" t="s">
        <v>23</v>
      </c>
      <c r="G26" s="27">
        <v>45043</v>
      </c>
      <c r="H26" s="13" t="s">
        <v>255</v>
      </c>
      <c r="I26" s="24">
        <v>5.68</v>
      </c>
      <c r="J26" s="13" t="s">
        <v>2212</v>
      </c>
      <c r="K26" s="13" t="s">
        <v>49</v>
      </c>
      <c r="L26" s="12">
        <v>3.7999999999999999E-2</v>
      </c>
      <c r="M26" s="12">
        <v>4.2299999999999997E-2</v>
      </c>
      <c r="N26" s="23">
        <v>729954.25</v>
      </c>
      <c r="O26" s="23">
        <v>99.23</v>
      </c>
      <c r="P26" s="23">
        <v>724.33360000000005</v>
      </c>
      <c r="Q26" s="12">
        <v>4.4091435299999999E-4</v>
      </c>
      <c r="R26" s="12">
        <v>4.0221943577355498E-5</v>
      </c>
    </row>
    <row r="27" spans="2:18" ht="12.75" customHeight="1" x14ac:dyDescent="0.2">
      <c r="B27" s="17" t="s">
        <v>2360</v>
      </c>
      <c r="C27" s="8"/>
      <c r="D27" s="8"/>
      <c r="E27" s="8"/>
      <c r="F27" s="8"/>
      <c r="G27" s="8"/>
      <c r="H27" s="8"/>
      <c r="I27" s="28" t="s">
        <v>23</v>
      </c>
      <c r="J27" s="8"/>
      <c r="K27" s="8"/>
      <c r="L27" s="8"/>
      <c r="M27" s="8"/>
      <c r="N27" s="8"/>
      <c r="O27" s="8"/>
      <c r="P27" s="8"/>
      <c r="Q27" s="8"/>
      <c r="R27" s="8"/>
    </row>
    <row r="28" spans="2:18" ht="12.75" customHeight="1" x14ac:dyDescent="0.2">
      <c r="B28" s="17" t="s">
        <v>2361</v>
      </c>
      <c r="C28" s="8"/>
      <c r="D28" s="8"/>
      <c r="E28" s="8"/>
      <c r="F28" s="8"/>
      <c r="G28" s="8"/>
      <c r="H28" s="8"/>
      <c r="I28" s="22">
        <v>1.9500148554200001</v>
      </c>
      <c r="J28" s="8"/>
      <c r="K28" s="8"/>
      <c r="L28" s="8"/>
      <c r="M28" s="8"/>
      <c r="N28" s="8"/>
      <c r="O28" s="8"/>
      <c r="P28" s="22">
        <v>142218.85122000001</v>
      </c>
      <c r="Q28" s="19">
        <v>8.6571067299000007E-2</v>
      </c>
      <c r="R28" s="19">
        <v>7.8973536629999997E-3</v>
      </c>
    </row>
    <row r="29" spans="2:18" ht="12.75" customHeight="1" x14ac:dyDescent="0.2">
      <c r="B29" s="20" t="s">
        <v>2664</v>
      </c>
      <c r="C29" s="13" t="s">
        <v>2358</v>
      </c>
      <c r="D29" s="21">
        <v>11020407</v>
      </c>
      <c r="E29" s="13"/>
      <c r="F29" s="13" t="s">
        <v>23</v>
      </c>
      <c r="G29" s="27">
        <v>45118</v>
      </c>
      <c r="H29" s="13" t="s">
        <v>255</v>
      </c>
      <c r="I29" s="24">
        <v>5.46</v>
      </c>
      <c r="J29" s="13" t="s">
        <v>2212</v>
      </c>
      <c r="K29" s="13" t="s">
        <v>49</v>
      </c>
      <c r="L29" s="12">
        <v>0.06</v>
      </c>
      <c r="M29" s="12">
        <v>6.2899999999999998E-2</v>
      </c>
      <c r="N29" s="23">
        <v>1650000</v>
      </c>
      <c r="O29" s="23">
        <v>99.8</v>
      </c>
      <c r="P29" s="23">
        <v>1646.7</v>
      </c>
      <c r="Q29" s="12">
        <v>1.002374687E-3</v>
      </c>
      <c r="R29" s="12">
        <v>9.1440566182255395E-5</v>
      </c>
    </row>
    <row r="30" spans="2:18" ht="12.75" customHeight="1" x14ac:dyDescent="0.2">
      <c r="B30" s="20" t="s">
        <v>2596</v>
      </c>
      <c r="C30" s="13" t="s">
        <v>2358</v>
      </c>
      <c r="D30" s="21">
        <v>11019903</v>
      </c>
      <c r="E30" s="13"/>
      <c r="F30" s="13" t="s">
        <v>23</v>
      </c>
      <c r="G30" s="27">
        <v>44791</v>
      </c>
      <c r="H30" s="13" t="s">
        <v>255</v>
      </c>
      <c r="I30" s="24">
        <v>5.17</v>
      </c>
      <c r="J30" s="13" t="s">
        <v>2212</v>
      </c>
      <c r="K30" s="13" t="s">
        <v>49</v>
      </c>
      <c r="L30" s="12">
        <v>0.06</v>
      </c>
      <c r="M30" s="12">
        <v>9.8100000000000007E-2</v>
      </c>
      <c r="N30" s="23">
        <v>100000</v>
      </c>
      <c r="O30" s="23">
        <v>86.75</v>
      </c>
      <c r="P30" s="23">
        <v>86.75</v>
      </c>
      <c r="Q30" s="12">
        <v>5.2806221002705403E-5</v>
      </c>
      <c r="R30" s="12">
        <v>4.8171914230343499E-6</v>
      </c>
    </row>
    <row r="31" spans="2:18" ht="12.75" customHeight="1" x14ac:dyDescent="0.2">
      <c r="B31" s="20" t="s">
        <v>2597</v>
      </c>
      <c r="C31" s="13" t="s">
        <v>2358</v>
      </c>
      <c r="D31" s="21">
        <v>11019909</v>
      </c>
      <c r="E31" s="13"/>
      <c r="F31" s="13" t="s">
        <v>23</v>
      </c>
      <c r="G31" s="27">
        <v>44824</v>
      </c>
      <c r="H31" s="13" t="s">
        <v>255</v>
      </c>
      <c r="I31" s="24">
        <v>5.24</v>
      </c>
      <c r="J31" s="13" t="s">
        <v>2212</v>
      </c>
      <c r="K31" s="13" t="s">
        <v>49</v>
      </c>
      <c r="L31" s="12">
        <v>0.06</v>
      </c>
      <c r="M31" s="12">
        <v>8.1199999999999994E-2</v>
      </c>
      <c r="N31" s="23">
        <v>86250</v>
      </c>
      <c r="O31" s="23">
        <v>94.04</v>
      </c>
      <c r="P31" s="23">
        <v>81.109499999999997</v>
      </c>
      <c r="Q31" s="12">
        <v>4.9372751382350803E-5</v>
      </c>
      <c r="R31" s="12">
        <v>4.5039768037648896E-6</v>
      </c>
    </row>
    <row r="32" spans="2:18" ht="12.75" customHeight="1" x14ac:dyDescent="0.2">
      <c r="B32" s="20" t="s">
        <v>2640</v>
      </c>
      <c r="C32" s="13" t="s">
        <v>2358</v>
      </c>
      <c r="D32" s="21">
        <v>11020117</v>
      </c>
      <c r="E32" s="13"/>
      <c r="F32" s="13" t="s">
        <v>23</v>
      </c>
      <c r="G32" s="27">
        <v>44999</v>
      </c>
      <c r="H32" s="13" t="s">
        <v>255</v>
      </c>
      <c r="I32" s="24">
        <v>5.38</v>
      </c>
      <c r="J32" s="13" t="s">
        <v>2212</v>
      </c>
      <c r="K32" s="13" t="s">
        <v>49</v>
      </c>
      <c r="L32" s="12">
        <v>0.06</v>
      </c>
      <c r="M32" s="12">
        <v>5.9900000000000002E-2</v>
      </c>
      <c r="N32" s="23">
        <v>300000</v>
      </c>
      <c r="O32" s="23">
        <v>103.28</v>
      </c>
      <c r="P32" s="23">
        <v>309.83999999999997</v>
      </c>
      <c r="Q32" s="12">
        <v>1.8860495100000001E-4</v>
      </c>
      <c r="R32" s="12">
        <v>1.72052863459707E-5</v>
      </c>
    </row>
    <row r="33" spans="2:18" ht="12.75" customHeight="1" x14ac:dyDescent="0.2">
      <c r="B33" s="20" t="s">
        <v>2644</v>
      </c>
      <c r="C33" s="13" t="s">
        <v>2358</v>
      </c>
      <c r="D33" s="21">
        <v>11020121</v>
      </c>
      <c r="E33" s="13"/>
      <c r="F33" s="13" t="s">
        <v>23</v>
      </c>
      <c r="G33" s="27">
        <v>45019</v>
      </c>
      <c r="H33" s="13" t="s">
        <v>255</v>
      </c>
      <c r="I33" s="24">
        <v>5.39</v>
      </c>
      <c r="J33" s="13" t="s">
        <v>2212</v>
      </c>
      <c r="K33" s="13" t="s">
        <v>49</v>
      </c>
      <c r="L33" s="12">
        <v>0.06</v>
      </c>
      <c r="M33" s="12">
        <v>5.9700000000000003E-2</v>
      </c>
      <c r="N33" s="23">
        <v>125000</v>
      </c>
      <c r="O33" s="23">
        <v>103.08</v>
      </c>
      <c r="P33" s="23">
        <v>128.85</v>
      </c>
      <c r="Q33" s="12">
        <v>7.8433217016698394E-5</v>
      </c>
      <c r="R33" s="12">
        <v>7.1549869147893397E-6</v>
      </c>
    </row>
    <row r="34" spans="2:18" ht="12.75" customHeight="1" x14ac:dyDescent="0.2">
      <c r="B34" s="20" t="s">
        <v>2654</v>
      </c>
      <c r="C34" s="13" t="s">
        <v>2358</v>
      </c>
      <c r="D34" s="21">
        <v>11020130</v>
      </c>
      <c r="E34" s="13"/>
      <c r="F34" s="13" t="s">
        <v>23</v>
      </c>
      <c r="G34" s="27">
        <v>45069</v>
      </c>
      <c r="H34" s="13" t="s">
        <v>255</v>
      </c>
      <c r="I34" s="24">
        <v>5.43</v>
      </c>
      <c r="J34" s="13" t="s">
        <v>2212</v>
      </c>
      <c r="K34" s="13" t="s">
        <v>49</v>
      </c>
      <c r="L34" s="12">
        <v>0.06</v>
      </c>
      <c r="M34" s="12">
        <v>6.13E-2</v>
      </c>
      <c r="N34" s="23">
        <v>282048</v>
      </c>
      <c r="O34" s="23">
        <v>101.44</v>
      </c>
      <c r="P34" s="23">
        <v>286.10948999999999</v>
      </c>
      <c r="Q34" s="12">
        <v>1.7415978000000001E-4</v>
      </c>
      <c r="R34" s="12">
        <v>1.5887540994544398E-5</v>
      </c>
    </row>
    <row r="35" spans="2:18" ht="12.75" customHeight="1" x14ac:dyDescent="0.2">
      <c r="B35" s="20" t="s">
        <v>2658</v>
      </c>
      <c r="C35" s="13" t="s">
        <v>2358</v>
      </c>
      <c r="D35" s="21">
        <v>11020133</v>
      </c>
      <c r="E35" s="13"/>
      <c r="F35" s="13" t="s">
        <v>23</v>
      </c>
      <c r="G35" s="27">
        <v>45085</v>
      </c>
      <c r="H35" s="13" t="s">
        <v>255</v>
      </c>
      <c r="I35" s="24">
        <v>5.44</v>
      </c>
      <c r="J35" s="13" t="s">
        <v>2212</v>
      </c>
      <c r="K35" s="13" t="s">
        <v>49</v>
      </c>
      <c r="L35" s="12">
        <v>0.06</v>
      </c>
      <c r="M35" s="12">
        <v>6.1600000000000002E-2</v>
      </c>
      <c r="N35" s="23">
        <v>560000</v>
      </c>
      <c r="O35" s="23">
        <v>101.01</v>
      </c>
      <c r="P35" s="23">
        <v>565.65599999999995</v>
      </c>
      <c r="Q35" s="12">
        <v>3.44324561E-4</v>
      </c>
      <c r="R35" s="12">
        <v>3.1410642439053798E-5</v>
      </c>
    </row>
    <row r="36" spans="2:18" ht="12.75" customHeight="1" x14ac:dyDescent="0.2">
      <c r="B36" s="20" t="s">
        <v>2659</v>
      </c>
      <c r="C36" s="13" t="s">
        <v>2358</v>
      </c>
      <c r="D36" s="21">
        <v>11020135</v>
      </c>
      <c r="E36" s="13"/>
      <c r="F36" s="13" t="s">
        <v>23</v>
      </c>
      <c r="G36" s="27">
        <v>45096</v>
      </c>
      <c r="H36" s="13" t="s">
        <v>255</v>
      </c>
      <c r="I36" s="24">
        <v>5.45</v>
      </c>
      <c r="J36" s="13" t="s">
        <v>2212</v>
      </c>
      <c r="K36" s="13" t="s">
        <v>49</v>
      </c>
      <c r="L36" s="12">
        <v>0.06</v>
      </c>
      <c r="M36" s="12">
        <v>6.2899999999999998E-2</v>
      </c>
      <c r="N36" s="23">
        <v>825000</v>
      </c>
      <c r="O36" s="23">
        <v>100.17</v>
      </c>
      <c r="P36" s="23">
        <v>826.40250000000003</v>
      </c>
      <c r="Q36" s="12">
        <v>5.0304545299999996E-4</v>
      </c>
      <c r="R36" s="12">
        <v>4.5889787146676E-5</v>
      </c>
    </row>
    <row r="37" spans="2:18" ht="12.75" customHeight="1" x14ac:dyDescent="0.2">
      <c r="B37" s="20" t="s">
        <v>2671</v>
      </c>
      <c r="C37" s="13" t="s">
        <v>2358</v>
      </c>
      <c r="D37" s="21">
        <v>11020415</v>
      </c>
      <c r="E37" s="13"/>
      <c r="F37" s="13" t="s">
        <v>23</v>
      </c>
      <c r="G37" s="27">
        <v>45162</v>
      </c>
      <c r="H37" s="13" t="s">
        <v>255</v>
      </c>
      <c r="I37" s="24">
        <v>5.5</v>
      </c>
      <c r="J37" s="13" t="s">
        <v>2212</v>
      </c>
      <c r="K37" s="13" t="s">
        <v>49</v>
      </c>
      <c r="L37" s="12">
        <v>0.08</v>
      </c>
      <c r="M37" s="12">
        <v>0</v>
      </c>
      <c r="N37" s="23">
        <v>577392</v>
      </c>
      <c r="O37" s="23">
        <v>0</v>
      </c>
      <c r="P37" s="23">
        <v>577.39200000000005</v>
      </c>
      <c r="Q37" s="12">
        <v>3.5146846699999999E-4</v>
      </c>
      <c r="R37" s="12">
        <v>3.2062337638370603E-5</v>
      </c>
    </row>
    <row r="38" spans="2:18" ht="12.75" customHeight="1" x14ac:dyDescent="0.2">
      <c r="B38" s="20" t="s">
        <v>2603</v>
      </c>
      <c r="C38" s="13" t="s">
        <v>2358</v>
      </c>
      <c r="D38" s="21">
        <v>11019691</v>
      </c>
      <c r="E38" s="13"/>
      <c r="F38" s="13" t="s">
        <v>23</v>
      </c>
      <c r="G38" s="27">
        <v>44728</v>
      </c>
      <c r="H38" s="13" t="s">
        <v>255</v>
      </c>
      <c r="I38" s="24">
        <v>5.35</v>
      </c>
      <c r="J38" s="13" t="s">
        <v>2212</v>
      </c>
      <c r="K38" s="13" t="s">
        <v>49</v>
      </c>
      <c r="L38" s="12">
        <v>0.06</v>
      </c>
      <c r="M38" s="12">
        <v>6.7500000000000004E-2</v>
      </c>
      <c r="N38" s="23">
        <v>6700</v>
      </c>
      <c r="O38" s="23">
        <v>98.05</v>
      </c>
      <c r="P38" s="23">
        <v>6.56935</v>
      </c>
      <c r="Q38" s="12">
        <v>3.9988766333616401E-6</v>
      </c>
      <c r="R38" s="12">
        <v>3.6479327348600198E-7</v>
      </c>
    </row>
    <row r="39" spans="2:18" ht="12.75" customHeight="1" x14ac:dyDescent="0.2">
      <c r="B39" s="20" t="s">
        <v>2598</v>
      </c>
      <c r="C39" s="13" t="s">
        <v>2358</v>
      </c>
      <c r="D39" s="21">
        <v>11019895</v>
      </c>
      <c r="E39" s="13"/>
      <c r="F39" s="13" t="s">
        <v>23</v>
      </c>
      <c r="G39" s="27">
        <v>44767</v>
      </c>
      <c r="H39" s="13" t="s">
        <v>255</v>
      </c>
      <c r="I39" s="24">
        <v>5.19</v>
      </c>
      <c r="J39" s="13" t="s">
        <v>2212</v>
      </c>
      <c r="K39" s="13" t="s">
        <v>49</v>
      </c>
      <c r="L39" s="12">
        <v>0.06</v>
      </c>
      <c r="M39" s="12">
        <v>9.3799999999999994E-2</v>
      </c>
      <c r="N39" s="23">
        <v>125000</v>
      </c>
      <c r="O39" s="23">
        <v>88.55</v>
      </c>
      <c r="P39" s="23">
        <v>110.6875</v>
      </c>
      <c r="Q39" s="12">
        <v>6.7377390054604598E-5</v>
      </c>
      <c r="R39" s="12">
        <v>6.1464308430791301E-6</v>
      </c>
    </row>
    <row r="40" spans="2:18" ht="12.75" customHeight="1" x14ac:dyDescent="0.2">
      <c r="B40" s="20" t="s">
        <v>2604</v>
      </c>
      <c r="C40" s="13" t="s">
        <v>2358</v>
      </c>
      <c r="D40" s="21">
        <v>11019586</v>
      </c>
      <c r="E40" s="13"/>
      <c r="F40" s="13" t="s">
        <v>23</v>
      </c>
      <c r="G40" s="27">
        <v>44640</v>
      </c>
      <c r="H40" s="13" t="s">
        <v>255</v>
      </c>
      <c r="I40" s="24">
        <v>5.32</v>
      </c>
      <c r="J40" s="13" t="s">
        <v>2212</v>
      </c>
      <c r="K40" s="13" t="s">
        <v>49</v>
      </c>
      <c r="L40" s="12">
        <v>0.06</v>
      </c>
      <c r="M40" s="12">
        <v>9.6100000000000005E-2</v>
      </c>
      <c r="N40" s="23">
        <v>1111250</v>
      </c>
      <c r="O40" s="23">
        <v>82.19</v>
      </c>
      <c r="P40" s="23">
        <v>913.33636999999999</v>
      </c>
      <c r="Q40" s="12">
        <v>5.5596359800000003E-4</v>
      </c>
      <c r="R40" s="12">
        <v>5.0717188794343802E-5</v>
      </c>
    </row>
    <row r="41" spans="2:18" x14ac:dyDescent="0.2">
      <c r="B41" s="20" t="s">
        <v>2619</v>
      </c>
      <c r="C41" s="13" t="s">
        <v>2358</v>
      </c>
      <c r="D41" s="21">
        <v>11019979</v>
      </c>
      <c r="E41" s="13"/>
      <c r="F41" s="13" t="s">
        <v>23</v>
      </c>
      <c r="G41" s="27">
        <v>44861</v>
      </c>
      <c r="H41" s="13" t="s">
        <v>255</v>
      </c>
      <c r="I41" s="24">
        <v>5.28</v>
      </c>
      <c r="J41" s="13" t="s">
        <v>2212</v>
      </c>
      <c r="K41" s="13" t="s">
        <v>49</v>
      </c>
      <c r="L41" s="12">
        <v>0.06</v>
      </c>
      <c r="M41" s="12">
        <v>7.1300000000000002E-2</v>
      </c>
      <c r="N41" s="23">
        <v>210000</v>
      </c>
      <c r="O41" s="23">
        <v>98.7</v>
      </c>
      <c r="P41" s="23">
        <v>207.27</v>
      </c>
      <c r="Q41" s="12">
        <v>1.2616882300000001E-4</v>
      </c>
      <c r="R41" s="12">
        <v>1.1509616902044099E-5</v>
      </c>
    </row>
    <row r="42" spans="2:18" x14ac:dyDescent="0.2">
      <c r="B42" s="20" t="s">
        <v>2631</v>
      </c>
      <c r="C42" s="13" t="s">
        <v>2358</v>
      </c>
      <c r="D42" s="21">
        <v>11019936</v>
      </c>
      <c r="E42" s="13"/>
      <c r="F42" s="13" t="s">
        <v>23</v>
      </c>
      <c r="G42" s="27">
        <v>44917</v>
      </c>
      <c r="H42" s="13" t="s">
        <v>255</v>
      </c>
      <c r="I42" s="24">
        <v>5.29</v>
      </c>
      <c r="J42" s="13" t="s">
        <v>2212</v>
      </c>
      <c r="K42" s="13" t="s">
        <v>49</v>
      </c>
      <c r="L42" s="12">
        <v>0.06</v>
      </c>
      <c r="M42" s="12">
        <v>0</v>
      </c>
      <c r="N42" s="23">
        <v>270650</v>
      </c>
      <c r="O42" s="23">
        <v>101.27</v>
      </c>
      <c r="P42" s="23">
        <v>274.08724999999998</v>
      </c>
      <c r="Q42" s="12">
        <v>1.6684163499999999E-4</v>
      </c>
      <c r="R42" s="12">
        <v>1.52199510070671E-5</v>
      </c>
    </row>
    <row r="43" spans="2:18" x14ac:dyDescent="0.2">
      <c r="B43" s="20" t="s">
        <v>2638</v>
      </c>
      <c r="C43" s="13" t="s">
        <v>2358</v>
      </c>
      <c r="D43" s="21">
        <v>11020115</v>
      </c>
      <c r="E43" s="13"/>
      <c r="F43" s="13" t="s">
        <v>23</v>
      </c>
      <c r="G43" s="27">
        <v>44987</v>
      </c>
      <c r="H43" s="13" t="s">
        <v>255</v>
      </c>
      <c r="I43" s="24">
        <v>5.38</v>
      </c>
      <c r="J43" s="13" t="s">
        <v>2212</v>
      </c>
      <c r="K43" s="13" t="s">
        <v>49</v>
      </c>
      <c r="L43" s="12">
        <v>0.06</v>
      </c>
      <c r="M43" s="12">
        <v>5.5899999999999998E-2</v>
      </c>
      <c r="N43" s="23">
        <v>175000</v>
      </c>
      <c r="O43" s="23">
        <v>105.61</v>
      </c>
      <c r="P43" s="23">
        <v>184.8175</v>
      </c>
      <c r="Q43" s="12">
        <v>1.12501599E-4</v>
      </c>
      <c r="R43" s="12">
        <v>1.0262838914428199E-5</v>
      </c>
    </row>
    <row r="44" spans="2:18" x14ac:dyDescent="0.2">
      <c r="B44" s="20" t="s">
        <v>2605</v>
      </c>
      <c r="C44" s="13" t="s">
        <v>2358</v>
      </c>
      <c r="D44" s="21">
        <v>11019661</v>
      </c>
      <c r="E44" s="13"/>
      <c r="F44" s="13" t="s">
        <v>23</v>
      </c>
      <c r="G44" s="27">
        <v>44665</v>
      </c>
      <c r="H44" s="13" t="s">
        <v>255</v>
      </c>
      <c r="I44" s="24">
        <v>5.33</v>
      </c>
      <c r="J44" s="13" t="s">
        <v>2212</v>
      </c>
      <c r="K44" s="13" t="s">
        <v>49</v>
      </c>
      <c r="L44" s="12">
        <v>0.06</v>
      </c>
      <c r="M44" s="12">
        <v>9.35E-2</v>
      </c>
      <c r="N44" s="23">
        <v>769500</v>
      </c>
      <c r="O44" s="23">
        <v>83.23</v>
      </c>
      <c r="P44" s="23">
        <v>640.45484999999996</v>
      </c>
      <c r="Q44" s="12">
        <v>3.8985591099999998E-4</v>
      </c>
      <c r="R44" s="12">
        <v>3.5564191472746397E-5</v>
      </c>
    </row>
    <row r="45" spans="2:18" x14ac:dyDescent="0.2">
      <c r="B45" s="20" t="s">
        <v>2645</v>
      </c>
      <c r="C45" s="13" t="s">
        <v>2358</v>
      </c>
      <c r="D45" s="21">
        <v>11020122</v>
      </c>
      <c r="E45" s="13"/>
      <c r="F45" s="13" t="s">
        <v>23</v>
      </c>
      <c r="G45" s="27">
        <v>45032</v>
      </c>
      <c r="H45" s="13" t="s">
        <v>255</v>
      </c>
      <c r="I45" s="24">
        <v>5.4</v>
      </c>
      <c r="J45" s="13" t="s">
        <v>2212</v>
      </c>
      <c r="K45" s="13" t="s">
        <v>49</v>
      </c>
      <c r="L45" s="12">
        <v>0.06</v>
      </c>
      <c r="M45" s="12">
        <v>5.9400000000000001E-2</v>
      </c>
      <c r="N45" s="23">
        <v>1700000</v>
      </c>
      <c r="O45" s="23">
        <v>102.99</v>
      </c>
      <c r="P45" s="23">
        <v>1750.83</v>
      </c>
      <c r="Q45" s="12">
        <v>1.0657604140000001E-3</v>
      </c>
      <c r="R45" s="12">
        <v>9.7222861777420406E-5</v>
      </c>
    </row>
    <row r="46" spans="2:18" x14ac:dyDescent="0.2">
      <c r="B46" s="20" t="s">
        <v>2606</v>
      </c>
      <c r="C46" s="13" t="s">
        <v>2358</v>
      </c>
      <c r="D46" s="21">
        <v>11019677</v>
      </c>
      <c r="E46" s="13"/>
      <c r="F46" s="13" t="s">
        <v>23</v>
      </c>
      <c r="G46" s="27">
        <v>44684</v>
      </c>
      <c r="H46" s="13" t="s">
        <v>255</v>
      </c>
      <c r="I46" s="24">
        <v>5.35</v>
      </c>
      <c r="J46" s="13" t="s">
        <v>2212</v>
      </c>
      <c r="K46" s="13" t="s">
        <v>49</v>
      </c>
      <c r="L46" s="12">
        <v>0.06</v>
      </c>
      <c r="M46" s="12">
        <v>8.8800000000000004E-2</v>
      </c>
      <c r="N46" s="23">
        <v>175000</v>
      </c>
      <c r="O46" s="23">
        <v>85.18</v>
      </c>
      <c r="P46" s="23">
        <v>149.065</v>
      </c>
      <c r="Q46" s="12">
        <v>9.0738436124129999E-5</v>
      </c>
      <c r="R46" s="12">
        <v>8.2775174579206292E-6</v>
      </c>
    </row>
    <row r="47" spans="2:18" x14ac:dyDescent="0.2">
      <c r="B47" s="20" t="s">
        <v>2607</v>
      </c>
      <c r="C47" s="13" t="s">
        <v>2358</v>
      </c>
      <c r="D47" s="21">
        <v>11019678</v>
      </c>
      <c r="E47" s="13"/>
      <c r="F47" s="13" t="s">
        <v>23</v>
      </c>
      <c r="G47" s="27">
        <v>44703</v>
      </c>
      <c r="H47" s="13" t="s">
        <v>255</v>
      </c>
      <c r="I47" s="24">
        <v>5.43</v>
      </c>
      <c r="J47" s="13" t="s">
        <v>2212</v>
      </c>
      <c r="K47" s="13" t="s">
        <v>49</v>
      </c>
      <c r="L47" s="12">
        <v>0.06</v>
      </c>
      <c r="M47" s="12">
        <v>6.7400000000000002E-2</v>
      </c>
      <c r="N47" s="23">
        <v>1681157.5</v>
      </c>
      <c r="O47" s="23">
        <v>94.79</v>
      </c>
      <c r="P47" s="23">
        <v>1593.5691899999999</v>
      </c>
      <c r="Q47" s="12">
        <v>9.7003304699999995E-4</v>
      </c>
      <c r="R47" s="12">
        <v>8.8490234398614303E-5</v>
      </c>
    </row>
    <row r="48" spans="2:18" x14ac:dyDescent="0.2">
      <c r="B48" s="20" t="s">
        <v>2608</v>
      </c>
      <c r="C48" s="13" t="s">
        <v>2358</v>
      </c>
      <c r="D48" s="21">
        <v>11019682</v>
      </c>
      <c r="E48" s="13"/>
      <c r="F48" s="13" t="s">
        <v>23</v>
      </c>
      <c r="G48" s="27">
        <v>44710</v>
      </c>
      <c r="H48" s="13" t="s">
        <v>255</v>
      </c>
      <c r="I48" s="24">
        <v>5.35</v>
      </c>
      <c r="J48" s="13" t="s">
        <v>2212</v>
      </c>
      <c r="K48" s="13" t="s">
        <v>49</v>
      </c>
      <c r="L48" s="12">
        <v>0.06</v>
      </c>
      <c r="M48" s="12">
        <v>7.0000000000000007E-2</v>
      </c>
      <c r="N48" s="23">
        <v>258842.5</v>
      </c>
      <c r="O48" s="23">
        <v>96.46</v>
      </c>
      <c r="P48" s="23">
        <v>249.67948000000001</v>
      </c>
      <c r="Q48" s="12">
        <v>1.5198420499999999E-4</v>
      </c>
      <c r="R48" s="12">
        <v>1.38645976894948E-5</v>
      </c>
    </row>
    <row r="49" spans="2:18" x14ac:dyDescent="0.2">
      <c r="B49" s="20" t="s">
        <v>2609</v>
      </c>
      <c r="C49" s="13" t="s">
        <v>2358</v>
      </c>
      <c r="D49" s="21">
        <v>11019686</v>
      </c>
      <c r="E49" s="13"/>
      <c r="F49" s="13" t="s">
        <v>23</v>
      </c>
      <c r="G49" s="27">
        <v>44713</v>
      </c>
      <c r="H49" s="13" t="s">
        <v>255</v>
      </c>
      <c r="I49" s="24">
        <v>5.32</v>
      </c>
      <c r="J49" s="13" t="s">
        <v>2212</v>
      </c>
      <c r="K49" s="13" t="s">
        <v>49</v>
      </c>
      <c r="L49" s="12">
        <v>0.06</v>
      </c>
      <c r="M49" s="12">
        <v>7.6499999999999999E-2</v>
      </c>
      <c r="N49" s="23">
        <v>1540800</v>
      </c>
      <c r="O49" s="23">
        <v>93.37</v>
      </c>
      <c r="P49" s="23">
        <v>1438.6449600000001</v>
      </c>
      <c r="Q49" s="12">
        <v>8.75727996E-4</v>
      </c>
      <c r="R49" s="12">
        <v>7.9887356335488097E-5</v>
      </c>
    </row>
    <row r="50" spans="2:18" x14ac:dyDescent="0.2">
      <c r="B50" s="20" t="s">
        <v>2599</v>
      </c>
      <c r="C50" s="13" t="s">
        <v>2358</v>
      </c>
      <c r="D50" s="21">
        <v>11019892</v>
      </c>
      <c r="E50" s="13"/>
      <c r="F50" s="13" t="s">
        <v>23</v>
      </c>
      <c r="G50" s="27">
        <v>44763</v>
      </c>
      <c r="H50" s="13" t="s">
        <v>255</v>
      </c>
      <c r="I50" s="24">
        <v>5.19</v>
      </c>
      <c r="J50" s="13" t="s">
        <v>2212</v>
      </c>
      <c r="K50" s="13" t="s">
        <v>49</v>
      </c>
      <c r="L50" s="12">
        <v>0.06</v>
      </c>
      <c r="M50" s="12">
        <v>9.3899999999999997E-2</v>
      </c>
      <c r="N50" s="23">
        <v>50000</v>
      </c>
      <c r="O50" s="23">
        <v>88.48</v>
      </c>
      <c r="P50" s="23">
        <v>44.24</v>
      </c>
      <c r="Q50" s="12">
        <v>2.6929650918267301E-5</v>
      </c>
      <c r="R50" s="12">
        <v>2.4566288017871999E-6</v>
      </c>
    </row>
    <row r="51" spans="2:18" x14ac:dyDescent="0.2">
      <c r="B51" s="20" t="s">
        <v>2679</v>
      </c>
      <c r="C51" s="13" t="s">
        <v>2358</v>
      </c>
      <c r="D51" s="21">
        <v>11020101</v>
      </c>
      <c r="E51" s="13"/>
      <c r="F51" s="13" t="s">
        <v>23</v>
      </c>
      <c r="G51" s="27">
        <v>44931</v>
      </c>
      <c r="H51" s="13" t="s">
        <v>255</v>
      </c>
      <c r="I51" s="24">
        <v>5.3</v>
      </c>
      <c r="J51" s="13" t="s">
        <v>2212</v>
      </c>
      <c r="K51" s="13" t="s">
        <v>49</v>
      </c>
      <c r="L51" s="12">
        <v>0.06</v>
      </c>
      <c r="M51" s="12">
        <v>6.6500000000000004E-2</v>
      </c>
      <c r="N51" s="23">
        <v>41500</v>
      </c>
      <c r="O51" s="23">
        <v>100.98</v>
      </c>
      <c r="P51" s="23">
        <v>41.906700000000001</v>
      </c>
      <c r="Q51" s="12">
        <v>2.5509330970536899E-5</v>
      </c>
      <c r="R51" s="12">
        <v>2.3270616231432099E-6</v>
      </c>
    </row>
    <row r="52" spans="2:18" x14ac:dyDescent="0.2">
      <c r="B52" s="20" t="s">
        <v>2680</v>
      </c>
      <c r="C52" s="13" t="s">
        <v>2358</v>
      </c>
      <c r="D52" s="21">
        <v>11020103</v>
      </c>
      <c r="E52" s="13"/>
      <c r="F52" s="13" t="s">
        <v>23</v>
      </c>
      <c r="G52" s="27">
        <v>44942</v>
      </c>
      <c r="H52" s="13" t="s">
        <v>255</v>
      </c>
      <c r="I52" s="24">
        <v>5.29</v>
      </c>
      <c r="J52" s="13" t="s">
        <v>2212</v>
      </c>
      <c r="K52" s="13" t="s">
        <v>49</v>
      </c>
      <c r="L52" s="12">
        <v>0.06</v>
      </c>
      <c r="M52" s="12">
        <v>6.9599999999999995E-2</v>
      </c>
      <c r="N52" s="23">
        <v>66500</v>
      </c>
      <c r="O52" s="23">
        <v>99.27</v>
      </c>
      <c r="P52" s="23">
        <v>66.01455</v>
      </c>
      <c r="Q52" s="12">
        <v>4.0184195005119799E-5</v>
      </c>
      <c r="R52" s="12">
        <v>3.66576050784406E-6</v>
      </c>
    </row>
    <row r="53" spans="2:18" x14ac:dyDescent="0.2">
      <c r="B53" s="20" t="s">
        <v>2681</v>
      </c>
      <c r="C53" s="13" t="s">
        <v>2358</v>
      </c>
      <c r="D53" s="21">
        <v>11020107</v>
      </c>
      <c r="E53" s="13"/>
      <c r="F53" s="13" t="s">
        <v>23</v>
      </c>
      <c r="G53" s="27">
        <v>44952</v>
      </c>
      <c r="H53" s="13" t="s">
        <v>255</v>
      </c>
      <c r="I53" s="24">
        <v>5.31</v>
      </c>
      <c r="J53" s="13" t="s">
        <v>2212</v>
      </c>
      <c r="K53" s="13" t="s">
        <v>49</v>
      </c>
      <c r="L53" s="12">
        <v>0.06</v>
      </c>
      <c r="M53" s="12">
        <v>6.8699999999999997E-2</v>
      </c>
      <c r="N53" s="23">
        <v>220750</v>
      </c>
      <c r="O53" s="23">
        <v>99.56</v>
      </c>
      <c r="P53" s="23">
        <v>219.77869999999999</v>
      </c>
      <c r="Q53" s="12">
        <v>1.3378308399999999E-4</v>
      </c>
      <c r="R53" s="12">
        <v>1.2204219811016E-5</v>
      </c>
    </row>
    <row r="54" spans="2:18" x14ac:dyDescent="0.2">
      <c r="B54" s="20" t="s">
        <v>2641</v>
      </c>
      <c r="C54" s="13" t="s">
        <v>2358</v>
      </c>
      <c r="D54" s="21">
        <v>11020118</v>
      </c>
      <c r="E54" s="13"/>
      <c r="F54" s="13" t="s">
        <v>23</v>
      </c>
      <c r="G54" s="27">
        <v>45000</v>
      </c>
      <c r="H54" s="13" t="s">
        <v>255</v>
      </c>
      <c r="I54" s="24">
        <v>1.34</v>
      </c>
      <c r="J54" s="13" t="s">
        <v>2212</v>
      </c>
      <c r="K54" s="13" t="s">
        <v>49</v>
      </c>
      <c r="L54" s="12">
        <v>0.08</v>
      </c>
      <c r="M54" s="12">
        <v>8.2699999999999996E-2</v>
      </c>
      <c r="N54" s="23">
        <v>29779667.34</v>
      </c>
      <c r="O54" s="23">
        <v>101.91</v>
      </c>
      <c r="P54" s="23">
        <v>30348.458989999999</v>
      </c>
      <c r="Q54" s="12">
        <v>1.8473630346000001E-2</v>
      </c>
      <c r="R54" s="12">
        <v>1.6852373060000001E-3</v>
      </c>
    </row>
    <row r="55" spans="2:18" x14ac:dyDescent="0.2">
      <c r="B55" s="20" t="s">
        <v>2639</v>
      </c>
      <c r="C55" s="13" t="s">
        <v>2358</v>
      </c>
      <c r="D55" s="21">
        <v>11020116</v>
      </c>
      <c r="E55" s="13"/>
      <c r="F55" s="13" t="s">
        <v>23</v>
      </c>
      <c r="G55" s="27">
        <v>44987</v>
      </c>
      <c r="H55" s="13" t="s">
        <v>255</v>
      </c>
      <c r="I55" s="24">
        <v>1.34</v>
      </c>
      <c r="J55" s="13" t="s">
        <v>2212</v>
      </c>
      <c r="K55" s="13" t="s">
        <v>49</v>
      </c>
      <c r="L55" s="12">
        <v>0.08</v>
      </c>
      <c r="M55" s="12">
        <v>8.5900000000000004E-2</v>
      </c>
      <c r="N55" s="23">
        <v>55770332.659999996</v>
      </c>
      <c r="O55" s="23">
        <v>101.51</v>
      </c>
      <c r="P55" s="23">
        <v>56612.464679999997</v>
      </c>
      <c r="Q55" s="12">
        <v>3.4460983531000002E-2</v>
      </c>
      <c r="R55" s="12">
        <v>3.1436666199999999E-3</v>
      </c>
    </row>
    <row r="56" spans="2:18" x14ac:dyDescent="0.2">
      <c r="B56" s="20" t="s">
        <v>2662</v>
      </c>
      <c r="C56" s="13" t="s">
        <v>2358</v>
      </c>
      <c r="D56" s="21">
        <v>11020406</v>
      </c>
      <c r="E56" s="13"/>
      <c r="F56" s="13" t="s">
        <v>23</v>
      </c>
      <c r="G56" s="27">
        <v>45105</v>
      </c>
      <c r="H56" s="13" t="s">
        <v>255</v>
      </c>
      <c r="I56" s="24">
        <v>1.62</v>
      </c>
      <c r="J56" s="13" t="s">
        <v>2212</v>
      </c>
      <c r="K56" s="13" t="s">
        <v>49</v>
      </c>
      <c r="L56" s="12">
        <v>0.1095</v>
      </c>
      <c r="M56" s="12">
        <v>8.1500000000000003E-2</v>
      </c>
      <c r="N56" s="23">
        <v>12000000</v>
      </c>
      <c r="O56" s="23">
        <v>102.2</v>
      </c>
      <c r="P56" s="23">
        <v>12264</v>
      </c>
      <c r="Q56" s="12">
        <v>7.4653082920000001E-3</v>
      </c>
      <c r="R56" s="12">
        <v>6.8101481899999995E-4</v>
      </c>
    </row>
    <row r="57" spans="2:18" x14ac:dyDescent="0.2">
      <c r="B57" s="20" t="s">
        <v>2610</v>
      </c>
      <c r="C57" s="13" t="s">
        <v>2358</v>
      </c>
      <c r="D57" s="21">
        <v>11019683</v>
      </c>
      <c r="E57" s="13"/>
      <c r="F57" s="13" t="s">
        <v>23</v>
      </c>
      <c r="G57" s="27">
        <v>44711</v>
      </c>
      <c r="H57" s="13" t="s">
        <v>255</v>
      </c>
      <c r="I57" s="24">
        <v>2.4300000000000002</v>
      </c>
      <c r="J57" s="13" t="s">
        <v>65</v>
      </c>
      <c r="K57" s="13" t="s">
        <v>49</v>
      </c>
      <c r="L57" s="12">
        <v>6.9000000000000006E-2</v>
      </c>
      <c r="M57" s="12">
        <v>0.1162</v>
      </c>
      <c r="N57" s="23">
        <v>16666666.67</v>
      </c>
      <c r="O57" s="23">
        <v>91.75</v>
      </c>
      <c r="P57" s="23">
        <v>15291.666670000001</v>
      </c>
      <c r="Q57" s="12">
        <v>9.3083012059999998E-3</v>
      </c>
      <c r="R57" s="12">
        <v>8.4913988999999997E-4</v>
      </c>
    </row>
    <row r="58" spans="2:18" x14ac:dyDescent="0.2">
      <c r="B58" s="20" t="s">
        <v>2611</v>
      </c>
      <c r="C58" s="13" t="s">
        <v>2358</v>
      </c>
      <c r="D58" s="21">
        <v>11019685</v>
      </c>
      <c r="E58" s="13"/>
      <c r="F58" s="13" t="s">
        <v>23</v>
      </c>
      <c r="G58" s="27">
        <v>44711</v>
      </c>
      <c r="H58" s="13" t="s">
        <v>255</v>
      </c>
      <c r="I58" s="24">
        <v>2.4300000000000002</v>
      </c>
      <c r="J58" s="13" t="s">
        <v>65</v>
      </c>
      <c r="K58" s="13" t="s">
        <v>49</v>
      </c>
      <c r="L58" s="12">
        <v>6.9000000000000006E-2</v>
      </c>
      <c r="M58" s="12">
        <v>0.1162</v>
      </c>
      <c r="N58" s="23">
        <v>8333333.3300000001</v>
      </c>
      <c r="O58" s="23">
        <v>91.75</v>
      </c>
      <c r="P58" s="23">
        <v>7645.8333300000004</v>
      </c>
      <c r="Q58" s="12">
        <v>4.6541506000000003E-3</v>
      </c>
      <c r="R58" s="12">
        <v>4.2456994499999999E-4</v>
      </c>
    </row>
    <row r="59" spans="2:18" x14ac:dyDescent="0.2">
      <c r="B59" s="20" t="s">
        <v>2600</v>
      </c>
      <c r="C59" s="13" t="s">
        <v>2358</v>
      </c>
      <c r="D59" s="21">
        <v>11019896</v>
      </c>
      <c r="E59" s="13"/>
      <c r="F59" s="13" t="s">
        <v>23</v>
      </c>
      <c r="G59" s="27">
        <v>44767</v>
      </c>
      <c r="H59" s="13" t="s">
        <v>255</v>
      </c>
      <c r="I59" s="24">
        <v>2.4</v>
      </c>
      <c r="J59" s="13" t="s">
        <v>65</v>
      </c>
      <c r="K59" s="13" t="s">
        <v>49</v>
      </c>
      <c r="L59" s="12">
        <v>6.9000000000000006E-2</v>
      </c>
      <c r="M59" s="12">
        <v>0.12809999999999999</v>
      </c>
      <c r="N59" s="23">
        <v>8333333.3300000001</v>
      </c>
      <c r="O59" s="23">
        <v>91.88</v>
      </c>
      <c r="P59" s="23">
        <v>7656.6666599999999</v>
      </c>
      <c r="Q59" s="12">
        <v>4.6607450350000003E-3</v>
      </c>
      <c r="R59" s="12">
        <v>4.2517151500000001E-4</v>
      </c>
    </row>
    <row r="60" spans="2:18" x14ac:dyDescent="0.2">
      <c r="B60" s="17" t="s">
        <v>2362</v>
      </c>
      <c r="C60" s="8"/>
      <c r="D60" s="8"/>
      <c r="E60" s="8"/>
      <c r="F60" s="8"/>
      <c r="G60" s="8"/>
      <c r="H60" s="8"/>
      <c r="I60" s="22">
        <v>3.961340862094</v>
      </c>
      <c r="J60" s="8"/>
      <c r="K60" s="8"/>
      <c r="L60" s="8"/>
      <c r="M60" s="8"/>
      <c r="N60" s="8"/>
      <c r="O60" s="8"/>
      <c r="P60" s="22">
        <v>147171.83303000001</v>
      </c>
      <c r="Q60" s="19">
        <v>8.9586032740999993E-2</v>
      </c>
      <c r="R60" s="19">
        <v>8.1723906830000002E-3</v>
      </c>
    </row>
    <row r="61" spans="2:18" x14ac:dyDescent="0.2">
      <c r="B61" s="20" t="s">
        <v>2624</v>
      </c>
      <c r="C61" s="13" t="s">
        <v>2358</v>
      </c>
      <c r="D61" s="21">
        <v>11019927</v>
      </c>
      <c r="E61" s="13"/>
      <c r="F61" s="13" t="s">
        <v>2363</v>
      </c>
      <c r="G61" s="27">
        <v>44882</v>
      </c>
      <c r="H61" s="13" t="s">
        <v>295</v>
      </c>
      <c r="I61" s="24">
        <v>3.07</v>
      </c>
      <c r="J61" s="13" t="s">
        <v>2212</v>
      </c>
      <c r="K61" s="13" t="s">
        <v>49</v>
      </c>
      <c r="L61" s="12">
        <v>4.3999999999999997E-2</v>
      </c>
      <c r="M61" s="12">
        <v>7.0400000000000004E-2</v>
      </c>
      <c r="N61" s="23">
        <v>15500000</v>
      </c>
      <c r="O61" s="23">
        <v>98.13</v>
      </c>
      <c r="P61" s="23">
        <v>15210.15</v>
      </c>
      <c r="Q61" s="12">
        <v>9.2586806030000007E-3</v>
      </c>
      <c r="R61" s="12">
        <v>8.44613304E-4</v>
      </c>
    </row>
    <row r="62" spans="2:18" x14ac:dyDescent="0.2">
      <c r="B62" s="20" t="s">
        <v>2612</v>
      </c>
      <c r="C62" s="13" t="s">
        <v>2358</v>
      </c>
      <c r="D62" s="21">
        <v>11019112</v>
      </c>
      <c r="E62" s="13"/>
      <c r="F62" s="13" t="s">
        <v>2363</v>
      </c>
      <c r="G62" s="27">
        <v>44678</v>
      </c>
      <c r="H62" s="13" t="s">
        <v>295</v>
      </c>
      <c r="I62" s="24">
        <v>2.62</v>
      </c>
      <c r="J62" s="13" t="s">
        <v>2212</v>
      </c>
      <c r="K62" s="13" t="s">
        <v>49</v>
      </c>
      <c r="L62" s="12">
        <v>4.2500000000000003E-2</v>
      </c>
      <c r="M62" s="12">
        <v>8.8700000000000001E-2</v>
      </c>
      <c r="N62" s="23">
        <v>15500000</v>
      </c>
      <c r="O62" s="23">
        <v>92.02</v>
      </c>
      <c r="P62" s="23">
        <v>14263.1</v>
      </c>
      <c r="Q62" s="12">
        <v>8.6821949360000004E-3</v>
      </c>
      <c r="R62" s="12">
        <v>7.9202401099999996E-4</v>
      </c>
    </row>
    <row r="63" spans="2:18" x14ac:dyDescent="0.2">
      <c r="B63" s="20" t="s">
        <v>2682</v>
      </c>
      <c r="C63" s="13" t="s">
        <v>2358</v>
      </c>
      <c r="D63" s="21">
        <v>11020420</v>
      </c>
      <c r="E63" s="13"/>
      <c r="F63" s="13" t="s">
        <v>23</v>
      </c>
      <c r="G63" s="27">
        <v>45195</v>
      </c>
      <c r="H63" s="13" t="s">
        <v>255</v>
      </c>
      <c r="I63" s="24">
        <v>3.28</v>
      </c>
      <c r="J63" s="13" t="s">
        <v>2364</v>
      </c>
      <c r="K63" s="13" t="s">
        <v>49</v>
      </c>
      <c r="L63" s="12">
        <v>0.08</v>
      </c>
      <c r="M63" s="12">
        <v>8.4599999999999995E-2</v>
      </c>
      <c r="N63" s="23">
        <v>798000</v>
      </c>
      <c r="O63" s="23">
        <v>100</v>
      </c>
      <c r="P63" s="23">
        <v>798</v>
      </c>
      <c r="Q63" s="12">
        <v>4.8575636100000002E-4</v>
      </c>
      <c r="R63" s="12">
        <v>4.4312608133503297E-5</v>
      </c>
    </row>
    <row r="64" spans="2:18" x14ac:dyDescent="0.2">
      <c r="B64" s="20" t="s">
        <v>2580</v>
      </c>
      <c r="C64" s="13" t="s">
        <v>2358</v>
      </c>
      <c r="D64" s="21">
        <v>53089173</v>
      </c>
      <c r="E64" s="13"/>
      <c r="F64" s="13" t="s">
        <v>23</v>
      </c>
      <c r="G64" s="27">
        <v>44370</v>
      </c>
      <c r="H64" s="13" t="s">
        <v>255</v>
      </c>
      <c r="I64" s="24">
        <v>3.51</v>
      </c>
      <c r="J64" s="13" t="s">
        <v>2212</v>
      </c>
      <c r="K64" s="13" t="s">
        <v>49</v>
      </c>
      <c r="L64" s="12">
        <v>0.1</v>
      </c>
      <c r="M64" s="12">
        <v>0.2364</v>
      </c>
      <c r="N64" s="23">
        <v>12394661</v>
      </c>
      <c r="O64" s="23">
        <v>91.38</v>
      </c>
      <c r="P64" s="23">
        <v>11326.24122</v>
      </c>
      <c r="Q64" s="12">
        <v>6.8944783509999998E-3</v>
      </c>
      <c r="R64" s="12">
        <v>6.2894146400000004E-4</v>
      </c>
    </row>
    <row r="65" spans="2:18" x14ac:dyDescent="0.2">
      <c r="B65" s="20" t="s">
        <v>2601</v>
      </c>
      <c r="C65" s="13" t="s">
        <v>2358</v>
      </c>
      <c r="D65" s="21">
        <v>11019891</v>
      </c>
      <c r="E65" s="13"/>
      <c r="F65" s="13" t="s">
        <v>23</v>
      </c>
      <c r="G65" s="27">
        <v>44761</v>
      </c>
      <c r="H65" s="13" t="s">
        <v>255</v>
      </c>
      <c r="I65" s="24">
        <v>3.51</v>
      </c>
      <c r="J65" s="13" t="s">
        <v>2212</v>
      </c>
      <c r="K65" s="13" t="s">
        <v>49</v>
      </c>
      <c r="L65" s="12">
        <v>0.1</v>
      </c>
      <c r="M65" s="12">
        <v>0.18740000000000001</v>
      </c>
      <c r="N65" s="23">
        <v>1111398.04</v>
      </c>
      <c r="O65" s="23">
        <v>93.26</v>
      </c>
      <c r="P65" s="23">
        <v>1036.48981</v>
      </c>
      <c r="Q65" s="12">
        <v>6.30929221E-4</v>
      </c>
      <c r="R65" s="12">
        <v>5.7555848101377497E-5</v>
      </c>
    </row>
    <row r="66" spans="2:18" x14ac:dyDescent="0.2">
      <c r="B66" s="20" t="s">
        <v>2602</v>
      </c>
      <c r="C66" s="13" t="s">
        <v>2358</v>
      </c>
      <c r="D66" s="21">
        <v>11019911</v>
      </c>
      <c r="E66" s="13"/>
      <c r="F66" s="13" t="s">
        <v>23</v>
      </c>
      <c r="G66" s="27">
        <v>44824</v>
      </c>
      <c r="H66" s="13" t="s">
        <v>255</v>
      </c>
      <c r="I66" s="24">
        <v>3.17</v>
      </c>
      <c r="J66" s="13" t="s">
        <v>2364</v>
      </c>
      <c r="K66" s="13" t="s">
        <v>49</v>
      </c>
      <c r="L66" s="12">
        <v>0.08</v>
      </c>
      <c r="M66" s="12">
        <v>0.12570000000000001</v>
      </c>
      <c r="N66" s="23">
        <v>1301460</v>
      </c>
      <c r="O66" s="23">
        <v>89.96</v>
      </c>
      <c r="P66" s="23">
        <v>1170.79342</v>
      </c>
      <c r="Q66" s="12">
        <v>7.1268214500000004E-4</v>
      </c>
      <c r="R66" s="12">
        <v>6.5013671711458803E-5</v>
      </c>
    </row>
    <row r="67" spans="2:18" x14ac:dyDescent="0.2">
      <c r="B67" s="20" t="s">
        <v>2617</v>
      </c>
      <c r="C67" s="13" t="s">
        <v>2358</v>
      </c>
      <c r="D67" s="21">
        <v>11019917</v>
      </c>
      <c r="E67" s="13"/>
      <c r="F67" s="13" t="s">
        <v>23</v>
      </c>
      <c r="G67" s="27">
        <v>44852</v>
      </c>
      <c r="H67" s="13" t="s">
        <v>255</v>
      </c>
      <c r="I67" s="24">
        <v>3.19</v>
      </c>
      <c r="J67" s="13" t="s">
        <v>2364</v>
      </c>
      <c r="K67" s="13" t="s">
        <v>49</v>
      </c>
      <c r="L67" s="12">
        <v>0.08</v>
      </c>
      <c r="M67" s="12">
        <v>0.10780000000000001</v>
      </c>
      <c r="N67" s="23">
        <v>952000</v>
      </c>
      <c r="O67" s="23">
        <v>94.65</v>
      </c>
      <c r="P67" s="23">
        <v>901.06799999999998</v>
      </c>
      <c r="Q67" s="12">
        <v>5.4849562999999995E-4</v>
      </c>
      <c r="R67" s="12">
        <v>5.0035931310325202E-5</v>
      </c>
    </row>
    <row r="68" spans="2:18" x14ac:dyDescent="0.2">
      <c r="B68" s="20" t="s">
        <v>2618</v>
      </c>
      <c r="C68" s="13" t="s">
        <v>2358</v>
      </c>
      <c r="D68" s="21">
        <v>11019918</v>
      </c>
      <c r="E68" s="13"/>
      <c r="F68" s="13" t="s">
        <v>23</v>
      </c>
      <c r="G68" s="27">
        <v>44852</v>
      </c>
      <c r="H68" s="13" t="s">
        <v>255</v>
      </c>
      <c r="I68" s="24">
        <v>3.19</v>
      </c>
      <c r="J68" s="13" t="s">
        <v>2364</v>
      </c>
      <c r="K68" s="13" t="s">
        <v>49</v>
      </c>
      <c r="L68" s="12">
        <v>0.08</v>
      </c>
      <c r="M68" s="12">
        <v>0.10780000000000001</v>
      </c>
      <c r="N68" s="23">
        <v>226100</v>
      </c>
      <c r="O68" s="23">
        <v>94.65</v>
      </c>
      <c r="P68" s="23">
        <v>214.00364999999999</v>
      </c>
      <c r="Q68" s="12">
        <v>1.3026771199999999E-4</v>
      </c>
      <c r="R68" s="12">
        <v>1.18835336862022E-5</v>
      </c>
    </row>
    <row r="69" spans="2:18" x14ac:dyDescent="0.2">
      <c r="B69" s="20" t="s">
        <v>2620</v>
      </c>
      <c r="C69" s="13" t="s">
        <v>2358</v>
      </c>
      <c r="D69" s="21">
        <v>11019922</v>
      </c>
      <c r="E69" s="13"/>
      <c r="F69" s="13" t="s">
        <v>23</v>
      </c>
      <c r="G69" s="27">
        <v>44875</v>
      </c>
      <c r="H69" s="13" t="s">
        <v>255</v>
      </c>
      <c r="I69" s="24">
        <v>3.19</v>
      </c>
      <c r="J69" s="13" t="s">
        <v>2364</v>
      </c>
      <c r="K69" s="13" t="s">
        <v>49</v>
      </c>
      <c r="L69" s="12">
        <v>0.08</v>
      </c>
      <c r="M69" s="12">
        <v>0.108</v>
      </c>
      <c r="N69" s="23">
        <v>44800</v>
      </c>
      <c r="O69" s="23">
        <v>94.59</v>
      </c>
      <c r="P69" s="23">
        <v>42.37632</v>
      </c>
      <c r="Q69" s="12">
        <v>2.5795196763128099E-5</v>
      </c>
      <c r="R69" s="12">
        <v>2.35313942644102E-6</v>
      </c>
    </row>
    <row r="70" spans="2:18" x14ac:dyDescent="0.2">
      <c r="B70" s="20" t="s">
        <v>2621</v>
      </c>
      <c r="C70" s="13" t="s">
        <v>2358</v>
      </c>
      <c r="D70" s="21">
        <v>11019923</v>
      </c>
      <c r="E70" s="13"/>
      <c r="F70" s="13" t="s">
        <v>23</v>
      </c>
      <c r="G70" s="27">
        <v>44875</v>
      </c>
      <c r="H70" s="13" t="s">
        <v>255</v>
      </c>
      <c r="I70" s="24">
        <v>3.19</v>
      </c>
      <c r="J70" s="13" t="s">
        <v>2364</v>
      </c>
      <c r="K70" s="13" t="s">
        <v>49</v>
      </c>
      <c r="L70" s="12">
        <v>0.08</v>
      </c>
      <c r="M70" s="12">
        <v>0.108</v>
      </c>
      <c r="N70" s="23">
        <v>467320</v>
      </c>
      <c r="O70" s="23">
        <v>94.59</v>
      </c>
      <c r="P70" s="23">
        <v>442.03798999999998</v>
      </c>
      <c r="Q70" s="12">
        <v>2.6907614699999999E-4</v>
      </c>
      <c r="R70" s="12">
        <v>2.4546185753122101E-5</v>
      </c>
    </row>
    <row r="71" spans="2:18" x14ac:dyDescent="0.2">
      <c r="B71" s="20" t="s">
        <v>2622</v>
      </c>
      <c r="C71" s="13" t="s">
        <v>2358</v>
      </c>
      <c r="D71" s="21">
        <v>11019925</v>
      </c>
      <c r="E71" s="13"/>
      <c r="F71" s="13" t="s">
        <v>23</v>
      </c>
      <c r="G71" s="27">
        <v>44875</v>
      </c>
      <c r="H71" s="13" t="s">
        <v>255</v>
      </c>
      <c r="I71" s="24">
        <v>3.19</v>
      </c>
      <c r="J71" s="13" t="s">
        <v>2364</v>
      </c>
      <c r="K71" s="13" t="s">
        <v>49</v>
      </c>
      <c r="L71" s="12">
        <v>0.08</v>
      </c>
      <c r="M71" s="12">
        <v>0.108</v>
      </c>
      <c r="N71" s="23">
        <v>35000</v>
      </c>
      <c r="O71" s="23">
        <v>94.59</v>
      </c>
      <c r="P71" s="23">
        <v>33.106499999999997</v>
      </c>
      <c r="Q71" s="12">
        <v>2.0152497471193799E-5</v>
      </c>
      <c r="R71" s="12">
        <v>1.8383901769070501E-6</v>
      </c>
    </row>
    <row r="72" spans="2:18" x14ac:dyDescent="0.2">
      <c r="B72" s="20" t="s">
        <v>2623</v>
      </c>
      <c r="C72" s="13" t="s">
        <v>2358</v>
      </c>
      <c r="D72" s="21">
        <v>11019926</v>
      </c>
      <c r="E72" s="13"/>
      <c r="F72" s="13" t="s">
        <v>23</v>
      </c>
      <c r="G72" s="27">
        <v>44875</v>
      </c>
      <c r="H72" s="13" t="s">
        <v>255</v>
      </c>
      <c r="I72" s="24">
        <v>3.19</v>
      </c>
      <c r="J72" s="13" t="s">
        <v>2364</v>
      </c>
      <c r="K72" s="13" t="s">
        <v>49</v>
      </c>
      <c r="L72" s="12">
        <v>0.08</v>
      </c>
      <c r="M72" s="12">
        <v>0.108</v>
      </c>
      <c r="N72" s="23">
        <v>112000</v>
      </c>
      <c r="O72" s="23">
        <v>94.59</v>
      </c>
      <c r="P72" s="23">
        <v>105.9408</v>
      </c>
      <c r="Q72" s="12">
        <v>6.4487991907820306E-5</v>
      </c>
      <c r="R72" s="12">
        <v>5.8828485661025596E-6</v>
      </c>
    </row>
    <row r="73" spans="2:18" x14ac:dyDescent="0.2">
      <c r="B73" s="20" t="s">
        <v>2626</v>
      </c>
      <c r="C73" s="13" t="s">
        <v>2358</v>
      </c>
      <c r="D73" s="21">
        <v>11019928</v>
      </c>
      <c r="E73" s="13"/>
      <c r="F73" s="13" t="s">
        <v>23</v>
      </c>
      <c r="G73" s="27">
        <v>44892</v>
      </c>
      <c r="H73" s="13" t="s">
        <v>255</v>
      </c>
      <c r="I73" s="24">
        <v>3.19</v>
      </c>
      <c r="J73" s="13" t="s">
        <v>2364</v>
      </c>
      <c r="K73" s="13" t="s">
        <v>49</v>
      </c>
      <c r="L73" s="12">
        <v>0.08</v>
      </c>
      <c r="M73" s="12">
        <v>0.1079</v>
      </c>
      <c r="N73" s="23">
        <v>112000</v>
      </c>
      <c r="O73" s="23">
        <v>94.62</v>
      </c>
      <c r="P73" s="23">
        <v>105.9744</v>
      </c>
      <c r="Q73" s="12">
        <v>6.4508444807251904E-5</v>
      </c>
      <c r="R73" s="12">
        <v>5.8847143601292303E-6</v>
      </c>
    </row>
    <row r="74" spans="2:18" x14ac:dyDescent="0.2">
      <c r="B74" s="20" t="s">
        <v>2627</v>
      </c>
      <c r="C74" s="13" t="s">
        <v>2358</v>
      </c>
      <c r="D74" s="21">
        <v>11019929</v>
      </c>
      <c r="E74" s="13"/>
      <c r="F74" s="13" t="s">
        <v>23</v>
      </c>
      <c r="G74" s="27">
        <v>44892</v>
      </c>
      <c r="H74" s="13" t="s">
        <v>255</v>
      </c>
      <c r="I74" s="24">
        <v>3.19</v>
      </c>
      <c r="J74" s="13" t="s">
        <v>2364</v>
      </c>
      <c r="K74" s="13" t="s">
        <v>49</v>
      </c>
      <c r="L74" s="12">
        <v>0.08</v>
      </c>
      <c r="M74" s="12">
        <v>0.1079</v>
      </c>
      <c r="N74" s="23">
        <v>254800</v>
      </c>
      <c r="O74" s="23">
        <v>94.62</v>
      </c>
      <c r="P74" s="23">
        <v>241.09175999999999</v>
      </c>
      <c r="Q74" s="12">
        <v>1.4675671100000001E-4</v>
      </c>
      <c r="R74" s="12">
        <v>1.3387725169294001E-5</v>
      </c>
    </row>
    <row r="75" spans="2:18" x14ac:dyDescent="0.2">
      <c r="B75" s="20" t="s">
        <v>2629</v>
      </c>
      <c r="C75" s="13" t="s">
        <v>2358</v>
      </c>
      <c r="D75" s="21">
        <v>11019933</v>
      </c>
      <c r="E75" s="13"/>
      <c r="F75" s="13" t="s">
        <v>23</v>
      </c>
      <c r="G75" s="27">
        <v>44906</v>
      </c>
      <c r="H75" s="13" t="s">
        <v>255</v>
      </c>
      <c r="I75" s="24">
        <v>3.2</v>
      </c>
      <c r="J75" s="13" t="s">
        <v>2364</v>
      </c>
      <c r="K75" s="13" t="s">
        <v>49</v>
      </c>
      <c r="L75" s="12">
        <v>0.08</v>
      </c>
      <c r="M75" s="12">
        <v>0</v>
      </c>
      <c r="N75" s="23">
        <v>595000</v>
      </c>
      <c r="O75" s="23">
        <v>97.37</v>
      </c>
      <c r="P75" s="23">
        <v>579.35149999999999</v>
      </c>
      <c r="Q75" s="12">
        <v>3.5266124799999997E-4</v>
      </c>
      <c r="R75" s="12">
        <v>3.21711478584678E-5</v>
      </c>
    </row>
    <row r="76" spans="2:18" x14ac:dyDescent="0.2">
      <c r="B76" s="20" t="s">
        <v>2632</v>
      </c>
      <c r="C76" s="13" t="s">
        <v>2358</v>
      </c>
      <c r="D76" s="21">
        <v>11019937</v>
      </c>
      <c r="E76" s="13"/>
      <c r="F76" s="13" t="s">
        <v>23</v>
      </c>
      <c r="G76" s="27">
        <v>44920</v>
      </c>
      <c r="H76" s="13" t="s">
        <v>255</v>
      </c>
      <c r="I76" s="24">
        <v>3.2</v>
      </c>
      <c r="J76" s="13" t="s">
        <v>1073</v>
      </c>
      <c r="K76" s="13" t="s">
        <v>49</v>
      </c>
      <c r="L76" s="12">
        <v>0.08</v>
      </c>
      <c r="M76" s="12">
        <v>9.9599999999999994E-2</v>
      </c>
      <c r="N76" s="23">
        <v>753900</v>
      </c>
      <c r="O76" s="23">
        <v>96.93</v>
      </c>
      <c r="P76" s="23">
        <v>730.75527</v>
      </c>
      <c r="Q76" s="12">
        <v>4.4482333399999997E-4</v>
      </c>
      <c r="R76" s="12">
        <v>4.0578536241857603E-5</v>
      </c>
    </row>
    <row r="77" spans="2:18" x14ac:dyDescent="0.2">
      <c r="B77" s="20" t="s">
        <v>2633</v>
      </c>
      <c r="C77" s="13" t="s">
        <v>2358</v>
      </c>
      <c r="D77" s="21">
        <v>11020102</v>
      </c>
      <c r="E77" s="13"/>
      <c r="F77" s="13" t="s">
        <v>23</v>
      </c>
      <c r="G77" s="27">
        <v>44936</v>
      </c>
      <c r="H77" s="13" t="s">
        <v>255</v>
      </c>
      <c r="I77" s="24">
        <v>3.2</v>
      </c>
      <c r="J77" s="13" t="s">
        <v>2364</v>
      </c>
      <c r="K77" s="13" t="s">
        <v>49</v>
      </c>
      <c r="L77" s="12">
        <v>0.08</v>
      </c>
      <c r="M77" s="12">
        <v>0.10340000000000001</v>
      </c>
      <c r="N77" s="23">
        <v>140000</v>
      </c>
      <c r="O77" s="23">
        <v>95.86</v>
      </c>
      <c r="P77" s="23">
        <v>134.20400000000001</v>
      </c>
      <c r="Q77" s="12">
        <v>8.1692289146363906E-5</v>
      </c>
      <c r="R77" s="12">
        <v>7.4522923082063604E-6</v>
      </c>
    </row>
    <row r="78" spans="2:18" x14ac:dyDescent="0.2">
      <c r="B78" s="20" t="s">
        <v>2635</v>
      </c>
      <c r="C78" s="13" t="s">
        <v>2358</v>
      </c>
      <c r="D78" s="21">
        <v>11020106</v>
      </c>
      <c r="E78" s="13"/>
      <c r="F78" s="13" t="s">
        <v>23</v>
      </c>
      <c r="G78" s="27">
        <v>44951</v>
      </c>
      <c r="H78" s="13" t="s">
        <v>255</v>
      </c>
      <c r="I78" s="24">
        <v>3.19</v>
      </c>
      <c r="J78" s="13" t="s">
        <v>1073</v>
      </c>
      <c r="K78" s="13" t="s">
        <v>49</v>
      </c>
      <c r="L78" s="12">
        <v>0.08</v>
      </c>
      <c r="M78" s="12">
        <v>0.1057</v>
      </c>
      <c r="N78" s="23">
        <v>3409840</v>
      </c>
      <c r="O78" s="23">
        <v>95.22</v>
      </c>
      <c r="P78" s="23">
        <v>3246.8496500000001</v>
      </c>
      <c r="Q78" s="12">
        <v>1.976413373E-3</v>
      </c>
      <c r="R78" s="12">
        <v>1.8029621000000001E-4</v>
      </c>
    </row>
    <row r="79" spans="2:18" x14ac:dyDescent="0.2">
      <c r="B79" s="20" t="s">
        <v>2637</v>
      </c>
      <c r="C79" s="13" t="s">
        <v>2358</v>
      </c>
      <c r="D79" s="21">
        <v>11020111</v>
      </c>
      <c r="E79" s="13"/>
      <c r="F79" s="13" t="s">
        <v>23</v>
      </c>
      <c r="G79" s="27">
        <v>44969</v>
      </c>
      <c r="H79" s="13" t="s">
        <v>255</v>
      </c>
      <c r="I79" s="24">
        <v>3.2</v>
      </c>
      <c r="J79" s="13" t="s">
        <v>2364</v>
      </c>
      <c r="K79" s="13" t="s">
        <v>49</v>
      </c>
      <c r="L79" s="12">
        <v>0.08</v>
      </c>
      <c r="M79" s="12">
        <v>9.9199999999999997E-2</v>
      </c>
      <c r="N79" s="23">
        <v>1372000</v>
      </c>
      <c r="O79" s="23">
        <v>97.04</v>
      </c>
      <c r="P79" s="23">
        <v>1331.3887999999999</v>
      </c>
      <c r="Q79" s="12">
        <v>8.1043932200000005E-4</v>
      </c>
      <c r="R79" s="12">
        <v>7.3931466375607994E-5</v>
      </c>
    </row>
    <row r="80" spans="2:18" x14ac:dyDescent="0.2">
      <c r="B80" s="20" t="s">
        <v>2637</v>
      </c>
      <c r="C80" s="13" t="s">
        <v>2358</v>
      </c>
      <c r="D80" s="21">
        <v>11020114</v>
      </c>
      <c r="E80" s="13"/>
      <c r="F80" s="13" t="s">
        <v>23</v>
      </c>
      <c r="G80" s="27">
        <v>44983</v>
      </c>
      <c r="H80" s="13" t="s">
        <v>255</v>
      </c>
      <c r="I80" s="24">
        <v>3.22</v>
      </c>
      <c r="J80" s="13" t="s">
        <v>2364</v>
      </c>
      <c r="K80" s="13" t="s">
        <v>49</v>
      </c>
      <c r="L80" s="12">
        <v>0.08</v>
      </c>
      <c r="M80" s="12">
        <v>8.1900000000000001E-2</v>
      </c>
      <c r="N80" s="23">
        <v>1048600</v>
      </c>
      <c r="O80" s="23">
        <v>102.1</v>
      </c>
      <c r="P80" s="23">
        <v>1070.6206</v>
      </c>
      <c r="Q80" s="12">
        <v>6.5170522200000002E-4</v>
      </c>
      <c r="R80" s="12">
        <v>5.94511166760102E-5</v>
      </c>
    </row>
    <row r="81" spans="2:18" x14ac:dyDescent="0.2">
      <c r="B81" s="20" t="s">
        <v>2642</v>
      </c>
      <c r="C81" s="13" t="s">
        <v>2358</v>
      </c>
      <c r="D81" s="21">
        <v>11020119</v>
      </c>
      <c r="E81" s="13"/>
      <c r="F81" s="13" t="s">
        <v>23</v>
      </c>
      <c r="G81" s="27">
        <v>45011</v>
      </c>
      <c r="H81" s="13" t="s">
        <v>255</v>
      </c>
      <c r="I81" s="24">
        <v>3.23</v>
      </c>
      <c r="J81" s="13" t="s">
        <v>2364</v>
      </c>
      <c r="K81" s="13" t="s">
        <v>49</v>
      </c>
      <c r="L81" s="12">
        <v>0.08</v>
      </c>
      <c r="M81" s="12">
        <v>7.0999999999999994E-2</v>
      </c>
      <c r="N81" s="23">
        <v>749000</v>
      </c>
      <c r="O81" s="23">
        <v>105.5</v>
      </c>
      <c r="P81" s="23">
        <v>790.19500000000005</v>
      </c>
      <c r="Q81" s="12">
        <v>4.8100532300000002E-4</v>
      </c>
      <c r="R81" s="12">
        <v>4.3879199729390502E-5</v>
      </c>
    </row>
    <row r="82" spans="2:18" x14ac:dyDescent="0.2">
      <c r="B82" s="20" t="s">
        <v>2647</v>
      </c>
      <c r="C82" s="13" t="s">
        <v>2358</v>
      </c>
      <c r="D82" s="21">
        <v>11020125</v>
      </c>
      <c r="E82" s="13"/>
      <c r="F82" s="13" t="s">
        <v>23</v>
      </c>
      <c r="G82" s="27">
        <v>45035</v>
      </c>
      <c r="H82" s="13" t="s">
        <v>255</v>
      </c>
      <c r="I82" s="24">
        <v>3.22</v>
      </c>
      <c r="J82" s="13" t="s">
        <v>1073</v>
      </c>
      <c r="K82" s="13" t="s">
        <v>49</v>
      </c>
      <c r="L82" s="12">
        <v>0.08</v>
      </c>
      <c r="M82" s="12">
        <v>7.6399999999999996E-2</v>
      </c>
      <c r="N82" s="23">
        <v>336000</v>
      </c>
      <c r="O82" s="23">
        <v>103.8</v>
      </c>
      <c r="P82" s="23">
        <v>348.76799999999997</v>
      </c>
      <c r="Q82" s="12">
        <v>2.1230109599999999E-4</v>
      </c>
      <c r="R82" s="12">
        <v>1.93669419968743E-5</v>
      </c>
    </row>
    <row r="83" spans="2:18" x14ac:dyDescent="0.2">
      <c r="B83" s="20" t="s">
        <v>2651</v>
      </c>
      <c r="C83" s="13" t="s">
        <v>2358</v>
      </c>
      <c r="D83" s="21">
        <v>11020127</v>
      </c>
      <c r="E83" s="13"/>
      <c r="F83" s="13" t="s">
        <v>23</v>
      </c>
      <c r="G83" s="27">
        <v>45044</v>
      </c>
      <c r="H83" s="13" t="s">
        <v>255</v>
      </c>
      <c r="I83" s="24">
        <v>3.22</v>
      </c>
      <c r="J83" s="13" t="s">
        <v>2364</v>
      </c>
      <c r="K83" s="13" t="s">
        <v>49</v>
      </c>
      <c r="L83" s="12">
        <v>0.08</v>
      </c>
      <c r="M83" s="12">
        <v>7.7700000000000005E-2</v>
      </c>
      <c r="N83" s="23">
        <v>225400</v>
      </c>
      <c r="O83" s="23">
        <v>103.41</v>
      </c>
      <c r="P83" s="23">
        <v>233.08614</v>
      </c>
      <c r="Q83" s="12">
        <v>1.41883552E-4</v>
      </c>
      <c r="R83" s="12">
        <v>1.29431764200136E-5</v>
      </c>
    </row>
    <row r="84" spans="2:18" x14ac:dyDescent="0.2">
      <c r="B84" s="20" t="s">
        <v>2652</v>
      </c>
      <c r="C84" s="13" t="s">
        <v>2358</v>
      </c>
      <c r="D84" s="21">
        <v>11020129</v>
      </c>
      <c r="E84" s="13"/>
      <c r="F84" s="13" t="s">
        <v>23</v>
      </c>
      <c r="G84" s="27">
        <v>45061</v>
      </c>
      <c r="H84" s="13" t="s">
        <v>255</v>
      </c>
      <c r="I84" s="24">
        <v>3.22</v>
      </c>
      <c r="J84" s="13" t="s">
        <v>2364</v>
      </c>
      <c r="K84" s="13" t="s">
        <v>49</v>
      </c>
      <c r="L84" s="12">
        <v>0.08</v>
      </c>
      <c r="M84" s="12">
        <v>8.4599999999999995E-2</v>
      </c>
      <c r="N84" s="23">
        <v>224000</v>
      </c>
      <c r="O84" s="23">
        <v>101.3</v>
      </c>
      <c r="P84" s="23">
        <v>226.91200000000001</v>
      </c>
      <c r="Q84" s="12">
        <v>1.38125247E-4</v>
      </c>
      <c r="R84" s="12">
        <v>1.26003289934705E-5</v>
      </c>
    </row>
    <row r="85" spans="2:18" x14ac:dyDescent="0.2">
      <c r="B85" s="20" t="s">
        <v>2655</v>
      </c>
      <c r="C85" s="13" t="s">
        <v>2358</v>
      </c>
      <c r="D85" s="21">
        <v>11020131</v>
      </c>
      <c r="E85" s="13"/>
      <c r="F85" s="13" t="s">
        <v>23</v>
      </c>
      <c r="G85" s="27">
        <v>45070</v>
      </c>
      <c r="H85" s="13" t="s">
        <v>255</v>
      </c>
      <c r="I85" s="24">
        <v>3.22</v>
      </c>
      <c r="J85" s="13" t="s">
        <v>2364</v>
      </c>
      <c r="K85" s="13" t="s">
        <v>49</v>
      </c>
      <c r="L85" s="12">
        <v>0.08</v>
      </c>
      <c r="M85" s="12">
        <v>8.2100000000000006E-2</v>
      </c>
      <c r="N85" s="23">
        <v>490000</v>
      </c>
      <c r="O85" s="23">
        <v>102.05</v>
      </c>
      <c r="P85" s="23">
        <v>500.04500000000002</v>
      </c>
      <c r="Q85" s="12">
        <v>3.0438601400000002E-4</v>
      </c>
      <c r="R85" s="12">
        <v>2.7767290894884298E-5</v>
      </c>
    </row>
    <row r="86" spans="2:18" x14ac:dyDescent="0.2">
      <c r="B86" s="20" t="s">
        <v>2661</v>
      </c>
      <c r="C86" s="13" t="s">
        <v>2358</v>
      </c>
      <c r="D86" s="21">
        <v>11020403</v>
      </c>
      <c r="E86" s="13"/>
      <c r="F86" s="13" t="s">
        <v>23</v>
      </c>
      <c r="G86" s="27">
        <v>45102</v>
      </c>
      <c r="H86" s="13" t="s">
        <v>255</v>
      </c>
      <c r="I86" s="24">
        <v>3.21</v>
      </c>
      <c r="J86" s="13" t="s">
        <v>2364</v>
      </c>
      <c r="K86" s="13" t="s">
        <v>49</v>
      </c>
      <c r="L86" s="12">
        <v>0.08</v>
      </c>
      <c r="M86" s="12">
        <v>8.9399999999999993E-2</v>
      </c>
      <c r="N86" s="23">
        <v>168000</v>
      </c>
      <c r="O86" s="23">
        <v>99.86</v>
      </c>
      <c r="P86" s="23">
        <v>167.76480000000001</v>
      </c>
      <c r="Q86" s="12">
        <v>1.0212132600000001E-4</v>
      </c>
      <c r="R86" s="12">
        <v>9.3159095751823896E-6</v>
      </c>
    </row>
    <row r="87" spans="2:18" x14ac:dyDescent="0.2">
      <c r="B87" s="20" t="s">
        <v>2665</v>
      </c>
      <c r="C87" s="13" t="s">
        <v>2358</v>
      </c>
      <c r="D87" s="21">
        <v>11020408</v>
      </c>
      <c r="E87" s="13"/>
      <c r="F87" s="13" t="s">
        <v>23</v>
      </c>
      <c r="G87" s="27">
        <v>45119</v>
      </c>
      <c r="H87" s="13" t="s">
        <v>255</v>
      </c>
      <c r="I87" s="24">
        <v>3.22</v>
      </c>
      <c r="J87" s="13" t="s">
        <v>2364</v>
      </c>
      <c r="K87" s="13" t="s">
        <v>49</v>
      </c>
      <c r="L87" s="12">
        <v>0.08</v>
      </c>
      <c r="M87" s="12">
        <v>8.6400000000000005E-2</v>
      </c>
      <c r="N87" s="23">
        <v>288000</v>
      </c>
      <c r="O87" s="23">
        <v>100.5</v>
      </c>
      <c r="P87" s="23">
        <v>289.44</v>
      </c>
      <c r="Q87" s="12">
        <v>1.76187119E-4</v>
      </c>
      <c r="R87" s="12">
        <v>1.6072482829775901E-5</v>
      </c>
    </row>
    <row r="88" spans="2:18" x14ac:dyDescent="0.2">
      <c r="B88" s="20" t="s">
        <v>2666</v>
      </c>
      <c r="C88" s="13" t="s">
        <v>2358</v>
      </c>
      <c r="D88" s="21">
        <v>11020410</v>
      </c>
      <c r="E88" s="13"/>
      <c r="F88" s="13" t="s">
        <v>23</v>
      </c>
      <c r="G88" s="27">
        <v>45132</v>
      </c>
      <c r="H88" s="13" t="s">
        <v>255</v>
      </c>
      <c r="I88" s="24">
        <v>3.23</v>
      </c>
      <c r="J88" s="13" t="s">
        <v>2364</v>
      </c>
      <c r="K88" s="13" t="s">
        <v>49</v>
      </c>
      <c r="L88" s="12">
        <v>0.08</v>
      </c>
      <c r="M88" s="12">
        <v>8.72E-2</v>
      </c>
      <c r="N88" s="23">
        <v>276000</v>
      </c>
      <c r="O88" s="23">
        <v>99.99</v>
      </c>
      <c r="P88" s="23">
        <v>275.97239999999999</v>
      </c>
      <c r="Q88" s="12">
        <v>1.67989159E-4</v>
      </c>
      <c r="R88" s="12">
        <v>1.53246326025845E-5</v>
      </c>
    </row>
    <row r="89" spans="2:18" x14ac:dyDescent="0.2">
      <c r="B89" s="20" t="s">
        <v>2669</v>
      </c>
      <c r="C89" s="13" t="s">
        <v>2358</v>
      </c>
      <c r="D89" s="21">
        <v>11020412</v>
      </c>
      <c r="E89" s="13"/>
      <c r="F89" s="13" t="s">
        <v>23</v>
      </c>
      <c r="G89" s="27">
        <v>45148</v>
      </c>
      <c r="H89" s="13" t="s">
        <v>255</v>
      </c>
      <c r="I89" s="24">
        <v>3.24</v>
      </c>
      <c r="J89" s="13" t="s">
        <v>2364</v>
      </c>
      <c r="K89" s="13" t="s">
        <v>49</v>
      </c>
      <c r="L89" s="12">
        <v>0.08</v>
      </c>
      <c r="M89" s="12">
        <v>8.8099999999999998E-2</v>
      </c>
      <c r="N89" s="23">
        <v>1080000</v>
      </c>
      <c r="O89" s="23">
        <v>99.37</v>
      </c>
      <c r="P89" s="23">
        <v>1073.1959999999999</v>
      </c>
      <c r="Q89" s="12">
        <v>6.5327291200000003E-4</v>
      </c>
      <c r="R89" s="12">
        <v>5.9594127566971403E-5</v>
      </c>
    </row>
    <row r="90" spans="2:18" x14ac:dyDescent="0.2">
      <c r="B90" s="20" t="s">
        <v>2670</v>
      </c>
      <c r="C90" s="13" t="s">
        <v>2358</v>
      </c>
      <c r="D90" s="21">
        <v>11020413</v>
      </c>
      <c r="E90" s="13"/>
      <c r="F90" s="13" t="s">
        <v>23</v>
      </c>
      <c r="G90" s="27">
        <v>45161</v>
      </c>
      <c r="H90" s="13" t="s">
        <v>255</v>
      </c>
      <c r="I90" s="24">
        <v>3.25</v>
      </c>
      <c r="J90" s="13" t="s">
        <v>1073</v>
      </c>
      <c r="K90" s="13" t="s">
        <v>49</v>
      </c>
      <c r="L90" s="12">
        <v>0.08</v>
      </c>
      <c r="M90" s="12">
        <v>8.7999999999999995E-2</v>
      </c>
      <c r="N90" s="23">
        <v>3781820</v>
      </c>
      <c r="O90" s="23">
        <v>99.11</v>
      </c>
      <c r="P90" s="23">
        <v>3748.1617999999999</v>
      </c>
      <c r="Q90" s="12">
        <v>2.2815707239999998E-3</v>
      </c>
      <c r="R90" s="12">
        <v>2.0813386500000001E-4</v>
      </c>
    </row>
    <row r="91" spans="2:18" x14ac:dyDescent="0.2">
      <c r="B91" s="20" t="s">
        <v>2674</v>
      </c>
      <c r="C91" s="13" t="s">
        <v>2358</v>
      </c>
      <c r="D91" s="21">
        <v>11020418</v>
      </c>
      <c r="E91" s="13"/>
      <c r="F91" s="13" t="s">
        <v>23</v>
      </c>
      <c r="G91" s="27">
        <v>45179</v>
      </c>
      <c r="H91" s="13" t="s">
        <v>255</v>
      </c>
      <c r="I91" s="24">
        <v>3.27</v>
      </c>
      <c r="J91" s="13" t="s">
        <v>2364</v>
      </c>
      <c r="K91" s="13" t="s">
        <v>49</v>
      </c>
      <c r="L91" s="12">
        <v>0.08</v>
      </c>
      <c r="M91" s="12">
        <v>8.5099999999999995E-2</v>
      </c>
      <c r="N91" s="23">
        <v>266000</v>
      </c>
      <c r="O91" s="23">
        <v>99.59</v>
      </c>
      <c r="P91" s="23">
        <v>264.90940000000001</v>
      </c>
      <c r="Q91" s="12">
        <v>1.6125492000000001E-4</v>
      </c>
      <c r="R91" s="12">
        <v>1.4710308813385299E-5</v>
      </c>
    </row>
    <row r="92" spans="2:18" x14ac:dyDescent="0.2">
      <c r="B92" s="20" t="s">
        <v>2581</v>
      </c>
      <c r="C92" s="13" t="s">
        <v>2358</v>
      </c>
      <c r="D92" s="21">
        <v>11019581</v>
      </c>
      <c r="E92" s="13"/>
      <c r="F92" s="13" t="s">
        <v>23</v>
      </c>
      <c r="G92" s="27">
        <v>44629</v>
      </c>
      <c r="H92" s="13" t="s">
        <v>255</v>
      </c>
      <c r="I92" s="24">
        <v>4.8499999999999996</v>
      </c>
      <c r="J92" s="13" t="s">
        <v>2212</v>
      </c>
      <c r="K92" s="13" t="s">
        <v>49</v>
      </c>
      <c r="L92" s="12">
        <v>3.7999999999999999E-2</v>
      </c>
      <c r="M92" s="12">
        <v>7.0900000000000005E-2</v>
      </c>
      <c r="N92" s="23">
        <v>7316181.4100000001</v>
      </c>
      <c r="O92" s="23">
        <v>86.91</v>
      </c>
      <c r="P92" s="23">
        <v>6358.4932600000002</v>
      </c>
      <c r="Q92" s="12">
        <v>3.8705244989999999E-3</v>
      </c>
      <c r="R92" s="12">
        <v>3.5308448599999999E-4</v>
      </c>
    </row>
    <row r="93" spans="2:18" x14ac:dyDescent="0.2">
      <c r="B93" s="20" t="s">
        <v>2582</v>
      </c>
      <c r="C93" s="13" t="s">
        <v>2358</v>
      </c>
      <c r="D93" s="21">
        <v>11019587</v>
      </c>
      <c r="E93" s="13"/>
      <c r="F93" s="13" t="s">
        <v>23</v>
      </c>
      <c r="G93" s="27">
        <v>44644</v>
      </c>
      <c r="H93" s="13" t="s">
        <v>255</v>
      </c>
      <c r="I93" s="24">
        <v>4.8600000000000003</v>
      </c>
      <c r="J93" s="13" t="s">
        <v>2212</v>
      </c>
      <c r="K93" s="13" t="s">
        <v>49</v>
      </c>
      <c r="L93" s="12">
        <v>3.7999999999999999E-2</v>
      </c>
      <c r="M93" s="12">
        <v>6.3799999999999996E-2</v>
      </c>
      <c r="N93" s="23">
        <v>65845632.68</v>
      </c>
      <c r="O93" s="23">
        <v>89.75</v>
      </c>
      <c r="P93" s="23">
        <v>59096.455329999997</v>
      </c>
      <c r="Q93" s="12">
        <v>3.5973031476999998E-2</v>
      </c>
      <c r="R93" s="12">
        <v>3.2816015870000001E-3</v>
      </c>
    </row>
    <row r="94" spans="2:18" x14ac:dyDescent="0.2">
      <c r="B94" s="20" t="s">
        <v>2584</v>
      </c>
      <c r="C94" s="13" t="s">
        <v>2358</v>
      </c>
      <c r="D94" s="21">
        <v>11019589</v>
      </c>
      <c r="E94" s="13"/>
      <c r="F94" s="13" t="s">
        <v>23</v>
      </c>
      <c r="G94" s="27">
        <v>44651</v>
      </c>
      <c r="H94" s="13" t="s">
        <v>255</v>
      </c>
      <c r="I94" s="24">
        <v>4.8499999999999996</v>
      </c>
      <c r="J94" s="13" t="s">
        <v>2212</v>
      </c>
      <c r="K94" s="13" t="s">
        <v>49</v>
      </c>
      <c r="L94" s="12">
        <v>3.7999999999999999E-2</v>
      </c>
      <c r="M94" s="12">
        <v>6.6100000000000006E-2</v>
      </c>
      <c r="N94" s="23">
        <v>1493098.25</v>
      </c>
      <c r="O94" s="23">
        <v>88.81</v>
      </c>
      <c r="P94" s="23">
        <v>1326.0205599999999</v>
      </c>
      <c r="Q94" s="12">
        <v>8.0717158200000003E-4</v>
      </c>
      <c r="R94" s="12">
        <v>7.3633370240913006E-5</v>
      </c>
    </row>
    <row r="95" spans="2:18" x14ac:dyDescent="0.2">
      <c r="B95" s="20" t="s">
        <v>2613</v>
      </c>
      <c r="C95" s="13" t="s">
        <v>2358</v>
      </c>
      <c r="D95" s="21">
        <v>11019675</v>
      </c>
      <c r="E95" s="13"/>
      <c r="F95" s="13" t="s">
        <v>23</v>
      </c>
      <c r="G95" s="27">
        <v>44683</v>
      </c>
      <c r="H95" s="13" t="s">
        <v>255</v>
      </c>
      <c r="I95" s="24">
        <v>4.87</v>
      </c>
      <c r="J95" s="13" t="s">
        <v>2212</v>
      </c>
      <c r="K95" s="13" t="s">
        <v>49</v>
      </c>
      <c r="L95" s="12">
        <v>3.7999999999999999E-2</v>
      </c>
      <c r="M95" s="12">
        <v>5.8000000000000003E-2</v>
      </c>
      <c r="N95" s="23">
        <v>4389708.8499999996</v>
      </c>
      <c r="O95" s="23">
        <v>92.17</v>
      </c>
      <c r="P95" s="23">
        <v>4045.9946500000001</v>
      </c>
      <c r="Q95" s="12">
        <v>2.4628667159999999E-3</v>
      </c>
      <c r="R95" s="12">
        <v>2.2467240000000001E-4</v>
      </c>
    </row>
    <row r="96" spans="2:18" x14ac:dyDescent="0.2">
      <c r="B96" s="20" t="s">
        <v>2634</v>
      </c>
      <c r="C96" s="13" t="s">
        <v>2358</v>
      </c>
      <c r="D96" s="21">
        <v>11020105</v>
      </c>
      <c r="E96" s="13"/>
      <c r="F96" s="13" t="s">
        <v>23</v>
      </c>
      <c r="G96" s="27">
        <v>44943</v>
      </c>
      <c r="H96" s="13" t="s">
        <v>255</v>
      </c>
      <c r="I96" s="24">
        <v>3.24</v>
      </c>
      <c r="J96" s="13" t="s">
        <v>2212</v>
      </c>
      <c r="K96" s="13" t="s">
        <v>49</v>
      </c>
      <c r="L96" s="12">
        <v>4.2500000000000003E-2</v>
      </c>
      <c r="M96" s="12">
        <v>7.0000000000000007E-2</v>
      </c>
      <c r="N96" s="23">
        <v>15750000</v>
      </c>
      <c r="O96" s="23">
        <v>98.05</v>
      </c>
      <c r="P96" s="23">
        <v>15442.875</v>
      </c>
      <c r="Q96" s="12">
        <v>9.4003443240000002E-3</v>
      </c>
      <c r="R96" s="12">
        <v>8.5753642600000003E-4</v>
      </c>
    </row>
    <row r="97" spans="2:18" x14ac:dyDescent="0.2">
      <c r="B97" s="17" t="s">
        <v>2365</v>
      </c>
      <c r="C97" s="8"/>
      <c r="D97" s="8"/>
      <c r="E97" s="8"/>
      <c r="F97" s="8"/>
      <c r="G97" s="8"/>
      <c r="H97" s="8"/>
      <c r="I97" s="22">
        <v>2.9331053583340001</v>
      </c>
      <c r="J97" s="8"/>
      <c r="K97" s="8"/>
      <c r="L97" s="8"/>
      <c r="M97" s="8"/>
      <c r="N97" s="8"/>
      <c r="O97" s="8"/>
      <c r="P97" s="22">
        <v>296381.43539</v>
      </c>
      <c r="Q97" s="19">
        <v>0.180412490816</v>
      </c>
      <c r="R97" s="19">
        <v>1.645793785E-2</v>
      </c>
    </row>
    <row r="98" spans="2:18" x14ac:dyDescent="0.2">
      <c r="B98" s="17" t="s">
        <v>2366</v>
      </c>
      <c r="C98" s="8"/>
      <c r="D98" s="8"/>
      <c r="E98" s="8"/>
      <c r="F98" s="8"/>
      <c r="G98" s="8"/>
      <c r="H98" s="8"/>
      <c r="I98" s="22">
        <v>2.5280801329039999</v>
      </c>
      <c r="J98" s="8"/>
      <c r="K98" s="8"/>
      <c r="L98" s="8"/>
      <c r="M98" s="8"/>
      <c r="N98" s="8"/>
      <c r="O98" s="8"/>
      <c r="P98" s="22">
        <v>62539.854229999997</v>
      </c>
      <c r="Q98" s="19">
        <v>3.8069087767999998E-2</v>
      </c>
      <c r="R98" s="19">
        <v>3.4728120960000001E-3</v>
      </c>
    </row>
    <row r="99" spans="2:18" x14ac:dyDescent="0.2">
      <c r="B99" s="20" t="s">
        <v>2586</v>
      </c>
      <c r="C99" s="13" t="s">
        <v>2358</v>
      </c>
      <c r="D99" s="21">
        <v>53089165</v>
      </c>
      <c r="E99" s="13"/>
      <c r="F99" s="13" t="s">
        <v>23</v>
      </c>
      <c r="G99" s="27">
        <v>44349</v>
      </c>
      <c r="H99" s="13" t="s">
        <v>255</v>
      </c>
      <c r="I99" s="24">
        <v>2.1800000000000002</v>
      </c>
      <c r="J99" s="13" t="s">
        <v>1175</v>
      </c>
      <c r="K99" s="13" t="s">
        <v>51</v>
      </c>
      <c r="L99" s="12">
        <v>5.1999999999999998E-2</v>
      </c>
      <c r="M99" s="12">
        <v>9.5399999999999999E-2</v>
      </c>
      <c r="N99" s="23">
        <v>4394374.99</v>
      </c>
      <c r="O99" s="23">
        <v>113.87</v>
      </c>
      <c r="P99" s="23">
        <v>20303.222010000001</v>
      </c>
      <c r="Q99" s="12">
        <v>1.2358921366E-2</v>
      </c>
      <c r="R99" s="12">
        <v>1.1274294739999999E-3</v>
      </c>
    </row>
    <row r="100" spans="2:18" x14ac:dyDescent="0.2">
      <c r="B100" s="20" t="s">
        <v>2585</v>
      </c>
      <c r="C100" s="13" t="s">
        <v>2358</v>
      </c>
      <c r="D100" s="21">
        <v>53089660</v>
      </c>
      <c r="E100" s="13"/>
      <c r="F100" s="13" t="s">
        <v>23</v>
      </c>
      <c r="G100" s="27">
        <v>44390</v>
      </c>
      <c r="H100" s="13" t="s">
        <v>255</v>
      </c>
      <c r="I100" s="24">
        <v>2.79</v>
      </c>
      <c r="J100" s="13" t="s">
        <v>1175</v>
      </c>
      <c r="K100" s="13" t="s">
        <v>52</v>
      </c>
      <c r="L100" s="12">
        <v>5.5E-2</v>
      </c>
      <c r="M100" s="12">
        <v>9.7699999999999995E-2</v>
      </c>
      <c r="N100" s="23">
        <v>4542222</v>
      </c>
      <c r="O100" s="23">
        <v>104.26</v>
      </c>
      <c r="P100" s="23">
        <v>22259.307809999998</v>
      </c>
      <c r="Q100" s="12">
        <v>1.3549624525E-2</v>
      </c>
      <c r="R100" s="12">
        <v>1.2360501050000001E-3</v>
      </c>
    </row>
    <row r="101" spans="2:18" x14ac:dyDescent="0.2">
      <c r="B101" s="20" t="s">
        <v>2587</v>
      </c>
      <c r="C101" s="13" t="s">
        <v>2358</v>
      </c>
      <c r="D101" s="21">
        <v>53089678</v>
      </c>
      <c r="E101" s="13"/>
      <c r="F101" s="13" t="s">
        <v>23</v>
      </c>
      <c r="G101" s="27">
        <v>44488</v>
      </c>
      <c r="H101" s="13" t="s">
        <v>255</v>
      </c>
      <c r="I101" s="24">
        <v>2.59</v>
      </c>
      <c r="J101" s="13" t="s">
        <v>1175</v>
      </c>
      <c r="K101" s="13" t="s">
        <v>51</v>
      </c>
      <c r="L101" s="12">
        <v>7.0000000000000007E-2</v>
      </c>
      <c r="M101" s="12">
        <v>0.12609999999999999</v>
      </c>
      <c r="N101" s="23">
        <v>4550000</v>
      </c>
      <c r="O101" s="23">
        <v>108.21</v>
      </c>
      <c r="P101" s="23">
        <v>19977.324410000001</v>
      </c>
      <c r="Q101" s="12">
        <v>1.2160541877000001E-2</v>
      </c>
      <c r="R101" s="12">
        <v>1.1093325160000001E-3</v>
      </c>
    </row>
    <row r="102" spans="2:18" x14ac:dyDescent="0.2">
      <c r="B102" s="17" t="s">
        <v>2367</v>
      </c>
      <c r="C102" s="8"/>
      <c r="D102" s="8"/>
      <c r="E102" s="8"/>
      <c r="F102" s="8"/>
      <c r="G102" s="8"/>
      <c r="H102" s="8"/>
      <c r="I102" s="28" t="s">
        <v>23</v>
      </c>
      <c r="J102" s="8"/>
      <c r="K102" s="8"/>
      <c r="L102" s="8"/>
      <c r="M102" s="8"/>
      <c r="N102" s="8"/>
      <c r="O102" s="8"/>
      <c r="P102" s="8"/>
      <c r="Q102" s="8"/>
      <c r="R102" s="8"/>
    </row>
    <row r="103" spans="2:18" x14ac:dyDescent="0.2">
      <c r="B103" s="17" t="s">
        <v>2368</v>
      </c>
      <c r="C103" s="8"/>
      <c r="D103" s="8"/>
      <c r="E103" s="8"/>
      <c r="F103" s="8"/>
      <c r="G103" s="8"/>
      <c r="H103" s="8"/>
      <c r="I103" s="22">
        <v>2.5023502133759998</v>
      </c>
      <c r="J103" s="8"/>
      <c r="K103" s="8"/>
      <c r="L103" s="8"/>
      <c r="M103" s="8"/>
      <c r="N103" s="8"/>
      <c r="O103" s="8"/>
      <c r="P103" s="22">
        <v>22780.85238</v>
      </c>
      <c r="Q103" s="19">
        <v>1.3867097699E-2</v>
      </c>
      <c r="R103" s="19">
        <v>1.265011258E-3</v>
      </c>
    </row>
    <row r="104" spans="2:18" x14ac:dyDescent="0.2">
      <c r="B104" s="20" t="s">
        <v>2677</v>
      </c>
      <c r="C104" s="13" t="s">
        <v>2358</v>
      </c>
      <c r="D104" s="21">
        <v>11020488</v>
      </c>
      <c r="E104" s="13"/>
      <c r="F104" s="13" t="s">
        <v>23</v>
      </c>
      <c r="G104" s="27">
        <v>45196</v>
      </c>
      <c r="H104" s="13" t="s">
        <v>255</v>
      </c>
      <c r="I104" s="24">
        <v>2.94</v>
      </c>
      <c r="J104" s="13" t="s">
        <v>2369</v>
      </c>
      <c r="K104" s="13" t="s">
        <v>50</v>
      </c>
      <c r="L104" s="12">
        <v>0.1002</v>
      </c>
      <c r="M104" s="12">
        <v>0.1474</v>
      </c>
      <c r="N104" s="23">
        <v>848472.56</v>
      </c>
      <c r="O104" s="23">
        <v>100</v>
      </c>
      <c r="P104" s="23">
        <v>3265.77088</v>
      </c>
      <c r="Q104" s="12">
        <v>1.9879310519999999E-3</v>
      </c>
      <c r="R104" s="12">
        <v>1.81346898E-4</v>
      </c>
    </row>
    <row r="105" spans="2:18" x14ac:dyDescent="0.2">
      <c r="B105" s="20" t="s">
        <v>2678</v>
      </c>
      <c r="C105" s="13" t="s">
        <v>2358</v>
      </c>
      <c r="D105" s="21">
        <v>11020487</v>
      </c>
      <c r="E105" s="13"/>
      <c r="F105" s="13" t="s">
        <v>23</v>
      </c>
      <c r="G105" s="27">
        <v>45196</v>
      </c>
      <c r="H105" s="13" t="s">
        <v>255</v>
      </c>
      <c r="I105" s="24">
        <v>3.2</v>
      </c>
      <c r="J105" s="13" t="s">
        <v>2369</v>
      </c>
      <c r="K105" s="13" t="s">
        <v>50</v>
      </c>
      <c r="L105" s="12">
        <v>9.4799999999999995E-2</v>
      </c>
      <c r="M105" s="12">
        <v>9.8699999999999996E-2</v>
      </c>
      <c r="N105" s="23">
        <v>536241.16</v>
      </c>
      <c r="O105" s="23">
        <v>100</v>
      </c>
      <c r="P105" s="23">
        <v>2063.9922200000001</v>
      </c>
      <c r="Q105" s="12">
        <v>1.2563876570000001E-3</v>
      </c>
      <c r="R105" s="12">
        <v>1.14612629E-4</v>
      </c>
    </row>
    <row r="106" spans="2:18" x14ac:dyDescent="0.2">
      <c r="B106" s="20" t="s">
        <v>2649</v>
      </c>
      <c r="C106" s="13" t="s">
        <v>2358</v>
      </c>
      <c r="D106" s="21">
        <v>11020020</v>
      </c>
      <c r="E106" s="13"/>
      <c r="F106" s="13" t="s">
        <v>23</v>
      </c>
      <c r="G106" s="27">
        <v>45041</v>
      </c>
      <c r="H106" s="13" t="s">
        <v>255</v>
      </c>
      <c r="I106" s="24">
        <v>2.88</v>
      </c>
      <c r="J106" s="13" t="s">
        <v>2369</v>
      </c>
      <c r="K106" s="13" t="s">
        <v>50</v>
      </c>
      <c r="L106" s="12">
        <v>9.6699999999999994E-2</v>
      </c>
      <c r="M106" s="12">
        <v>0.1812</v>
      </c>
      <c r="N106" s="23">
        <v>471057.43</v>
      </c>
      <c r="O106" s="23">
        <v>103.79</v>
      </c>
      <c r="P106" s="23">
        <v>1881.81654</v>
      </c>
      <c r="Q106" s="12">
        <v>1.1454941790000001E-3</v>
      </c>
      <c r="R106" s="12">
        <v>1.0449648899999999E-4</v>
      </c>
    </row>
    <row r="107" spans="2:18" x14ac:dyDescent="0.2">
      <c r="B107" s="20" t="s">
        <v>2667</v>
      </c>
      <c r="C107" s="13" t="s">
        <v>2358</v>
      </c>
      <c r="D107" s="21">
        <v>11020465</v>
      </c>
      <c r="E107" s="13"/>
      <c r="F107" s="13" t="s">
        <v>23</v>
      </c>
      <c r="G107" s="27">
        <v>45132</v>
      </c>
      <c r="H107" s="13" t="s">
        <v>255</v>
      </c>
      <c r="I107" s="25">
        <v>0</v>
      </c>
      <c r="J107" s="13" t="s">
        <v>2369</v>
      </c>
      <c r="K107" s="13" t="s">
        <v>50</v>
      </c>
      <c r="L107" s="12">
        <v>9.6699999999999994E-2</v>
      </c>
      <c r="M107" s="12">
        <v>0</v>
      </c>
      <c r="N107" s="23">
        <v>62859.6</v>
      </c>
      <c r="O107" s="23">
        <v>100</v>
      </c>
      <c r="P107" s="23">
        <v>241.94659999999999</v>
      </c>
      <c r="Q107" s="12">
        <v>1.47277067E-4</v>
      </c>
      <c r="R107" s="12">
        <v>1.34351940789893E-5</v>
      </c>
    </row>
    <row r="108" spans="2:18" x14ac:dyDescent="0.2">
      <c r="B108" s="20" t="s">
        <v>2663</v>
      </c>
      <c r="C108" s="13" t="s">
        <v>2358</v>
      </c>
      <c r="D108" s="21">
        <v>11020460</v>
      </c>
      <c r="E108" s="13"/>
      <c r="F108" s="13" t="s">
        <v>23</v>
      </c>
      <c r="G108" s="27">
        <v>45105</v>
      </c>
      <c r="H108" s="13" t="s">
        <v>255</v>
      </c>
      <c r="I108" s="25">
        <v>0</v>
      </c>
      <c r="J108" s="13" t="s">
        <v>2369</v>
      </c>
      <c r="K108" s="13" t="s">
        <v>50</v>
      </c>
      <c r="L108" s="12">
        <v>9.6699999999999994E-2</v>
      </c>
      <c r="M108" s="12">
        <v>0</v>
      </c>
      <c r="N108" s="23">
        <v>24838.93</v>
      </c>
      <c r="O108" s="23">
        <v>100.21</v>
      </c>
      <c r="P108" s="23">
        <v>95.805809999999994</v>
      </c>
      <c r="Q108" s="12">
        <v>5.8318648717039803E-5</v>
      </c>
      <c r="R108" s="12">
        <v>5.3200567862692598E-6</v>
      </c>
    </row>
    <row r="109" spans="2:18" x14ac:dyDescent="0.2">
      <c r="B109" s="20" t="s">
        <v>2673</v>
      </c>
      <c r="C109" s="13" t="s">
        <v>2358</v>
      </c>
      <c r="D109" s="21">
        <v>11020478</v>
      </c>
      <c r="E109" s="13"/>
      <c r="F109" s="13" t="s">
        <v>23</v>
      </c>
      <c r="G109" s="27">
        <v>45166</v>
      </c>
      <c r="H109" s="13" t="s">
        <v>255</v>
      </c>
      <c r="I109" s="25">
        <v>0</v>
      </c>
      <c r="J109" s="13" t="s">
        <v>2369</v>
      </c>
      <c r="K109" s="13" t="s">
        <v>50</v>
      </c>
      <c r="L109" s="12">
        <v>9.6699999999999994E-2</v>
      </c>
      <c r="M109" s="12">
        <v>0</v>
      </c>
      <c r="N109" s="23">
        <v>96525.440000000002</v>
      </c>
      <c r="O109" s="23">
        <v>100</v>
      </c>
      <c r="P109" s="23">
        <v>371.52641999999997</v>
      </c>
      <c r="Q109" s="12">
        <v>2.26154538E-4</v>
      </c>
      <c r="R109" s="12">
        <v>2.0630707594866399E-5</v>
      </c>
    </row>
    <row r="110" spans="2:18" x14ac:dyDescent="0.2">
      <c r="B110" s="20" t="s">
        <v>2675</v>
      </c>
      <c r="C110" s="13" t="s">
        <v>2358</v>
      </c>
      <c r="D110" s="21">
        <v>11020486</v>
      </c>
      <c r="E110" s="13"/>
      <c r="F110" s="13" t="s">
        <v>23</v>
      </c>
      <c r="G110" s="27">
        <v>45195</v>
      </c>
      <c r="H110" s="13" t="s">
        <v>255</v>
      </c>
      <c r="I110" s="25">
        <v>0</v>
      </c>
      <c r="J110" s="13" t="s">
        <v>2369</v>
      </c>
      <c r="K110" s="13" t="s">
        <v>50</v>
      </c>
      <c r="L110" s="12">
        <v>9.6699999999999994E-2</v>
      </c>
      <c r="M110" s="12">
        <v>0</v>
      </c>
      <c r="N110" s="23">
        <v>124594.42</v>
      </c>
      <c r="O110" s="23">
        <v>100</v>
      </c>
      <c r="P110" s="23">
        <v>479.56392</v>
      </c>
      <c r="Q110" s="12">
        <v>2.91918828E-4</v>
      </c>
      <c r="R110" s="12">
        <v>2.6629985040008402E-5</v>
      </c>
    </row>
    <row r="111" spans="2:18" x14ac:dyDescent="0.2">
      <c r="B111" s="20" t="s">
        <v>2656</v>
      </c>
      <c r="C111" s="13" t="s">
        <v>2358</v>
      </c>
      <c r="D111" s="21">
        <v>11020026</v>
      </c>
      <c r="E111" s="13"/>
      <c r="F111" s="13" t="s">
        <v>23</v>
      </c>
      <c r="G111" s="27">
        <v>45076</v>
      </c>
      <c r="H111" s="13" t="s">
        <v>255</v>
      </c>
      <c r="I111" s="25">
        <v>0</v>
      </c>
      <c r="J111" s="13" t="s">
        <v>2369</v>
      </c>
      <c r="K111" s="13" t="s">
        <v>50</v>
      </c>
      <c r="L111" s="12">
        <v>0.1</v>
      </c>
      <c r="M111" s="12">
        <v>0</v>
      </c>
      <c r="N111" s="23">
        <v>109159.02</v>
      </c>
      <c r="O111" s="23">
        <v>100.08</v>
      </c>
      <c r="P111" s="23">
        <v>420.48919000000001</v>
      </c>
      <c r="Q111" s="12">
        <v>2.5595902100000002E-4</v>
      </c>
      <c r="R111" s="12">
        <v>2.3349589850682E-5</v>
      </c>
    </row>
    <row r="112" spans="2:18" x14ac:dyDescent="0.2">
      <c r="B112" s="20" t="s">
        <v>2590</v>
      </c>
      <c r="C112" s="13" t="s">
        <v>2358</v>
      </c>
      <c r="D112" s="21">
        <v>11019035</v>
      </c>
      <c r="E112" s="13"/>
      <c r="F112" s="13" t="s">
        <v>23</v>
      </c>
      <c r="G112" s="27">
        <v>44329</v>
      </c>
      <c r="H112" s="13" t="s">
        <v>255</v>
      </c>
      <c r="I112" s="24">
        <v>2.27</v>
      </c>
      <c r="J112" s="13" t="s">
        <v>2370</v>
      </c>
      <c r="K112" s="13" t="s">
        <v>50</v>
      </c>
      <c r="L112" s="12">
        <v>0.09</v>
      </c>
      <c r="M112" s="12">
        <v>0.18790000000000001</v>
      </c>
      <c r="N112" s="23">
        <v>966666.66</v>
      </c>
      <c r="O112" s="23">
        <v>98.62</v>
      </c>
      <c r="P112" s="23">
        <v>3669.3543100000002</v>
      </c>
      <c r="Q112" s="12">
        <v>2.2335992460000001E-3</v>
      </c>
      <c r="R112" s="12">
        <v>2.03757718E-4</v>
      </c>
    </row>
    <row r="113" spans="2:18" x14ac:dyDescent="0.2">
      <c r="B113" s="20" t="s">
        <v>2668</v>
      </c>
      <c r="C113" s="13" t="s">
        <v>2358</v>
      </c>
      <c r="D113" s="21">
        <v>11020464</v>
      </c>
      <c r="E113" s="13"/>
      <c r="F113" s="13" t="s">
        <v>23</v>
      </c>
      <c r="G113" s="27">
        <v>45132</v>
      </c>
      <c r="H113" s="13" t="s">
        <v>255</v>
      </c>
      <c r="I113" s="24">
        <v>3.14</v>
      </c>
      <c r="J113" s="13" t="s">
        <v>2369</v>
      </c>
      <c r="K113" s="13" t="s">
        <v>50</v>
      </c>
      <c r="L113" s="12">
        <v>0.106</v>
      </c>
      <c r="M113" s="12">
        <v>0.10589999999999999</v>
      </c>
      <c r="N113" s="23">
        <v>86996.22</v>
      </c>
      <c r="O113" s="23">
        <v>101.92</v>
      </c>
      <c r="P113" s="23">
        <v>341.27753999999999</v>
      </c>
      <c r="Q113" s="12">
        <v>2.07741523E-4</v>
      </c>
      <c r="R113" s="12">
        <v>1.89509998681529E-5</v>
      </c>
    </row>
    <row r="114" spans="2:18" x14ac:dyDescent="0.2">
      <c r="B114" s="20" t="s">
        <v>2672</v>
      </c>
      <c r="C114" s="13" t="s">
        <v>2358</v>
      </c>
      <c r="D114" s="21">
        <v>11020477</v>
      </c>
      <c r="E114" s="13"/>
      <c r="F114" s="13" t="s">
        <v>23</v>
      </c>
      <c r="G114" s="27">
        <v>45162</v>
      </c>
      <c r="H114" s="13" t="s">
        <v>255</v>
      </c>
      <c r="I114" s="24">
        <v>3.14</v>
      </c>
      <c r="J114" s="13" t="s">
        <v>2369</v>
      </c>
      <c r="K114" s="13" t="s">
        <v>50</v>
      </c>
      <c r="L114" s="12">
        <v>0.1</v>
      </c>
      <c r="M114" s="12">
        <v>0.1086</v>
      </c>
      <c r="N114" s="23">
        <v>237846.92</v>
      </c>
      <c r="O114" s="23">
        <v>101.19</v>
      </c>
      <c r="P114" s="23">
        <v>926.36692000000005</v>
      </c>
      <c r="Q114" s="12">
        <v>5.6389551900000001E-4</v>
      </c>
      <c r="R114" s="12">
        <v>5.14407698167924E-5</v>
      </c>
    </row>
    <row r="115" spans="2:18" x14ac:dyDescent="0.2">
      <c r="B115" s="20" t="s">
        <v>2676</v>
      </c>
      <c r="C115" s="13" t="s">
        <v>2358</v>
      </c>
      <c r="D115" s="21">
        <v>11020485</v>
      </c>
      <c r="E115" s="13"/>
      <c r="F115" s="13" t="s">
        <v>23</v>
      </c>
      <c r="G115" s="27">
        <v>45195</v>
      </c>
      <c r="H115" s="13" t="s">
        <v>255</v>
      </c>
      <c r="I115" s="24">
        <v>3.18</v>
      </c>
      <c r="J115" s="13" t="s">
        <v>2369</v>
      </c>
      <c r="K115" s="13" t="s">
        <v>50</v>
      </c>
      <c r="L115" s="12">
        <v>0.1</v>
      </c>
      <c r="M115" s="12">
        <v>5.5399999999999998E-2</v>
      </c>
      <c r="N115" s="23">
        <v>268718.92</v>
      </c>
      <c r="O115" s="23">
        <v>100</v>
      </c>
      <c r="P115" s="23">
        <v>1034.2991199999999</v>
      </c>
      <c r="Q115" s="12">
        <v>6.2959571000000003E-4</v>
      </c>
      <c r="R115" s="12">
        <v>5.7434199996725899E-5</v>
      </c>
    </row>
    <row r="116" spans="2:18" x14ac:dyDescent="0.2">
      <c r="B116" s="20" t="s">
        <v>2648</v>
      </c>
      <c r="C116" s="13" t="s">
        <v>2358</v>
      </c>
      <c r="D116" s="21">
        <v>11020017</v>
      </c>
      <c r="E116" s="13"/>
      <c r="F116" s="13" t="s">
        <v>23</v>
      </c>
      <c r="G116" s="27">
        <v>45040</v>
      </c>
      <c r="H116" s="13" t="s">
        <v>255</v>
      </c>
      <c r="I116" s="24">
        <v>3.16</v>
      </c>
      <c r="J116" s="13" t="s">
        <v>2369</v>
      </c>
      <c r="K116" s="13" t="s">
        <v>50</v>
      </c>
      <c r="L116" s="12">
        <v>9.8900000000000002E-2</v>
      </c>
      <c r="M116" s="12">
        <v>9.9400000000000002E-2</v>
      </c>
      <c r="N116" s="23">
        <v>963829.73</v>
      </c>
      <c r="O116" s="23">
        <v>108.09</v>
      </c>
      <c r="P116" s="23">
        <v>4009.9018799999999</v>
      </c>
      <c r="Q116" s="12">
        <v>2.4408964250000002E-3</v>
      </c>
      <c r="R116" s="12">
        <v>2.22668183E-4</v>
      </c>
    </row>
    <row r="117" spans="2:18" x14ac:dyDescent="0.2">
      <c r="B117" s="20" t="s">
        <v>2636</v>
      </c>
      <c r="C117" s="13" t="s">
        <v>2358</v>
      </c>
      <c r="D117" s="21">
        <v>11020108</v>
      </c>
      <c r="E117" s="13"/>
      <c r="F117" s="13" t="s">
        <v>23</v>
      </c>
      <c r="G117" s="27">
        <v>44952</v>
      </c>
      <c r="H117" s="13" t="s">
        <v>255</v>
      </c>
      <c r="I117" s="24">
        <v>3.55</v>
      </c>
      <c r="J117" s="13" t="s">
        <v>2369</v>
      </c>
      <c r="K117" s="13" t="s">
        <v>50</v>
      </c>
      <c r="L117" s="12">
        <v>0.1</v>
      </c>
      <c r="M117" s="12">
        <v>8.3900000000000002E-2</v>
      </c>
      <c r="N117" s="23">
        <v>50308.11</v>
      </c>
      <c r="O117" s="23">
        <v>99.69</v>
      </c>
      <c r="P117" s="23">
        <v>193.03564</v>
      </c>
      <c r="Q117" s="12">
        <v>1.1750412200000001E-4</v>
      </c>
      <c r="R117" s="12">
        <v>1.07191888109273E-5</v>
      </c>
    </row>
    <row r="118" spans="2:18" x14ac:dyDescent="0.2">
      <c r="B118" s="20" t="s">
        <v>2630</v>
      </c>
      <c r="C118" s="13" t="s">
        <v>2358</v>
      </c>
      <c r="D118" s="21">
        <v>11019988</v>
      </c>
      <c r="E118" s="13"/>
      <c r="F118" s="13" t="s">
        <v>23</v>
      </c>
      <c r="G118" s="27">
        <v>44916</v>
      </c>
      <c r="H118" s="13" t="s">
        <v>255</v>
      </c>
      <c r="I118" s="24">
        <v>2.89</v>
      </c>
      <c r="J118" s="13" t="s">
        <v>2369</v>
      </c>
      <c r="K118" s="13" t="s">
        <v>50</v>
      </c>
      <c r="L118" s="12">
        <v>0.1</v>
      </c>
      <c r="M118" s="12">
        <v>0.17949999999999999</v>
      </c>
      <c r="N118" s="23">
        <v>282216.21999999997</v>
      </c>
      <c r="O118" s="23">
        <v>94.66</v>
      </c>
      <c r="P118" s="23">
        <v>1028.2444700000001</v>
      </c>
      <c r="Q118" s="12">
        <v>6.2591014000000001E-4</v>
      </c>
      <c r="R118" s="12">
        <v>5.7097987800190201E-5</v>
      </c>
    </row>
    <row r="119" spans="2:18" x14ac:dyDescent="0.2">
      <c r="B119" s="20" t="s">
        <v>2643</v>
      </c>
      <c r="C119" s="13" t="s">
        <v>2358</v>
      </c>
      <c r="D119" s="21">
        <v>11020004</v>
      </c>
      <c r="E119" s="13"/>
      <c r="F119" s="13" t="s">
        <v>23</v>
      </c>
      <c r="G119" s="27">
        <v>45012</v>
      </c>
      <c r="H119" s="13" t="s">
        <v>255</v>
      </c>
      <c r="I119" s="24">
        <v>3.16</v>
      </c>
      <c r="J119" s="13" t="s">
        <v>2369</v>
      </c>
      <c r="K119" s="13" t="s">
        <v>50</v>
      </c>
      <c r="L119" s="12">
        <v>0.1</v>
      </c>
      <c r="M119" s="12">
        <v>9.9400000000000002E-2</v>
      </c>
      <c r="N119" s="23">
        <v>148470.26999999999</v>
      </c>
      <c r="O119" s="23">
        <v>108.95</v>
      </c>
      <c r="P119" s="23">
        <v>622.60792000000004</v>
      </c>
      <c r="Q119" s="12">
        <v>3.7899217699999998E-4</v>
      </c>
      <c r="R119" s="12">
        <v>3.45731588718992E-5</v>
      </c>
    </row>
    <row r="120" spans="2:18" x14ac:dyDescent="0.2">
      <c r="B120" s="20" t="s">
        <v>2625</v>
      </c>
      <c r="C120" s="13" t="s">
        <v>2358</v>
      </c>
      <c r="D120" s="21">
        <v>11019984</v>
      </c>
      <c r="E120" s="13"/>
      <c r="F120" s="13" t="s">
        <v>23</v>
      </c>
      <c r="G120" s="27">
        <v>44889</v>
      </c>
      <c r="H120" s="13" t="s">
        <v>255</v>
      </c>
      <c r="I120" s="24">
        <v>2.87</v>
      </c>
      <c r="J120" s="13" t="s">
        <v>2369</v>
      </c>
      <c r="K120" s="13" t="s">
        <v>50</v>
      </c>
      <c r="L120" s="12">
        <v>9.9099999999999994E-2</v>
      </c>
      <c r="M120" s="12">
        <v>0.1943</v>
      </c>
      <c r="N120" s="23">
        <v>74235.14</v>
      </c>
      <c r="O120" s="23">
        <v>100.09</v>
      </c>
      <c r="P120" s="23">
        <v>285.98820999999998</v>
      </c>
      <c r="Q120" s="12">
        <v>1.7408595499999999E-4</v>
      </c>
      <c r="R120" s="12">
        <v>1.5880806366581499E-5</v>
      </c>
    </row>
    <row r="121" spans="2:18" x14ac:dyDescent="0.2">
      <c r="B121" s="20" t="s">
        <v>2683</v>
      </c>
      <c r="C121" s="13" t="s">
        <v>2358</v>
      </c>
      <c r="D121" s="21">
        <v>11020459</v>
      </c>
      <c r="E121" s="13"/>
      <c r="F121" s="13" t="s">
        <v>23</v>
      </c>
      <c r="G121" s="27">
        <v>45104</v>
      </c>
      <c r="H121" s="13" t="s">
        <v>255</v>
      </c>
      <c r="I121" s="24">
        <v>3.16</v>
      </c>
      <c r="J121" s="13" t="s">
        <v>2369</v>
      </c>
      <c r="K121" s="13" t="s">
        <v>50</v>
      </c>
      <c r="L121" s="12">
        <v>0.1</v>
      </c>
      <c r="M121" s="12">
        <v>9.9400000000000002E-2</v>
      </c>
      <c r="N121" s="23">
        <v>66872.97</v>
      </c>
      <c r="O121" s="23">
        <v>101.26</v>
      </c>
      <c r="P121" s="23">
        <v>260.63722999999999</v>
      </c>
      <c r="Q121" s="12">
        <v>1.58654376E-4</v>
      </c>
      <c r="R121" s="12">
        <v>1.44730769899646E-5</v>
      </c>
    </row>
    <row r="122" spans="2:18" x14ac:dyDescent="0.2">
      <c r="B122" s="20" t="s">
        <v>2637</v>
      </c>
      <c r="C122" s="13" t="s">
        <v>2358</v>
      </c>
      <c r="D122" s="21">
        <v>11019998</v>
      </c>
      <c r="E122" s="13"/>
      <c r="F122" s="13" t="s">
        <v>23</v>
      </c>
      <c r="G122" s="27">
        <v>44979</v>
      </c>
      <c r="H122" s="13" t="s">
        <v>255</v>
      </c>
      <c r="I122" s="24">
        <v>2.48</v>
      </c>
      <c r="J122" s="13" t="s">
        <v>2369</v>
      </c>
      <c r="K122" s="13" t="s">
        <v>50</v>
      </c>
      <c r="L122" s="12">
        <v>0.1</v>
      </c>
      <c r="M122" s="12">
        <v>0.48949999999999999</v>
      </c>
      <c r="N122" s="23">
        <v>122702.7</v>
      </c>
      <c r="O122" s="23">
        <v>101.25</v>
      </c>
      <c r="P122" s="23">
        <v>478.18623000000002</v>
      </c>
      <c r="Q122" s="12">
        <v>2.9108020399999998E-4</v>
      </c>
      <c r="R122" s="12">
        <v>2.6553482487252199E-5</v>
      </c>
    </row>
    <row r="123" spans="2:18" x14ac:dyDescent="0.2">
      <c r="B123" s="20" t="s">
        <v>2653</v>
      </c>
      <c r="C123" s="13" t="s">
        <v>2358</v>
      </c>
      <c r="D123" s="21">
        <v>11020023</v>
      </c>
      <c r="E123" s="13"/>
      <c r="F123" s="13" t="s">
        <v>23</v>
      </c>
      <c r="G123" s="27">
        <v>45068</v>
      </c>
      <c r="H123" s="13" t="s">
        <v>255</v>
      </c>
      <c r="I123" s="24">
        <v>3.16</v>
      </c>
      <c r="J123" s="13" t="s">
        <v>2369</v>
      </c>
      <c r="K123" s="13" t="s">
        <v>50</v>
      </c>
      <c r="L123" s="12">
        <v>0.1032</v>
      </c>
      <c r="M123" s="12">
        <v>9.9699999999999997E-2</v>
      </c>
      <c r="N123" s="23">
        <v>30798.38</v>
      </c>
      <c r="O123" s="23">
        <v>103.56</v>
      </c>
      <c r="P123" s="23">
        <v>122.76309000000001</v>
      </c>
      <c r="Q123" s="12">
        <v>7.4728009931008795E-5</v>
      </c>
      <c r="R123" s="12">
        <v>6.8169833338696696E-6</v>
      </c>
    </row>
    <row r="124" spans="2:18" x14ac:dyDescent="0.2">
      <c r="B124" s="20" t="s">
        <v>2657</v>
      </c>
      <c r="C124" s="13" t="s">
        <v>2358</v>
      </c>
      <c r="D124" s="21">
        <v>11020025</v>
      </c>
      <c r="E124" s="13"/>
      <c r="F124" s="13" t="s">
        <v>23</v>
      </c>
      <c r="G124" s="27">
        <v>45076</v>
      </c>
      <c r="H124" s="13" t="s">
        <v>255</v>
      </c>
      <c r="I124" s="24">
        <v>3.15</v>
      </c>
      <c r="J124" s="13" t="s">
        <v>2369</v>
      </c>
      <c r="K124" s="13" t="s">
        <v>50</v>
      </c>
      <c r="L124" s="12">
        <v>0.1</v>
      </c>
      <c r="M124" s="12">
        <v>0.1028</v>
      </c>
      <c r="N124" s="23">
        <v>232423.46</v>
      </c>
      <c r="O124" s="23">
        <v>110.36</v>
      </c>
      <c r="P124" s="23">
        <v>987.27823999999998</v>
      </c>
      <c r="Q124" s="12">
        <v>6.0097329000000001E-4</v>
      </c>
      <c r="R124" s="12">
        <v>5.48231500850311E-5</v>
      </c>
    </row>
    <row r="125" spans="2:18" x14ac:dyDescent="0.2">
      <c r="B125" s="17" t="s">
        <v>2371</v>
      </c>
      <c r="C125" s="8"/>
      <c r="D125" s="8"/>
      <c r="E125" s="8"/>
      <c r="F125" s="8"/>
      <c r="G125" s="8"/>
      <c r="H125" s="8"/>
      <c r="I125" s="22">
        <v>3.0996128281519999</v>
      </c>
      <c r="J125" s="8"/>
      <c r="K125" s="8"/>
      <c r="L125" s="8"/>
      <c r="M125" s="8"/>
      <c r="N125" s="8"/>
      <c r="O125" s="8"/>
      <c r="P125" s="22">
        <v>211060.72878</v>
      </c>
      <c r="Q125" s="19">
        <v>0.128476305348</v>
      </c>
      <c r="R125" s="19">
        <v>1.1720114494000001E-2</v>
      </c>
    </row>
    <row r="126" spans="2:18" x14ac:dyDescent="0.2">
      <c r="B126" s="20" t="s">
        <v>2578</v>
      </c>
      <c r="C126" s="13" t="s">
        <v>2358</v>
      </c>
      <c r="D126" s="21">
        <v>11019375</v>
      </c>
      <c r="E126" s="13"/>
      <c r="F126" s="13" t="s">
        <v>2372</v>
      </c>
      <c r="G126" s="27">
        <v>44586</v>
      </c>
      <c r="H126" s="13" t="s">
        <v>96</v>
      </c>
      <c r="I126" s="24">
        <v>4.68</v>
      </c>
      <c r="J126" s="13" t="s">
        <v>1175</v>
      </c>
      <c r="K126" s="13" t="s">
        <v>49</v>
      </c>
      <c r="L126" s="12">
        <v>0</v>
      </c>
      <c r="M126" s="12">
        <v>8.2100000000000006E-2</v>
      </c>
      <c r="N126" s="23">
        <v>63770593.219999999</v>
      </c>
      <c r="O126" s="23">
        <v>83.98</v>
      </c>
      <c r="P126" s="23">
        <v>53554.544190000001</v>
      </c>
      <c r="Q126" s="12">
        <v>3.2599574595E-2</v>
      </c>
      <c r="R126" s="12">
        <v>2.9738615659999999E-3</v>
      </c>
    </row>
    <row r="127" spans="2:18" x14ac:dyDescent="0.2">
      <c r="B127" s="20" t="s">
        <v>2614</v>
      </c>
      <c r="C127" s="13" t="s">
        <v>2358</v>
      </c>
      <c r="D127" s="21">
        <v>11019468</v>
      </c>
      <c r="E127" s="13"/>
      <c r="F127" s="13" t="s">
        <v>2372</v>
      </c>
      <c r="G127" s="27">
        <v>44678</v>
      </c>
      <c r="H127" s="13" t="s">
        <v>2373</v>
      </c>
      <c r="I127" s="24">
        <v>5.38</v>
      </c>
      <c r="J127" s="13" t="s">
        <v>1168</v>
      </c>
      <c r="K127" s="13" t="s">
        <v>50</v>
      </c>
      <c r="L127" s="12">
        <v>8.0799999999999997E-2</v>
      </c>
      <c r="M127" s="12">
        <v>5.3799999999999996E-4</v>
      </c>
      <c r="N127" s="23">
        <v>13960000</v>
      </c>
      <c r="O127" s="23">
        <v>110.17</v>
      </c>
      <c r="P127" s="23">
        <v>59196.588470000002</v>
      </c>
      <c r="Q127" s="12">
        <v>3.6033984246000003E-2</v>
      </c>
      <c r="R127" s="12">
        <v>3.287161939E-3</v>
      </c>
    </row>
    <row r="128" spans="2:18" x14ac:dyDescent="0.2">
      <c r="B128" s="20" t="s">
        <v>2589</v>
      </c>
      <c r="C128" s="13" t="s">
        <v>2358</v>
      </c>
      <c r="D128" s="21">
        <v>53089150</v>
      </c>
      <c r="E128" s="13"/>
      <c r="F128" s="13" t="s">
        <v>2372</v>
      </c>
      <c r="G128" s="27">
        <v>44306</v>
      </c>
      <c r="H128" s="13" t="s">
        <v>2373</v>
      </c>
      <c r="I128" s="24">
        <v>0.98</v>
      </c>
      <c r="J128" s="13" t="s">
        <v>2374</v>
      </c>
      <c r="K128" s="13" t="s">
        <v>50</v>
      </c>
      <c r="L128" s="12">
        <v>5.1999999999999998E-2</v>
      </c>
      <c r="M128" s="12">
        <v>9.7999999999999997E-3</v>
      </c>
      <c r="N128" s="23">
        <v>8000000</v>
      </c>
      <c r="O128" s="23">
        <v>116.46</v>
      </c>
      <c r="P128" s="23">
        <v>35860.3632</v>
      </c>
      <c r="Q128" s="12">
        <v>2.1828821490999999E-2</v>
      </c>
      <c r="R128" s="12">
        <v>1.9913110550000002E-3</v>
      </c>
    </row>
    <row r="129" spans="2:18" x14ac:dyDescent="0.2">
      <c r="B129" s="20" t="s">
        <v>2588</v>
      </c>
      <c r="C129" s="13" t="s">
        <v>2358</v>
      </c>
      <c r="D129" s="21">
        <v>11019036</v>
      </c>
      <c r="E129" s="13"/>
      <c r="F129" s="13" t="s">
        <v>23</v>
      </c>
      <c r="G129" s="27">
        <v>44329</v>
      </c>
      <c r="H129" s="13" t="s">
        <v>255</v>
      </c>
      <c r="I129" s="24">
        <v>6.07</v>
      </c>
      <c r="J129" s="13" t="s">
        <v>2370</v>
      </c>
      <c r="K129" s="13" t="s">
        <v>50</v>
      </c>
      <c r="L129" s="12">
        <v>0.05</v>
      </c>
      <c r="M129" s="12">
        <v>6.0699999999999997E-2</v>
      </c>
      <c r="N129" s="23">
        <v>749166.66</v>
      </c>
      <c r="O129" s="23">
        <v>91.12</v>
      </c>
      <c r="P129" s="23">
        <v>2627.4839000000002</v>
      </c>
      <c r="Q129" s="12">
        <v>1.5993947600000001E-3</v>
      </c>
      <c r="R129" s="12">
        <v>1.4590308799999999E-4</v>
      </c>
    </row>
    <row r="130" spans="2:18" x14ac:dyDescent="0.2">
      <c r="B130" s="20" t="s">
        <v>2646</v>
      </c>
      <c r="C130" s="13" t="s">
        <v>2358</v>
      </c>
      <c r="D130" s="21">
        <v>11020015</v>
      </c>
      <c r="E130" s="13"/>
      <c r="F130" s="13" t="s">
        <v>23</v>
      </c>
      <c r="G130" s="27">
        <v>45033</v>
      </c>
      <c r="H130" s="13" t="s">
        <v>255</v>
      </c>
      <c r="I130" s="24">
        <v>3.55</v>
      </c>
      <c r="J130" s="13" t="s">
        <v>1168</v>
      </c>
      <c r="K130" s="13" t="s">
        <v>50</v>
      </c>
      <c r="L130" s="12">
        <v>0.15690000000000001</v>
      </c>
      <c r="M130" s="12">
        <v>0.13850000000000001</v>
      </c>
      <c r="N130" s="23">
        <v>2200000</v>
      </c>
      <c r="O130" s="23">
        <v>113.11</v>
      </c>
      <c r="P130" s="23">
        <v>9577.9285799999998</v>
      </c>
      <c r="Q130" s="12">
        <v>5.8302502969999996E-3</v>
      </c>
      <c r="R130" s="12">
        <v>5.3185839000000003E-4</v>
      </c>
    </row>
    <row r="131" spans="2:18" x14ac:dyDescent="0.2">
      <c r="B131" s="20" t="s">
        <v>2616</v>
      </c>
      <c r="C131" s="13" t="s">
        <v>2358</v>
      </c>
      <c r="D131" s="21">
        <v>11019975</v>
      </c>
      <c r="E131" s="13"/>
      <c r="F131" s="13" t="s">
        <v>23</v>
      </c>
      <c r="G131" s="27">
        <v>44837</v>
      </c>
      <c r="H131" s="13" t="s">
        <v>255</v>
      </c>
      <c r="I131" s="13" t="s">
        <v>23</v>
      </c>
      <c r="J131" s="13" t="s">
        <v>1175</v>
      </c>
      <c r="K131" s="13" t="s">
        <v>53</v>
      </c>
      <c r="L131" s="12">
        <v>0.12</v>
      </c>
      <c r="M131" s="13" t="s">
        <v>24</v>
      </c>
      <c r="N131" s="23">
        <v>17676767.670000002</v>
      </c>
      <c r="O131" s="23">
        <v>99.54</v>
      </c>
      <c r="P131" s="23">
        <v>50243.820440000003</v>
      </c>
      <c r="Q131" s="12">
        <v>3.0584279955000002E-2</v>
      </c>
      <c r="R131" s="12">
        <v>2.7900184529999999E-3</v>
      </c>
    </row>
  </sheetData>
  <mergeCells count="2">
    <mergeCell ref="B6:R6"/>
    <mergeCell ref="B7:R7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O25"/>
    </sheetView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6.28515625" bestFit="1" customWidth="1"/>
    <col min="5" max="5" width="10" customWidth="1"/>
    <col min="6" max="6" width="12.42578125" bestFit="1" customWidth="1"/>
    <col min="7" max="7" width="10" customWidth="1"/>
    <col min="8" max="8" width="13.7109375" bestFit="1" customWidth="1"/>
    <col min="9" max="9" width="15" bestFit="1" customWidth="1"/>
    <col min="10" max="10" width="18.85546875" bestFit="1" customWidth="1"/>
    <col min="11" max="11" width="16.28515625" bestFit="1" customWidth="1"/>
    <col min="12" max="12" width="11.140625" customWidth="1"/>
    <col min="13" max="13" width="17.5703125" bestFit="1" customWidth="1"/>
    <col min="14" max="14" width="34" bestFit="1" customWidth="1"/>
    <col min="15" max="15" width="30.140625" bestFit="1" customWidth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12535</v>
      </c>
    </row>
    <row r="6" spans="2:15" ht="12.75" customHeight="1" thickBot="1" x14ac:dyDescent="0.25">
      <c r="B6" s="59" t="s">
        <v>2375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</row>
    <row r="7" spans="2:15" ht="12.75" customHeight="1" thickBot="1" x14ac:dyDescent="0.25">
      <c r="B7" s="82" t="s">
        <v>2376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</row>
    <row r="8" spans="2:15" ht="12.75" customHeight="1" x14ac:dyDescent="0.2">
      <c r="B8" s="52" t="s">
        <v>71</v>
      </c>
      <c r="C8" s="3" t="s">
        <v>72</v>
      </c>
      <c r="D8" s="3" t="s">
        <v>73</v>
      </c>
      <c r="E8" s="3" t="s">
        <v>74</v>
      </c>
      <c r="F8" s="3" t="s">
        <v>75</v>
      </c>
      <c r="G8" s="3" t="s">
        <v>138</v>
      </c>
      <c r="H8" s="3" t="s">
        <v>76</v>
      </c>
      <c r="I8" s="3" t="s">
        <v>243</v>
      </c>
      <c r="J8" s="3" t="s">
        <v>78</v>
      </c>
      <c r="K8" s="3" t="s">
        <v>139</v>
      </c>
      <c r="L8" s="3" t="s">
        <v>140</v>
      </c>
      <c r="M8" s="3" t="s">
        <v>9</v>
      </c>
      <c r="N8" s="3" t="s">
        <v>80</v>
      </c>
      <c r="O8" s="55" t="s">
        <v>244</v>
      </c>
    </row>
    <row r="9" spans="2:15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145</v>
      </c>
      <c r="H9" s="49" t="s">
        <v>2684</v>
      </c>
      <c r="I9" s="5" t="s">
        <v>12</v>
      </c>
      <c r="J9" s="5" t="s">
        <v>12</v>
      </c>
      <c r="K9" s="5" t="s">
        <v>146</v>
      </c>
      <c r="L9" s="5" t="s">
        <v>147</v>
      </c>
      <c r="M9" s="5" t="s">
        <v>11</v>
      </c>
      <c r="N9" s="5" t="s">
        <v>12</v>
      </c>
      <c r="O9" s="56" t="s">
        <v>12</v>
      </c>
    </row>
    <row r="10" spans="2:15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6" t="s">
        <v>150</v>
      </c>
    </row>
    <row r="11" spans="2:15" ht="12.75" customHeight="1" x14ac:dyDescent="0.2">
      <c r="B11" s="53" t="s">
        <v>2377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22">
        <v>0.322038658955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50" t="s">
        <v>2684</v>
      </c>
      <c r="M11" s="22">
        <v>1024874.7070000001</v>
      </c>
      <c r="N11" s="19">
        <v>1</v>
      </c>
      <c r="O11" s="57">
        <v>5.6910866262000002E-2</v>
      </c>
    </row>
    <row r="12" spans="2:15" ht="12.75" customHeight="1" x14ac:dyDescent="0.2">
      <c r="B12" s="53" t="s">
        <v>2378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22">
        <v>0.322038658955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22">
        <v>1024874.7070000001</v>
      </c>
      <c r="N12" s="19">
        <v>1</v>
      </c>
      <c r="O12" s="57">
        <v>5.6910866262000002E-2</v>
      </c>
    </row>
    <row r="13" spans="2:15" ht="12.75" customHeight="1" x14ac:dyDescent="0.2">
      <c r="B13" s="53" t="s">
        <v>2379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64" t="s">
        <v>2684</v>
      </c>
    </row>
    <row r="14" spans="2:15" ht="12.75" customHeight="1" x14ac:dyDescent="0.2">
      <c r="B14" s="53" t="s">
        <v>2380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22">
        <v>0.322038658955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22">
        <v>1024874.7070000001</v>
      </c>
      <c r="N14" s="19">
        <v>1</v>
      </c>
      <c r="O14" s="57">
        <v>5.6910866262000002E-2</v>
      </c>
    </row>
    <row r="15" spans="2:15" ht="12.75" customHeight="1" x14ac:dyDescent="0.2">
      <c r="B15" s="79" t="s">
        <v>2381</v>
      </c>
      <c r="C15" s="13" t="s">
        <v>2382</v>
      </c>
      <c r="D15" s="21">
        <v>10</v>
      </c>
      <c r="E15" s="13" t="s">
        <v>95</v>
      </c>
      <c r="F15" s="13" t="s">
        <v>96</v>
      </c>
      <c r="G15" s="24">
        <v>0.31</v>
      </c>
      <c r="H15" s="13" t="s">
        <v>49</v>
      </c>
      <c r="I15" s="12">
        <v>4.1500000000000002E-2</v>
      </c>
      <c r="J15" s="12">
        <v>4.1500000000000002E-2</v>
      </c>
      <c r="K15" s="23">
        <v>105900000</v>
      </c>
      <c r="L15" s="23">
        <v>102.997</v>
      </c>
      <c r="M15" s="23">
        <v>109073.823</v>
      </c>
      <c r="N15" s="12">
        <v>0.106426495116</v>
      </c>
      <c r="O15" s="58">
        <v>6.0568240299999996E-3</v>
      </c>
    </row>
    <row r="16" spans="2:15" ht="12.75" customHeight="1" x14ac:dyDescent="0.2">
      <c r="B16" s="79" t="s">
        <v>2383</v>
      </c>
      <c r="C16" s="13" t="s">
        <v>2384</v>
      </c>
      <c r="D16" s="21">
        <v>12</v>
      </c>
      <c r="E16" s="13" t="s">
        <v>95</v>
      </c>
      <c r="F16" s="13" t="s">
        <v>96</v>
      </c>
      <c r="G16" s="24">
        <v>0.11</v>
      </c>
      <c r="H16" s="13" t="s">
        <v>49</v>
      </c>
      <c r="I16" s="12">
        <v>4.4999999999999998E-2</v>
      </c>
      <c r="J16" s="12">
        <v>4.65E-2</v>
      </c>
      <c r="K16" s="23">
        <v>65000000</v>
      </c>
      <c r="L16" s="23">
        <v>103.2577</v>
      </c>
      <c r="M16" s="23">
        <v>67117.505000000005</v>
      </c>
      <c r="N16" s="12">
        <v>6.5488497805000004E-2</v>
      </c>
      <c r="O16" s="58">
        <v>3.7270071399999999E-3</v>
      </c>
    </row>
    <row r="17" spans="2:15" ht="12.75" customHeight="1" x14ac:dyDescent="0.2">
      <c r="B17" s="79" t="s">
        <v>2385</v>
      </c>
      <c r="C17" s="13" t="s">
        <v>2386</v>
      </c>
      <c r="D17" s="21">
        <v>20</v>
      </c>
      <c r="E17" s="13" t="s">
        <v>95</v>
      </c>
      <c r="F17" s="13" t="s">
        <v>96</v>
      </c>
      <c r="G17" s="24">
        <v>0.44</v>
      </c>
      <c r="H17" s="13" t="s">
        <v>49</v>
      </c>
      <c r="I17" s="12">
        <v>4.8000000000000001E-2</v>
      </c>
      <c r="J17" s="12">
        <v>4.1500000000000002E-2</v>
      </c>
      <c r="K17" s="23">
        <v>200000000</v>
      </c>
      <c r="L17" s="23">
        <v>104.432</v>
      </c>
      <c r="M17" s="23">
        <v>208864</v>
      </c>
      <c r="N17" s="12">
        <v>0.20379466736099999</v>
      </c>
      <c r="O17" s="58">
        <v>1.1598131059E-2</v>
      </c>
    </row>
    <row r="18" spans="2:15" ht="12.75" customHeight="1" x14ac:dyDescent="0.2">
      <c r="B18" s="79" t="s">
        <v>2387</v>
      </c>
      <c r="C18" s="13" t="s">
        <v>2388</v>
      </c>
      <c r="D18" s="21">
        <v>10</v>
      </c>
      <c r="E18" s="13" t="s">
        <v>95</v>
      </c>
      <c r="F18" s="13" t="s">
        <v>96</v>
      </c>
      <c r="G18" s="24">
        <v>0.34</v>
      </c>
      <c r="H18" s="13" t="s">
        <v>49</v>
      </c>
      <c r="I18" s="12">
        <v>4.9000000000000002E-2</v>
      </c>
      <c r="J18" s="12">
        <v>4.7600000000000003E-2</v>
      </c>
      <c r="K18" s="23">
        <v>300000000</v>
      </c>
      <c r="L18" s="23">
        <v>102.7363</v>
      </c>
      <c r="M18" s="23">
        <v>308208.90000000002</v>
      </c>
      <c r="N18" s="12">
        <v>0.30072836991099999</v>
      </c>
      <c r="O18" s="58">
        <v>1.7114712040999999E-2</v>
      </c>
    </row>
    <row r="19" spans="2:15" ht="12.75" customHeight="1" x14ac:dyDescent="0.2">
      <c r="B19" s="79" t="s">
        <v>2389</v>
      </c>
      <c r="C19" s="13" t="s">
        <v>2390</v>
      </c>
      <c r="D19" s="21">
        <v>12</v>
      </c>
      <c r="E19" s="13" t="s">
        <v>95</v>
      </c>
      <c r="F19" s="13" t="s">
        <v>96</v>
      </c>
      <c r="G19" s="24">
        <v>0.16</v>
      </c>
      <c r="H19" s="13" t="s">
        <v>49</v>
      </c>
      <c r="I19" s="12">
        <v>4.65E-2</v>
      </c>
      <c r="J19" s="12">
        <v>4.4499999999999998E-2</v>
      </c>
      <c r="K19" s="23">
        <v>209000000</v>
      </c>
      <c r="L19" s="23">
        <v>103.6349</v>
      </c>
      <c r="M19" s="23">
        <v>216596.94099999999</v>
      </c>
      <c r="N19" s="12">
        <v>0.21133992235400001</v>
      </c>
      <c r="O19" s="58">
        <v>1.2027538056000001E-2</v>
      </c>
    </row>
    <row r="20" spans="2:15" ht="12.75" customHeight="1" x14ac:dyDescent="0.2">
      <c r="B20" s="79" t="s">
        <v>2391</v>
      </c>
      <c r="C20" s="13" t="s">
        <v>2392</v>
      </c>
      <c r="D20" s="21">
        <v>12</v>
      </c>
      <c r="E20" s="13" t="s">
        <v>95</v>
      </c>
      <c r="F20" s="13" t="s">
        <v>96</v>
      </c>
      <c r="G20" s="24">
        <v>0.5</v>
      </c>
      <c r="H20" s="13" t="s">
        <v>49</v>
      </c>
      <c r="I20" s="12">
        <v>4.1500000000000002E-2</v>
      </c>
      <c r="J20" s="12">
        <v>4.2599999999999999E-2</v>
      </c>
      <c r="K20" s="23">
        <v>111000000</v>
      </c>
      <c r="L20" s="23">
        <v>103.61579999999999</v>
      </c>
      <c r="M20" s="23">
        <v>115013.538</v>
      </c>
      <c r="N20" s="12">
        <v>0.11222204745</v>
      </c>
      <c r="O20" s="58">
        <v>6.3866539339999997E-3</v>
      </c>
    </row>
    <row r="21" spans="2:15" ht="12.75" customHeight="1" x14ac:dyDescent="0.2">
      <c r="B21" s="53" t="s">
        <v>2393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50" t="s">
        <v>2684</v>
      </c>
      <c r="H21" s="50" t="s">
        <v>2684</v>
      </c>
      <c r="I21" s="50" t="s">
        <v>2684</v>
      </c>
      <c r="J21" s="50" t="s">
        <v>2684</v>
      </c>
      <c r="K21" s="50" t="s">
        <v>2684</v>
      </c>
      <c r="L21" s="50" t="s">
        <v>2684</v>
      </c>
      <c r="M21" s="50" t="s">
        <v>2684</v>
      </c>
      <c r="N21" s="50" t="s">
        <v>2684</v>
      </c>
      <c r="O21" s="64" t="s">
        <v>2684</v>
      </c>
    </row>
    <row r="22" spans="2:15" ht="12.75" customHeight="1" x14ac:dyDescent="0.2">
      <c r="B22" s="53" t="s">
        <v>2394</v>
      </c>
      <c r="C22" s="50" t="s">
        <v>2684</v>
      </c>
      <c r="D22" s="50" t="s">
        <v>2684</v>
      </c>
      <c r="E22" s="50" t="s">
        <v>2684</v>
      </c>
      <c r="F22" s="50" t="s">
        <v>2684</v>
      </c>
      <c r="G22" s="50" t="s">
        <v>2684</v>
      </c>
      <c r="H22" s="50" t="s">
        <v>2684</v>
      </c>
      <c r="I22" s="50" t="s">
        <v>2684</v>
      </c>
      <c r="J22" s="50" t="s">
        <v>2684</v>
      </c>
      <c r="K22" s="50" t="s">
        <v>2684</v>
      </c>
      <c r="L22" s="50" t="s">
        <v>2684</v>
      </c>
      <c r="M22" s="50" t="s">
        <v>2684</v>
      </c>
      <c r="N22" s="50" t="s">
        <v>2684</v>
      </c>
      <c r="O22" s="64" t="s">
        <v>2684</v>
      </c>
    </row>
    <row r="23" spans="2:15" ht="12.75" customHeight="1" x14ac:dyDescent="0.2">
      <c r="B23" s="53" t="s">
        <v>2395</v>
      </c>
      <c r="C23" s="50" t="s">
        <v>2684</v>
      </c>
      <c r="D23" s="50" t="s">
        <v>2684</v>
      </c>
      <c r="E23" s="50" t="s">
        <v>2684</v>
      </c>
      <c r="F23" s="50" t="s">
        <v>2684</v>
      </c>
      <c r="G23" s="50" t="s">
        <v>2684</v>
      </c>
      <c r="H23" s="50" t="s">
        <v>2684</v>
      </c>
      <c r="I23" s="50" t="s">
        <v>2684</v>
      </c>
      <c r="J23" s="50" t="s">
        <v>2684</v>
      </c>
      <c r="K23" s="50" t="s">
        <v>2684</v>
      </c>
      <c r="L23" s="50" t="s">
        <v>2684</v>
      </c>
      <c r="M23" s="50" t="s">
        <v>2684</v>
      </c>
      <c r="N23" s="50" t="s">
        <v>2684</v>
      </c>
      <c r="O23" s="64" t="s">
        <v>2684</v>
      </c>
    </row>
    <row r="24" spans="2:15" ht="12.75" customHeight="1" thickBot="1" x14ac:dyDescent="0.25">
      <c r="B24" s="53" t="s">
        <v>2396</v>
      </c>
      <c r="C24" s="50" t="s">
        <v>2684</v>
      </c>
      <c r="D24" s="50" t="s">
        <v>2684</v>
      </c>
      <c r="E24" s="50" t="s">
        <v>2684</v>
      </c>
      <c r="F24" s="50" t="s">
        <v>2684</v>
      </c>
      <c r="G24" s="50" t="s">
        <v>2684</v>
      </c>
      <c r="H24" s="50" t="s">
        <v>2684</v>
      </c>
      <c r="I24" s="50" t="s">
        <v>2684</v>
      </c>
      <c r="J24" s="50" t="s">
        <v>2684</v>
      </c>
      <c r="K24" s="50" t="s">
        <v>2684</v>
      </c>
      <c r="L24" s="50" t="s">
        <v>2684</v>
      </c>
      <c r="M24" s="50" t="s">
        <v>2684</v>
      </c>
      <c r="N24" s="50" t="s">
        <v>2684</v>
      </c>
      <c r="O24" s="64" t="s">
        <v>2684</v>
      </c>
    </row>
    <row r="25" spans="2:15" ht="12.75" customHeight="1" x14ac:dyDescent="0.2">
      <c r="B25" s="61" t="s">
        <v>2397</v>
      </c>
      <c r="C25" s="65" t="s">
        <v>2684</v>
      </c>
      <c r="D25" s="65" t="s">
        <v>2684</v>
      </c>
      <c r="E25" s="65" t="s">
        <v>2684</v>
      </c>
      <c r="F25" s="65" t="s">
        <v>2684</v>
      </c>
      <c r="G25" s="65" t="s">
        <v>2684</v>
      </c>
      <c r="H25" s="65" t="s">
        <v>2684</v>
      </c>
      <c r="I25" s="65" t="s">
        <v>2684</v>
      </c>
      <c r="J25" s="65" t="s">
        <v>2684</v>
      </c>
      <c r="K25" s="65" t="s">
        <v>2684</v>
      </c>
      <c r="L25" s="65" t="s">
        <v>2684</v>
      </c>
      <c r="M25" s="65" t="s">
        <v>2684</v>
      </c>
      <c r="N25" s="65" t="s">
        <v>2684</v>
      </c>
      <c r="O25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J39"/>
    </sheetView>
  </sheetViews>
  <sheetFormatPr defaultRowHeight="12.75" customHeight="1" x14ac:dyDescent="0.2"/>
  <cols>
    <col min="2" max="2" width="37.85546875" bestFit="1" customWidth="1"/>
    <col min="3" max="3" width="29" bestFit="1" customWidth="1"/>
    <col min="4" max="4" width="16.28515625" bestFit="1" customWidth="1"/>
    <col min="5" max="5" width="36.5703125" bestFit="1" customWidth="1"/>
    <col min="6" max="6" width="1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60.5703125" bestFit="1" customWidth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12535</v>
      </c>
    </row>
    <row r="6" spans="2:10" ht="12.75" customHeight="1" thickBot="1" x14ac:dyDescent="0.25">
      <c r="B6" s="59" t="s">
        <v>2398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</row>
    <row r="7" spans="2:10" ht="12.75" customHeight="1" thickBot="1" x14ac:dyDescent="0.25">
      <c r="B7" s="52" t="s">
        <v>71</v>
      </c>
      <c r="C7" s="3" t="s">
        <v>2399</v>
      </c>
      <c r="D7" s="3" t="s">
        <v>2400</v>
      </c>
      <c r="E7" s="3" t="s">
        <v>2401</v>
      </c>
      <c r="F7" s="3" t="s">
        <v>76</v>
      </c>
      <c r="G7" s="3" t="s">
        <v>2402</v>
      </c>
      <c r="H7" s="3" t="s">
        <v>80</v>
      </c>
      <c r="I7" s="3" t="s">
        <v>244</v>
      </c>
      <c r="J7" s="55" t="s">
        <v>2403</v>
      </c>
    </row>
    <row r="8" spans="2:10" ht="12.75" customHeight="1" x14ac:dyDescent="0.2">
      <c r="B8" s="62" t="s">
        <v>2684</v>
      </c>
      <c r="C8" s="3" t="s">
        <v>144</v>
      </c>
      <c r="D8" s="48" t="s">
        <v>2684</v>
      </c>
      <c r="E8" s="3" t="s">
        <v>12</v>
      </c>
      <c r="F8" s="48" t="s">
        <v>2684</v>
      </c>
      <c r="G8" s="3" t="s">
        <v>11</v>
      </c>
      <c r="H8" s="3" t="s">
        <v>12</v>
      </c>
      <c r="I8" s="3" t="s">
        <v>12</v>
      </c>
      <c r="J8" s="55" t="s">
        <v>2404</v>
      </c>
    </row>
    <row r="9" spans="2:10" ht="12.75" customHeight="1" x14ac:dyDescent="0.2">
      <c r="B9" s="63" t="s">
        <v>2684</v>
      </c>
      <c r="C9" s="5" t="s">
        <v>13</v>
      </c>
      <c r="D9" s="5" t="s">
        <v>14</v>
      </c>
      <c r="E9" s="5" t="s">
        <v>82</v>
      </c>
      <c r="F9" s="5" t="s">
        <v>83</v>
      </c>
      <c r="G9" s="5" t="s">
        <v>84</v>
      </c>
      <c r="H9" s="5" t="s">
        <v>85</v>
      </c>
      <c r="I9" s="5" t="s">
        <v>86</v>
      </c>
      <c r="J9" s="56" t="s">
        <v>87</v>
      </c>
    </row>
    <row r="10" spans="2:10" ht="12.75" customHeight="1" x14ac:dyDescent="0.2">
      <c r="B10" s="53" t="s">
        <v>2405</v>
      </c>
      <c r="C10" s="50" t="s">
        <v>2684</v>
      </c>
      <c r="D10" s="50" t="s">
        <v>2684</v>
      </c>
      <c r="E10" s="50" t="s">
        <v>2684</v>
      </c>
      <c r="F10" s="50" t="s">
        <v>2684</v>
      </c>
      <c r="G10" s="22">
        <v>336432.38868999999</v>
      </c>
      <c r="H10" s="19">
        <v>1</v>
      </c>
      <c r="I10" s="19">
        <v>1.8681950629999999E-2</v>
      </c>
      <c r="J10" s="64" t="s">
        <v>2684</v>
      </c>
    </row>
    <row r="11" spans="2:10" ht="12.75" customHeight="1" x14ac:dyDescent="0.2">
      <c r="B11" s="53" t="s">
        <v>2406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22">
        <v>249688.71705000001</v>
      </c>
      <c r="H11" s="19">
        <v>0.74216610957700002</v>
      </c>
      <c r="I11" s="19">
        <v>1.3865110619E-2</v>
      </c>
      <c r="J11" s="64" t="s">
        <v>2684</v>
      </c>
    </row>
    <row r="12" spans="2:10" ht="12.75" customHeight="1" x14ac:dyDescent="0.2">
      <c r="B12" s="53" t="s">
        <v>2407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22">
        <v>17689.02031</v>
      </c>
      <c r="H12" s="19">
        <v>5.2578232370999997E-2</v>
      </c>
      <c r="I12" s="19">
        <v>5.3049918309999999E-3</v>
      </c>
      <c r="J12" s="64" t="s">
        <v>2684</v>
      </c>
    </row>
    <row r="13" spans="2:10" ht="12.75" customHeight="1" x14ac:dyDescent="0.2">
      <c r="B13" s="54" t="s">
        <v>2408</v>
      </c>
      <c r="C13" s="27">
        <v>45111</v>
      </c>
      <c r="D13" s="13" t="s">
        <v>2409</v>
      </c>
      <c r="E13" s="12">
        <v>-1.3877E-2</v>
      </c>
      <c r="F13" s="13" t="s">
        <v>49</v>
      </c>
      <c r="G13" s="23">
        <v>17689.02031</v>
      </c>
      <c r="H13" s="12">
        <v>5.2578232370999997E-2</v>
      </c>
      <c r="I13" s="12">
        <v>9.8226394100000007E-4</v>
      </c>
      <c r="J13" s="83" t="s">
        <v>2410</v>
      </c>
    </row>
    <row r="14" spans="2:10" ht="12.75" customHeight="1" x14ac:dyDescent="0.2">
      <c r="B14" s="53" t="s">
        <v>2411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22">
        <v>231999.69674000001</v>
      </c>
      <c r="H14" s="19">
        <v>0.68958787720500003</v>
      </c>
      <c r="I14" s="19">
        <v>1.3376958798999999E-2</v>
      </c>
      <c r="J14" s="64" t="s">
        <v>2684</v>
      </c>
    </row>
    <row r="15" spans="2:10" ht="12.75" customHeight="1" x14ac:dyDescent="0.2">
      <c r="B15" s="54" t="s">
        <v>2412</v>
      </c>
      <c r="C15" s="50" t="s">
        <v>2684</v>
      </c>
      <c r="D15" s="13" t="s">
        <v>2413</v>
      </c>
      <c r="E15" s="50" t="s">
        <v>2684</v>
      </c>
      <c r="F15" s="13" t="s">
        <v>49</v>
      </c>
      <c r="G15" s="23">
        <v>36859.384599999998</v>
      </c>
      <c r="H15" s="12">
        <v>0.109559560372</v>
      </c>
      <c r="I15" s="12">
        <v>2.0467862980000002E-3</v>
      </c>
      <c r="J15" s="83" t="s">
        <v>2414</v>
      </c>
    </row>
    <row r="16" spans="2:10" ht="12.75" customHeight="1" x14ac:dyDescent="0.2">
      <c r="B16" s="54" t="s">
        <v>2415</v>
      </c>
      <c r="C16" s="27">
        <v>45153</v>
      </c>
      <c r="D16" s="13" t="s">
        <v>2413</v>
      </c>
      <c r="E16" s="12">
        <v>0.110448</v>
      </c>
      <c r="F16" s="13" t="s">
        <v>49</v>
      </c>
      <c r="G16" s="23">
        <v>37755.753100000002</v>
      </c>
      <c r="H16" s="12">
        <v>0.11222389511</v>
      </c>
      <c r="I16" s="12">
        <v>2.0965612680000001E-3</v>
      </c>
      <c r="J16" s="83" t="s">
        <v>2416</v>
      </c>
    </row>
    <row r="17" spans="2:10" ht="12.75" customHeight="1" x14ac:dyDescent="0.2">
      <c r="B17" s="54" t="s">
        <v>2417</v>
      </c>
      <c r="C17" s="27">
        <v>45054</v>
      </c>
      <c r="D17" s="13" t="s">
        <v>2418</v>
      </c>
      <c r="E17" s="12">
        <v>0</v>
      </c>
      <c r="F17" s="13" t="s">
        <v>49</v>
      </c>
      <c r="G17" s="23">
        <v>31546.171300000002</v>
      </c>
      <c r="H17" s="12">
        <v>9.3766748863000002E-2</v>
      </c>
      <c r="I17" s="12">
        <v>1.751745773E-3</v>
      </c>
      <c r="J17" s="83" t="s">
        <v>2419</v>
      </c>
    </row>
    <row r="18" spans="2:10" ht="12.75" customHeight="1" x14ac:dyDescent="0.2">
      <c r="B18" s="54" t="s">
        <v>2420</v>
      </c>
      <c r="C18" s="27">
        <v>45069</v>
      </c>
      <c r="D18" s="13" t="s">
        <v>2413</v>
      </c>
      <c r="E18" s="12">
        <v>0</v>
      </c>
      <c r="F18" s="13" t="s">
        <v>49</v>
      </c>
      <c r="G18" s="23">
        <v>54739.717790000002</v>
      </c>
      <c r="H18" s="12">
        <v>0.16270644453399999</v>
      </c>
      <c r="I18" s="12">
        <v>3.0396737640000001E-3</v>
      </c>
      <c r="J18" s="83" t="s">
        <v>2421</v>
      </c>
    </row>
    <row r="19" spans="2:10" ht="12.75" customHeight="1" x14ac:dyDescent="0.2">
      <c r="B19" s="54" t="s">
        <v>2422</v>
      </c>
      <c r="C19" s="27">
        <v>45069</v>
      </c>
      <c r="D19" s="13" t="s">
        <v>2413</v>
      </c>
      <c r="E19" s="12">
        <v>0</v>
      </c>
      <c r="F19" s="13" t="s">
        <v>49</v>
      </c>
      <c r="G19" s="23">
        <v>16476.075000000001</v>
      </c>
      <c r="H19" s="12">
        <v>4.8972915669999999E-2</v>
      </c>
      <c r="I19" s="12">
        <v>9.1490959200000001E-4</v>
      </c>
      <c r="J19" s="83" t="s">
        <v>2423</v>
      </c>
    </row>
    <row r="20" spans="2:10" ht="12.75" customHeight="1" x14ac:dyDescent="0.2">
      <c r="B20" s="54" t="s">
        <v>2424</v>
      </c>
      <c r="C20" s="27">
        <v>45054</v>
      </c>
      <c r="D20" s="13" t="s">
        <v>2413</v>
      </c>
      <c r="E20" s="12">
        <v>0</v>
      </c>
      <c r="F20" s="13" t="s">
        <v>49</v>
      </c>
      <c r="G20" s="23">
        <v>54622.594949999999</v>
      </c>
      <c r="H20" s="12">
        <v>0.162358312654</v>
      </c>
      <c r="I20" s="12">
        <v>3.033169981E-3</v>
      </c>
      <c r="J20" s="83" t="s">
        <v>2425</v>
      </c>
    </row>
    <row r="21" spans="2:10" ht="12.75" customHeight="1" x14ac:dyDescent="0.2">
      <c r="B21" s="53" t="s">
        <v>2426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22">
        <v>86743.67164</v>
      </c>
      <c r="H21" s="19">
        <v>0.257833890422</v>
      </c>
      <c r="I21" s="19">
        <v>4.8168400109999997E-3</v>
      </c>
      <c r="J21" s="64" t="s">
        <v>2684</v>
      </c>
    </row>
    <row r="22" spans="2:10" ht="12.75" customHeight="1" x14ac:dyDescent="0.2">
      <c r="B22" s="53" t="s">
        <v>2427</v>
      </c>
      <c r="C22" s="50" t="s">
        <v>2684</v>
      </c>
      <c r="D22" s="50" t="s">
        <v>2684</v>
      </c>
      <c r="E22" s="50" t="s">
        <v>2684</v>
      </c>
      <c r="F22" s="50" t="s">
        <v>2684</v>
      </c>
      <c r="G22" s="22">
        <v>77845.49368</v>
      </c>
      <c r="H22" s="19">
        <v>0.23138525390799999</v>
      </c>
      <c r="I22" s="19">
        <v>5.3049918309999999E-3</v>
      </c>
      <c r="J22" s="64" t="s">
        <v>2684</v>
      </c>
    </row>
    <row r="23" spans="2:10" ht="12.75" customHeight="1" x14ac:dyDescent="0.2">
      <c r="B23" s="54" t="s">
        <v>2428</v>
      </c>
      <c r="C23" s="27">
        <v>45098</v>
      </c>
      <c r="D23" s="13" t="s">
        <v>2413</v>
      </c>
      <c r="E23" s="12">
        <v>0</v>
      </c>
      <c r="F23" s="13" t="s">
        <v>50</v>
      </c>
      <c r="G23" s="23">
        <v>4503.5474800000002</v>
      </c>
      <c r="H23" s="12">
        <v>1.3386188819E-2</v>
      </c>
      <c r="I23" s="12">
        <v>2.5008011799999998E-4</v>
      </c>
      <c r="J23" s="83" t="s">
        <v>2429</v>
      </c>
    </row>
    <row r="24" spans="2:10" ht="12.75" customHeight="1" x14ac:dyDescent="0.2">
      <c r="B24" s="54" t="s">
        <v>2430</v>
      </c>
      <c r="C24" s="27">
        <v>45098</v>
      </c>
      <c r="D24" s="13" t="s">
        <v>2413</v>
      </c>
      <c r="E24" s="12">
        <v>0</v>
      </c>
      <c r="F24" s="13" t="s">
        <v>50</v>
      </c>
      <c r="G24" s="23">
        <v>2153.6255700000002</v>
      </c>
      <c r="H24" s="12">
        <v>6.401362182E-3</v>
      </c>
      <c r="I24" s="12">
        <v>1.19589932E-4</v>
      </c>
      <c r="J24" s="83" t="s">
        <v>2431</v>
      </c>
    </row>
    <row r="25" spans="2:10" ht="12.75" customHeight="1" x14ac:dyDescent="0.2">
      <c r="B25" s="54" t="s">
        <v>2432</v>
      </c>
      <c r="C25" s="27">
        <v>44920</v>
      </c>
      <c r="D25" s="13" t="s">
        <v>2433</v>
      </c>
      <c r="E25" s="12">
        <v>0</v>
      </c>
      <c r="F25" s="13" t="s">
        <v>50</v>
      </c>
      <c r="G25" s="23">
        <v>17785.020990000001</v>
      </c>
      <c r="H25" s="12">
        <v>5.2863581473E-2</v>
      </c>
      <c r="I25" s="12">
        <v>9.8759481900000004E-4</v>
      </c>
      <c r="J25" s="83" t="s">
        <v>2434</v>
      </c>
    </row>
    <row r="26" spans="2:10" ht="12.75" customHeight="1" x14ac:dyDescent="0.2">
      <c r="B26" s="54" t="s">
        <v>2435</v>
      </c>
      <c r="C26" s="27">
        <v>45161</v>
      </c>
      <c r="D26" s="13" t="s">
        <v>2409</v>
      </c>
      <c r="E26" s="12">
        <v>-0.12572800000000001</v>
      </c>
      <c r="F26" s="13" t="s">
        <v>52</v>
      </c>
      <c r="G26" s="23">
        <v>3744.2078099999999</v>
      </c>
      <c r="H26" s="12">
        <v>1.1129153838E-2</v>
      </c>
      <c r="I26" s="12">
        <v>2.07914302E-4</v>
      </c>
      <c r="J26" s="83" t="s">
        <v>2436</v>
      </c>
    </row>
    <row r="27" spans="2:10" ht="12.75" customHeight="1" x14ac:dyDescent="0.2">
      <c r="B27" s="54" t="s">
        <v>2437</v>
      </c>
      <c r="C27" s="27">
        <v>44920</v>
      </c>
      <c r="D27" s="13" t="s">
        <v>2433</v>
      </c>
      <c r="E27" s="12">
        <v>0</v>
      </c>
      <c r="F27" s="13" t="s">
        <v>50</v>
      </c>
      <c r="G27" s="23">
        <v>973.22271999999998</v>
      </c>
      <c r="H27" s="12">
        <v>2.8927735629999999E-3</v>
      </c>
      <c r="I27" s="12">
        <v>5.40426529047396E-5</v>
      </c>
      <c r="J27" s="83" t="s">
        <v>2438</v>
      </c>
    </row>
    <row r="28" spans="2:10" ht="12.75" customHeight="1" x14ac:dyDescent="0.2">
      <c r="B28" s="54" t="s">
        <v>2439</v>
      </c>
      <c r="C28" s="27">
        <v>44920</v>
      </c>
      <c r="D28" s="13" t="s">
        <v>2433</v>
      </c>
      <c r="E28" s="12">
        <v>0</v>
      </c>
      <c r="F28" s="13" t="s">
        <v>50</v>
      </c>
      <c r="G28" s="23">
        <v>5420.4329299999999</v>
      </c>
      <c r="H28" s="12">
        <v>1.6111507428999999E-2</v>
      </c>
      <c r="I28" s="12">
        <v>3.0099438599999999E-4</v>
      </c>
      <c r="J28" s="83" t="s">
        <v>2440</v>
      </c>
    </row>
    <row r="29" spans="2:10" ht="12.75" customHeight="1" x14ac:dyDescent="0.2">
      <c r="B29" s="54" t="s">
        <v>2441</v>
      </c>
      <c r="C29" s="27">
        <v>44920</v>
      </c>
      <c r="D29" s="13" t="s">
        <v>2433</v>
      </c>
      <c r="E29" s="12">
        <v>0</v>
      </c>
      <c r="F29" s="13" t="s">
        <v>50</v>
      </c>
      <c r="G29" s="23">
        <v>7039.6606700000002</v>
      </c>
      <c r="H29" s="12">
        <v>2.0924443979E-2</v>
      </c>
      <c r="I29" s="12">
        <v>3.9090942900000001E-4</v>
      </c>
      <c r="J29" s="83" t="s">
        <v>2442</v>
      </c>
    </row>
    <row r="30" spans="2:10" ht="12.75" customHeight="1" x14ac:dyDescent="0.2">
      <c r="B30" s="54" t="s">
        <v>2443</v>
      </c>
      <c r="C30" s="27">
        <v>44920</v>
      </c>
      <c r="D30" s="13" t="s">
        <v>2433</v>
      </c>
      <c r="E30" s="12">
        <v>0</v>
      </c>
      <c r="F30" s="13" t="s">
        <v>50</v>
      </c>
      <c r="G30" s="23">
        <v>4792.2831999999999</v>
      </c>
      <c r="H30" s="12">
        <v>1.424441689E-2</v>
      </c>
      <c r="I30" s="12">
        <v>2.6611349299999999E-4</v>
      </c>
      <c r="J30" s="83" t="s">
        <v>2444</v>
      </c>
    </row>
    <row r="31" spans="2:10" ht="12.75" customHeight="1" x14ac:dyDescent="0.2">
      <c r="B31" s="54" t="s">
        <v>2445</v>
      </c>
      <c r="C31" s="27">
        <v>44920</v>
      </c>
      <c r="D31" s="13" t="s">
        <v>2433</v>
      </c>
      <c r="E31" s="12">
        <v>0</v>
      </c>
      <c r="F31" s="13" t="s">
        <v>50</v>
      </c>
      <c r="G31" s="23">
        <v>3369.0512699999999</v>
      </c>
      <c r="H31" s="12">
        <v>1.001405151E-2</v>
      </c>
      <c r="I31" s="12">
        <v>1.87082015E-4</v>
      </c>
      <c r="J31" s="83" t="s">
        <v>2446</v>
      </c>
    </row>
    <row r="32" spans="2:10" ht="12.75" customHeight="1" x14ac:dyDescent="0.2">
      <c r="B32" s="54" t="s">
        <v>2447</v>
      </c>
      <c r="C32" s="27">
        <v>44920</v>
      </c>
      <c r="D32" s="13" t="s">
        <v>2433</v>
      </c>
      <c r="E32" s="12">
        <v>0</v>
      </c>
      <c r="F32" s="13" t="s">
        <v>50</v>
      </c>
      <c r="G32" s="23">
        <v>3864.0208200000002</v>
      </c>
      <c r="H32" s="12">
        <v>1.1485281886000001E-2</v>
      </c>
      <c r="I32" s="12">
        <v>2.14567469E-4</v>
      </c>
      <c r="J32" s="83" t="s">
        <v>2446</v>
      </c>
    </row>
    <row r="33" spans="2:10" ht="12.75" customHeight="1" x14ac:dyDescent="0.2">
      <c r="B33" s="54" t="s">
        <v>2448</v>
      </c>
      <c r="C33" s="27">
        <v>44920</v>
      </c>
      <c r="D33" s="13" t="s">
        <v>2433</v>
      </c>
      <c r="E33" s="12">
        <v>0</v>
      </c>
      <c r="F33" s="13" t="s">
        <v>50</v>
      </c>
      <c r="G33" s="23">
        <v>16209.15216</v>
      </c>
      <c r="H33" s="12">
        <v>4.8179523448999999E-2</v>
      </c>
      <c r="I33" s="12">
        <v>9.0008747799999998E-4</v>
      </c>
      <c r="J33" s="83" t="s">
        <v>2449</v>
      </c>
    </row>
    <row r="34" spans="2:10" ht="12.75" customHeight="1" x14ac:dyDescent="0.2">
      <c r="B34" s="54" t="s">
        <v>2450</v>
      </c>
      <c r="C34" s="27">
        <v>45069</v>
      </c>
      <c r="D34" s="13" t="s">
        <v>2451</v>
      </c>
      <c r="E34" s="12">
        <v>0</v>
      </c>
      <c r="F34" s="13" t="s">
        <v>50</v>
      </c>
      <c r="G34" s="23">
        <v>7991.2680600000003</v>
      </c>
      <c r="H34" s="12">
        <v>2.3752968882999999E-2</v>
      </c>
      <c r="I34" s="12">
        <v>4.4375179200000002E-4</v>
      </c>
      <c r="J34" s="83" t="s">
        <v>2452</v>
      </c>
    </row>
    <row r="35" spans="2:10" ht="12.75" customHeight="1" x14ac:dyDescent="0.2">
      <c r="B35" s="53" t="s">
        <v>2453</v>
      </c>
      <c r="C35" s="50" t="s">
        <v>2684</v>
      </c>
      <c r="D35" s="50" t="s">
        <v>2684</v>
      </c>
      <c r="E35" s="50" t="s">
        <v>2684</v>
      </c>
      <c r="F35" s="50" t="s">
        <v>2684</v>
      </c>
      <c r="G35" s="22">
        <v>8898.1779600000009</v>
      </c>
      <c r="H35" s="19">
        <v>2.6448636514E-2</v>
      </c>
      <c r="I35" s="19">
        <v>1.3376958798999999E-2</v>
      </c>
      <c r="J35" s="64" t="s">
        <v>2684</v>
      </c>
    </row>
    <row r="36" spans="2:10" ht="12.75" customHeight="1" x14ac:dyDescent="0.2">
      <c r="B36" s="54" t="s">
        <v>2454</v>
      </c>
      <c r="C36" s="27">
        <v>45098</v>
      </c>
      <c r="D36" s="13" t="s">
        <v>2413</v>
      </c>
      <c r="E36" s="12">
        <v>0</v>
      </c>
      <c r="F36" s="13" t="s">
        <v>50</v>
      </c>
      <c r="G36" s="23">
        <v>4272.5715899999996</v>
      </c>
      <c r="H36" s="12">
        <v>1.269964407E-2</v>
      </c>
      <c r="I36" s="12">
        <v>2.37254123E-4</v>
      </c>
      <c r="J36" s="83" t="s">
        <v>2455</v>
      </c>
    </row>
    <row r="37" spans="2:10" ht="12.75" customHeight="1" x14ac:dyDescent="0.2">
      <c r="B37" s="54" t="s">
        <v>2428</v>
      </c>
      <c r="C37" s="27">
        <v>45098</v>
      </c>
      <c r="D37" s="13" t="s">
        <v>2413</v>
      </c>
      <c r="E37" s="12">
        <v>0</v>
      </c>
      <c r="F37" s="13" t="s">
        <v>50</v>
      </c>
      <c r="G37" s="23">
        <v>1086.15651</v>
      </c>
      <c r="H37" s="12">
        <v>3.2284540560000002E-3</v>
      </c>
      <c r="I37" s="12">
        <v>6.0313819297347803E-5</v>
      </c>
      <c r="J37" s="83" t="s">
        <v>2456</v>
      </c>
    </row>
    <row r="38" spans="2:10" ht="12.75" customHeight="1" thickBot="1" x14ac:dyDescent="0.25">
      <c r="B38" s="54" t="s">
        <v>2457</v>
      </c>
      <c r="C38" s="27">
        <v>45098</v>
      </c>
      <c r="D38" s="13" t="s">
        <v>2413</v>
      </c>
      <c r="E38" s="12">
        <v>0</v>
      </c>
      <c r="F38" s="13" t="s">
        <v>50</v>
      </c>
      <c r="G38" s="23">
        <v>975.98433999999997</v>
      </c>
      <c r="H38" s="12">
        <v>2.9009821069999999E-3</v>
      </c>
      <c r="I38" s="12">
        <v>5.41960045148569E-5</v>
      </c>
      <c r="J38" s="83" t="s">
        <v>2458</v>
      </c>
    </row>
    <row r="39" spans="2:10" ht="12.75" customHeight="1" x14ac:dyDescent="0.2">
      <c r="B39" s="68" t="s">
        <v>2459</v>
      </c>
      <c r="C39" s="81">
        <v>45098</v>
      </c>
      <c r="D39" s="69" t="s">
        <v>2413</v>
      </c>
      <c r="E39" s="71">
        <v>0</v>
      </c>
      <c r="F39" s="69" t="s">
        <v>50</v>
      </c>
      <c r="G39" s="70">
        <v>2563.4655200000002</v>
      </c>
      <c r="H39" s="71">
        <v>7.6195562789999997E-3</v>
      </c>
      <c r="I39" s="71">
        <v>1.42348174E-4</v>
      </c>
      <c r="J39" s="84" t="s">
        <v>2460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K12"/>
    </sheetView>
  </sheetViews>
  <sheetFormatPr defaultRowHeight="12.75" customHeight="1" x14ac:dyDescent="0.2"/>
  <cols>
    <col min="2" max="2" width="37.85546875" bestFit="1" customWidth="1"/>
    <col min="3" max="3" width="29" bestFit="1" customWidth="1"/>
    <col min="4" max="4" width="10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6" spans="2:11" ht="12.75" customHeight="1" thickBot="1" x14ac:dyDescent="0.25">
      <c r="B6" s="59" t="s">
        <v>2461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</row>
    <row r="7" spans="2:11" ht="12.75" customHeight="1" thickBot="1" x14ac:dyDescent="0.25">
      <c r="B7" s="52" t="s">
        <v>71</v>
      </c>
      <c r="C7" s="3" t="s">
        <v>73</v>
      </c>
      <c r="D7" s="3" t="s">
        <v>74</v>
      </c>
      <c r="E7" s="3" t="s">
        <v>75</v>
      </c>
      <c r="F7" s="3" t="s">
        <v>243</v>
      </c>
      <c r="G7" s="3" t="s">
        <v>76</v>
      </c>
      <c r="H7" s="3" t="s">
        <v>78</v>
      </c>
      <c r="I7" s="3" t="s">
        <v>9</v>
      </c>
      <c r="J7" s="3" t="s">
        <v>80</v>
      </c>
      <c r="K7" s="55" t="s">
        <v>244</v>
      </c>
    </row>
    <row r="8" spans="2:11" ht="12.75" customHeight="1" x14ac:dyDescent="0.2">
      <c r="B8" s="62" t="s">
        <v>2684</v>
      </c>
      <c r="C8" s="48" t="s">
        <v>2684</v>
      </c>
      <c r="D8" s="48" t="s">
        <v>2684</v>
      </c>
      <c r="E8" s="48" t="s">
        <v>2684</v>
      </c>
      <c r="F8" s="3" t="s">
        <v>12</v>
      </c>
      <c r="G8" s="48" t="s">
        <v>2684</v>
      </c>
      <c r="H8" s="3" t="s">
        <v>12</v>
      </c>
      <c r="I8" s="3" t="s">
        <v>11</v>
      </c>
      <c r="J8" s="3" t="s">
        <v>12</v>
      </c>
      <c r="K8" s="55" t="s">
        <v>12</v>
      </c>
    </row>
    <row r="9" spans="2:11" ht="12.75" customHeight="1" x14ac:dyDescent="0.2">
      <c r="B9" s="63" t="s">
        <v>2684</v>
      </c>
      <c r="C9" s="5" t="s">
        <v>13</v>
      </c>
      <c r="D9" s="5" t="s">
        <v>14</v>
      </c>
      <c r="E9" s="5" t="s">
        <v>82</v>
      </c>
      <c r="F9" s="5" t="s">
        <v>83</v>
      </c>
      <c r="G9" s="5" t="s">
        <v>84</v>
      </c>
      <c r="H9" s="5" t="s">
        <v>85</v>
      </c>
      <c r="I9" s="5" t="s">
        <v>86</v>
      </c>
      <c r="J9" s="5" t="s">
        <v>87</v>
      </c>
      <c r="K9" s="56" t="s">
        <v>88</v>
      </c>
    </row>
    <row r="10" spans="2:11" ht="12.75" customHeight="1" x14ac:dyDescent="0.2">
      <c r="B10" s="53" t="s">
        <v>2462</v>
      </c>
      <c r="C10" s="50" t="s">
        <v>2684</v>
      </c>
      <c r="D10" s="50" t="s">
        <v>2684</v>
      </c>
      <c r="E10" s="50" t="s">
        <v>2684</v>
      </c>
      <c r="F10" s="50" t="s">
        <v>2684</v>
      </c>
      <c r="G10" s="50" t="s">
        <v>2684</v>
      </c>
      <c r="H10" s="50" t="s">
        <v>2684</v>
      </c>
      <c r="I10" s="50" t="s">
        <v>2684</v>
      </c>
      <c r="J10" s="50" t="s">
        <v>2684</v>
      </c>
      <c r="K10" s="64" t="s">
        <v>2684</v>
      </c>
    </row>
    <row r="11" spans="2:11" ht="12.75" customHeight="1" thickBot="1" x14ac:dyDescent="0.25">
      <c r="B11" s="53" t="s">
        <v>2463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64" t="s">
        <v>2684</v>
      </c>
    </row>
    <row r="12" spans="2:11" ht="12.75" customHeight="1" x14ac:dyDescent="0.2">
      <c r="B12" s="61" t="s">
        <v>2464</v>
      </c>
      <c r="C12" s="65" t="s">
        <v>2684</v>
      </c>
      <c r="D12" s="65" t="s">
        <v>2684</v>
      </c>
      <c r="E12" s="65" t="s">
        <v>2684</v>
      </c>
      <c r="F12" s="65" t="s">
        <v>2684</v>
      </c>
      <c r="G12" s="65" t="s">
        <v>2684</v>
      </c>
      <c r="H12" s="65" t="s">
        <v>2684</v>
      </c>
      <c r="I12" s="65" t="s">
        <v>2684</v>
      </c>
      <c r="J12" s="65" t="s">
        <v>2684</v>
      </c>
      <c r="K12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6" sqref="B6:K12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0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12535</v>
      </c>
    </row>
    <row r="6" spans="2:11" ht="12.75" customHeight="1" thickBot="1" x14ac:dyDescent="0.25">
      <c r="B6" s="85" t="s">
        <v>2465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</row>
    <row r="7" spans="2:11" ht="12.75" customHeight="1" thickBot="1" x14ac:dyDescent="0.25">
      <c r="B7" s="3" t="s">
        <v>71</v>
      </c>
      <c r="C7" s="3" t="s">
        <v>2466</v>
      </c>
      <c r="D7" s="3" t="s">
        <v>74</v>
      </c>
      <c r="E7" s="3" t="s">
        <v>75</v>
      </c>
      <c r="F7" s="3" t="s">
        <v>243</v>
      </c>
      <c r="G7" s="3" t="s">
        <v>76</v>
      </c>
      <c r="H7" s="3" t="s">
        <v>78</v>
      </c>
      <c r="I7" s="3" t="s">
        <v>9</v>
      </c>
      <c r="J7" s="3" t="s">
        <v>80</v>
      </c>
      <c r="K7" s="55" t="s">
        <v>244</v>
      </c>
    </row>
    <row r="8" spans="2:11" ht="12.75" customHeight="1" x14ac:dyDescent="0.2">
      <c r="B8" s="48" t="s">
        <v>2684</v>
      </c>
      <c r="C8" s="48" t="s">
        <v>2684</v>
      </c>
      <c r="D8" s="48" t="s">
        <v>2684</v>
      </c>
      <c r="E8" s="48" t="s">
        <v>2684</v>
      </c>
      <c r="F8" s="3" t="s">
        <v>12</v>
      </c>
      <c r="G8" s="48" t="s">
        <v>2684</v>
      </c>
      <c r="H8" s="3" t="s">
        <v>12</v>
      </c>
      <c r="I8" s="3" t="s">
        <v>11</v>
      </c>
      <c r="J8" s="3" t="s">
        <v>12</v>
      </c>
      <c r="K8" s="55" t="s">
        <v>12</v>
      </c>
    </row>
    <row r="9" spans="2:11" ht="12.75" customHeight="1" x14ac:dyDescent="0.2">
      <c r="B9" s="49" t="s">
        <v>2684</v>
      </c>
      <c r="C9" s="5" t="s">
        <v>13</v>
      </c>
      <c r="D9" s="5" t="s">
        <v>14</v>
      </c>
      <c r="E9" s="5" t="s">
        <v>82</v>
      </c>
      <c r="F9" s="5" t="s">
        <v>83</v>
      </c>
      <c r="G9" s="5" t="s">
        <v>84</v>
      </c>
      <c r="H9" s="5" t="s">
        <v>85</v>
      </c>
      <c r="I9" s="5" t="s">
        <v>86</v>
      </c>
      <c r="J9" s="5" t="s">
        <v>87</v>
      </c>
      <c r="K9" s="56" t="s">
        <v>88</v>
      </c>
    </row>
    <row r="10" spans="2:11" ht="12.75" customHeight="1" x14ac:dyDescent="0.2">
      <c r="B10" s="30" t="s">
        <v>2467</v>
      </c>
      <c r="C10" s="49" t="s">
        <v>2684</v>
      </c>
      <c r="D10" s="49" t="s">
        <v>2684</v>
      </c>
      <c r="E10" s="49" t="s">
        <v>2684</v>
      </c>
      <c r="F10" s="49" t="s">
        <v>2684</v>
      </c>
      <c r="G10" s="49" t="s">
        <v>2684</v>
      </c>
      <c r="H10" s="49" t="s">
        <v>2684</v>
      </c>
      <c r="I10" s="49" t="s">
        <v>2684</v>
      </c>
      <c r="J10" s="49" t="s">
        <v>2684</v>
      </c>
      <c r="K10" s="87" t="s">
        <v>2684</v>
      </c>
    </row>
    <row r="11" spans="2:11" ht="12.75" customHeight="1" thickBot="1" x14ac:dyDescent="0.25">
      <c r="B11" s="31" t="s">
        <v>2468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64" t="s">
        <v>2684</v>
      </c>
    </row>
    <row r="12" spans="2:11" ht="12.75" customHeight="1" x14ac:dyDescent="0.2">
      <c r="B12" s="86" t="s">
        <v>2469</v>
      </c>
      <c r="C12" s="65" t="s">
        <v>2684</v>
      </c>
      <c r="D12" s="65" t="s">
        <v>2684</v>
      </c>
      <c r="E12" s="65" t="s">
        <v>2684</v>
      </c>
      <c r="F12" s="65" t="s">
        <v>2684</v>
      </c>
      <c r="G12" s="65" t="s">
        <v>2684</v>
      </c>
      <c r="H12" s="65" t="s">
        <v>2684</v>
      </c>
      <c r="I12" s="65" t="s">
        <v>2684</v>
      </c>
      <c r="J12" s="65" t="s">
        <v>2684</v>
      </c>
      <c r="K12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D88"/>
    </sheetView>
  </sheetViews>
  <sheetFormatPr defaultRowHeight="12.75" customHeight="1" x14ac:dyDescent="0.2"/>
  <cols>
    <col min="2" max="2" width="51.7109375" bestFit="1" customWidth="1"/>
    <col min="3" max="4" width="29" bestFit="1" customWidth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12535</v>
      </c>
    </row>
    <row r="6" spans="2:4" ht="12.75" customHeight="1" thickBot="1" x14ac:dyDescent="0.25">
      <c r="B6" s="59" t="s">
        <v>2470</v>
      </c>
      <c r="C6" s="60" t="s">
        <v>2685</v>
      </c>
      <c r="D6" s="60" t="s">
        <v>2686</v>
      </c>
    </row>
    <row r="7" spans="2:4" ht="12.75" customHeight="1" thickBot="1" x14ac:dyDescent="0.25">
      <c r="B7" s="52" t="s">
        <v>71</v>
      </c>
      <c r="C7" s="3" t="s">
        <v>2471</v>
      </c>
      <c r="D7" s="55" t="s">
        <v>2472</v>
      </c>
    </row>
    <row r="8" spans="2:4" ht="12.75" customHeight="1" x14ac:dyDescent="0.2">
      <c r="B8" s="63" t="s">
        <v>2684</v>
      </c>
      <c r="C8" s="5" t="s">
        <v>11</v>
      </c>
      <c r="D8" s="56" t="s">
        <v>144</v>
      </c>
    </row>
    <row r="9" spans="2:4" ht="12.75" customHeight="1" x14ac:dyDescent="0.2">
      <c r="B9" s="63" t="s">
        <v>2684</v>
      </c>
      <c r="C9" s="5" t="s">
        <v>13</v>
      </c>
      <c r="D9" s="56" t="s">
        <v>14</v>
      </c>
    </row>
    <row r="10" spans="2:4" ht="12.75" customHeight="1" x14ac:dyDescent="0.2">
      <c r="B10" s="53" t="s">
        <v>2473</v>
      </c>
      <c r="C10" s="22">
        <v>1433427.5365899999</v>
      </c>
      <c r="D10" s="64" t="s">
        <v>2684</v>
      </c>
    </row>
    <row r="11" spans="2:4" ht="12.75" customHeight="1" x14ac:dyDescent="0.2">
      <c r="B11" s="53" t="s">
        <v>2474</v>
      </c>
      <c r="C11" s="50" t="s">
        <v>2684</v>
      </c>
      <c r="D11" s="64" t="s">
        <v>2684</v>
      </c>
    </row>
    <row r="12" spans="2:4" ht="12.75" customHeight="1" x14ac:dyDescent="0.2">
      <c r="B12" s="53" t="s">
        <v>2475</v>
      </c>
      <c r="C12" s="22">
        <v>1433427.5365899999</v>
      </c>
      <c r="D12" s="64" t="s">
        <v>2684</v>
      </c>
    </row>
    <row r="13" spans="2:4" ht="12.75" customHeight="1" x14ac:dyDescent="0.2">
      <c r="B13" s="54" t="s">
        <v>2476</v>
      </c>
      <c r="C13" s="23">
        <v>20522.337390000001</v>
      </c>
      <c r="D13" s="88">
        <v>45291</v>
      </c>
    </row>
    <row r="14" spans="2:4" ht="12.75" customHeight="1" x14ac:dyDescent="0.2">
      <c r="B14" s="54" t="s">
        <v>2477</v>
      </c>
      <c r="C14" s="23">
        <v>502.15710000000001</v>
      </c>
      <c r="D14" s="88">
        <v>46142</v>
      </c>
    </row>
    <row r="15" spans="2:4" ht="12.75" customHeight="1" x14ac:dyDescent="0.2">
      <c r="B15" s="54" t="s">
        <v>2478</v>
      </c>
      <c r="C15" s="23">
        <v>1170.5895599999999</v>
      </c>
      <c r="D15" s="64" t="s">
        <v>2684</v>
      </c>
    </row>
    <row r="16" spans="2:4" ht="12.75" customHeight="1" x14ac:dyDescent="0.2">
      <c r="B16" s="54" t="s">
        <v>2479</v>
      </c>
      <c r="C16" s="23">
        <v>18932.56799</v>
      </c>
      <c r="D16" s="64" t="s">
        <v>2684</v>
      </c>
    </row>
    <row r="17" spans="2:4" ht="12.75" customHeight="1" x14ac:dyDescent="0.2">
      <c r="B17" s="54" t="s">
        <v>2133</v>
      </c>
      <c r="C17" s="23">
        <v>2144.2643800000001</v>
      </c>
      <c r="D17" s="88">
        <v>45291</v>
      </c>
    </row>
    <row r="18" spans="2:4" ht="12.75" customHeight="1" x14ac:dyDescent="0.2">
      <c r="B18" s="54" t="s">
        <v>2480</v>
      </c>
      <c r="C18" s="23">
        <v>2051.3985499999999</v>
      </c>
      <c r="D18" s="88">
        <v>45291</v>
      </c>
    </row>
    <row r="19" spans="2:4" ht="12.75" customHeight="1" x14ac:dyDescent="0.2">
      <c r="B19" s="54" t="s">
        <v>2481</v>
      </c>
      <c r="C19" s="23">
        <v>2051.3985499999999</v>
      </c>
      <c r="D19" s="88">
        <v>45291</v>
      </c>
    </row>
    <row r="20" spans="2:4" ht="12.75" customHeight="1" x14ac:dyDescent="0.2">
      <c r="B20" s="54" t="s">
        <v>2482</v>
      </c>
      <c r="C20" s="23">
        <v>3526.4094599999999</v>
      </c>
      <c r="D20" s="64" t="s">
        <v>2684</v>
      </c>
    </row>
    <row r="21" spans="2:4" ht="12.75" customHeight="1" x14ac:dyDescent="0.2">
      <c r="B21" s="54" t="s">
        <v>2483</v>
      </c>
      <c r="C21" s="23">
        <v>3906.44112</v>
      </c>
      <c r="D21" s="88">
        <v>46624</v>
      </c>
    </row>
    <row r="22" spans="2:4" ht="12.75" customHeight="1" x14ac:dyDescent="0.2">
      <c r="B22" s="54" t="s">
        <v>2484</v>
      </c>
      <c r="C22" s="23">
        <v>5576.9606999999996</v>
      </c>
      <c r="D22" s="88">
        <v>45291</v>
      </c>
    </row>
    <row r="23" spans="2:4" ht="12.75" customHeight="1" x14ac:dyDescent="0.2">
      <c r="B23" s="54" t="s">
        <v>2485</v>
      </c>
      <c r="C23" s="23">
        <v>5829.6354499999998</v>
      </c>
      <c r="D23" s="88">
        <v>45291</v>
      </c>
    </row>
    <row r="24" spans="2:4" ht="12.75" customHeight="1" x14ac:dyDescent="0.2">
      <c r="B24" s="54" t="s">
        <v>2486</v>
      </c>
      <c r="C24" s="23">
        <v>15926.410970000001</v>
      </c>
      <c r="D24" s="88">
        <v>45291</v>
      </c>
    </row>
    <row r="25" spans="2:4" ht="12.75" customHeight="1" x14ac:dyDescent="0.2">
      <c r="B25" s="54" t="s">
        <v>2487</v>
      </c>
      <c r="C25" s="23">
        <v>31811.491259999999</v>
      </c>
      <c r="D25" s="88">
        <v>45291</v>
      </c>
    </row>
    <row r="26" spans="2:4" ht="12.75" customHeight="1" x14ac:dyDescent="0.2">
      <c r="B26" s="54" t="s">
        <v>2488</v>
      </c>
      <c r="C26" s="23">
        <v>913.22188000000006</v>
      </c>
      <c r="D26" s="64" t="s">
        <v>2684</v>
      </c>
    </row>
    <row r="27" spans="2:4" ht="12.75" customHeight="1" x14ac:dyDescent="0.2">
      <c r="B27" s="54" t="s">
        <v>2489</v>
      </c>
      <c r="C27" s="23">
        <v>8312.8788999999997</v>
      </c>
      <c r="D27" s="88">
        <v>45291</v>
      </c>
    </row>
    <row r="28" spans="2:4" ht="12.75" customHeight="1" x14ac:dyDescent="0.2">
      <c r="B28" s="54" t="s">
        <v>2490</v>
      </c>
      <c r="C28" s="23">
        <v>64702.080000000002</v>
      </c>
      <c r="D28" s="88">
        <v>48434</v>
      </c>
    </row>
    <row r="29" spans="2:4" ht="12.75" customHeight="1" x14ac:dyDescent="0.2">
      <c r="B29" s="54" t="s">
        <v>2491</v>
      </c>
      <c r="C29" s="23">
        <v>55263.782379999997</v>
      </c>
      <c r="D29" s="88">
        <v>46934</v>
      </c>
    </row>
    <row r="30" spans="2:4" ht="12.75" customHeight="1" x14ac:dyDescent="0.2">
      <c r="B30" s="54" t="s">
        <v>2492</v>
      </c>
      <c r="C30" s="23">
        <v>72642.490640000004</v>
      </c>
      <c r="D30" s="88">
        <v>46934</v>
      </c>
    </row>
    <row r="31" spans="2:4" ht="12.75" customHeight="1" x14ac:dyDescent="0.2">
      <c r="B31" s="54" t="s">
        <v>2493</v>
      </c>
      <c r="C31" s="23">
        <v>33035.294759999997</v>
      </c>
      <c r="D31" s="88">
        <v>45291</v>
      </c>
    </row>
    <row r="32" spans="2:4" ht="12.75" customHeight="1" x14ac:dyDescent="0.2">
      <c r="B32" s="54" t="s">
        <v>2157</v>
      </c>
      <c r="C32" s="23">
        <v>59522.003669999998</v>
      </c>
      <c r="D32" s="88">
        <v>45291</v>
      </c>
    </row>
    <row r="33" spans="2:4" ht="12.75" customHeight="1" x14ac:dyDescent="0.2">
      <c r="B33" s="54" t="s">
        <v>2494</v>
      </c>
      <c r="C33" s="23">
        <v>4985.3099199999997</v>
      </c>
      <c r="D33" s="88">
        <v>45291</v>
      </c>
    </row>
    <row r="34" spans="2:4" ht="12.75" customHeight="1" x14ac:dyDescent="0.2">
      <c r="B34" s="54" t="s">
        <v>2495</v>
      </c>
      <c r="C34" s="23">
        <v>441.67200000000003</v>
      </c>
      <c r="D34" s="88">
        <v>45291</v>
      </c>
    </row>
    <row r="35" spans="2:4" ht="12.75" customHeight="1" x14ac:dyDescent="0.2">
      <c r="B35" s="54" t="s">
        <v>2058</v>
      </c>
      <c r="C35" s="23">
        <v>90.540679999999995</v>
      </c>
      <c r="D35" s="88">
        <v>45291</v>
      </c>
    </row>
    <row r="36" spans="2:4" ht="12.75" customHeight="1" x14ac:dyDescent="0.2">
      <c r="B36" s="54" t="s">
        <v>2496</v>
      </c>
      <c r="C36" s="23">
        <v>4302</v>
      </c>
      <c r="D36" s="88">
        <v>50770</v>
      </c>
    </row>
    <row r="37" spans="2:4" ht="12.75" customHeight="1" x14ac:dyDescent="0.2">
      <c r="B37" s="54" t="s">
        <v>2497</v>
      </c>
      <c r="C37" s="23">
        <v>2676.8</v>
      </c>
      <c r="D37" s="88">
        <v>45291</v>
      </c>
    </row>
    <row r="38" spans="2:4" ht="12.75" customHeight="1" x14ac:dyDescent="0.2">
      <c r="B38" s="54" t="s">
        <v>2498</v>
      </c>
      <c r="C38" s="23">
        <v>5277.12</v>
      </c>
      <c r="D38" s="64" t="s">
        <v>2684</v>
      </c>
    </row>
    <row r="39" spans="2:4" ht="12.75" customHeight="1" x14ac:dyDescent="0.2">
      <c r="B39" s="54" t="s">
        <v>2499</v>
      </c>
      <c r="C39" s="23">
        <v>2783.2428799999998</v>
      </c>
      <c r="D39" s="88">
        <v>45291</v>
      </c>
    </row>
    <row r="40" spans="2:4" ht="12.75" customHeight="1" x14ac:dyDescent="0.2">
      <c r="B40" s="54" t="s">
        <v>2500</v>
      </c>
      <c r="C40" s="23">
        <v>52383.908759999998</v>
      </c>
      <c r="D40" s="88">
        <v>45854</v>
      </c>
    </row>
    <row r="41" spans="2:4" ht="12.75" customHeight="1" x14ac:dyDescent="0.2">
      <c r="B41" s="54" t="s">
        <v>2501</v>
      </c>
      <c r="C41" s="23">
        <v>6774.6911700000001</v>
      </c>
      <c r="D41" s="64" t="s">
        <v>2684</v>
      </c>
    </row>
    <row r="42" spans="2:4" ht="12.75" customHeight="1" x14ac:dyDescent="0.2">
      <c r="B42" s="54" t="s">
        <v>2502</v>
      </c>
      <c r="C42" s="23">
        <v>43192.081429999998</v>
      </c>
      <c r="D42" s="88">
        <v>46203</v>
      </c>
    </row>
    <row r="43" spans="2:4" x14ac:dyDescent="0.2">
      <c r="B43" s="54" t="s">
        <v>2503</v>
      </c>
      <c r="C43" s="23">
        <v>6271.3600100000003</v>
      </c>
      <c r="D43" s="88">
        <v>45291</v>
      </c>
    </row>
    <row r="44" spans="2:4" x14ac:dyDescent="0.2">
      <c r="B44" s="54" t="s">
        <v>2504</v>
      </c>
      <c r="C44" s="23">
        <v>12693.2192</v>
      </c>
      <c r="D44" s="64" t="s">
        <v>2684</v>
      </c>
    </row>
    <row r="45" spans="2:4" x14ac:dyDescent="0.2">
      <c r="B45" s="54" t="s">
        <v>2505</v>
      </c>
      <c r="C45" s="23">
        <v>984.42818</v>
      </c>
      <c r="D45" s="88">
        <v>693593</v>
      </c>
    </row>
    <row r="46" spans="2:4" x14ac:dyDescent="0.2">
      <c r="B46" s="54" t="s">
        <v>2506</v>
      </c>
      <c r="C46" s="23">
        <v>28626.464</v>
      </c>
      <c r="D46" s="88">
        <v>46234</v>
      </c>
    </row>
    <row r="47" spans="2:4" x14ac:dyDescent="0.2">
      <c r="B47" s="54" t="s">
        <v>2507</v>
      </c>
      <c r="C47" s="23">
        <v>590.20871999999997</v>
      </c>
      <c r="D47" s="88">
        <v>45291</v>
      </c>
    </row>
    <row r="48" spans="2:4" x14ac:dyDescent="0.2">
      <c r="B48" s="54" t="s">
        <v>2508</v>
      </c>
      <c r="C48" s="23">
        <v>25804.867300000002</v>
      </c>
      <c r="D48" s="88">
        <v>46430</v>
      </c>
    </row>
    <row r="49" spans="2:4" x14ac:dyDescent="0.2">
      <c r="B49" s="54" t="s">
        <v>2509</v>
      </c>
      <c r="C49" s="23">
        <v>36380.505510000003</v>
      </c>
      <c r="D49" s="88">
        <v>46243</v>
      </c>
    </row>
    <row r="50" spans="2:4" x14ac:dyDescent="0.2">
      <c r="B50" s="54" t="s">
        <v>2510</v>
      </c>
      <c r="C50" s="23">
        <v>75753.197490000006</v>
      </c>
      <c r="D50" s="88">
        <v>46029</v>
      </c>
    </row>
    <row r="51" spans="2:4" x14ac:dyDescent="0.2">
      <c r="B51" s="54" t="s">
        <v>2511</v>
      </c>
      <c r="C51" s="23">
        <v>3248.9708900000001</v>
      </c>
      <c r="D51" s="88">
        <v>45291</v>
      </c>
    </row>
    <row r="52" spans="2:4" x14ac:dyDescent="0.2">
      <c r="B52" s="54" t="s">
        <v>2512</v>
      </c>
      <c r="C52" s="23">
        <v>117280.95178</v>
      </c>
      <c r="D52" s="88">
        <v>45747</v>
      </c>
    </row>
    <row r="53" spans="2:4" x14ac:dyDescent="0.2">
      <c r="B53" s="54" t="s">
        <v>2513</v>
      </c>
      <c r="C53" s="23">
        <v>2957.2223399999998</v>
      </c>
      <c r="D53" s="88">
        <v>47945</v>
      </c>
    </row>
    <row r="54" spans="2:4" x14ac:dyDescent="0.2">
      <c r="B54" s="54" t="s">
        <v>2514</v>
      </c>
      <c r="C54" s="23">
        <v>58062.46542</v>
      </c>
      <c r="D54" s="88">
        <v>46310</v>
      </c>
    </row>
    <row r="55" spans="2:4" x14ac:dyDescent="0.2">
      <c r="B55" s="54" t="s">
        <v>2515</v>
      </c>
      <c r="C55" s="23">
        <v>2863.0338499999998</v>
      </c>
      <c r="D55" s="88">
        <v>45291</v>
      </c>
    </row>
    <row r="56" spans="2:4" x14ac:dyDescent="0.2">
      <c r="B56" s="54" t="s">
        <v>2516</v>
      </c>
      <c r="C56" s="23">
        <v>764.76691000000005</v>
      </c>
      <c r="D56" s="88">
        <v>45291</v>
      </c>
    </row>
    <row r="57" spans="2:4" x14ac:dyDescent="0.2">
      <c r="B57" s="54" t="s">
        <v>2517</v>
      </c>
      <c r="C57" s="23">
        <v>6967.5240599999997</v>
      </c>
      <c r="D57" s="88">
        <v>45291</v>
      </c>
    </row>
    <row r="58" spans="2:4" x14ac:dyDescent="0.2">
      <c r="B58" s="54" t="s">
        <v>2029</v>
      </c>
      <c r="C58" s="23">
        <v>2243.4133900000002</v>
      </c>
      <c r="D58" s="88">
        <v>45291</v>
      </c>
    </row>
    <row r="59" spans="2:4" x14ac:dyDescent="0.2">
      <c r="B59" s="54" t="s">
        <v>2518</v>
      </c>
      <c r="C59" s="23">
        <v>5207.24035</v>
      </c>
      <c r="D59" s="88">
        <v>46112</v>
      </c>
    </row>
    <row r="60" spans="2:4" x14ac:dyDescent="0.2">
      <c r="B60" s="54" t="s">
        <v>2519</v>
      </c>
      <c r="C60" s="23">
        <v>4299.0521799999997</v>
      </c>
      <c r="D60" s="88">
        <v>46112</v>
      </c>
    </row>
    <row r="61" spans="2:4" x14ac:dyDescent="0.2">
      <c r="B61" s="54" t="s">
        <v>2520</v>
      </c>
      <c r="C61" s="23">
        <v>1541.2112999999999</v>
      </c>
      <c r="D61" s="88">
        <v>46112</v>
      </c>
    </row>
    <row r="62" spans="2:4" x14ac:dyDescent="0.2">
      <c r="B62" s="54" t="s">
        <v>2521</v>
      </c>
      <c r="C62" s="23">
        <v>61786.135860000002</v>
      </c>
      <c r="D62" s="88">
        <v>45939</v>
      </c>
    </row>
    <row r="63" spans="2:4" x14ac:dyDescent="0.2">
      <c r="B63" s="54" t="s">
        <v>2522</v>
      </c>
      <c r="C63" s="23">
        <v>17729.748299999999</v>
      </c>
      <c r="D63" s="88">
        <v>45635</v>
      </c>
    </row>
    <row r="64" spans="2:4" x14ac:dyDescent="0.2">
      <c r="B64" s="54" t="s">
        <v>2523</v>
      </c>
      <c r="C64" s="23">
        <v>1267.6578</v>
      </c>
      <c r="D64" s="88">
        <v>46491</v>
      </c>
    </row>
    <row r="65" spans="2:4" x14ac:dyDescent="0.2">
      <c r="B65" s="54" t="s">
        <v>2524</v>
      </c>
      <c r="C65" s="23">
        <v>2026.55</v>
      </c>
      <c r="D65" s="88">
        <v>47067</v>
      </c>
    </row>
    <row r="66" spans="2:4" x14ac:dyDescent="0.2">
      <c r="B66" s="54" t="s">
        <v>2525</v>
      </c>
      <c r="C66" s="23">
        <v>1932.2125699999999</v>
      </c>
      <c r="D66" s="88">
        <v>45291</v>
      </c>
    </row>
    <row r="67" spans="2:4" x14ac:dyDescent="0.2">
      <c r="B67" s="54" t="s">
        <v>2526</v>
      </c>
      <c r="C67" s="23">
        <v>4275</v>
      </c>
      <c r="D67" s="64" t="s">
        <v>2684</v>
      </c>
    </row>
    <row r="68" spans="2:4" x14ac:dyDescent="0.2">
      <c r="B68" s="54" t="s">
        <v>2527</v>
      </c>
      <c r="C68" s="23">
        <v>16740</v>
      </c>
      <c r="D68" s="64" t="s">
        <v>2684</v>
      </c>
    </row>
    <row r="69" spans="2:4" x14ac:dyDescent="0.2">
      <c r="B69" s="54" t="s">
        <v>2528</v>
      </c>
      <c r="C69" s="23">
        <v>6424.32</v>
      </c>
      <c r="D69" s="88">
        <v>46023</v>
      </c>
    </row>
    <row r="70" spans="2:4" x14ac:dyDescent="0.2">
      <c r="B70" s="54" t="s">
        <v>2529</v>
      </c>
      <c r="C70" s="23">
        <v>12015.86901</v>
      </c>
      <c r="D70" s="88">
        <v>45291</v>
      </c>
    </row>
    <row r="71" spans="2:4" x14ac:dyDescent="0.2">
      <c r="B71" s="54" t="s">
        <v>2195</v>
      </c>
      <c r="C71" s="23">
        <v>3741.2256900000002</v>
      </c>
      <c r="D71" s="88">
        <v>47291</v>
      </c>
    </row>
    <row r="72" spans="2:4" x14ac:dyDescent="0.2">
      <c r="B72" s="54" t="s">
        <v>2530</v>
      </c>
      <c r="C72" s="23">
        <v>25364.82144</v>
      </c>
      <c r="D72" s="88">
        <v>45958</v>
      </c>
    </row>
    <row r="73" spans="2:4" x14ac:dyDescent="0.2">
      <c r="B73" s="54" t="s">
        <v>2531</v>
      </c>
      <c r="C73" s="23">
        <v>12409.377119999999</v>
      </c>
      <c r="D73" s="88">
        <v>45958</v>
      </c>
    </row>
    <row r="74" spans="2:4" x14ac:dyDescent="0.2">
      <c r="B74" s="54" t="s">
        <v>2532</v>
      </c>
      <c r="C74" s="23">
        <v>32319.222399999999</v>
      </c>
      <c r="D74" s="88">
        <v>46624</v>
      </c>
    </row>
    <row r="75" spans="2:4" x14ac:dyDescent="0.2">
      <c r="B75" s="54" t="s">
        <v>2533</v>
      </c>
      <c r="C75" s="23">
        <v>50094.778109999999</v>
      </c>
      <c r="D75" s="88">
        <v>47158</v>
      </c>
    </row>
    <row r="76" spans="2:4" x14ac:dyDescent="0.2">
      <c r="B76" s="54" t="s">
        <v>2092</v>
      </c>
      <c r="C76" s="23">
        <v>7923.3280000000004</v>
      </c>
      <c r="D76" s="88">
        <v>45291</v>
      </c>
    </row>
    <row r="77" spans="2:4" x14ac:dyDescent="0.2">
      <c r="B77" s="54" t="s">
        <v>2534</v>
      </c>
      <c r="C77" s="23">
        <v>12337.675730000001</v>
      </c>
      <c r="D77" s="88">
        <v>45291</v>
      </c>
    </row>
    <row r="78" spans="2:4" x14ac:dyDescent="0.2">
      <c r="B78" s="54" t="s">
        <v>2591</v>
      </c>
      <c r="C78" s="23">
        <v>37091.660000000003</v>
      </c>
      <c r="D78" s="88">
        <v>47559</v>
      </c>
    </row>
    <row r="79" spans="2:4" x14ac:dyDescent="0.2">
      <c r="B79" s="54" t="s">
        <v>2535</v>
      </c>
      <c r="C79" s="23">
        <v>2233.4717300000002</v>
      </c>
      <c r="D79" s="88">
        <v>47269</v>
      </c>
    </row>
    <row r="80" spans="2:4" x14ac:dyDescent="0.2">
      <c r="B80" s="54" t="s">
        <v>2592</v>
      </c>
      <c r="C80" s="23">
        <v>36899.652329999997</v>
      </c>
      <c r="D80" s="88">
        <v>45840</v>
      </c>
    </row>
    <row r="81" spans="2:4" x14ac:dyDescent="0.2">
      <c r="B81" s="54" t="s">
        <v>2615</v>
      </c>
      <c r="C81" s="23">
        <v>7943.9413000000004</v>
      </c>
      <c r="D81" s="88">
        <v>46478</v>
      </c>
    </row>
    <row r="82" spans="2:4" x14ac:dyDescent="0.2">
      <c r="B82" s="54" t="s">
        <v>2593</v>
      </c>
      <c r="C82" s="23">
        <v>100985.91996</v>
      </c>
      <c r="D82" s="88">
        <v>46568</v>
      </c>
    </row>
    <row r="83" spans="2:4" x14ac:dyDescent="0.2">
      <c r="B83" s="54" t="s">
        <v>2594</v>
      </c>
      <c r="C83" s="23">
        <v>14274.01924</v>
      </c>
      <c r="D83" s="64" t="s">
        <v>2684</v>
      </c>
    </row>
    <row r="84" spans="2:4" x14ac:dyDescent="0.2">
      <c r="B84" s="54" t="s">
        <v>2536</v>
      </c>
      <c r="C84" s="23">
        <v>746.58573000000001</v>
      </c>
      <c r="D84" s="88">
        <v>45836</v>
      </c>
    </row>
    <row r="85" spans="2:4" x14ac:dyDescent="0.2">
      <c r="B85" s="54" t="s">
        <v>2054</v>
      </c>
      <c r="C85" s="23">
        <v>21259.641869999999</v>
      </c>
      <c r="D85" s="88">
        <v>48343</v>
      </c>
    </row>
    <row r="86" spans="2:4" x14ac:dyDescent="0.2">
      <c r="B86" s="54" t="s">
        <v>2537</v>
      </c>
      <c r="C86" s="23">
        <v>4383.7654400000001</v>
      </c>
      <c r="D86" s="88">
        <v>45291</v>
      </c>
    </row>
    <row r="87" spans="2:4" ht="13.5" thickBot="1" x14ac:dyDescent="0.25">
      <c r="B87" s="54" t="s">
        <v>2538</v>
      </c>
      <c r="C87" s="23">
        <v>6843.9132200000004</v>
      </c>
      <c r="D87" s="88">
        <v>45291</v>
      </c>
    </row>
    <row r="88" spans="2:4" x14ac:dyDescent="0.2">
      <c r="B88" s="68" t="s">
        <v>2539</v>
      </c>
      <c r="C88" s="70">
        <v>8585.7593099999995</v>
      </c>
      <c r="D88" s="89">
        <v>45291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P18"/>
    </sheetView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12535</v>
      </c>
    </row>
    <row r="6" spans="2:16" ht="12.75" customHeight="1" thickBot="1" x14ac:dyDescent="0.25">
      <c r="B6" s="59" t="s">
        <v>2540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</row>
    <row r="7" spans="2:16" ht="12.75" customHeight="1" thickBot="1" x14ac:dyDescent="0.25">
      <c r="B7" s="82" t="s">
        <v>2541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</row>
    <row r="8" spans="2:16" ht="12.75" customHeight="1" x14ac:dyDescent="0.2">
      <c r="B8" s="52" t="s">
        <v>71</v>
      </c>
      <c r="C8" s="3" t="s">
        <v>72</v>
      </c>
      <c r="D8" s="3" t="s">
        <v>242</v>
      </c>
      <c r="E8" s="3" t="s">
        <v>74</v>
      </c>
      <c r="F8" s="3" t="s">
        <v>75</v>
      </c>
      <c r="G8" s="3" t="s">
        <v>137</v>
      </c>
      <c r="H8" s="3" t="s">
        <v>138</v>
      </c>
      <c r="I8" s="3" t="s">
        <v>76</v>
      </c>
      <c r="J8" s="3" t="s">
        <v>77</v>
      </c>
      <c r="K8" s="3" t="s">
        <v>2542</v>
      </c>
      <c r="L8" s="3" t="s">
        <v>139</v>
      </c>
      <c r="M8" s="3" t="s">
        <v>2543</v>
      </c>
      <c r="N8" s="3" t="s">
        <v>142</v>
      </c>
      <c r="O8" s="3" t="s">
        <v>80</v>
      </c>
      <c r="P8" s="55" t="s">
        <v>244</v>
      </c>
    </row>
    <row r="9" spans="2:16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144</v>
      </c>
      <c r="H9" s="5" t="s">
        <v>145</v>
      </c>
      <c r="I9" s="49" t="s">
        <v>2684</v>
      </c>
      <c r="J9" s="5" t="s">
        <v>12</v>
      </c>
      <c r="K9" s="5" t="s">
        <v>12</v>
      </c>
      <c r="L9" s="5" t="s">
        <v>146</v>
      </c>
      <c r="M9" s="5" t="s">
        <v>11</v>
      </c>
      <c r="N9" s="5" t="s">
        <v>12</v>
      </c>
      <c r="O9" s="5" t="s">
        <v>12</v>
      </c>
      <c r="P9" s="56" t="s">
        <v>12</v>
      </c>
    </row>
    <row r="10" spans="2:16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6" t="s">
        <v>151</v>
      </c>
    </row>
    <row r="11" spans="2:16" ht="12.75" customHeight="1" x14ac:dyDescent="0.2">
      <c r="B11" s="53" t="s">
        <v>2544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50" t="s">
        <v>2684</v>
      </c>
      <c r="M11" s="50" t="s">
        <v>2684</v>
      </c>
      <c r="N11" s="50" t="s">
        <v>2684</v>
      </c>
      <c r="O11" s="50" t="s">
        <v>2684</v>
      </c>
      <c r="P11" s="64" t="s">
        <v>2684</v>
      </c>
    </row>
    <row r="12" spans="2:16" ht="12.75" customHeight="1" x14ac:dyDescent="0.2">
      <c r="B12" s="53" t="s">
        <v>2545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50" t="s">
        <v>2684</v>
      </c>
      <c r="N12" s="50" t="s">
        <v>2684</v>
      </c>
      <c r="O12" s="50" t="s">
        <v>2684</v>
      </c>
      <c r="P12" s="64" t="s">
        <v>2684</v>
      </c>
    </row>
    <row r="13" spans="2:16" ht="12.75" customHeight="1" x14ac:dyDescent="0.2">
      <c r="B13" s="53" t="s">
        <v>2546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50" t="s">
        <v>2684</v>
      </c>
      <c r="P13" s="64" t="s">
        <v>2684</v>
      </c>
    </row>
    <row r="14" spans="2:16" ht="12.75" customHeight="1" x14ac:dyDescent="0.2">
      <c r="B14" s="53" t="s">
        <v>2547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50" t="s">
        <v>2684</v>
      </c>
      <c r="N14" s="50" t="s">
        <v>2684</v>
      </c>
      <c r="O14" s="50" t="s">
        <v>2684</v>
      </c>
      <c r="P14" s="64" t="s">
        <v>2684</v>
      </c>
    </row>
    <row r="15" spans="2:16" ht="12.75" customHeight="1" x14ac:dyDescent="0.2">
      <c r="B15" s="53" t="s">
        <v>2548</v>
      </c>
      <c r="C15" s="50" t="s">
        <v>2684</v>
      </c>
      <c r="D15" s="50" t="s">
        <v>2684</v>
      </c>
      <c r="E15" s="50" t="s">
        <v>2684</v>
      </c>
      <c r="F15" s="50" t="s">
        <v>2684</v>
      </c>
      <c r="G15" s="50" t="s">
        <v>2684</v>
      </c>
      <c r="H15" s="50" t="s">
        <v>2684</v>
      </c>
      <c r="I15" s="50" t="s">
        <v>2684</v>
      </c>
      <c r="J15" s="50" t="s">
        <v>2684</v>
      </c>
      <c r="K15" s="50" t="s">
        <v>2684</v>
      </c>
      <c r="L15" s="50" t="s">
        <v>2684</v>
      </c>
      <c r="M15" s="50" t="s">
        <v>2684</v>
      </c>
      <c r="N15" s="50" t="s">
        <v>2684</v>
      </c>
      <c r="O15" s="50" t="s">
        <v>2684</v>
      </c>
      <c r="P15" s="64" t="s">
        <v>2684</v>
      </c>
    </row>
    <row r="16" spans="2:16" ht="12.75" customHeight="1" x14ac:dyDescent="0.2">
      <c r="B16" s="53" t="s">
        <v>2549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50" t="s">
        <v>2684</v>
      </c>
      <c r="K16" s="50" t="s">
        <v>2684</v>
      </c>
      <c r="L16" s="50" t="s">
        <v>2684</v>
      </c>
      <c r="M16" s="50" t="s">
        <v>2684</v>
      </c>
      <c r="N16" s="50" t="s">
        <v>2684</v>
      </c>
      <c r="O16" s="50" t="s">
        <v>2684</v>
      </c>
      <c r="P16" s="64" t="s">
        <v>2684</v>
      </c>
    </row>
    <row r="17" spans="2:16" ht="12.75" customHeight="1" thickBot="1" x14ac:dyDescent="0.25">
      <c r="B17" s="53" t="s">
        <v>2550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50" t="s">
        <v>2684</v>
      </c>
      <c r="M17" s="50" t="s">
        <v>2684</v>
      </c>
      <c r="N17" s="50" t="s">
        <v>2684</v>
      </c>
      <c r="O17" s="50" t="s">
        <v>2684</v>
      </c>
      <c r="P17" s="64" t="s">
        <v>2684</v>
      </c>
    </row>
    <row r="18" spans="2:16" ht="12.75" customHeight="1" x14ac:dyDescent="0.2">
      <c r="B18" s="61" t="s">
        <v>2551</v>
      </c>
      <c r="C18" s="65" t="s">
        <v>2684</v>
      </c>
      <c r="D18" s="65" t="s">
        <v>2684</v>
      </c>
      <c r="E18" s="65" t="s">
        <v>2684</v>
      </c>
      <c r="F18" s="65" t="s">
        <v>2684</v>
      </c>
      <c r="G18" s="65" t="s">
        <v>2684</v>
      </c>
      <c r="H18" s="65" t="s">
        <v>2684</v>
      </c>
      <c r="I18" s="65" t="s">
        <v>2684</v>
      </c>
      <c r="J18" s="65" t="s">
        <v>2684</v>
      </c>
      <c r="K18" s="65" t="s">
        <v>2684</v>
      </c>
      <c r="L18" s="65" t="s">
        <v>2684</v>
      </c>
      <c r="M18" s="65" t="s">
        <v>2684</v>
      </c>
      <c r="N18" s="65" t="s">
        <v>2684</v>
      </c>
      <c r="O18" s="65" t="s">
        <v>2684</v>
      </c>
      <c r="P18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topLeftCell="H1" workbookViewId="0">
      <selection activeCell="B6" sqref="B6:P18"/>
    </sheetView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12535</v>
      </c>
    </row>
    <row r="6" spans="2:16" ht="12.75" customHeight="1" thickBot="1" x14ac:dyDescent="0.25">
      <c r="B6" s="59" t="s">
        <v>2552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</row>
    <row r="7" spans="2:16" ht="12.75" customHeight="1" thickBot="1" x14ac:dyDescent="0.25">
      <c r="B7" s="82" t="s">
        <v>2553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</row>
    <row r="8" spans="2:16" ht="12.75" customHeight="1" x14ac:dyDescent="0.2">
      <c r="B8" s="52" t="s">
        <v>71</v>
      </c>
      <c r="C8" s="3" t="s">
        <v>72</v>
      </c>
      <c r="D8" s="3" t="s">
        <v>242</v>
      </c>
      <c r="E8" s="3" t="s">
        <v>74</v>
      </c>
      <c r="F8" s="3" t="s">
        <v>75</v>
      </c>
      <c r="G8" s="3" t="s">
        <v>137</v>
      </c>
      <c r="H8" s="3" t="s">
        <v>138</v>
      </c>
      <c r="I8" s="3" t="s">
        <v>76</v>
      </c>
      <c r="J8" s="3" t="s">
        <v>77</v>
      </c>
      <c r="K8" s="3" t="s">
        <v>2542</v>
      </c>
      <c r="L8" s="3" t="s">
        <v>139</v>
      </c>
      <c r="M8" s="3" t="s">
        <v>2543</v>
      </c>
      <c r="N8" s="3" t="s">
        <v>142</v>
      </c>
      <c r="O8" s="3" t="s">
        <v>80</v>
      </c>
      <c r="P8" s="55" t="s">
        <v>244</v>
      </c>
    </row>
    <row r="9" spans="2:16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144</v>
      </c>
      <c r="H9" s="5" t="s">
        <v>145</v>
      </c>
      <c r="I9" s="49" t="s">
        <v>2684</v>
      </c>
      <c r="J9" s="5" t="s">
        <v>12</v>
      </c>
      <c r="K9" s="5" t="s">
        <v>12</v>
      </c>
      <c r="L9" s="5" t="s">
        <v>146</v>
      </c>
      <c r="M9" s="5" t="s">
        <v>11</v>
      </c>
      <c r="N9" s="5" t="s">
        <v>12</v>
      </c>
      <c r="O9" s="5" t="s">
        <v>12</v>
      </c>
      <c r="P9" s="56" t="s">
        <v>12</v>
      </c>
    </row>
    <row r="10" spans="2:16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6" t="s">
        <v>151</v>
      </c>
    </row>
    <row r="11" spans="2:16" ht="12.75" customHeight="1" x14ac:dyDescent="0.2">
      <c r="B11" s="53" t="s">
        <v>2554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50" t="s">
        <v>2684</v>
      </c>
      <c r="M11" s="50" t="s">
        <v>2684</v>
      </c>
      <c r="N11" s="50" t="s">
        <v>2684</v>
      </c>
      <c r="O11" s="50" t="s">
        <v>2684</v>
      </c>
      <c r="P11" s="64" t="s">
        <v>2684</v>
      </c>
    </row>
    <row r="12" spans="2:16" ht="12.75" customHeight="1" x14ac:dyDescent="0.2">
      <c r="B12" s="53" t="s">
        <v>2555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50" t="s">
        <v>2684</v>
      </c>
      <c r="N12" s="50" t="s">
        <v>2684</v>
      </c>
      <c r="O12" s="50" t="s">
        <v>2684</v>
      </c>
      <c r="P12" s="64" t="s">
        <v>2684</v>
      </c>
    </row>
    <row r="13" spans="2:16" ht="12.75" customHeight="1" x14ac:dyDescent="0.2">
      <c r="B13" s="53" t="s">
        <v>2556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50" t="s">
        <v>2684</v>
      </c>
      <c r="P13" s="64" t="s">
        <v>2684</v>
      </c>
    </row>
    <row r="14" spans="2:16" ht="12.75" customHeight="1" x14ac:dyDescent="0.2">
      <c r="B14" s="53" t="s">
        <v>2557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50" t="s">
        <v>2684</v>
      </c>
      <c r="N14" s="50" t="s">
        <v>2684</v>
      </c>
      <c r="O14" s="50" t="s">
        <v>2684</v>
      </c>
      <c r="P14" s="64" t="s">
        <v>2684</v>
      </c>
    </row>
    <row r="15" spans="2:16" ht="12.75" customHeight="1" x14ac:dyDescent="0.2">
      <c r="B15" s="53" t="s">
        <v>2558</v>
      </c>
      <c r="C15" s="50" t="s">
        <v>2684</v>
      </c>
      <c r="D15" s="50" t="s">
        <v>2684</v>
      </c>
      <c r="E15" s="50" t="s">
        <v>2684</v>
      </c>
      <c r="F15" s="50" t="s">
        <v>2684</v>
      </c>
      <c r="G15" s="50" t="s">
        <v>2684</v>
      </c>
      <c r="H15" s="50" t="s">
        <v>2684</v>
      </c>
      <c r="I15" s="50" t="s">
        <v>2684</v>
      </c>
      <c r="J15" s="50" t="s">
        <v>2684</v>
      </c>
      <c r="K15" s="50" t="s">
        <v>2684</v>
      </c>
      <c r="L15" s="50" t="s">
        <v>2684</v>
      </c>
      <c r="M15" s="50" t="s">
        <v>2684</v>
      </c>
      <c r="N15" s="50" t="s">
        <v>2684</v>
      </c>
      <c r="O15" s="50" t="s">
        <v>2684</v>
      </c>
      <c r="P15" s="64" t="s">
        <v>2684</v>
      </c>
    </row>
    <row r="16" spans="2:16" ht="12.75" customHeight="1" x14ac:dyDescent="0.2">
      <c r="B16" s="53" t="s">
        <v>2559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50" t="s">
        <v>2684</v>
      </c>
      <c r="K16" s="50" t="s">
        <v>2684</v>
      </c>
      <c r="L16" s="50" t="s">
        <v>2684</v>
      </c>
      <c r="M16" s="50" t="s">
        <v>2684</v>
      </c>
      <c r="N16" s="50" t="s">
        <v>2684</v>
      </c>
      <c r="O16" s="50" t="s">
        <v>2684</v>
      </c>
      <c r="P16" s="64" t="s">
        <v>2684</v>
      </c>
    </row>
    <row r="17" spans="2:16" ht="12.75" customHeight="1" thickBot="1" x14ac:dyDescent="0.25">
      <c r="B17" s="53" t="s">
        <v>2560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50" t="s">
        <v>2684</v>
      </c>
      <c r="M17" s="50" t="s">
        <v>2684</v>
      </c>
      <c r="N17" s="50" t="s">
        <v>2684</v>
      </c>
      <c r="O17" s="50" t="s">
        <v>2684</v>
      </c>
      <c r="P17" s="64" t="s">
        <v>2684</v>
      </c>
    </row>
    <row r="18" spans="2:16" ht="12.75" customHeight="1" x14ac:dyDescent="0.2">
      <c r="B18" s="61" t="s">
        <v>2561</v>
      </c>
      <c r="C18" s="65" t="s">
        <v>2684</v>
      </c>
      <c r="D18" s="65" t="s">
        <v>2684</v>
      </c>
      <c r="E18" s="65" t="s">
        <v>2684</v>
      </c>
      <c r="F18" s="65" t="s">
        <v>2684</v>
      </c>
      <c r="G18" s="65" t="s">
        <v>2684</v>
      </c>
      <c r="H18" s="65" t="s">
        <v>2684</v>
      </c>
      <c r="I18" s="65" t="s">
        <v>2684</v>
      </c>
      <c r="J18" s="65" t="s">
        <v>2684</v>
      </c>
      <c r="K18" s="65" t="s">
        <v>2684</v>
      </c>
      <c r="L18" s="65" t="s">
        <v>2684</v>
      </c>
      <c r="M18" s="65" t="s">
        <v>2684</v>
      </c>
      <c r="N18" s="65" t="s">
        <v>2684</v>
      </c>
      <c r="O18" s="65" t="s">
        <v>2684</v>
      </c>
      <c r="P18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R53"/>
    </sheetView>
  </sheetViews>
  <sheetFormatPr defaultRowHeight="12.75" customHeight="1" x14ac:dyDescent="0.2"/>
  <cols>
    <col min="2" max="2" width="61.85546875" bestFit="1" customWidth="1"/>
    <col min="3" max="3" width="29" bestFit="1" customWidth="1"/>
    <col min="4" max="4" width="1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5" bestFit="1" customWidth="1"/>
    <col min="10" max="10" width="16.28515625" bestFit="1" customWidth="1"/>
    <col min="11" max="11" width="18.85546875" bestFit="1" customWidth="1"/>
    <col min="12" max="12" width="16.28515625" bestFit="1" customWidth="1"/>
    <col min="13" max="13" width="11.140625" customWidth="1"/>
    <col min="14" max="14" width="23.85546875" bestFit="1" customWidth="1"/>
    <col min="15" max="15" width="17.5703125" bestFit="1" customWidth="1"/>
    <col min="16" max="16" width="29" bestFit="1" customWidth="1"/>
    <col min="17" max="17" width="34" bestFit="1" customWidth="1"/>
    <col min="18" max="18" width="32.7109375" bestFit="1" customWidth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12535</v>
      </c>
    </row>
    <row r="6" spans="2:18" ht="12.75" customHeight="1" thickBot="1" x14ac:dyDescent="0.25">
      <c r="B6" s="59" t="s">
        <v>134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  <c r="Q6" s="60" t="s">
        <v>2699</v>
      </c>
      <c r="R6" s="60" t="s">
        <v>2700</v>
      </c>
    </row>
    <row r="7" spans="2:18" ht="12.75" customHeight="1" thickBot="1" x14ac:dyDescent="0.25">
      <c r="B7" s="67" t="s">
        <v>135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  <c r="Q7" s="73" t="s">
        <v>2684</v>
      </c>
      <c r="R7" s="73" t="s">
        <v>2684</v>
      </c>
    </row>
    <row r="8" spans="2:18" ht="12.75" customHeight="1" x14ac:dyDescent="0.2">
      <c r="B8" s="52" t="s">
        <v>71</v>
      </c>
      <c r="C8" s="3" t="s">
        <v>72</v>
      </c>
      <c r="D8" s="3" t="s">
        <v>136</v>
      </c>
      <c r="E8" s="3" t="s">
        <v>74</v>
      </c>
      <c r="F8" s="3" t="s">
        <v>75</v>
      </c>
      <c r="G8" s="3" t="s">
        <v>137</v>
      </c>
      <c r="H8" s="3" t="s">
        <v>138</v>
      </c>
      <c r="I8" s="3" t="s">
        <v>76</v>
      </c>
      <c r="J8" s="3" t="s">
        <v>77</v>
      </c>
      <c r="K8" s="3" t="s">
        <v>78</v>
      </c>
      <c r="L8" s="3" t="s">
        <v>139</v>
      </c>
      <c r="M8" s="3" t="s">
        <v>140</v>
      </c>
      <c r="N8" s="3" t="s">
        <v>141</v>
      </c>
      <c r="O8" s="3" t="s">
        <v>79</v>
      </c>
      <c r="P8" s="3" t="s">
        <v>142</v>
      </c>
      <c r="Q8" s="3" t="s">
        <v>80</v>
      </c>
      <c r="R8" s="55" t="s">
        <v>143</v>
      </c>
    </row>
    <row r="9" spans="2:18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144</v>
      </c>
      <c r="H9" s="5" t="s">
        <v>145</v>
      </c>
      <c r="I9" s="49" t="s">
        <v>2684</v>
      </c>
      <c r="J9" s="5" t="s">
        <v>12</v>
      </c>
      <c r="K9" s="5" t="s">
        <v>12</v>
      </c>
      <c r="L9" s="5" t="s">
        <v>146</v>
      </c>
      <c r="M9" s="5" t="s">
        <v>147</v>
      </c>
      <c r="N9" s="5" t="s">
        <v>11</v>
      </c>
      <c r="O9" s="5" t="s">
        <v>11</v>
      </c>
      <c r="P9" s="5" t="s">
        <v>12</v>
      </c>
      <c r="Q9" s="5" t="s">
        <v>12</v>
      </c>
      <c r="R9" s="56" t="s">
        <v>12</v>
      </c>
    </row>
    <row r="10" spans="2:18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" t="s">
        <v>151</v>
      </c>
      <c r="Q10" s="5" t="s">
        <v>152</v>
      </c>
      <c r="R10" s="56" t="s">
        <v>153</v>
      </c>
    </row>
    <row r="11" spans="2:18" ht="12.75" customHeight="1" x14ac:dyDescent="0.2">
      <c r="B11" s="53" t="s">
        <v>154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22">
        <v>2.4585694418580002</v>
      </c>
      <c r="I11" s="50" t="s">
        <v>2684</v>
      </c>
      <c r="J11" s="50" t="s">
        <v>2684</v>
      </c>
      <c r="K11" s="50" t="s">
        <v>2684</v>
      </c>
      <c r="L11" s="50" t="s">
        <v>2684</v>
      </c>
      <c r="M11" s="50" t="s">
        <v>2684</v>
      </c>
      <c r="N11" s="50" t="s">
        <v>2684</v>
      </c>
      <c r="O11" s="22">
        <v>4780352.0707200002</v>
      </c>
      <c r="P11" s="50" t="s">
        <v>2684</v>
      </c>
      <c r="Q11" s="19">
        <v>1</v>
      </c>
      <c r="R11" s="57">
        <v>0.26545096246799998</v>
      </c>
    </row>
    <row r="12" spans="2:18" ht="12.75" customHeight="1" x14ac:dyDescent="0.2">
      <c r="B12" s="53" t="s">
        <v>155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22">
        <v>2.9153177841229998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50" t="s">
        <v>2684</v>
      </c>
      <c r="N12" s="50" t="s">
        <v>2684</v>
      </c>
      <c r="O12" s="22">
        <v>3866612.4715999998</v>
      </c>
      <c r="P12" s="50" t="s">
        <v>2684</v>
      </c>
      <c r="Q12" s="19">
        <v>0.80885516681500003</v>
      </c>
      <c r="R12" s="57">
        <v>0.21471138252800001</v>
      </c>
    </row>
    <row r="13" spans="2:18" ht="12.75" customHeight="1" x14ac:dyDescent="0.2">
      <c r="B13" s="53" t="s">
        <v>156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22">
        <v>4.4796786143549996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22">
        <v>1756339.8507000001</v>
      </c>
      <c r="P13" s="50" t="s">
        <v>2684</v>
      </c>
      <c r="Q13" s="19">
        <v>0.36740805378199998</v>
      </c>
      <c r="R13" s="57">
        <v>9.7528821495000001E-2</v>
      </c>
    </row>
    <row r="14" spans="2:18" ht="12.75" customHeight="1" x14ac:dyDescent="0.2">
      <c r="B14" s="53" t="s">
        <v>157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22">
        <v>4.4796786143549996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50" t="s">
        <v>2684</v>
      </c>
      <c r="N14" s="50" t="s">
        <v>2684</v>
      </c>
      <c r="O14" s="22">
        <v>1756339.8507000001</v>
      </c>
      <c r="P14" s="50" t="s">
        <v>2684</v>
      </c>
      <c r="Q14" s="19">
        <v>0.36740805378199998</v>
      </c>
      <c r="R14" s="57">
        <v>9.7528821495000001E-2</v>
      </c>
    </row>
    <row r="15" spans="2:18" ht="12.75" customHeight="1" x14ac:dyDescent="0.2">
      <c r="B15" s="54" t="s">
        <v>158</v>
      </c>
      <c r="C15" s="13" t="s">
        <v>159</v>
      </c>
      <c r="D15" s="13" t="s">
        <v>160</v>
      </c>
      <c r="E15" s="13" t="s">
        <v>161</v>
      </c>
      <c r="F15" s="13" t="s">
        <v>162</v>
      </c>
      <c r="G15" s="50" t="s">
        <v>2684</v>
      </c>
      <c r="H15" s="23">
        <v>0.84</v>
      </c>
      <c r="I15" s="13" t="s">
        <v>49</v>
      </c>
      <c r="J15" s="12">
        <v>0.04</v>
      </c>
      <c r="K15" s="12">
        <v>2.0299999999999999E-2</v>
      </c>
      <c r="L15" s="23">
        <v>176532000</v>
      </c>
      <c r="M15" s="23">
        <v>140.66999999999999</v>
      </c>
      <c r="N15" s="23">
        <v>0</v>
      </c>
      <c r="O15" s="23">
        <v>248327.5644</v>
      </c>
      <c r="P15" s="12">
        <v>1.2518713502E-2</v>
      </c>
      <c r="Q15" s="12">
        <v>5.1947547109999999E-2</v>
      </c>
      <c r="R15" s="58">
        <v>1.3789526377999999E-2</v>
      </c>
    </row>
    <row r="16" spans="2:18" ht="12.75" customHeight="1" x14ac:dyDescent="0.2">
      <c r="B16" s="54" t="s">
        <v>163</v>
      </c>
      <c r="C16" s="13" t="s">
        <v>164</v>
      </c>
      <c r="D16" s="13" t="s">
        <v>160</v>
      </c>
      <c r="E16" s="13" t="s">
        <v>161</v>
      </c>
      <c r="F16" s="13" t="s">
        <v>162</v>
      </c>
      <c r="G16" s="50" t="s">
        <v>2684</v>
      </c>
      <c r="H16" s="23">
        <v>5.6</v>
      </c>
      <c r="I16" s="13" t="s">
        <v>49</v>
      </c>
      <c r="J16" s="12">
        <v>5.0000000000000001E-3</v>
      </c>
      <c r="K16" s="12">
        <v>1.4999999999999999E-2</v>
      </c>
      <c r="L16" s="23">
        <v>383428227</v>
      </c>
      <c r="M16" s="23">
        <v>105.57</v>
      </c>
      <c r="N16" s="23">
        <v>0</v>
      </c>
      <c r="O16" s="23">
        <v>404785.17924000003</v>
      </c>
      <c r="P16" s="12">
        <v>1.8864350190999999E-2</v>
      </c>
      <c r="Q16" s="12">
        <v>8.4676855019999997E-2</v>
      </c>
      <c r="R16" s="58">
        <v>2.2477552663999999E-2</v>
      </c>
    </row>
    <row r="17" spans="2:18" ht="12.75" customHeight="1" x14ac:dyDescent="0.2">
      <c r="B17" s="54" t="s">
        <v>165</v>
      </c>
      <c r="C17" s="13" t="s">
        <v>166</v>
      </c>
      <c r="D17" s="13" t="s">
        <v>160</v>
      </c>
      <c r="E17" s="13" t="s">
        <v>161</v>
      </c>
      <c r="F17" s="13" t="s">
        <v>162</v>
      </c>
      <c r="G17" s="50" t="s">
        <v>2684</v>
      </c>
      <c r="H17" s="23">
        <v>3.63</v>
      </c>
      <c r="I17" s="13" t="s">
        <v>49</v>
      </c>
      <c r="J17" s="12">
        <v>7.4999999999999997E-3</v>
      </c>
      <c r="K17" s="12">
        <v>1.5599999999999999E-2</v>
      </c>
      <c r="L17" s="23">
        <v>206697321</v>
      </c>
      <c r="M17" s="23">
        <v>109.59</v>
      </c>
      <c r="N17" s="23">
        <v>0</v>
      </c>
      <c r="O17" s="23">
        <v>226519.59408000001</v>
      </c>
      <c r="P17" s="12">
        <v>9.8712416610000006E-3</v>
      </c>
      <c r="Q17" s="12">
        <v>4.7385546236999997E-2</v>
      </c>
      <c r="R17" s="58">
        <v>1.2578538855E-2</v>
      </c>
    </row>
    <row r="18" spans="2:18" ht="12.75" customHeight="1" x14ac:dyDescent="0.2">
      <c r="B18" s="54" t="s">
        <v>167</v>
      </c>
      <c r="C18" s="13" t="s">
        <v>168</v>
      </c>
      <c r="D18" s="13" t="s">
        <v>160</v>
      </c>
      <c r="E18" s="13" t="s">
        <v>161</v>
      </c>
      <c r="F18" s="13" t="s">
        <v>162</v>
      </c>
      <c r="G18" s="50" t="s">
        <v>2684</v>
      </c>
      <c r="H18" s="23">
        <v>2.0699999999999998</v>
      </c>
      <c r="I18" s="13" t="s">
        <v>49</v>
      </c>
      <c r="J18" s="12">
        <v>7.4999999999999997E-3</v>
      </c>
      <c r="K18" s="12">
        <v>1.7399999999999999E-2</v>
      </c>
      <c r="L18" s="23">
        <v>281750000</v>
      </c>
      <c r="M18" s="23">
        <v>110.36</v>
      </c>
      <c r="N18" s="23">
        <v>0</v>
      </c>
      <c r="O18" s="23">
        <v>310939.3</v>
      </c>
      <c r="P18" s="12">
        <v>1.298223901E-2</v>
      </c>
      <c r="Q18" s="12">
        <v>6.5045271853999997E-2</v>
      </c>
      <c r="R18" s="58">
        <v>1.7266330016999999E-2</v>
      </c>
    </row>
    <row r="19" spans="2:18" ht="12.75" customHeight="1" x14ac:dyDescent="0.2">
      <c r="B19" s="54" t="s">
        <v>169</v>
      </c>
      <c r="C19" s="13" t="s">
        <v>170</v>
      </c>
      <c r="D19" s="13" t="s">
        <v>160</v>
      </c>
      <c r="E19" s="13" t="s">
        <v>161</v>
      </c>
      <c r="F19" s="13" t="s">
        <v>162</v>
      </c>
      <c r="G19" s="50" t="s">
        <v>2684</v>
      </c>
      <c r="H19" s="23">
        <v>2.84</v>
      </c>
      <c r="I19" s="13" t="s">
        <v>49</v>
      </c>
      <c r="J19" s="12">
        <v>1E-3</v>
      </c>
      <c r="K19" s="12">
        <v>1.6400000000000001E-2</v>
      </c>
      <c r="L19" s="23">
        <v>28579500</v>
      </c>
      <c r="M19" s="23">
        <v>106.72</v>
      </c>
      <c r="N19" s="23">
        <v>0</v>
      </c>
      <c r="O19" s="23">
        <v>30500.042399999998</v>
      </c>
      <c r="P19" s="12">
        <v>1.514481489E-3</v>
      </c>
      <c r="Q19" s="12">
        <v>6.3802920679999998E-3</v>
      </c>
      <c r="R19" s="58">
        <v>1.6936546700000001E-3</v>
      </c>
    </row>
    <row r="20" spans="2:18" ht="12.75" customHeight="1" x14ac:dyDescent="0.2">
      <c r="B20" s="54" t="s">
        <v>171</v>
      </c>
      <c r="C20" s="13" t="s">
        <v>172</v>
      </c>
      <c r="D20" s="13" t="s">
        <v>160</v>
      </c>
      <c r="E20" s="13" t="s">
        <v>161</v>
      </c>
      <c r="F20" s="13" t="s">
        <v>162</v>
      </c>
      <c r="G20" s="50" t="s">
        <v>2684</v>
      </c>
      <c r="H20" s="23">
        <v>14.71</v>
      </c>
      <c r="I20" s="13" t="s">
        <v>49</v>
      </c>
      <c r="J20" s="12">
        <v>2.75E-2</v>
      </c>
      <c r="K20" s="12">
        <v>1.54E-2</v>
      </c>
      <c r="L20" s="23">
        <v>29319</v>
      </c>
      <c r="M20" s="23">
        <v>141.94</v>
      </c>
      <c r="N20" s="23">
        <v>0</v>
      </c>
      <c r="O20" s="23">
        <v>41.615389999999998</v>
      </c>
      <c r="P20" s="12">
        <v>1.6086830587112001E-6</v>
      </c>
      <c r="Q20" s="12">
        <v>8.7055073317501598E-6</v>
      </c>
      <c r="R20" s="58">
        <v>2.3108852999911199E-6</v>
      </c>
    </row>
    <row r="21" spans="2:18" ht="12.75" customHeight="1" x14ac:dyDescent="0.2">
      <c r="B21" s="54" t="s">
        <v>173</v>
      </c>
      <c r="C21" s="13" t="s">
        <v>174</v>
      </c>
      <c r="D21" s="13" t="s">
        <v>160</v>
      </c>
      <c r="E21" s="13" t="s">
        <v>161</v>
      </c>
      <c r="F21" s="13" t="s">
        <v>162</v>
      </c>
      <c r="G21" s="50" t="s">
        <v>2684</v>
      </c>
      <c r="H21" s="23">
        <v>0.03</v>
      </c>
      <c r="I21" s="13" t="s">
        <v>49</v>
      </c>
      <c r="J21" s="12">
        <v>1.7500000000000002E-2</v>
      </c>
      <c r="K21" s="12">
        <v>0.17610000000000001</v>
      </c>
      <c r="L21" s="23">
        <v>55350798</v>
      </c>
      <c r="M21" s="23">
        <v>114.81</v>
      </c>
      <c r="N21" s="23">
        <v>254.72438</v>
      </c>
      <c r="O21" s="23">
        <v>63802.975559999999</v>
      </c>
      <c r="P21" s="12">
        <v>6.84848513E-3</v>
      </c>
      <c r="Q21" s="12">
        <v>1.3346919769E-2</v>
      </c>
      <c r="R21" s="58">
        <v>3.5429526980000001E-3</v>
      </c>
    </row>
    <row r="22" spans="2:18" ht="12.75" customHeight="1" x14ac:dyDescent="0.2">
      <c r="B22" s="54" t="s">
        <v>175</v>
      </c>
      <c r="C22" s="13" t="s">
        <v>176</v>
      </c>
      <c r="D22" s="13" t="s">
        <v>160</v>
      </c>
      <c r="E22" s="13" t="s">
        <v>161</v>
      </c>
      <c r="F22" s="13" t="s">
        <v>162</v>
      </c>
      <c r="G22" s="50" t="s">
        <v>2684</v>
      </c>
      <c r="H22" s="23">
        <v>19.37</v>
      </c>
      <c r="I22" s="13" t="s">
        <v>49</v>
      </c>
      <c r="J22" s="12">
        <v>0.01</v>
      </c>
      <c r="K22" s="12">
        <v>1.6199999999999999E-2</v>
      </c>
      <c r="L22" s="23">
        <v>100</v>
      </c>
      <c r="M22" s="23">
        <v>100.01</v>
      </c>
      <c r="N22" s="23">
        <v>0</v>
      </c>
      <c r="O22" s="23">
        <v>0.10001</v>
      </c>
      <c r="P22" s="12">
        <v>5.5233043676523497E-9</v>
      </c>
      <c r="Q22" s="12">
        <v>2.0921053202873599E-8</v>
      </c>
      <c r="R22" s="58">
        <v>5.5535137085609803E-9</v>
      </c>
    </row>
    <row r="23" spans="2:18" ht="12.75" customHeight="1" x14ac:dyDescent="0.2">
      <c r="B23" s="54" t="s">
        <v>177</v>
      </c>
      <c r="C23" s="13" t="s">
        <v>178</v>
      </c>
      <c r="D23" s="13" t="s">
        <v>160</v>
      </c>
      <c r="E23" s="13" t="s">
        <v>161</v>
      </c>
      <c r="F23" s="13" t="s">
        <v>162</v>
      </c>
      <c r="G23" s="50" t="s">
        <v>2684</v>
      </c>
      <c r="H23" s="23">
        <v>8.14</v>
      </c>
      <c r="I23" s="13" t="s">
        <v>49</v>
      </c>
      <c r="J23" s="12">
        <v>1E-3</v>
      </c>
      <c r="K23" s="12">
        <v>1.52E-2</v>
      </c>
      <c r="L23" s="23">
        <v>474173687</v>
      </c>
      <c r="M23" s="23">
        <v>99.42</v>
      </c>
      <c r="N23" s="23">
        <v>0</v>
      </c>
      <c r="O23" s="23">
        <v>471423.47962</v>
      </c>
      <c r="P23" s="12">
        <v>2.2018734376E-2</v>
      </c>
      <c r="Q23" s="12">
        <v>9.8616895292000004E-2</v>
      </c>
      <c r="R23" s="58">
        <v>2.6177949770999999E-2</v>
      </c>
    </row>
    <row r="24" spans="2:18" ht="12.75" customHeight="1" x14ac:dyDescent="0.2">
      <c r="B24" s="53" t="s">
        <v>179</v>
      </c>
      <c r="C24" s="50" t="s">
        <v>2684</v>
      </c>
      <c r="D24" s="50" t="s">
        <v>2684</v>
      </c>
      <c r="E24" s="50" t="s">
        <v>2684</v>
      </c>
      <c r="F24" s="50" t="s">
        <v>2684</v>
      </c>
      <c r="G24" s="50" t="s">
        <v>2684</v>
      </c>
      <c r="H24" s="22">
        <v>1.6133299557259999</v>
      </c>
      <c r="I24" s="50" t="s">
        <v>2684</v>
      </c>
      <c r="J24" s="50" t="s">
        <v>2684</v>
      </c>
      <c r="K24" s="50" t="s">
        <v>2684</v>
      </c>
      <c r="L24" s="50" t="s">
        <v>2684</v>
      </c>
      <c r="M24" s="50" t="s">
        <v>2684</v>
      </c>
      <c r="N24" s="50" t="s">
        <v>2684</v>
      </c>
      <c r="O24" s="22">
        <v>2110272.6209</v>
      </c>
      <c r="P24" s="50" t="s">
        <v>2684</v>
      </c>
      <c r="Q24" s="19">
        <v>0.44144711303200002</v>
      </c>
      <c r="R24" s="57">
        <v>0.117182561033</v>
      </c>
    </row>
    <row r="25" spans="2:18" ht="12.75" customHeight="1" x14ac:dyDescent="0.2">
      <c r="B25" s="53" t="s">
        <v>180</v>
      </c>
      <c r="C25" s="50" t="s">
        <v>2684</v>
      </c>
      <c r="D25" s="50" t="s">
        <v>2684</v>
      </c>
      <c r="E25" s="50" t="s">
        <v>2684</v>
      </c>
      <c r="F25" s="50" t="s">
        <v>2684</v>
      </c>
      <c r="G25" s="50" t="s">
        <v>2684</v>
      </c>
      <c r="H25" s="22">
        <v>0.30244157543400002</v>
      </c>
      <c r="I25" s="50" t="s">
        <v>2684</v>
      </c>
      <c r="J25" s="50" t="s">
        <v>2684</v>
      </c>
      <c r="K25" s="50" t="s">
        <v>2684</v>
      </c>
      <c r="L25" s="50" t="s">
        <v>2684</v>
      </c>
      <c r="M25" s="50" t="s">
        <v>2684</v>
      </c>
      <c r="N25" s="50" t="s">
        <v>2684</v>
      </c>
      <c r="O25" s="22">
        <v>1587227.0508900001</v>
      </c>
      <c r="P25" s="50" t="s">
        <v>2684</v>
      </c>
      <c r="Q25" s="19">
        <v>0.33203141262500002</v>
      </c>
      <c r="R25" s="57">
        <v>8.8138058051000001E-2</v>
      </c>
    </row>
    <row r="26" spans="2:18" ht="12.75" customHeight="1" x14ac:dyDescent="0.2">
      <c r="B26" s="54" t="s">
        <v>181</v>
      </c>
      <c r="C26" s="13" t="s">
        <v>182</v>
      </c>
      <c r="D26" s="13" t="s">
        <v>160</v>
      </c>
      <c r="E26" s="13" t="s">
        <v>161</v>
      </c>
      <c r="F26" s="13" t="s">
        <v>162</v>
      </c>
      <c r="G26" s="50" t="s">
        <v>2684</v>
      </c>
      <c r="H26" s="23">
        <v>0.11</v>
      </c>
      <c r="I26" s="13" t="s">
        <v>49</v>
      </c>
      <c r="J26" s="12">
        <v>0</v>
      </c>
      <c r="K26" s="12">
        <v>4.6800000000000001E-2</v>
      </c>
      <c r="L26" s="23">
        <v>75755020</v>
      </c>
      <c r="M26" s="23">
        <v>99.5</v>
      </c>
      <c r="N26" s="23">
        <v>0</v>
      </c>
      <c r="O26" s="23">
        <v>75376.244900000005</v>
      </c>
      <c r="P26" s="12">
        <v>2.0474329720000001E-3</v>
      </c>
      <c r="Q26" s="12">
        <v>1.5767927505000001E-2</v>
      </c>
      <c r="R26" s="58">
        <v>4.1856115320000001E-3</v>
      </c>
    </row>
    <row r="27" spans="2:18" ht="12.75" customHeight="1" x14ac:dyDescent="0.2">
      <c r="B27" s="54" t="s">
        <v>183</v>
      </c>
      <c r="C27" s="13" t="s">
        <v>184</v>
      </c>
      <c r="D27" s="13" t="s">
        <v>160</v>
      </c>
      <c r="E27" s="13" t="s">
        <v>161</v>
      </c>
      <c r="F27" s="13" t="s">
        <v>162</v>
      </c>
      <c r="G27" s="50" t="s">
        <v>2684</v>
      </c>
      <c r="H27" s="23">
        <v>0.26</v>
      </c>
      <c r="I27" s="13" t="s">
        <v>49</v>
      </c>
      <c r="J27" s="12">
        <v>0</v>
      </c>
      <c r="K27" s="12">
        <v>4.7800000000000002E-2</v>
      </c>
      <c r="L27" s="23">
        <v>770625367</v>
      </c>
      <c r="M27" s="23">
        <v>98.78</v>
      </c>
      <c r="N27" s="23">
        <v>0</v>
      </c>
      <c r="O27" s="23">
        <v>761223.73751999997</v>
      </c>
      <c r="P27" s="12">
        <v>2.266545197E-2</v>
      </c>
      <c r="Q27" s="12">
        <v>0.159240099109</v>
      </c>
      <c r="R27" s="58">
        <v>4.2270437571999997E-2</v>
      </c>
    </row>
    <row r="28" spans="2:18" ht="12.75" customHeight="1" x14ac:dyDescent="0.2">
      <c r="B28" s="54" t="s">
        <v>185</v>
      </c>
      <c r="C28" s="13" t="s">
        <v>186</v>
      </c>
      <c r="D28" s="13" t="s">
        <v>160</v>
      </c>
      <c r="E28" s="13" t="s">
        <v>161</v>
      </c>
      <c r="F28" s="13" t="s">
        <v>162</v>
      </c>
      <c r="G28" s="50" t="s">
        <v>2684</v>
      </c>
      <c r="H28" s="23">
        <v>0.19</v>
      </c>
      <c r="I28" s="13" t="s">
        <v>49</v>
      </c>
      <c r="J28" s="12">
        <v>0</v>
      </c>
      <c r="K28" s="12">
        <v>4.6899999999999997E-2</v>
      </c>
      <c r="L28" s="23">
        <v>206493486</v>
      </c>
      <c r="M28" s="23">
        <v>99.15</v>
      </c>
      <c r="N28" s="23">
        <v>0</v>
      </c>
      <c r="O28" s="23">
        <v>204738.29136999999</v>
      </c>
      <c r="P28" s="12">
        <v>4.2141527749999996E-3</v>
      </c>
      <c r="Q28" s="12">
        <v>4.2829123950999998E-2</v>
      </c>
      <c r="R28" s="58">
        <v>1.1369032174E-2</v>
      </c>
    </row>
    <row r="29" spans="2:18" ht="12.75" customHeight="1" x14ac:dyDescent="0.2">
      <c r="B29" s="54" t="s">
        <v>187</v>
      </c>
      <c r="C29" s="13" t="s">
        <v>188</v>
      </c>
      <c r="D29" s="13" t="s">
        <v>160</v>
      </c>
      <c r="E29" s="13" t="s">
        <v>161</v>
      </c>
      <c r="F29" s="13" t="s">
        <v>162</v>
      </c>
      <c r="G29" s="50" t="s">
        <v>2684</v>
      </c>
      <c r="H29" s="23">
        <v>0.36</v>
      </c>
      <c r="I29" s="13" t="s">
        <v>49</v>
      </c>
      <c r="J29" s="12">
        <v>0</v>
      </c>
      <c r="K29" s="12">
        <v>4.8000000000000001E-2</v>
      </c>
      <c r="L29" s="23">
        <v>335457967</v>
      </c>
      <c r="M29" s="23">
        <v>98.33</v>
      </c>
      <c r="N29" s="23">
        <v>0</v>
      </c>
      <c r="O29" s="23">
        <v>329855.81894999999</v>
      </c>
      <c r="P29" s="12">
        <v>1.0483061468E-2</v>
      </c>
      <c r="Q29" s="12">
        <v>6.9002411134000005E-2</v>
      </c>
      <c r="R29" s="58">
        <v>1.8316756448000002E-2</v>
      </c>
    </row>
    <row r="30" spans="2:18" ht="12.75" customHeight="1" x14ac:dyDescent="0.2">
      <c r="B30" s="54" t="s">
        <v>189</v>
      </c>
      <c r="C30" s="13" t="s">
        <v>190</v>
      </c>
      <c r="D30" s="13" t="s">
        <v>160</v>
      </c>
      <c r="E30" s="13" t="s">
        <v>161</v>
      </c>
      <c r="F30" s="13" t="s">
        <v>162</v>
      </c>
      <c r="G30" s="50" t="s">
        <v>2684</v>
      </c>
      <c r="H30" s="23">
        <v>0.44</v>
      </c>
      <c r="I30" s="13" t="s">
        <v>49</v>
      </c>
      <c r="J30" s="12">
        <v>0</v>
      </c>
      <c r="K30" s="12">
        <v>4.82E-2</v>
      </c>
      <c r="L30" s="23">
        <v>1118649</v>
      </c>
      <c r="M30" s="23">
        <v>97.97</v>
      </c>
      <c r="N30" s="23">
        <v>0</v>
      </c>
      <c r="O30" s="23">
        <v>1095.9404300000001</v>
      </c>
      <c r="P30" s="12">
        <v>3.6085451612903199E-5</v>
      </c>
      <c r="Q30" s="12">
        <v>2.2925935399999999E-4</v>
      </c>
      <c r="R30" s="58">
        <v>6.0857116306081502E-5</v>
      </c>
    </row>
    <row r="31" spans="2:18" ht="12.75" customHeight="1" x14ac:dyDescent="0.2">
      <c r="B31" s="54" t="s">
        <v>191</v>
      </c>
      <c r="C31" s="13" t="s">
        <v>192</v>
      </c>
      <c r="D31" s="13" t="s">
        <v>160</v>
      </c>
      <c r="E31" s="13" t="s">
        <v>161</v>
      </c>
      <c r="F31" s="13" t="s">
        <v>162</v>
      </c>
      <c r="G31" s="50" t="s">
        <v>2684</v>
      </c>
      <c r="H31" s="23">
        <v>0.51</v>
      </c>
      <c r="I31" s="13" t="s">
        <v>49</v>
      </c>
      <c r="J31" s="12">
        <v>0</v>
      </c>
      <c r="K31" s="12">
        <v>4.7699999999999999E-2</v>
      </c>
      <c r="L31" s="23">
        <v>199094000</v>
      </c>
      <c r="M31" s="23">
        <v>97.64</v>
      </c>
      <c r="N31" s="23">
        <v>0</v>
      </c>
      <c r="O31" s="23">
        <v>194395.38159999999</v>
      </c>
      <c r="P31" s="12">
        <v>9.9547000000000004E-3</v>
      </c>
      <c r="Q31" s="12">
        <v>4.0665494657999998E-2</v>
      </c>
      <c r="R31" s="58">
        <v>1.0794694695999999E-2</v>
      </c>
    </row>
    <row r="32" spans="2:18" ht="12.75" customHeight="1" x14ac:dyDescent="0.2">
      <c r="B32" s="54" t="s">
        <v>193</v>
      </c>
      <c r="C32" s="13" t="s">
        <v>194</v>
      </c>
      <c r="D32" s="13" t="s">
        <v>160</v>
      </c>
      <c r="E32" s="13" t="s">
        <v>161</v>
      </c>
      <c r="F32" s="13" t="s">
        <v>162</v>
      </c>
      <c r="G32" s="50" t="s">
        <v>2684</v>
      </c>
      <c r="H32" s="23">
        <v>0.68</v>
      </c>
      <c r="I32" s="13" t="s">
        <v>49</v>
      </c>
      <c r="J32" s="12">
        <v>0</v>
      </c>
      <c r="K32" s="12">
        <v>4.8000000000000001E-2</v>
      </c>
      <c r="L32" s="23">
        <v>6334300</v>
      </c>
      <c r="M32" s="23">
        <v>96.84</v>
      </c>
      <c r="N32" s="23">
        <v>0</v>
      </c>
      <c r="O32" s="23">
        <v>6134.1361200000001</v>
      </c>
      <c r="P32" s="12">
        <v>3.5190555500000002E-4</v>
      </c>
      <c r="Q32" s="12">
        <v>1.283197561E-3</v>
      </c>
      <c r="R32" s="58">
        <v>3.4062602700000002E-4</v>
      </c>
    </row>
    <row r="33" spans="2:18" ht="12.75" customHeight="1" x14ac:dyDescent="0.2">
      <c r="B33" s="54" t="s">
        <v>195</v>
      </c>
      <c r="C33" s="13" t="s">
        <v>196</v>
      </c>
      <c r="D33" s="13" t="s">
        <v>160</v>
      </c>
      <c r="E33" s="13" t="s">
        <v>161</v>
      </c>
      <c r="F33" s="13" t="s">
        <v>162</v>
      </c>
      <c r="G33" s="50" t="s">
        <v>2684</v>
      </c>
      <c r="H33" s="23">
        <v>0.86</v>
      </c>
      <c r="I33" s="13" t="s">
        <v>49</v>
      </c>
      <c r="J33" s="12">
        <v>0</v>
      </c>
      <c r="K33" s="12">
        <v>4.8099999999999997E-2</v>
      </c>
      <c r="L33" s="23">
        <v>15000000</v>
      </c>
      <c r="M33" s="23">
        <v>96.05</v>
      </c>
      <c r="N33" s="23">
        <v>0</v>
      </c>
      <c r="O33" s="23">
        <v>14407.5</v>
      </c>
      <c r="P33" s="12">
        <v>8.3333333299999998E-4</v>
      </c>
      <c r="Q33" s="12">
        <v>3.0138993499999999E-3</v>
      </c>
      <c r="R33" s="58">
        <v>8.0004248299999996E-4</v>
      </c>
    </row>
    <row r="34" spans="2:18" ht="12.75" customHeight="1" x14ac:dyDescent="0.2">
      <c r="B34" s="53" t="s">
        <v>197</v>
      </c>
      <c r="C34" s="50" t="s">
        <v>2684</v>
      </c>
      <c r="D34" s="50" t="s">
        <v>2684</v>
      </c>
      <c r="E34" s="50" t="s">
        <v>2684</v>
      </c>
      <c r="F34" s="50" t="s">
        <v>2684</v>
      </c>
      <c r="G34" s="50" t="s">
        <v>2684</v>
      </c>
      <c r="H34" s="22">
        <v>5.1974280969300004</v>
      </c>
      <c r="I34" s="50" t="s">
        <v>2684</v>
      </c>
      <c r="J34" s="50" t="s">
        <v>2684</v>
      </c>
      <c r="K34" s="50" t="s">
        <v>2684</v>
      </c>
      <c r="L34" s="50" t="s">
        <v>2684</v>
      </c>
      <c r="M34" s="50" t="s">
        <v>2684</v>
      </c>
      <c r="N34" s="50" t="s">
        <v>2684</v>
      </c>
      <c r="O34" s="22">
        <v>292217.28385000001</v>
      </c>
      <c r="P34" s="50" t="s">
        <v>2684</v>
      </c>
      <c r="Q34" s="19">
        <v>6.1128820540000003E-2</v>
      </c>
      <c r="R34" s="57">
        <v>1.6226704246E-2</v>
      </c>
    </row>
    <row r="35" spans="2:18" ht="12.75" customHeight="1" x14ac:dyDescent="0.2">
      <c r="B35" s="54" t="s">
        <v>198</v>
      </c>
      <c r="C35" s="13" t="s">
        <v>199</v>
      </c>
      <c r="D35" s="13" t="s">
        <v>160</v>
      </c>
      <c r="E35" s="13" t="s">
        <v>161</v>
      </c>
      <c r="F35" s="13" t="s">
        <v>162</v>
      </c>
      <c r="G35" s="50" t="s">
        <v>2684</v>
      </c>
      <c r="H35" s="23">
        <v>17.96</v>
      </c>
      <c r="I35" s="13" t="s">
        <v>49</v>
      </c>
      <c r="J35" s="12">
        <v>2.8000000000000001E-2</v>
      </c>
      <c r="K35" s="12">
        <v>4.5499999999999999E-2</v>
      </c>
      <c r="L35" s="23">
        <v>3937845</v>
      </c>
      <c r="M35" s="23">
        <v>74.349999999999994</v>
      </c>
      <c r="N35" s="23">
        <v>0</v>
      </c>
      <c r="O35" s="23">
        <v>2927.7877600000002</v>
      </c>
      <c r="P35" s="12">
        <v>4.4326177800000001E-4</v>
      </c>
      <c r="Q35" s="12">
        <v>6.1246278800000003E-4</v>
      </c>
      <c r="R35" s="58">
        <v>1.6257883599999999E-4</v>
      </c>
    </row>
    <row r="36" spans="2:18" ht="12.75" customHeight="1" x14ac:dyDescent="0.2">
      <c r="B36" s="54" t="s">
        <v>200</v>
      </c>
      <c r="C36" s="13" t="s">
        <v>201</v>
      </c>
      <c r="D36" s="13" t="s">
        <v>160</v>
      </c>
      <c r="E36" s="13" t="s">
        <v>161</v>
      </c>
      <c r="F36" s="13" t="s">
        <v>162</v>
      </c>
      <c r="G36" s="50" t="s">
        <v>2684</v>
      </c>
      <c r="H36" s="23">
        <v>4.92</v>
      </c>
      <c r="I36" s="13" t="s">
        <v>49</v>
      </c>
      <c r="J36" s="12">
        <v>3.7499999999999999E-2</v>
      </c>
      <c r="K36" s="12">
        <v>4.2299999999999997E-2</v>
      </c>
      <c r="L36" s="23">
        <v>109658426</v>
      </c>
      <c r="M36" s="23">
        <v>99.4</v>
      </c>
      <c r="N36" s="23">
        <v>0</v>
      </c>
      <c r="O36" s="23">
        <v>109000.47543999999</v>
      </c>
      <c r="P36" s="12">
        <v>1.4058806809000001E-2</v>
      </c>
      <c r="Q36" s="12">
        <v>2.2801767281000002E-2</v>
      </c>
      <c r="R36" s="58">
        <v>6.05275107E-3</v>
      </c>
    </row>
    <row r="37" spans="2:18" ht="12.75" customHeight="1" x14ac:dyDescent="0.2">
      <c r="B37" s="54" t="s">
        <v>202</v>
      </c>
      <c r="C37" s="13" t="s">
        <v>203</v>
      </c>
      <c r="D37" s="13" t="s">
        <v>160</v>
      </c>
      <c r="E37" s="13" t="s">
        <v>161</v>
      </c>
      <c r="F37" s="13" t="s">
        <v>162</v>
      </c>
      <c r="G37" s="50" t="s">
        <v>2684</v>
      </c>
      <c r="H37" s="23">
        <v>12.1</v>
      </c>
      <c r="I37" s="13" t="s">
        <v>49</v>
      </c>
      <c r="J37" s="12">
        <v>1.4999999999999999E-2</v>
      </c>
      <c r="K37" s="12">
        <v>4.3400000000000001E-2</v>
      </c>
      <c r="L37" s="23">
        <v>31798466</v>
      </c>
      <c r="M37" s="23">
        <v>71.599999999999994</v>
      </c>
      <c r="N37" s="23">
        <v>0</v>
      </c>
      <c r="O37" s="23">
        <v>22767.701659999999</v>
      </c>
      <c r="P37" s="12">
        <v>1.4398443620000001E-3</v>
      </c>
      <c r="Q37" s="12">
        <v>4.7627666999999997E-3</v>
      </c>
      <c r="R37" s="58">
        <v>1.2642810039999999E-3</v>
      </c>
    </row>
    <row r="38" spans="2:18" ht="12.75" customHeight="1" x14ac:dyDescent="0.2">
      <c r="B38" s="54" t="s">
        <v>204</v>
      </c>
      <c r="C38" s="13" t="s">
        <v>205</v>
      </c>
      <c r="D38" s="13" t="s">
        <v>160</v>
      </c>
      <c r="E38" s="13" t="s">
        <v>161</v>
      </c>
      <c r="F38" s="13" t="s">
        <v>162</v>
      </c>
      <c r="G38" s="50" t="s">
        <v>2684</v>
      </c>
      <c r="H38" s="23">
        <v>4.78</v>
      </c>
      <c r="I38" s="13" t="s">
        <v>49</v>
      </c>
      <c r="J38" s="12">
        <v>2.2499999999999999E-2</v>
      </c>
      <c r="K38" s="12">
        <v>4.2500000000000003E-2</v>
      </c>
      <c r="L38" s="23">
        <v>92096992</v>
      </c>
      <c r="M38" s="23">
        <v>91.16</v>
      </c>
      <c r="N38" s="23">
        <v>3188.4291499999999</v>
      </c>
      <c r="O38" s="23">
        <v>87144.047059999997</v>
      </c>
      <c r="P38" s="12">
        <v>3.820002394E-3</v>
      </c>
      <c r="Q38" s="12">
        <v>1.8229629484999999E-2</v>
      </c>
      <c r="R38" s="58">
        <v>4.8390726919999997E-3</v>
      </c>
    </row>
    <row r="39" spans="2:18" ht="12.75" customHeight="1" x14ac:dyDescent="0.2">
      <c r="B39" s="54" t="s">
        <v>206</v>
      </c>
      <c r="C39" s="13" t="s">
        <v>207</v>
      </c>
      <c r="D39" s="13" t="s">
        <v>160</v>
      </c>
      <c r="E39" s="13" t="s">
        <v>161</v>
      </c>
      <c r="F39" s="13" t="s">
        <v>162</v>
      </c>
      <c r="G39" s="50" t="s">
        <v>2684</v>
      </c>
      <c r="H39" s="23">
        <v>3.38</v>
      </c>
      <c r="I39" s="13" t="s">
        <v>49</v>
      </c>
      <c r="J39" s="12">
        <v>0.02</v>
      </c>
      <c r="K39" s="12">
        <v>4.3200000000000002E-2</v>
      </c>
      <c r="L39" s="23">
        <v>75197427</v>
      </c>
      <c r="M39" s="23">
        <v>93.59</v>
      </c>
      <c r="N39" s="23">
        <v>0</v>
      </c>
      <c r="O39" s="23">
        <v>70377.271930000003</v>
      </c>
      <c r="P39" s="12">
        <v>3.0020042479999998E-3</v>
      </c>
      <c r="Q39" s="12">
        <v>1.4722194282999999E-2</v>
      </c>
      <c r="R39" s="58">
        <v>3.9080206419999999E-3</v>
      </c>
    </row>
    <row r="40" spans="2:18" ht="12.75" customHeight="1" x14ac:dyDescent="0.2">
      <c r="B40" s="53" t="s">
        <v>208</v>
      </c>
      <c r="C40" s="50" t="s">
        <v>2684</v>
      </c>
      <c r="D40" s="50" t="s">
        <v>2684</v>
      </c>
      <c r="E40" s="50" t="s">
        <v>2684</v>
      </c>
      <c r="F40" s="50" t="s">
        <v>2684</v>
      </c>
      <c r="G40" s="50" t="s">
        <v>2684</v>
      </c>
      <c r="H40" s="22">
        <v>6.09</v>
      </c>
      <c r="I40" s="50" t="s">
        <v>2684</v>
      </c>
      <c r="J40" s="50" t="s">
        <v>2684</v>
      </c>
      <c r="K40" s="50" t="s">
        <v>2684</v>
      </c>
      <c r="L40" s="50" t="s">
        <v>2684</v>
      </c>
      <c r="M40" s="50" t="s">
        <v>2684</v>
      </c>
      <c r="N40" s="50" t="s">
        <v>2684</v>
      </c>
      <c r="O40" s="22">
        <v>230828.28615999999</v>
      </c>
      <c r="P40" s="50" t="s">
        <v>2684</v>
      </c>
      <c r="Q40" s="19">
        <v>4.8286879865999999E-2</v>
      </c>
      <c r="R40" s="57">
        <v>1.2817798735E-2</v>
      </c>
    </row>
    <row r="41" spans="2:18" ht="12.75" customHeight="1" x14ac:dyDescent="0.2">
      <c r="B41" s="54" t="s">
        <v>209</v>
      </c>
      <c r="C41" s="13" t="s">
        <v>210</v>
      </c>
      <c r="D41" s="13" t="s">
        <v>160</v>
      </c>
      <c r="E41" s="13" t="s">
        <v>161</v>
      </c>
      <c r="F41" s="13" t="s">
        <v>162</v>
      </c>
      <c r="G41" s="50" t="s">
        <v>2684</v>
      </c>
      <c r="H41" s="23">
        <v>6.09</v>
      </c>
      <c r="I41" s="13" t="s">
        <v>49</v>
      </c>
      <c r="J41" s="12">
        <v>4.7800000000000002E-2</v>
      </c>
      <c r="K41" s="12">
        <v>5.21E-2</v>
      </c>
      <c r="L41" s="23">
        <v>235779659</v>
      </c>
      <c r="M41" s="23">
        <v>97.9</v>
      </c>
      <c r="N41" s="23">
        <v>0</v>
      </c>
      <c r="O41" s="23">
        <v>230828.28615999999</v>
      </c>
      <c r="P41" s="12">
        <v>9.420884434E-3</v>
      </c>
      <c r="Q41" s="12">
        <v>4.8286879865999999E-2</v>
      </c>
      <c r="R41" s="58">
        <v>1.2817798735E-2</v>
      </c>
    </row>
    <row r="42" spans="2:18" ht="12.75" customHeight="1" x14ac:dyDescent="0.2">
      <c r="B42" s="53" t="s">
        <v>211</v>
      </c>
      <c r="C42" s="50" t="s">
        <v>2684</v>
      </c>
      <c r="D42" s="50" t="s">
        <v>2684</v>
      </c>
      <c r="E42" s="50" t="s">
        <v>2684</v>
      </c>
      <c r="F42" s="50" t="s">
        <v>2684</v>
      </c>
      <c r="G42" s="50" t="s">
        <v>2684</v>
      </c>
      <c r="H42" s="50" t="s">
        <v>2684</v>
      </c>
      <c r="I42" s="50" t="s">
        <v>2684</v>
      </c>
      <c r="J42" s="50" t="s">
        <v>2684</v>
      </c>
      <c r="K42" s="50" t="s">
        <v>2684</v>
      </c>
      <c r="L42" s="50" t="s">
        <v>2684</v>
      </c>
      <c r="M42" s="50" t="s">
        <v>2684</v>
      </c>
      <c r="N42" s="50" t="s">
        <v>2684</v>
      </c>
      <c r="O42" s="50" t="s">
        <v>2684</v>
      </c>
      <c r="P42" s="50" t="s">
        <v>2684</v>
      </c>
      <c r="Q42" s="50" t="s">
        <v>2684</v>
      </c>
      <c r="R42" s="64" t="s">
        <v>2684</v>
      </c>
    </row>
    <row r="43" spans="2:18" x14ac:dyDescent="0.2">
      <c r="B43" s="53" t="s">
        <v>212</v>
      </c>
      <c r="C43" s="50" t="s">
        <v>2684</v>
      </c>
      <c r="D43" s="50" t="s">
        <v>2684</v>
      </c>
      <c r="E43" s="50" t="s">
        <v>2684</v>
      </c>
      <c r="F43" s="50" t="s">
        <v>2684</v>
      </c>
      <c r="G43" s="50" t="s">
        <v>2684</v>
      </c>
      <c r="H43" s="22">
        <v>0.52577716900000004</v>
      </c>
      <c r="I43" s="50" t="s">
        <v>2684</v>
      </c>
      <c r="J43" s="50" t="s">
        <v>2684</v>
      </c>
      <c r="K43" s="50" t="s">
        <v>2684</v>
      </c>
      <c r="L43" s="50" t="s">
        <v>2684</v>
      </c>
      <c r="M43" s="50" t="s">
        <v>2684</v>
      </c>
      <c r="N43" s="50" t="s">
        <v>2684</v>
      </c>
      <c r="O43" s="22">
        <v>913739.59912000003</v>
      </c>
      <c r="P43" s="50" t="s">
        <v>2684</v>
      </c>
      <c r="Q43" s="19">
        <v>0.191144833184</v>
      </c>
      <c r="R43" s="57">
        <v>5.0739579939000003E-2</v>
      </c>
    </row>
    <row r="44" spans="2:18" x14ac:dyDescent="0.2">
      <c r="B44" s="53" t="s">
        <v>213</v>
      </c>
      <c r="C44" s="50" t="s">
        <v>2684</v>
      </c>
      <c r="D44" s="50" t="s">
        <v>2684</v>
      </c>
      <c r="E44" s="50" t="s">
        <v>2684</v>
      </c>
      <c r="F44" s="50" t="s">
        <v>2684</v>
      </c>
      <c r="G44" s="50" t="s">
        <v>2684</v>
      </c>
      <c r="H44" s="50" t="s">
        <v>2684</v>
      </c>
      <c r="I44" s="50" t="s">
        <v>2684</v>
      </c>
      <c r="J44" s="50" t="s">
        <v>2684</v>
      </c>
      <c r="K44" s="50" t="s">
        <v>2684</v>
      </c>
      <c r="L44" s="50" t="s">
        <v>2684</v>
      </c>
      <c r="M44" s="50" t="s">
        <v>2684</v>
      </c>
      <c r="N44" s="50" t="s">
        <v>2684</v>
      </c>
      <c r="O44" s="50" t="s">
        <v>2684</v>
      </c>
      <c r="P44" s="50" t="s">
        <v>2684</v>
      </c>
      <c r="Q44" s="50" t="s">
        <v>2684</v>
      </c>
      <c r="R44" s="64" t="s">
        <v>2684</v>
      </c>
    </row>
    <row r="45" spans="2:18" x14ac:dyDescent="0.2">
      <c r="B45" s="53" t="s">
        <v>214</v>
      </c>
      <c r="C45" s="50" t="s">
        <v>2684</v>
      </c>
      <c r="D45" s="50" t="s">
        <v>2684</v>
      </c>
      <c r="E45" s="50" t="s">
        <v>2684</v>
      </c>
      <c r="F45" s="50" t="s">
        <v>2684</v>
      </c>
      <c r="G45" s="50" t="s">
        <v>2684</v>
      </c>
      <c r="H45" s="22">
        <v>0.52577716900000004</v>
      </c>
      <c r="I45" s="50" t="s">
        <v>2684</v>
      </c>
      <c r="J45" s="50" t="s">
        <v>2684</v>
      </c>
      <c r="K45" s="50" t="s">
        <v>2684</v>
      </c>
      <c r="L45" s="50" t="s">
        <v>2684</v>
      </c>
      <c r="M45" s="50" t="s">
        <v>2684</v>
      </c>
      <c r="N45" s="50" t="s">
        <v>2684</v>
      </c>
      <c r="O45" s="22">
        <v>913739.59912000003</v>
      </c>
      <c r="P45" s="50" t="s">
        <v>2684</v>
      </c>
      <c r="Q45" s="19">
        <v>0.191144833184</v>
      </c>
      <c r="R45" s="57">
        <v>5.0739579939000003E-2</v>
      </c>
    </row>
    <row r="46" spans="2:18" x14ac:dyDescent="0.2">
      <c r="B46" s="54" t="s">
        <v>215</v>
      </c>
      <c r="C46" s="13" t="s">
        <v>216</v>
      </c>
      <c r="D46" s="13" t="s">
        <v>217</v>
      </c>
      <c r="E46" s="13" t="s">
        <v>218</v>
      </c>
      <c r="F46" s="13" t="s">
        <v>219</v>
      </c>
      <c r="G46" s="50" t="s">
        <v>2684</v>
      </c>
      <c r="H46" s="23">
        <v>8.8999999999999996E-2</v>
      </c>
      <c r="I46" s="13" t="s">
        <v>50</v>
      </c>
      <c r="J46" s="12">
        <v>0</v>
      </c>
      <c r="K46" s="12">
        <v>5.3679999999999999E-2</v>
      </c>
      <c r="L46" s="23">
        <v>38096000</v>
      </c>
      <c r="M46" s="23">
        <v>99.546199999999999</v>
      </c>
      <c r="N46" s="23">
        <v>0</v>
      </c>
      <c r="O46" s="23">
        <v>145966.09023</v>
      </c>
      <c r="P46" s="12">
        <v>1.67541109E-4</v>
      </c>
      <c r="Q46" s="12">
        <v>3.0534589936000001E-2</v>
      </c>
      <c r="R46" s="58">
        <v>8.1054362870000007E-3</v>
      </c>
    </row>
    <row r="47" spans="2:18" x14ac:dyDescent="0.2">
      <c r="B47" s="54" t="s">
        <v>220</v>
      </c>
      <c r="C47" s="13" t="s">
        <v>221</v>
      </c>
      <c r="D47" s="13" t="s">
        <v>217</v>
      </c>
      <c r="E47" s="13" t="s">
        <v>218</v>
      </c>
      <c r="F47" s="13" t="s">
        <v>219</v>
      </c>
      <c r="G47" s="50" t="s">
        <v>2684</v>
      </c>
      <c r="H47" s="23">
        <v>0.16900000000000001</v>
      </c>
      <c r="I47" s="13" t="s">
        <v>50</v>
      </c>
      <c r="J47" s="12">
        <v>0</v>
      </c>
      <c r="K47" s="12">
        <v>5.4280000000000002E-2</v>
      </c>
      <c r="L47" s="23">
        <v>75150000</v>
      </c>
      <c r="M47" s="23">
        <v>99.130200000000002</v>
      </c>
      <c r="N47" s="23">
        <v>0</v>
      </c>
      <c r="O47" s="23">
        <v>286736.43306000001</v>
      </c>
      <c r="P47" s="12">
        <v>4.3432025799999997E-4</v>
      </c>
      <c r="Q47" s="12">
        <v>5.9982283483999997E-2</v>
      </c>
      <c r="R47" s="58">
        <v>1.5922354880999998E-2</v>
      </c>
    </row>
    <row r="48" spans="2:18" x14ac:dyDescent="0.2">
      <c r="B48" s="54" t="s">
        <v>222</v>
      </c>
      <c r="C48" s="13" t="s">
        <v>223</v>
      </c>
      <c r="D48" s="13" t="s">
        <v>224</v>
      </c>
      <c r="E48" s="13" t="s">
        <v>225</v>
      </c>
      <c r="F48" s="13" t="s">
        <v>226</v>
      </c>
      <c r="G48" s="50" t="s">
        <v>2684</v>
      </c>
      <c r="H48" s="23">
        <v>0.82399999999999995</v>
      </c>
      <c r="I48" s="13" t="s">
        <v>50</v>
      </c>
      <c r="J48" s="12">
        <v>1.7500000000000002E-2</v>
      </c>
      <c r="K48" s="12">
        <v>5.5590000000000001E-2</v>
      </c>
      <c r="L48" s="23">
        <v>19993200</v>
      </c>
      <c r="M48" s="23">
        <v>97.252700000000004</v>
      </c>
      <c r="N48" s="23">
        <v>0</v>
      </c>
      <c r="O48" s="23">
        <v>74839.674320000006</v>
      </c>
      <c r="P48" s="12">
        <v>4.6902667300000001E-4</v>
      </c>
      <c r="Q48" s="12">
        <v>1.5655682513000001E-2</v>
      </c>
      <c r="R48" s="58">
        <v>4.1558159910000001E-3</v>
      </c>
    </row>
    <row r="49" spans="2:18" x14ac:dyDescent="0.2">
      <c r="B49" s="54" t="s">
        <v>227</v>
      </c>
      <c r="C49" s="13" t="s">
        <v>228</v>
      </c>
      <c r="D49" s="13" t="s">
        <v>217</v>
      </c>
      <c r="E49" s="13" t="s">
        <v>229</v>
      </c>
      <c r="F49" s="13" t="s">
        <v>219</v>
      </c>
      <c r="G49" s="50" t="s">
        <v>2684</v>
      </c>
      <c r="H49" s="23">
        <v>0.32700000000000001</v>
      </c>
      <c r="I49" s="13" t="s">
        <v>50</v>
      </c>
      <c r="J49" s="12">
        <v>0</v>
      </c>
      <c r="K49" s="12">
        <v>5.4649999999999997E-2</v>
      </c>
      <c r="L49" s="23">
        <v>12500000</v>
      </c>
      <c r="M49" s="23">
        <v>98.307299999999998</v>
      </c>
      <c r="N49" s="23">
        <v>0</v>
      </c>
      <c r="O49" s="23">
        <v>47298.099710000002</v>
      </c>
      <c r="P49" s="12">
        <v>1.2490382400000001E-4</v>
      </c>
      <c r="Q49" s="12">
        <v>9.8942711769999993E-3</v>
      </c>
      <c r="R49" s="58">
        <v>2.6264438059999998E-3</v>
      </c>
    </row>
    <row r="50" spans="2:18" x14ac:dyDescent="0.2">
      <c r="B50" s="54" t="s">
        <v>230</v>
      </c>
      <c r="C50" s="13" t="s">
        <v>231</v>
      </c>
      <c r="D50" s="13" t="s">
        <v>217</v>
      </c>
      <c r="E50" s="13" t="s">
        <v>229</v>
      </c>
      <c r="F50" s="13" t="s">
        <v>219</v>
      </c>
      <c r="G50" s="50" t="s">
        <v>2684</v>
      </c>
      <c r="H50" s="23">
        <v>0.95199999999999996</v>
      </c>
      <c r="I50" s="13" t="s">
        <v>50</v>
      </c>
      <c r="J50" s="12">
        <v>3.7499999999999999E-3</v>
      </c>
      <c r="K50" s="12">
        <v>5.5640000000000002E-2</v>
      </c>
      <c r="L50" s="23">
        <v>47176500</v>
      </c>
      <c r="M50" s="23">
        <v>95.263599999999997</v>
      </c>
      <c r="N50" s="23">
        <v>0</v>
      </c>
      <c r="O50" s="23">
        <v>172981.88214999999</v>
      </c>
      <c r="P50" s="12">
        <v>7.3511125600000005E-4</v>
      </c>
      <c r="Q50" s="12">
        <v>3.6186012993999997E-2</v>
      </c>
      <c r="R50" s="58">
        <v>9.605611977E-3</v>
      </c>
    </row>
    <row r="51" spans="2:18" x14ac:dyDescent="0.2">
      <c r="B51" s="54" t="s">
        <v>232</v>
      </c>
      <c r="C51" s="13" t="s">
        <v>233</v>
      </c>
      <c r="D51" s="13" t="s">
        <v>234</v>
      </c>
      <c r="E51" s="13" t="s">
        <v>229</v>
      </c>
      <c r="F51" s="13" t="s">
        <v>219</v>
      </c>
      <c r="G51" s="50" t="s">
        <v>2684</v>
      </c>
      <c r="H51" s="23">
        <v>0.78400000000000003</v>
      </c>
      <c r="I51" s="13" t="s">
        <v>50</v>
      </c>
      <c r="J51" s="12">
        <v>3.7499999999999999E-3</v>
      </c>
      <c r="K51" s="12">
        <v>5.5759999999999997E-2</v>
      </c>
      <c r="L51" s="23">
        <v>18900000</v>
      </c>
      <c r="M51" s="23">
        <v>96.137100000000004</v>
      </c>
      <c r="N51" s="23">
        <v>0</v>
      </c>
      <c r="O51" s="23">
        <v>69935.990900000004</v>
      </c>
      <c r="P51" s="12">
        <v>2.7980102999999997E-4</v>
      </c>
      <c r="Q51" s="12">
        <v>1.4629882875E-2</v>
      </c>
      <c r="R51" s="58">
        <v>3.8835164899999998E-3</v>
      </c>
    </row>
    <row r="52" spans="2:18" ht="13.5" thickBot="1" x14ac:dyDescent="0.25">
      <c r="B52" s="54" t="s">
        <v>235</v>
      </c>
      <c r="C52" s="13" t="s">
        <v>236</v>
      </c>
      <c r="D52" s="13" t="s">
        <v>224</v>
      </c>
      <c r="E52" s="13" t="s">
        <v>229</v>
      </c>
      <c r="F52" s="13" t="s">
        <v>219</v>
      </c>
      <c r="G52" s="50" t="s">
        <v>2684</v>
      </c>
      <c r="H52" s="23">
        <v>0.90700000000000003</v>
      </c>
      <c r="I52" s="13" t="s">
        <v>50</v>
      </c>
      <c r="J52" s="12">
        <v>1.8749999999999999E-2</v>
      </c>
      <c r="K52" s="12">
        <v>5.5629999999999999E-2</v>
      </c>
      <c r="L52" s="23">
        <v>30390000</v>
      </c>
      <c r="M52" s="23">
        <v>96.926500000000004</v>
      </c>
      <c r="N52" s="23">
        <v>0</v>
      </c>
      <c r="O52" s="23">
        <v>113376.00293</v>
      </c>
      <c r="P52" s="12">
        <v>1.0523581960000001E-3</v>
      </c>
      <c r="Q52" s="12">
        <v>2.3717082184E-2</v>
      </c>
      <c r="R52" s="58">
        <v>6.2957222919999998E-3</v>
      </c>
    </row>
    <row r="53" spans="2:18" x14ac:dyDescent="0.2">
      <c r="B53" s="68" t="s">
        <v>237</v>
      </c>
      <c r="C53" s="69" t="s">
        <v>238</v>
      </c>
      <c r="D53" s="69" t="s">
        <v>217</v>
      </c>
      <c r="E53" s="69" t="s">
        <v>229</v>
      </c>
      <c r="F53" s="69" t="s">
        <v>219</v>
      </c>
      <c r="G53" s="65" t="s">
        <v>2684</v>
      </c>
      <c r="H53" s="70">
        <v>7.484</v>
      </c>
      <c r="I53" s="69" t="s">
        <v>50</v>
      </c>
      <c r="J53" s="71">
        <v>1.8749999999999999E-2</v>
      </c>
      <c r="K53" s="71">
        <v>5.9990000000000002E-2</v>
      </c>
      <c r="L53" s="70">
        <v>700000</v>
      </c>
      <c r="M53" s="70">
        <v>96.701400000000007</v>
      </c>
      <c r="N53" s="70">
        <v>0</v>
      </c>
      <c r="O53" s="70">
        <v>2605.4258199999999</v>
      </c>
      <c r="P53" s="71">
        <v>5.5999999999999995E-4</v>
      </c>
      <c r="Q53" s="71">
        <v>5.4502801899999995E-4</v>
      </c>
      <c r="R53" s="72">
        <v>1.4467821199999999E-4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P19"/>
    </sheetView>
  </sheetViews>
  <sheetFormatPr defaultRowHeight="12.75" customHeight="1" x14ac:dyDescent="0.2"/>
  <cols>
    <col min="2" max="2" width="44.140625" bestFit="1" customWidth="1"/>
    <col min="3" max="3" width="29" bestFit="1" customWidth="1"/>
    <col min="4" max="4" width="13.7109375" bestFit="1" customWidth="1"/>
    <col min="5" max="5" width="10" customWidth="1"/>
    <col min="6" max="6" width="12.42578125" bestFit="1" customWidth="1"/>
    <col min="7" max="7" width="17.5703125" bestFit="1" customWidth="1"/>
    <col min="8" max="8" width="10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12535</v>
      </c>
    </row>
    <row r="6" spans="2:16" ht="12.75" customHeight="1" thickBot="1" x14ac:dyDescent="0.25">
      <c r="B6" s="59" t="s">
        <v>2562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</row>
    <row r="7" spans="2:16" ht="12.75" customHeight="1" thickBot="1" x14ac:dyDescent="0.25">
      <c r="B7" s="82" t="s">
        <v>2563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</row>
    <row r="8" spans="2:16" ht="12.75" customHeight="1" x14ac:dyDescent="0.2">
      <c r="B8" s="52" t="s">
        <v>71</v>
      </c>
      <c r="C8" s="3" t="s">
        <v>72</v>
      </c>
      <c r="D8" s="3" t="s">
        <v>242</v>
      </c>
      <c r="E8" s="3" t="s">
        <v>74</v>
      </c>
      <c r="F8" s="3" t="s">
        <v>75</v>
      </c>
      <c r="G8" s="3" t="s">
        <v>137</v>
      </c>
      <c r="H8" s="3" t="s">
        <v>138</v>
      </c>
      <c r="I8" s="3" t="s">
        <v>76</v>
      </c>
      <c r="J8" s="3" t="s">
        <v>77</v>
      </c>
      <c r="K8" s="3" t="s">
        <v>2542</v>
      </c>
      <c r="L8" s="3" t="s">
        <v>139</v>
      </c>
      <c r="M8" s="3" t="s">
        <v>2543</v>
      </c>
      <c r="N8" s="3" t="s">
        <v>142</v>
      </c>
      <c r="O8" s="3" t="s">
        <v>80</v>
      </c>
      <c r="P8" s="55" t="s">
        <v>244</v>
      </c>
    </row>
    <row r="9" spans="2:16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144</v>
      </c>
      <c r="H9" s="5" t="s">
        <v>145</v>
      </c>
      <c r="I9" s="49" t="s">
        <v>2684</v>
      </c>
      <c r="J9" s="5" t="s">
        <v>12</v>
      </c>
      <c r="K9" s="5" t="s">
        <v>12</v>
      </c>
      <c r="L9" s="5" t="s">
        <v>146</v>
      </c>
      <c r="M9" s="5" t="s">
        <v>11</v>
      </c>
      <c r="N9" s="5" t="s">
        <v>12</v>
      </c>
      <c r="O9" s="5" t="s">
        <v>12</v>
      </c>
      <c r="P9" s="56" t="s">
        <v>12</v>
      </c>
    </row>
    <row r="10" spans="2:16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6" t="s">
        <v>151</v>
      </c>
    </row>
    <row r="11" spans="2:16" ht="12.75" customHeight="1" x14ac:dyDescent="0.2">
      <c r="B11" s="53" t="s">
        <v>2564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50" t="s">
        <v>2684</v>
      </c>
      <c r="M11" s="50" t="s">
        <v>2684</v>
      </c>
      <c r="N11" s="50" t="s">
        <v>2684</v>
      </c>
      <c r="O11" s="50" t="s">
        <v>2684</v>
      </c>
      <c r="P11" s="64" t="s">
        <v>2684</v>
      </c>
    </row>
    <row r="12" spans="2:16" ht="12.75" customHeight="1" x14ac:dyDescent="0.2">
      <c r="B12" s="53" t="s">
        <v>2565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50" t="s">
        <v>2684</v>
      </c>
      <c r="N12" s="50" t="s">
        <v>2684</v>
      </c>
      <c r="O12" s="50" t="s">
        <v>2684</v>
      </c>
      <c r="P12" s="64" t="s">
        <v>2684</v>
      </c>
    </row>
    <row r="13" spans="2:16" ht="12.75" customHeight="1" x14ac:dyDescent="0.2">
      <c r="B13" s="53" t="s">
        <v>2566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50" t="s">
        <v>2684</v>
      </c>
      <c r="P13" s="64" t="s">
        <v>2684</v>
      </c>
    </row>
    <row r="14" spans="2:16" ht="12.75" customHeight="1" x14ac:dyDescent="0.2">
      <c r="B14" s="53" t="s">
        <v>2567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50" t="s">
        <v>2684</v>
      </c>
      <c r="N14" s="50" t="s">
        <v>2684</v>
      </c>
      <c r="O14" s="50" t="s">
        <v>2684</v>
      </c>
      <c r="P14" s="64" t="s">
        <v>2684</v>
      </c>
    </row>
    <row r="15" spans="2:16" ht="12.75" customHeight="1" x14ac:dyDescent="0.2">
      <c r="B15" s="53" t="s">
        <v>2568</v>
      </c>
      <c r="C15" s="50" t="s">
        <v>2684</v>
      </c>
      <c r="D15" s="50" t="s">
        <v>2684</v>
      </c>
      <c r="E15" s="50" t="s">
        <v>2684</v>
      </c>
      <c r="F15" s="50" t="s">
        <v>2684</v>
      </c>
      <c r="G15" s="50" t="s">
        <v>2684</v>
      </c>
      <c r="H15" s="50" t="s">
        <v>2684</v>
      </c>
      <c r="I15" s="50" t="s">
        <v>2684</v>
      </c>
      <c r="J15" s="50" t="s">
        <v>2684</v>
      </c>
      <c r="K15" s="50" t="s">
        <v>2684</v>
      </c>
      <c r="L15" s="50" t="s">
        <v>2684</v>
      </c>
      <c r="M15" s="50" t="s">
        <v>2684</v>
      </c>
      <c r="N15" s="50" t="s">
        <v>2684</v>
      </c>
      <c r="O15" s="50" t="s">
        <v>2684</v>
      </c>
      <c r="P15" s="64" t="s">
        <v>2684</v>
      </c>
    </row>
    <row r="16" spans="2:16" ht="12.75" customHeight="1" x14ac:dyDescent="0.2">
      <c r="B16" s="53" t="s">
        <v>2569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50" t="s">
        <v>2684</v>
      </c>
      <c r="K16" s="50" t="s">
        <v>2684</v>
      </c>
      <c r="L16" s="50" t="s">
        <v>2684</v>
      </c>
      <c r="M16" s="50" t="s">
        <v>2684</v>
      </c>
      <c r="N16" s="50" t="s">
        <v>2684</v>
      </c>
      <c r="O16" s="50" t="s">
        <v>2684</v>
      </c>
      <c r="P16" s="64" t="s">
        <v>2684</v>
      </c>
    </row>
    <row r="17" spans="2:16" ht="12.75" customHeight="1" x14ac:dyDescent="0.2">
      <c r="B17" s="53" t="s">
        <v>2570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50" t="s">
        <v>2684</v>
      </c>
      <c r="M17" s="50" t="s">
        <v>2684</v>
      </c>
      <c r="N17" s="50" t="s">
        <v>2684</v>
      </c>
      <c r="O17" s="50" t="s">
        <v>2684</v>
      </c>
      <c r="P17" s="64" t="s">
        <v>2684</v>
      </c>
    </row>
    <row r="18" spans="2:16" ht="12.75" customHeight="1" thickBot="1" x14ac:dyDescent="0.25">
      <c r="B18" s="53" t="s">
        <v>2571</v>
      </c>
      <c r="C18" s="50" t="s">
        <v>2684</v>
      </c>
      <c r="D18" s="50" t="s">
        <v>2684</v>
      </c>
      <c r="E18" s="50" t="s">
        <v>2684</v>
      </c>
      <c r="F18" s="50" t="s">
        <v>2684</v>
      </c>
      <c r="G18" s="50" t="s">
        <v>2684</v>
      </c>
      <c r="H18" s="50" t="s">
        <v>2684</v>
      </c>
      <c r="I18" s="50" t="s">
        <v>2684</v>
      </c>
      <c r="J18" s="50" t="s">
        <v>2684</v>
      </c>
      <c r="K18" s="50" t="s">
        <v>2684</v>
      </c>
      <c r="L18" s="50" t="s">
        <v>2684</v>
      </c>
      <c r="M18" s="50" t="s">
        <v>2684</v>
      </c>
      <c r="N18" s="50" t="s">
        <v>2684</v>
      </c>
      <c r="O18" s="50" t="s">
        <v>2684</v>
      </c>
      <c r="P18" s="64" t="s">
        <v>2684</v>
      </c>
    </row>
    <row r="19" spans="2:16" ht="12.75" customHeight="1" x14ac:dyDescent="0.2">
      <c r="B19" s="61" t="s">
        <v>2572</v>
      </c>
      <c r="C19" s="65" t="s">
        <v>2684</v>
      </c>
      <c r="D19" s="65" t="s">
        <v>2684</v>
      </c>
      <c r="E19" s="65" t="s">
        <v>2684</v>
      </c>
      <c r="F19" s="65" t="s">
        <v>2684</v>
      </c>
      <c r="G19" s="65" t="s">
        <v>2684</v>
      </c>
      <c r="H19" s="65" t="s">
        <v>2684</v>
      </c>
      <c r="I19" s="65" t="s">
        <v>2684</v>
      </c>
      <c r="J19" s="65" t="s">
        <v>2684</v>
      </c>
      <c r="K19" s="65" t="s">
        <v>2684</v>
      </c>
      <c r="L19" s="65" t="s">
        <v>2684</v>
      </c>
      <c r="M19" s="65" t="s">
        <v>2684</v>
      </c>
      <c r="N19" s="65" t="s">
        <v>2684</v>
      </c>
      <c r="O19" s="65" t="s">
        <v>2684</v>
      </c>
      <c r="P19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T19"/>
    </sheetView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20.140625" bestFit="1" customWidth="1"/>
    <col min="8" max="8" width="10" customWidth="1"/>
    <col min="9" max="9" width="12.42578125" bestFit="1" customWidth="1"/>
    <col min="10" max="10" width="17.5703125" bestFit="1" customWidth="1"/>
    <col min="11" max="11" width="10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1.140625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12535</v>
      </c>
    </row>
    <row r="6" spans="2:20" ht="12.75" customHeight="1" thickBot="1" x14ac:dyDescent="0.25">
      <c r="B6" s="59" t="s">
        <v>239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  <c r="Q6" s="60" t="s">
        <v>2699</v>
      </c>
      <c r="R6" s="60" t="s">
        <v>2700</v>
      </c>
      <c r="S6" s="60" t="s">
        <v>2701</v>
      </c>
      <c r="T6" s="60" t="s">
        <v>2702</v>
      </c>
    </row>
    <row r="7" spans="2:20" ht="12.75" customHeight="1" thickBot="1" x14ac:dyDescent="0.25">
      <c r="B7" s="67" t="s">
        <v>240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  <c r="Q7" s="73" t="s">
        <v>2684</v>
      </c>
      <c r="R7" s="73" t="s">
        <v>2684</v>
      </c>
      <c r="S7" s="73" t="s">
        <v>2684</v>
      </c>
      <c r="T7" s="73" t="s">
        <v>2684</v>
      </c>
    </row>
    <row r="8" spans="2:20" ht="12.75" customHeight="1" x14ac:dyDescent="0.2">
      <c r="B8" s="52" t="s">
        <v>71</v>
      </c>
      <c r="C8" s="3" t="s">
        <v>72</v>
      </c>
      <c r="D8" s="3" t="s">
        <v>136</v>
      </c>
      <c r="E8" s="3" t="s">
        <v>241</v>
      </c>
      <c r="F8" s="3" t="s">
        <v>73</v>
      </c>
      <c r="G8" s="3" t="s">
        <v>242</v>
      </c>
      <c r="H8" s="3" t="s">
        <v>74</v>
      </c>
      <c r="I8" s="3" t="s">
        <v>75</v>
      </c>
      <c r="J8" s="3" t="s">
        <v>137</v>
      </c>
      <c r="K8" s="3" t="s">
        <v>138</v>
      </c>
      <c r="L8" s="3" t="s">
        <v>76</v>
      </c>
      <c r="M8" s="3" t="s">
        <v>243</v>
      </c>
      <c r="N8" s="3" t="s">
        <v>78</v>
      </c>
      <c r="O8" s="3" t="s">
        <v>139</v>
      </c>
      <c r="P8" s="3" t="s">
        <v>140</v>
      </c>
      <c r="Q8" s="3" t="s">
        <v>79</v>
      </c>
      <c r="R8" s="3" t="s">
        <v>142</v>
      </c>
      <c r="S8" s="3" t="s">
        <v>80</v>
      </c>
      <c r="T8" s="55" t="s">
        <v>244</v>
      </c>
    </row>
    <row r="9" spans="2:20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49" t="s">
        <v>2684</v>
      </c>
      <c r="H9" s="49" t="s">
        <v>2684</v>
      </c>
      <c r="I9" s="49" t="s">
        <v>2684</v>
      </c>
      <c r="J9" s="5" t="s">
        <v>144</v>
      </c>
      <c r="K9" s="5" t="s">
        <v>145</v>
      </c>
      <c r="L9" s="49" t="s">
        <v>2684</v>
      </c>
      <c r="M9" s="5" t="s">
        <v>12</v>
      </c>
      <c r="N9" s="5" t="s">
        <v>12</v>
      </c>
      <c r="O9" s="5" t="s">
        <v>146</v>
      </c>
      <c r="P9" s="5" t="s">
        <v>147</v>
      </c>
      <c r="Q9" s="5" t="s">
        <v>11</v>
      </c>
      <c r="R9" s="5" t="s">
        <v>12</v>
      </c>
      <c r="S9" s="5" t="s">
        <v>12</v>
      </c>
      <c r="T9" s="56" t="s">
        <v>12</v>
      </c>
    </row>
    <row r="10" spans="2:20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" t="s">
        <v>151</v>
      </c>
      <c r="Q10" s="5" t="s">
        <v>152</v>
      </c>
      <c r="R10" s="5" t="s">
        <v>153</v>
      </c>
      <c r="S10" s="5" t="s">
        <v>245</v>
      </c>
      <c r="T10" s="56" t="s">
        <v>246</v>
      </c>
    </row>
    <row r="11" spans="2:20" ht="12.75" customHeight="1" x14ac:dyDescent="0.2">
      <c r="B11" s="53" t="s">
        <v>247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22">
        <v>0.72</v>
      </c>
      <c r="L11" s="50" t="s">
        <v>2684</v>
      </c>
      <c r="M11" s="50" t="s">
        <v>2684</v>
      </c>
      <c r="N11" s="50" t="s">
        <v>2684</v>
      </c>
      <c r="O11" s="50" t="s">
        <v>2684</v>
      </c>
      <c r="P11" s="50" t="s">
        <v>2684</v>
      </c>
      <c r="Q11" s="22">
        <v>7693.6049999999996</v>
      </c>
      <c r="R11" s="50" t="s">
        <v>2684</v>
      </c>
      <c r="S11" s="19">
        <v>1</v>
      </c>
      <c r="T11" s="57">
        <v>4.2722268600000002E-4</v>
      </c>
    </row>
    <row r="12" spans="2:20" ht="12.75" customHeight="1" x14ac:dyDescent="0.2">
      <c r="B12" s="53" t="s">
        <v>248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22">
        <v>0.72</v>
      </c>
      <c r="L12" s="50" t="s">
        <v>2684</v>
      </c>
      <c r="M12" s="50" t="s">
        <v>2684</v>
      </c>
      <c r="N12" s="50" t="s">
        <v>2684</v>
      </c>
      <c r="O12" s="50" t="s">
        <v>2684</v>
      </c>
      <c r="P12" s="50" t="s">
        <v>2684</v>
      </c>
      <c r="Q12" s="22">
        <v>7693.6049999999996</v>
      </c>
      <c r="R12" s="50" t="s">
        <v>2684</v>
      </c>
      <c r="S12" s="19">
        <v>1</v>
      </c>
      <c r="T12" s="57">
        <v>4.2722268600000002E-4</v>
      </c>
    </row>
    <row r="13" spans="2:20" ht="12.75" customHeight="1" x14ac:dyDescent="0.2">
      <c r="B13" s="53" t="s">
        <v>249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50" t="s">
        <v>2684</v>
      </c>
      <c r="P13" s="50" t="s">
        <v>2684</v>
      </c>
      <c r="Q13" s="50" t="s">
        <v>2684</v>
      </c>
      <c r="R13" s="50" t="s">
        <v>2684</v>
      </c>
      <c r="S13" s="50" t="s">
        <v>2684</v>
      </c>
      <c r="T13" s="64" t="s">
        <v>2684</v>
      </c>
    </row>
    <row r="14" spans="2:20" ht="12.75" customHeight="1" x14ac:dyDescent="0.2">
      <c r="B14" s="53" t="s">
        <v>250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22">
        <v>0.72</v>
      </c>
      <c r="L14" s="50" t="s">
        <v>2684</v>
      </c>
      <c r="M14" s="50" t="s">
        <v>2684</v>
      </c>
      <c r="N14" s="50" t="s">
        <v>2684</v>
      </c>
      <c r="O14" s="50" t="s">
        <v>2684</v>
      </c>
      <c r="P14" s="50" t="s">
        <v>2684</v>
      </c>
      <c r="Q14" s="22">
        <v>7693.6049999999996</v>
      </c>
      <c r="R14" s="50" t="s">
        <v>2684</v>
      </c>
      <c r="S14" s="19">
        <v>1</v>
      </c>
      <c r="T14" s="57">
        <v>4.2722268600000002E-4</v>
      </c>
    </row>
    <row r="15" spans="2:20" ht="12.75" customHeight="1" x14ac:dyDescent="0.2">
      <c r="B15" s="54" t="s">
        <v>251</v>
      </c>
      <c r="C15" s="13" t="s">
        <v>252</v>
      </c>
      <c r="D15" s="13" t="s">
        <v>160</v>
      </c>
      <c r="E15" s="13" t="s">
        <v>253</v>
      </c>
      <c r="F15" s="21">
        <v>513257873</v>
      </c>
      <c r="G15" s="13" t="s">
        <v>254</v>
      </c>
      <c r="H15" s="13" t="s">
        <v>23</v>
      </c>
      <c r="I15" s="13" t="s">
        <v>255</v>
      </c>
      <c r="J15" s="50" t="s">
        <v>2684</v>
      </c>
      <c r="K15" s="24">
        <v>0.72</v>
      </c>
      <c r="L15" s="13" t="s">
        <v>49</v>
      </c>
      <c r="M15" s="12">
        <v>5.9499999999999997E-2</v>
      </c>
      <c r="N15" s="12">
        <v>5.8500000000000003E-2</v>
      </c>
      <c r="O15" s="23">
        <v>756500</v>
      </c>
      <c r="P15" s="25">
        <v>1017</v>
      </c>
      <c r="Q15" s="23">
        <v>7693.6049999999996</v>
      </c>
      <c r="R15" s="12">
        <v>5.0433333332999999E-2</v>
      </c>
      <c r="S15" s="12">
        <v>1</v>
      </c>
      <c r="T15" s="58">
        <v>4.2722268600000002E-4</v>
      </c>
    </row>
    <row r="16" spans="2:20" ht="12.75" customHeight="1" x14ac:dyDescent="0.2">
      <c r="B16" s="53" t="s">
        <v>256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50" t="s">
        <v>2684</v>
      </c>
      <c r="K16" s="50" t="s">
        <v>2684</v>
      </c>
      <c r="L16" s="50" t="s">
        <v>2684</v>
      </c>
      <c r="M16" s="50" t="s">
        <v>2684</v>
      </c>
      <c r="N16" s="50" t="s">
        <v>2684</v>
      </c>
      <c r="O16" s="50" t="s">
        <v>2684</v>
      </c>
      <c r="P16" s="50" t="s">
        <v>2684</v>
      </c>
      <c r="Q16" s="50" t="s">
        <v>2684</v>
      </c>
      <c r="R16" s="50" t="s">
        <v>2684</v>
      </c>
      <c r="S16" s="50" t="s">
        <v>2684</v>
      </c>
      <c r="T16" s="64" t="s">
        <v>2684</v>
      </c>
    </row>
    <row r="17" spans="2:20" ht="12.75" customHeight="1" x14ac:dyDescent="0.2">
      <c r="B17" s="53" t="s">
        <v>257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50" t="s">
        <v>2684</v>
      </c>
      <c r="M17" s="50" t="s">
        <v>2684</v>
      </c>
      <c r="N17" s="50" t="s">
        <v>2684</v>
      </c>
      <c r="O17" s="50" t="s">
        <v>2684</v>
      </c>
      <c r="P17" s="50" t="s">
        <v>2684</v>
      </c>
      <c r="Q17" s="50" t="s">
        <v>2684</v>
      </c>
      <c r="R17" s="50" t="s">
        <v>2684</v>
      </c>
      <c r="S17" s="50" t="s">
        <v>2684</v>
      </c>
      <c r="T17" s="64" t="s">
        <v>2684</v>
      </c>
    </row>
    <row r="18" spans="2:20" ht="12.75" customHeight="1" thickBot="1" x14ac:dyDescent="0.25">
      <c r="B18" s="53" t="s">
        <v>258</v>
      </c>
      <c r="C18" s="50" t="s">
        <v>2684</v>
      </c>
      <c r="D18" s="50" t="s">
        <v>2684</v>
      </c>
      <c r="E18" s="50" t="s">
        <v>2684</v>
      </c>
      <c r="F18" s="50" t="s">
        <v>2684</v>
      </c>
      <c r="G18" s="50" t="s">
        <v>2684</v>
      </c>
      <c r="H18" s="50" t="s">
        <v>2684</v>
      </c>
      <c r="I18" s="50" t="s">
        <v>2684</v>
      </c>
      <c r="J18" s="50" t="s">
        <v>2684</v>
      </c>
      <c r="K18" s="50" t="s">
        <v>2684</v>
      </c>
      <c r="L18" s="50" t="s">
        <v>2684</v>
      </c>
      <c r="M18" s="50" t="s">
        <v>2684</v>
      </c>
      <c r="N18" s="50" t="s">
        <v>2684</v>
      </c>
      <c r="O18" s="50" t="s">
        <v>2684</v>
      </c>
      <c r="P18" s="50" t="s">
        <v>2684</v>
      </c>
      <c r="Q18" s="50" t="s">
        <v>2684</v>
      </c>
      <c r="R18" s="50" t="s">
        <v>2684</v>
      </c>
      <c r="S18" s="50" t="s">
        <v>2684</v>
      </c>
      <c r="T18" s="64" t="s">
        <v>2684</v>
      </c>
    </row>
    <row r="19" spans="2:20" ht="12.75" customHeight="1" x14ac:dyDescent="0.2">
      <c r="B19" s="61" t="s">
        <v>259</v>
      </c>
      <c r="C19" s="65" t="s">
        <v>2684</v>
      </c>
      <c r="D19" s="65" t="s">
        <v>2684</v>
      </c>
      <c r="E19" s="65" t="s">
        <v>2684</v>
      </c>
      <c r="F19" s="65" t="s">
        <v>2684</v>
      </c>
      <c r="G19" s="65" t="s">
        <v>2684</v>
      </c>
      <c r="H19" s="65" t="s">
        <v>2684</v>
      </c>
      <c r="I19" s="65" t="s">
        <v>2684</v>
      </c>
      <c r="J19" s="65" t="s">
        <v>2684</v>
      </c>
      <c r="K19" s="65" t="s">
        <v>2684</v>
      </c>
      <c r="L19" s="65" t="s">
        <v>2684</v>
      </c>
      <c r="M19" s="65" t="s">
        <v>2684</v>
      </c>
      <c r="N19" s="65" t="s">
        <v>2684</v>
      </c>
      <c r="O19" s="65" t="s">
        <v>2684</v>
      </c>
      <c r="P19" s="65" t="s">
        <v>2684</v>
      </c>
      <c r="Q19" s="65" t="s">
        <v>2684</v>
      </c>
      <c r="R19" s="65" t="s">
        <v>2684</v>
      </c>
      <c r="S19" s="65" t="s">
        <v>2684</v>
      </c>
      <c r="T19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U506"/>
    </sheetView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35.28515625" bestFit="1" customWidth="1"/>
    <col min="8" max="8" width="10" customWidth="1"/>
    <col min="9" max="9" width="12.42578125" bestFit="1" customWidth="1"/>
    <col min="10" max="10" width="17.5703125" bestFit="1" customWidth="1"/>
    <col min="11" max="11" width="10" customWidth="1"/>
    <col min="12" max="12" width="15" bestFit="1" customWidth="1"/>
    <col min="13" max="13" width="16.28515625" bestFit="1" customWidth="1"/>
    <col min="14" max="14" width="17.5703125" bestFit="1" customWidth="1"/>
    <col min="15" max="15" width="15" bestFit="1" customWidth="1"/>
    <col min="16" max="16" width="11.28515625" bestFit="1" customWidth="1"/>
    <col min="17" max="17" width="23.85546875" bestFit="1" customWidth="1"/>
    <col min="18" max="18" width="17.5703125" bestFit="1" customWidth="1"/>
    <col min="19" max="19" width="29" bestFit="1" customWidth="1"/>
    <col min="20" max="20" width="34" bestFit="1" customWidth="1"/>
    <col min="21" max="21" width="30.140625" bestFit="1" customWidth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12535</v>
      </c>
    </row>
    <row r="6" spans="2:21" ht="12.75" customHeight="1" thickBot="1" x14ac:dyDescent="0.25">
      <c r="B6" s="59" t="s">
        <v>260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  <c r="P6" s="60" t="s">
        <v>2698</v>
      </c>
      <c r="Q6" s="60" t="s">
        <v>2699</v>
      </c>
      <c r="R6" s="60" t="s">
        <v>2700</v>
      </c>
      <c r="S6" s="60" t="s">
        <v>2701</v>
      </c>
      <c r="T6" s="60" t="s">
        <v>2702</v>
      </c>
      <c r="U6" s="60" t="s">
        <v>2703</v>
      </c>
    </row>
    <row r="7" spans="2:21" ht="12.75" customHeight="1" thickBot="1" x14ac:dyDescent="0.25">
      <c r="B7" s="67" t="s">
        <v>261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  <c r="P7" s="73" t="s">
        <v>2684</v>
      </c>
      <c r="Q7" s="73" t="s">
        <v>2684</v>
      </c>
      <c r="R7" s="73" t="s">
        <v>2684</v>
      </c>
      <c r="S7" s="73" t="s">
        <v>2684</v>
      </c>
      <c r="T7" s="73" t="s">
        <v>2684</v>
      </c>
      <c r="U7" s="73" t="s">
        <v>2684</v>
      </c>
    </row>
    <row r="8" spans="2:21" ht="12.75" customHeight="1" x14ac:dyDescent="0.2">
      <c r="B8" s="52" t="s">
        <v>71</v>
      </c>
      <c r="C8" s="3" t="s">
        <v>72</v>
      </c>
      <c r="D8" s="3" t="s">
        <v>136</v>
      </c>
      <c r="E8" s="3" t="s">
        <v>241</v>
      </c>
      <c r="F8" s="3" t="s">
        <v>73</v>
      </c>
      <c r="G8" s="3" t="s">
        <v>242</v>
      </c>
      <c r="H8" s="3" t="s">
        <v>74</v>
      </c>
      <c r="I8" s="3" t="s">
        <v>75</v>
      </c>
      <c r="J8" s="3" t="s">
        <v>137</v>
      </c>
      <c r="K8" s="3" t="s">
        <v>138</v>
      </c>
      <c r="L8" s="3" t="s">
        <v>76</v>
      </c>
      <c r="M8" s="3" t="s">
        <v>77</v>
      </c>
      <c r="N8" s="3" t="s">
        <v>262</v>
      </c>
      <c r="O8" s="3" t="s">
        <v>139</v>
      </c>
      <c r="P8" s="3" t="s">
        <v>140</v>
      </c>
      <c r="Q8" s="3" t="s">
        <v>141</v>
      </c>
      <c r="R8" s="3" t="s">
        <v>79</v>
      </c>
      <c r="S8" s="3" t="s">
        <v>142</v>
      </c>
      <c r="T8" s="3" t="s">
        <v>80</v>
      </c>
      <c r="U8" s="55" t="s">
        <v>244</v>
      </c>
    </row>
    <row r="9" spans="2:21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49" t="s">
        <v>2684</v>
      </c>
      <c r="H9" s="49" t="s">
        <v>2684</v>
      </c>
      <c r="I9" s="49" t="s">
        <v>2684</v>
      </c>
      <c r="J9" s="5" t="s">
        <v>144</v>
      </c>
      <c r="K9" s="5" t="s">
        <v>145</v>
      </c>
      <c r="L9" s="49" t="s">
        <v>2684</v>
      </c>
      <c r="M9" s="5" t="s">
        <v>12</v>
      </c>
      <c r="N9" s="5" t="s">
        <v>12</v>
      </c>
      <c r="O9" s="5" t="s">
        <v>146</v>
      </c>
      <c r="P9" s="5" t="s">
        <v>147</v>
      </c>
      <c r="Q9" s="5" t="s">
        <v>11</v>
      </c>
      <c r="R9" s="5" t="s">
        <v>11</v>
      </c>
      <c r="S9" s="5" t="s">
        <v>12</v>
      </c>
      <c r="T9" s="5" t="s">
        <v>12</v>
      </c>
      <c r="U9" s="56" t="s">
        <v>12</v>
      </c>
    </row>
    <row r="10" spans="2:21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" t="s">
        <v>150</v>
      </c>
      <c r="P10" s="5" t="s">
        <v>151</v>
      </c>
      <c r="Q10" s="5" t="s">
        <v>152</v>
      </c>
      <c r="R10" s="5" t="s">
        <v>153</v>
      </c>
      <c r="S10" s="5" t="s">
        <v>245</v>
      </c>
      <c r="T10" s="5" t="s">
        <v>246</v>
      </c>
      <c r="U10" s="56" t="s">
        <v>263</v>
      </c>
    </row>
    <row r="11" spans="2:21" ht="12.75" customHeight="1" x14ac:dyDescent="0.2">
      <c r="B11" s="53" t="s">
        <v>264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22">
        <v>3.6300523101270001</v>
      </c>
      <c r="L11" s="50" t="s">
        <v>2684</v>
      </c>
      <c r="M11" s="50" t="s">
        <v>2684</v>
      </c>
      <c r="N11" s="50" t="s">
        <v>2684</v>
      </c>
      <c r="O11" s="50" t="s">
        <v>2684</v>
      </c>
      <c r="P11" s="50" t="s">
        <v>2684</v>
      </c>
      <c r="Q11" s="50" t="s">
        <v>2684</v>
      </c>
      <c r="R11" s="22">
        <v>3806748.2839100002</v>
      </c>
      <c r="S11" s="50" t="s">
        <v>2684</v>
      </c>
      <c r="T11" s="19">
        <v>1</v>
      </c>
      <c r="U11" s="57">
        <v>0.21138714908199999</v>
      </c>
    </row>
    <row r="12" spans="2:21" ht="12.75" customHeight="1" x14ac:dyDescent="0.2">
      <c r="B12" s="53" t="s">
        <v>265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22">
        <v>3.64597278852</v>
      </c>
      <c r="L12" s="50" t="s">
        <v>2684</v>
      </c>
      <c r="M12" s="50" t="s">
        <v>2684</v>
      </c>
      <c r="N12" s="50" t="s">
        <v>2684</v>
      </c>
      <c r="O12" s="50" t="s">
        <v>2684</v>
      </c>
      <c r="P12" s="50" t="s">
        <v>2684</v>
      </c>
      <c r="Q12" s="50" t="s">
        <v>2684</v>
      </c>
      <c r="R12" s="22">
        <v>3047349.72621</v>
      </c>
      <c r="S12" s="50" t="s">
        <v>2684</v>
      </c>
      <c r="T12" s="19">
        <v>0.80051253693000002</v>
      </c>
      <c r="U12" s="57">
        <v>0.16921806298600001</v>
      </c>
    </row>
    <row r="13" spans="2:21" ht="12.75" customHeight="1" x14ac:dyDescent="0.2">
      <c r="B13" s="53" t="s">
        <v>266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22">
        <v>4.0144644176190001</v>
      </c>
      <c r="L13" s="50" t="s">
        <v>2684</v>
      </c>
      <c r="M13" s="50" t="s">
        <v>2684</v>
      </c>
      <c r="N13" s="50" t="s">
        <v>2684</v>
      </c>
      <c r="O13" s="50" t="s">
        <v>2684</v>
      </c>
      <c r="P13" s="50" t="s">
        <v>2684</v>
      </c>
      <c r="Q13" s="50" t="s">
        <v>2684</v>
      </c>
      <c r="R13" s="22">
        <v>1893799.97444</v>
      </c>
      <c r="S13" s="50" t="s">
        <v>2684</v>
      </c>
      <c r="T13" s="19">
        <v>0.49748494862199999</v>
      </c>
      <c r="U13" s="57">
        <v>0.105161925</v>
      </c>
    </row>
    <row r="14" spans="2:21" ht="12.75" customHeight="1" x14ac:dyDescent="0.2">
      <c r="B14" s="54" t="s">
        <v>267</v>
      </c>
      <c r="C14" s="13" t="s">
        <v>268</v>
      </c>
      <c r="D14" s="13" t="s">
        <v>160</v>
      </c>
      <c r="E14" s="13" t="s">
        <v>253</v>
      </c>
      <c r="F14" s="21">
        <v>1153</v>
      </c>
      <c r="G14" s="13" t="s">
        <v>269</v>
      </c>
      <c r="H14" s="13" t="s">
        <v>95</v>
      </c>
      <c r="I14" s="13" t="s">
        <v>96</v>
      </c>
      <c r="J14" s="50" t="s">
        <v>2684</v>
      </c>
      <c r="K14" s="23">
        <v>1.95</v>
      </c>
      <c r="L14" s="13" t="s">
        <v>49</v>
      </c>
      <c r="M14" s="12">
        <v>1E-3</v>
      </c>
      <c r="N14" s="12">
        <v>2.35E-2</v>
      </c>
      <c r="O14" s="23">
        <v>18296544</v>
      </c>
      <c r="P14" s="26">
        <v>105.96</v>
      </c>
      <c r="Q14" s="23">
        <v>0</v>
      </c>
      <c r="R14" s="23">
        <v>19387.01802</v>
      </c>
      <c r="S14" s="12">
        <v>1.2197695999999999E-2</v>
      </c>
      <c r="T14" s="12">
        <v>5.0928027209999997E-3</v>
      </c>
      <c r="U14" s="58">
        <v>1.0765530480000001E-3</v>
      </c>
    </row>
    <row r="15" spans="2:21" ht="12.75" customHeight="1" x14ac:dyDescent="0.2">
      <c r="B15" s="54" t="s">
        <v>270</v>
      </c>
      <c r="C15" s="13" t="s">
        <v>271</v>
      </c>
      <c r="D15" s="13" t="s">
        <v>160</v>
      </c>
      <c r="E15" s="13" t="s">
        <v>253</v>
      </c>
      <c r="F15" s="21">
        <v>1153</v>
      </c>
      <c r="G15" s="13" t="s">
        <v>269</v>
      </c>
      <c r="H15" s="13" t="s">
        <v>95</v>
      </c>
      <c r="I15" s="13" t="s">
        <v>96</v>
      </c>
      <c r="J15" s="50" t="s">
        <v>2684</v>
      </c>
      <c r="K15" s="23">
        <v>0.73</v>
      </c>
      <c r="L15" s="13" t="s">
        <v>49</v>
      </c>
      <c r="M15" s="12">
        <v>5.0000000000000001E-3</v>
      </c>
      <c r="N15" s="12">
        <v>2.6200000000000001E-2</v>
      </c>
      <c r="O15" s="23">
        <v>2326820.54</v>
      </c>
      <c r="P15" s="26">
        <v>109.87</v>
      </c>
      <c r="Q15" s="23">
        <v>0</v>
      </c>
      <c r="R15" s="23">
        <v>2556.4777300000001</v>
      </c>
      <c r="S15" s="12">
        <v>2.0587276700999999E-2</v>
      </c>
      <c r="T15" s="12">
        <v>6.7156468899999999E-4</v>
      </c>
      <c r="U15" s="58">
        <v>1.4196014499999999E-4</v>
      </c>
    </row>
    <row r="16" spans="2:21" ht="12.75" customHeight="1" x14ac:dyDescent="0.2">
      <c r="B16" s="54" t="s">
        <v>272</v>
      </c>
      <c r="C16" s="13" t="s">
        <v>273</v>
      </c>
      <c r="D16" s="13" t="s">
        <v>160</v>
      </c>
      <c r="E16" s="13" t="s">
        <v>253</v>
      </c>
      <c r="F16" s="21">
        <v>1153</v>
      </c>
      <c r="G16" s="13" t="s">
        <v>269</v>
      </c>
      <c r="H16" s="13" t="s">
        <v>95</v>
      </c>
      <c r="I16" s="13" t="s">
        <v>96</v>
      </c>
      <c r="J16" s="50" t="s">
        <v>2684</v>
      </c>
      <c r="K16" s="23">
        <v>3.17</v>
      </c>
      <c r="L16" s="13" t="s">
        <v>49</v>
      </c>
      <c r="M16" s="12">
        <v>1E-3</v>
      </c>
      <c r="N16" s="12">
        <v>2.2599999999999999E-2</v>
      </c>
      <c r="O16" s="23">
        <v>4048</v>
      </c>
      <c r="P16" s="26">
        <v>101.55</v>
      </c>
      <c r="Q16" s="23">
        <v>0</v>
      </c>
      <c r="R16" s="23">
        <v>4.1107399999999998</v>
      </c>
      <c r="S16" s="12">
        <v>8.6708235782998097E-6</v>
      </c>
      <c r="T16" s="12">
        <v>1.07985600660146E-6</v>
      </c>
      <c r="U16" s="58">
        <v>2.28267682655034E-7</v>
      </c>
    </row>
    <row r="17" spans="2:21" ht="12.75" customHeight="1" x14ac:dyDescent="0.2">
      <c r="B17" s="54" t="s">
        <v>274</v>
      </c>
      <c r="C17" s="13" t="s">
        <v>275</v>
      </c>
      <c r="D17" s="13" t="s">
        <v>160</v>
      </c>
      <c r="E17" s="13" t="s">
        <v>253</v>
      </c>
      <c r="F17" s="21">
        <v>748</v>
      </c>
      <c r="G17" s="13" t="s">
        <v>269</v>
      </c>
      <c r="H17" s="13" t="s">
        <v>95</v>
      </c>
      <c r="I17" s="13" t="s">
        <v>96</v>
      </c>
      <c r="J17" s="50" t="s">
        <v>2684</v>
      </c>
      <c r="K17" s="23">
        <v>4.46</v>
      </c>
      <c r="L17" s="13" t="s">
        <v>49</v>
      </c>
      <c r="M17" s="12">
        <v>2E-3</v>
      </c>
      <c r="N17" s="12">
        <v>2.35E-2</v>
      </c>
      <c r="O17" s="23">
        <v>39422866.880000003</v>
      </c>
      <c r="P17" s="26">
        <v>98.65</v>
      </c>
      <c r="Q17" s="23">
        <v>0</v>
      </c>
      <c r="R17" s="23">
        <v>38890.658179999999</v>
      </c>
      <c r="S17" s="12">
        <v>9.6377345260000007E-3</v>
      </c>
      <c r="T17" s="12">
        <v>1.0216241074E-2</v>
      </c>
      <c r="U17" s="58">
        <v>2.1595820749999999E-3</v>
      </c>
    </row>
    <row r="18" spans="2:21" ht="12.75" customHeight="1" x14ac:dyDescent="0.2">
      <c r="B18" s="54" t="s">
        <v>276</v>
      </c>
      <c r="C18" s="13" t="s">
        <v>277</v>
      </c>
      <c r="D18" s="13" t="s">
        <v>160</v>
      </c>
      <c r="E18" s="13" t="s">
        <v>253</v>
      </c>
      <c r="F18" s="21">
        <v>1739</v>
      </c>
      <c r="G18" s="13" t="s">
        <v>254</v>
      </c>
      <c r="H18" s="13" t="s">
        <v>95</v>
      </c>
      <c r="I18" s="13" t="s">
        <v>96</v>
      </c>
      <c r="J18" s="50" t="s">
        <v>2684</v>
      </c>
      <c r="K18" s="23">
        <v>2.13</v>
      </c>
      <c r="L18" s="13" t="s">
        <v>49</v>
      </c>
      <c r="M18" s="12">
        <v>8.3000000000000001E-3</v>
      </c>
      <c r="N18" s="12">
        <v>2.3400000000000001E-2</v>
      </c>
      <c r="O18" s="23">
        <v>9375018.3000000007</v>
      </c>
      <c r="P18" s="25">
        <v>109</v>
      </c>
      <c r="Q18" s="23">
        <v>0</v>
      </c>
      <c r="R18" s="23">
        <v>10218.76995</v>
      </c>
      <c r="S18" s="12">
        <v>6.8019703250000001E-3</v>
      </c>
      <c r="T18" s="12">
        <v>2.6843828869999998E-3</v>
      </c>
      <c r="U18" s="58">
        <v>5.6744404499999999E-4</v>
      </c>
    </row>
    <row r="19" spans="2:21" ht="12.75" customHeight="1" x14ac:dyDescent="0.2">
      <c r="B19" s="54" t="s">
        <v>278</v>
      </c>
      <c r="C19" s="13" t="s">
        <v>279</v>
      </c>
      <c r="D19" s="13" t="s">
        <v>160</v>
      </c>
      <c r="E19" s="13" t="s">
        <v>253</v>
      </c>
      <c r="F19" s="21">
        <v>1739</v>
      </c>
      <c r="G19" s="13" t="s">
        <v>254</v>
      </c>
      <c r="H19" s="13" t="s">
        <v>95</v>
      </c>
      <c r="I19" s="13" t="s">
        <v>96</v>
      </c>
      <c r="J19" s="50" t="s">
        <v>2684</v>
      </c>
      <c r="K19" s="23">
        <v>5.9</v>
      </c>
      <c r="L19" s="13" t="s">
        <v>49</v>
      </c>
      <c r="M19" s="12">
        <v>1.6500000000000001E-2</v>
      </c>
      <c r="N19" s="12">
        <v>2.7E-2</v>
      </c>
      <c r="O19" s="23">
        <v>16585109</v>
      </c>
      <c r="P19" s="26">
        <v>106.13</v>
      </c>
      <c r="Q19" s="23">
        <v>0</v>
      </c>
      <c r="R19" s="23">
        <v>17601.776180000001</v>
      </c>
      <c r="S19" s="12">
        <v>7.8393462159999996E-3</v>
      </c>
      <c r="T19" s="12">
        <v>4.6238350600000004E-3</v>
      </c>
      <c r="U19" s="58">
        <v>9.7741931100000005E-4</v>
      </c>
    </row>
    <row r="20" spans="2:21" ht="12.75" customHeight="1" x14ac:dyDescent="0.2">
      <c r="B20" s="54" t="s">
        <v>280</v>
      </c>
      <c r="C20" s="13" t="s">
        <v>281</v>
      </c>
      <c r="D20" s="13" t="s">
        <v>160</v>
      </c>
      <c r="E20" s="13" t="s">
        <v>253</v>
      </c>
      <c r="F20" s="21">
        <v>604</v>
      </c>
      <c r="G20" s="13" t="s">
        <v>269</v>
      </c>
      <c r="H20" s="13" t="s">
        <v>95</v>
      </c>
      <c r="I20" s="13" t="s">
        <v>96</v>
      </c>
      <c r="J20" s="50" t="s">
        <v>2684</v>
      </c>
      <c r="K20" s="23">
        <v>1.73</v>
      </c>
      <c r="L20" s="13" t="s">
        <v>49</v>
      </c>
      <c r="M20" s="12">
        <v>8.3000000000000001E-3</v>
      </c>
      <c r="N20" s="12">
        <v>2.4500000000000001E-2</v>
      </c>
      <c r="O20" s="23">
        <v>53382524</v>
      </c>
      <c r="P20" s="26">
        <v>108.5</v>
      </c>
      <c r="Q20" s="23">
        <v>0</v>
      </c>
      <c r="R20" s="23">
        <v>57920.038540000001</v>
      </c>
      <c r="S20" s="12">
        <v>1.7549095694999999E-2</v>
      </c>
      <c r="T20" s="12">
        <v>1.5215095462E-2</v>
      </c>
      <c r="U20" s="58">
        <v>3.2162756520000002E-3</v>
      </c>
    </row>
    <row r="21" spans="2:21" ht="12.75" customHeight="1" x14ac:dyDescent="0.2">
      <c r="B21" s="54" t="s">
        <v>282</v>
      </c>
      <c r="C21" s="13" t="s">
        <v>283</v>
      </c>
      <c r="D21" s="13" t="s">
        <v>160</v>
      </c>
      <c r="E21" s="13" t="s">
        <v>253</v>
      </c>
      <c r="F21" s="21">
        <v>604</v>
      </c>
      <c r="G21" s="13" t="s">
        <v>269</v>
      </c>
      <c r="H21" s="13" t="s">
        <v>95</v>
      </c>
      <c r="I21" s="13" t="s">
        <v>96</v>
      </c>
      <c r="J21" s="50" t="s">
        <v>2684</v>
      </c>
      <c r="K21" s="23">
        <v>4.1500000000000004</v>
      </c>
      <c r="L21" s="13" t="s">
        <v>49</v>
      </c>
      <c r="M21" s="12">
        <v>1E-3</v>
      </c>
      <c r="N21" s="12">
        <v>2.3099999999999999E-2</v>
      </c>
      <c r="O21" s="23">
        <v>54718141</v>
      </c>
      <c r="P21" s="26">
        <v>99.25</v>
      </c>
      <c r="Q21" s="23">
        <v>0</v>
      </c>
      <c r="R21" s="23">
        <v>54307.754939999999</v>
      </c>
      <c r="S21" s="12">
        <v>1.7441406898E-2</v>
      </c>
      <c r="T21" s="12">
        <v>1.4266179659999999E-2</v>
      </c>
      <c r="U21" s="58">
        <v>3.0156870459999998E-3</v>
      </c>
    </row>
    <row r="22" spans="2:21" ht="12.75" customHeight="1" x14ac:dyDescent="0.2">
      <c r="B22" s="54" t="s">
        <v>284</v>
      </c>
      <c r="C22" s="13" t="s">
        <v>285</v>
      </c>
      <c r="D22" s="13" t="s">
        <v>160</v>
      </c>
      <c r="E22" s="13" t="s">
        <v>253</v>
      </c>
      <c r="F22" s="21">
        <v>604</v>
      </c>
      <c r="G22" s="13" t="s">
        <v>269</v>
      </c>
      <c r="H22" s="13" t="s">
        <v>95</v>
      </c>
      <c r="I22" s="13" t="s">
        <v>96</v>
      </c>
      <c r="J22" s="50" t="s">
        <v>2684</v>
      </c>
      <c r="K22" s="23">
        <v>6.14</v>
      </c>
      <c r="L22" s="13" t="s">
        <v>49</v>
      </c>
      <c r="M22" s="12">
        <v>1E-3</v>
      </c>
      <c r="N22" s="12">
        <v>2.35E-2</v>
      </c>
      <c r="O22" s="23">
        <v>16375621</v>
      </c>
      <c r="P22" s="26">
        <v>94.8</v>
      </c>
      <c r="Q22" s="23">
        <v>0</v>
      </c>
      <c r="R22" s="23">
        <v>15524.08871</v>
      </c>
      <c r="S22" s="12">
        <v>6.5849352040000001E-3</v>
      </c>
      <c r="T22" s="12">
        <v>4.0780444489999998E-3</v>
      </c>
      <c r="U22" s="58">
        <v>8.6204618999999999E-4</v>
      </c>
    </row>
    <row r="23" spans="2:21" ht="12.75" customHeight="1" x14ac:dyDescent="0.2">
      <c r="B23" s="54" t="s">
        <v>286</v>
      </c>
      <c r="C23" s="13" t="s">
        <v>287</v>
      </c>
      <c r="D23" s="13" t="s">
        <v>160</v>
      </c>
      <c r="E23" s="13" t="s">
        <v>253</v>
      </c>
      <c r="F23" s="21">
        <v>231</v>
      </c>
      <c r="G23" s="13" t="s">
        <v>269</v>
      </c>
      <c r="H23" s="13" t="s">
        <v>95</v>
      </c>
      <c r="I23" s="13" t="s">
        <v>96</v>
      </c>
      <c r="J23" s="50" t="s">
        <v>2684</v>
      </c>
      <c r="K23" s="23">
        <v>1</v>
      </c>
      <c r="L23" s="13" t="s">
        <v>49</v>
      </c>
      <c r="M23" s="12">
        <v>8.6E-3</v>
      </c>
      <c r="N23" s="12">
        <v>2.7199999999999998E-2</v>
      </c>
      <c r="O23" s="23">
        <v>11198043</v>
      </c>
      <c r="P23" s="26">
        <v>110.38</v>
      </c>
      <c r="Q23" s="23">
        <v>0</v>
      </c>
      <c r="R23" s="23">
        <v>12360.39986</v>
      </c>
      <c r="S23" s="12">
        <v>4.476797938E-3</v>
      </c>
      <c r="T23" s="12">
        <v>3.2469706260000002E-3</v>
      </c>
      <c r="U23" s="58">
        <v>6.8636786300000003E-4</v>
      </c>
    </row>
    <row r="24" spans="2:21" ht="12.75" customHeight="1" x14ac:dyDescent="0.2">
      <c r="B24" s="54" t="s">
        <v>288</v>
      </c>
      <c r="C24" s="13" t="s">
        <v>289</v>
      </c>
      <c r="D24" s="13" t="s">
        <v>160</v>
      </c>
      <c r="E24" s="13" t="s">
        <v>253</v>
      </c>
      <c r="F24" s="21">
        <v>231</v>
      </c>
      <c r="G24" s="13" t="s">
        <v>269</v>
      </c>
      <c r="H24" s="13" t="s">
        <v>95</v>
      </c>
      <c r="I24" s="13" t="s">
        <v>96</v>
      </c>
      <c r="J24" s="50" t="s">
        <v>2684</v>
      </c>
      <c r="K24" s="23">
        <v>3.93</v>
      </c>
      <c r="L24" s="13" t="s">
        <v>49</v>
      </c>
      <c r="M24" s="12">
        <v>1.2200000000000001E-2</v>
      </c>
      <c r="N24" s="12">
        <v>2.3400000000000001E-2</v>
      </c>
      <c r="O24" s="23">
        <v>23424449</v>
      </c>
      <c r="P24" s="26">
        <v>107.65</v>
      </c>
      <c r="Q24" s="23">
        <v>0</v>
      </c>
      <c r="R24" s="23">
        <v>25216.41935</v>
      </c>
      <c r="S24" s="12">
        <v>7.767726418E-3</v>
      </c>
      <c r="T24" s="12">
        <v>6.6241362619999999E-3</v>
      </c>
      <c r="U24" s="58">
        <v>1.400257279E-3</v>
      </c>
    </row>
    <row r="25" spans="2:21" ht="12.75" customHeight="1" x14ac:dyDescent="0.2">
      <c r="B25" s="54" t="s">
        <v>290</v>
      </c>
      <c r="C25" s="13" t="s">
        <v>291</v>
      </c>
      <c r="D25" s="13" t="s">
        <v>160</v>
      </c>
      <c r="E25" s="13" t="s">
        <v>253</v>
      </c>
      <c r="F25" s="21">
        <v>231</v>
      </c>
      <c r="G25" s="13" t="s">
        <v>269</v>
      </c>
      <c r="H25" s="13" t="s">
        <v>95</v>
      </c>
      <c r="I25" s="13" t="s">
        <v>96</v>
      </c>
      <c r="J25" s="50" t="s">
        <v>2684</v>
      </c>
      <c r="K25" s="23">
        <v>2.72</v>
      </c>
      <c r="L25" s="13" t="s">
        <v>49</v>
      </c>
      <c r="M25" s="12">
        <v>3.8E-3</v>
      </c>
      <c r="N25" s="12">
        <v>2.3900000000000001E-2</v>
      </c>
      <c r="O25" s="23">
        <v>29849788</v>
      </c>
      <c r="P25" s="26">
        <v>104.01</v>
      </c>
      <c r="Q25" s="23">
        <v>0</v>
      </c>
      <c r="R25" s="23">
        <v>31046.764500000001</v>
      </c>
      <c r="S25" s="12">
        <v>9.9499293330000006E-3</v>
      </c>
      <c r="T25" s="12">
        <v>8.1557177370000008E-3</v>
      </c>
      <c r="U25" s="58">
        <v>1.7240139209999999E-3</v>
      </c>
    </row>
    <row r="26" spans="2:21" ht="12.75" customHeight="1" x14ac:dyDescent="0.2">
      <c r="B26" s="54" t="s">
        <v>292</v>
      </c>
      <c r="C26" s="13" t="s">
        <v>293</v>
      </c>
      <c r="D26" s="13" t="s">
        <v>160</v>
      </c>
      <c r="E26" s="13" t="s">
        <v>253</v>
      </c>
      <c r="F26" s="21">
        <v>231</v>
      </c>
      <c r="G26" s="13" t="s">
        <v>269</v>
      </c>
      <c r="H26" s="13" t="s">
        <v>294</v>
      </c>
      <c r="I26" s="13" t="s">
        <v>295</v>
      </c>
      <c r="J26" s="50" t="s">
        <v>2684</v>
      </c>
      <c r="K26" s="23">
        <v>0.91</v>
      </c>
      <c r="L26" s="13" t="s">
        <v>49</v>
      </c>
      <c r="M26" s="12">
        <v>9.4999999999999998E-3</v>
      </c>
      <c r="N26" s="12">
        <v>2.5399999999999999E-2</v>
      </c>
      <c r="O26" s="23">
        <v>2057666.67</v>
      </c>
      <c r="P26" s="26">
        <v>111.2</v>
      </c>
      <c r="Q26" s="23">
        <v>0</v>
      </c>
      <c r="R26" s="23">
        <v>2288.1253400000001</v>
      </c>
      <c r="S26" s="12">
        <v>6.4014667580000002E-3</v>
      </c>
      <c r="T26" s="12">
        <v>6.0107082700000005E-4</v>
      </c>
      <c r="U26" s="58">
        <v>1.27058648E-4</v>
      </c>
    </row>
    <row r="27" spans="2:21" ht="12.75" customHeight="1" x14ac:dyDescent="0.2">
      <c r="B27" s="54" t="s">
        <v>296</v>
      </c>
      <c r="C27" s="13" t="s">
        <v>297</v>
      </c>
      <c r="D27" s="13" t="s">
        <v>160</v>
      </c>
      <c r="E27" s="13" t="s">
        <v>253</v>
      </c>
      <c r="F27" s="21">
        <v>231</v>
      </c>
      <c r="G27" s="13" t="s">
        <v>269</v>
      </c>
      <c r="H27" s="13" t="s">
        <v>294</v>
      </c>
      <c r="I27" s="13" t="s">
        <v>295</v>
      </c>
      <c r="J27" s="50" t="s">
        <v>2684</v>
      </c>
      <c r="K27" s="23">
        <v>0.51</v>
      </c>
      <c r="L27" s="13" t="s">
        <v>49</v>
      </c>
      <c r="M27" s="12">
        <v>0.01</v>
      </c>
      <c r="N27" s="12">
        <v>3.4000000000000002E-2</v>
      </c>
      <c r="O27" s="23">
        <v>150000</v>
      </c>
      <c r="P27" s="26">
        <v>110.52</v>
      </c>
      <c r="Q27" s="23">
        <v>0</v>
      </c>
      <c r="R27" s="23">
        <v>165.78</v>
      </c>
      <c r="S27" s="12">
        <v>3.7205149100000002E-4</v>
      </c>
      <c r="T27" s="12">
        <v>4.35489787177952E-5</v>
      </c>
      <c r="U27" s="58">
        <v>9.2056944566067297E-6</v>
      </c>
    </row>
    <row r="28" spans="2:21" ht="12.75" customHeight="1" x14ac:dyDescent="0.2">
      <c r="B28" s="54" t="s">
        <v>298</v>
      </c>
      <c r="C28" s="13" t="s">
        <v>299</v>
      </c>
      <c r="D28" s="13" t="s">
        <v>160</v>
      </c>
      <c r="E28" s="13" t="s">
        <v>253</v>
      </c>
      <c r="F28" s="21">
        <v>231</v>
      </c>
      <c r="G28" s="13" t="s">
        <v>269</v>
      </c>
      <c r="H28" s="13" t="s">
        <v>95</v>
      </c>
      <c r="I28" s="13" t="s">
        <v>96</v>
      </c>
      <c r="J28" s="50" t="s">
        <v>2684</v>
      </c>
      <c r="K28" s="23">
        <v>6.71</v>
      </c>
      <c r="L28" s="13" t="s">
        <v>49</v>
      </c>
      <c r="M28" s="12">
        <v>2E-3</v>
      </c>
      <c r="N28" s="12">
        <v>2.4E-2</v>
      </c>
      <c r="O28" s="23">
        <v>9462000</v>
      </c>
      <c r="P28" s="26">
        <v>96.35</v>
      </c>
      <c r="Q28" s="23">
        <v>0</v>
      </c>
      <c r="R28" s="23">
        <v>9116.6370000000006</v>
      </c>
      <c r="S28" s="12">
        <v>9.8725808939999996E-3</v>
      </c>
      <c r="T28" s="12">
        <v>2.39486205E-3</v>
      </c>
      <c r="U28" s="58">
        <v>5.0624306100000005E-4</v>
      </c>
    </row>
    <row r="29" spans="2:21" ht="12.75" customHeight="1" x14ac:dyDescent="0.2">
      <c r="B29" s="54" t="s">
        <v>300</v>
      </c>
      <c r="C29" s="13" t="s">
        <v>301</v>
      </c>
      <c r="D29" s="13" t="s">
        <v>160</v>
      </c>
      <c r="E29" s="13" t="s">
        <v>253</v>
      </c>
      <c r="F29" s="21">
        <v>231</v>
      </c>
      <c r="G29" s="13" t="s">
        <v>269</v>
      </c>
      <c r="H29" s="13" t="s">
        <v>95</v>
      </c>
      <c r="I29" s="13" t="s">
        <v>96</v>
      </c>
      <c r="J29" s="50" t="s">
        <v>2684</v>
      </c>
      <c r="K29" s="23">
        <v>3.94</v>
      </c>
      <c r="L29" s="13" t="s">
        <v>49</v>
      </c>
      <c r="M29" s="12">
        <v>1.6400000000000001E-2</v>
      </c>
      <c r="N29" s="12">
        <v>2.3699999999999999E-2</v>
      </c>
      <c r="O29" s="23">
        <v>23900000</v>
      </c>
      <c r="P29" s="26">
        <v>101.76</v>
      </c>
      <c r="Q29" s="23">
        <v>0</v>
      </c>
      <c r="R29" s="23">
        <v>24320.639999999999</v>
      </c>
      <c r="S29" s="12">
        <v>1.9752066115000001E-2</v>
      </c>
      <c r="T29" s="12">
        <v>6.3888227389999998E-3</v>
      </c>
      <c r="U29" s="58">
        <v>1.350515024E-3</v>
      </c>
    </row>
    <row r="30" spans="2:21" ht="12.75" customHeight="1" x14ac:dyDescent="0.2">
      <c r="B30" s="54" t="s">
        <v>302</v>
      </c>
      <c r="C30" s="13" t="s">
        <v>303</v>
      </c>
      <c r="D30" s="13" t="s">
        <v>160</v>
      </c>
      <c r="E30" s="13" t="s">
        <v>253</v>
      </c>
      <c r="F30" s="21">
        <v>231</v>
      </c>
      <c r="G30" s="13" t="s">
        <v>269</v>
      </c>
      <c r="H30" s="13" t="s">
        <v>95</v>
      </c>
      <c r="I30" s="13" t="s">
        <v>96</v>
      </c>
      <c r="J30" s="50" t="s">
        <v>2684</v>
      </c>
      <c r="K30" s="23">
        <v>4.87</v>
      </c>
      <c r="L30" s="13" t="s">
        <v>49</v>
      </c>
      <c r="M30" s="12">
        <v>2.06E-2</v>
      </c>
      <c r="N30" s="12">
        <v>2.3E-2</v>
      </c>
      <c r="O30" s="23">
        <v>39240000</v>
      </c>
      <c r="P30" s="26">
        <v>100.43</v>
      </c>
      <c r="Q30" s="23">
        <v>0</v>
      </c>
      <c r="R30" s="23">
        <v>39408.732000000004</v>
      </c>
      <c r="S30" s="12">
        <v>1.9619048476E-2</v>
      </c>
      <c r="T30" s="12">
        <v>1.0352334607E-2</v>
      </c>
      <c r="U30" s="58">
        <v>2.1883504980000001E-3</v>
      </c>
    </row>
    <row r="31" spans="2:21" ht="12.75" customHeight="1" x14ac:dyDescent="0.2">
      <c r="B31" s="54" t="s">
        <v>304</v>
      </c>
      <c r="C31" s="13" t="s">
        <v>305</v>
      </c>
      <c r="D31" s="13" t="s">
        <v>160</v>
      </c>
      <c r="E31" s="13" t="s">
        <v>253</v>
      </c>
      <c r="F31" s="21">
        <v>231</v>
      </c>
      <c r="G31" s="13" t="s">
        <v>269</v>
      </c>
      <c r="H31" s="13" t="s">
        <v>95</v>
      </c>
      <c r="I31" s="13" t="s">
        <v>96</v>
      </c>
      <c r="J31" s="50" t="s">
        <v>2684</v>
      </c>
      <c r="K31" s="23">
        <v>6.42</v>
      </c>
      <c r="L31" s="13" t="s">
        <v>49</v>
      </c>
      <c r="M31" s="12">
        <v>3.813E-3</v>
      </c>
      <c r="N31" s="12">
        <v>2.5700000000000001E-2</v>
      </c>
      <c r="O31" s="23">
        <v>500000</v>
      </c>
      <c r="P31" s="26">
        <v>107.77</v>
      </c>
      <c r="Q31" s="23">
        <v>0</v>
      </c>
      <c r="R31" s="23">
        <v>538.85</v>
      </c>
      <c r="S31" s="12">
        <v>7.1232478499999997E-4</v>
      </c>
      <c r="T31" s="12">
        <v>1.41551255E-4</v>
      </c>
      <c r="U31" s="58">
        <v>2.99221164069401E-5</v>
      </c>
    </row>
    <row r="32" spans="2:21" ht="12.75" customHeight="1" x14ac:dyDescent="0.2">
      <c r="B32" s="54" t="s">
        <v>306</v>
      </c>
      <c r="C32" s="13" t="s">
        <v>307</v>
      </c>
      <c r="D32" s="13" t="s">
        <v>160</v>
      </c>
      <c r="E32" s="13" t="s">
        <v>253</v>
      </c>
      <c r="F32" s="21">
        <v>231</v>
      </c>
      <c r="G32" s="13" t="s">
        <v>269</v>
      </c>
      <c r="H32" s="13" t="s">
        <v>95</v>
      </c>
      <c r="I32" s="13" t="s">
        <v>96</v>
      </c>
      <c r="J32" s="50" t="s">
        <v>2684</v>
      </c>
      <c r="K32" s="23">
        <v>0.08</v>
      </c>
      <c r="L32" s="13" t="s">
        <v>49</v>
      </c>
      <c r="M32" s="12">
        <v>1E-3</v>
      </c>
      <c r="N32" s="12">
        <v>4.0899999999999999E-2</v>
      </c>
      <c r="O32" s="23">
        <v>26499371</v>
      </c>
      <c r="P32" s="26">
        <v>110.39</v>
      </c>
      <c r="Q32" s="23">
        <v>0</v>
      </c>
      <c r="R32" s="23">
        <v>29252.655650000001</v>
      </c>
      <c r="S32" s="12">
        <v>1.0416288395000001E-2</v>
      </c>
      <c r="T32" s="12">
        <v>7.6844207880000003E-3</v>
      </c>
      <c r="U32" s="58">
        <v>1.624387802E-3</v>
      </c>
    </row>
    <row r="33" spans="2:21" ht="12.75" customHeight="1" x14ac:dyDescent="0.2">
      <c r="B33" s="54" t="s">
        <v>308</v>
      </c>
      <c r="C33" s="13" t="s">
        <v>309</v>
      </c>
      <c r="D33" s="13" t="s">
        <v>160</v>
      </c>
      <c r="E33" s="13" t="s">
        <v>253</v>
      </c>
      <c r="F33" s="21">
        <v>231</v>
      </c>
      <c r="G33" s="13" t="s">
        <v>269</v>
      </c>
      <c r="H33" s="13" t="s">
        <v>95</v>
      </c>
      <c r="I33" s="13" t="s">
        <v>96</v>
      </c>
      <c r="J33" s="50" t="s">
        <v>2684</v>
      </c>
      <c r="K33" s="23">
        <v>5.05</v>
      </c>
      <c r="L33" s="13" t="s">
        <v>49</v>
      </c>
      <c r="M33" s="12">
        <v>1E-3</v>
      </c>
      <c r="N33" s="12">
        <v>2.3400000000000001E-2</v>
      </c>
      <c r="O33" s="23">
        <v>36532584</v>
      </c>
      <c r="P33" s="26">
        <v>97.31</v>
      </c>
      <c r="Q33" s="23">
        <v>0</v>
      </c>
      <c r="R33" s="23">
        <v>35549.857490000002</v>
      </c>
      <c r="S33" s="12">
        <v>1.0817706263E-2</v>
      </c>
      <c r="T33" s="12">
        <v>9.3386414959999997E-3</v>
      </c>
      <c r="U33" s="58">
        <v>1.9740688020000001E-3</v>
      </c>
    </row>
    <row r="34" spans="2:21" ht="12.75" customHeight="1" x14ac:dyDescent="0.2">
      <c r="B34" s="54" t="s">
        <v>310</v>
      </c>
      <c r="C34" s="13" t="s">
        <v>311</v>
      </c>
      <c r="D34" s="13" t="s">
        <v>160</v>
      </c>
      <c r="E34" s="13" t="s">
        <v>253</v>
      </c>
      <c r="F34" s="21">
        <v>231</v>
      </c>
      <c r="G34" s="13" t="s">
        <v>269</v>
      </c>
      <c r="H34" s="13" t="s">
        <v>95</v>
      </c>
      <c r="I34" s="13" t="s">
        <v>96</v>
      </c>
      <c r="J34" s="50" t="s">
        <v>2684</v>
      </c>
      <c r="K34" s="23">
        <v>3.91</v>
      </c>
      <c r="L34" s="13" t="s">
        <v>49</v>
      </c>
      <c r="M34" s="12">
        <v>1E-3</v>
      </c>
      <c r="N34" s="12">
        <v>2.4E-2</v>
      </c>
      <c r="O34" s="23">
        <v>32075682.66</v>
      </c>
      <c r="P34" s="26">
        <v>98.23</v>
      </c>
      <c r="Q34" s="23">
        <v>0</v>
      </c>
      <c r="R34" s="23">
        <v>31507.943080000001</v>
      </c>
      <c r="S34" s="12">
        <v>3.0852402219999998E-2</v>
      </c>
      <c r="T34" s="12">
        <v>8.2768653789999994E-3</v>
      </c>
      <c r="U34" s="58">
        <v>1.7496229749999999E-3</v>
      </c>
    </row>
    <row r="35" spans="2:21" ht="12.75" customHeight="1" x14ac:dyDescent="0.2">
      <c r="B35" s="54" t="s">
        <v>312</v>
      </c>
      <c r="C35" s="13" t="s">
        <v>313</v>
      </c>
      <c r="D35" s="13" t="s">
        <v>160</v>
      </c>
      <c r="E35" s="13" t="s">
        <v>253</v>
      </c>
      <c r="F35" s="21">
        <v>1150</v>
      </c>
      <c r="G35" s="13" t="s">
        <v>314</v>
      </c>
      <c r="H35" s="13" t="s">
        <v>95</v>
      </c>
      <c r="I35" s="13" t="s">
        <v>96</v>
      </c>
      <c r="J35" s="50" t="s">
        <v>2684</v>
      </c>
      <c r="K35" s="23">
        <v>12.16</v>
      </c>
      <c r="L35" s="13" t="s">
        <v>49</v>
      </c>
      <c r="M35" s="12">
        <v>2.07E-2</v>
      </c>
      <c r="N35" s="12">
        <v>2.6800000000000001E-2</v>
      </c>
      <c r="O35" s="23">
        <v>2382000</v>
      </c>
      <c r="P35" s="26">
        <v>102.43</v>
      </c>
      <c r="Q35" s="23">
        <v>0</v>
      </c>
      <c r="R35" s="23">
        <v>2439.8825999999999</v>
      </c>
      <c r="S35" s="12">
        <v>6.9940427700000002E-4</v>
      </c>
      <c r="T35" s="12">
        <v>6.4093615199999998E-4</v>
      </c>
      <c r="U35" s="58">
        <v>1.3548566599999999E-4</v>
      </c>
    </row>
    <row r="36" spans="2:21" ht="12.75" customHeight="1" x14ac:dyDescent="0.2">
      <c r="B36" s="54" t="s">
        <v>315</v>
      </c>
      <c r="C36" s="13" t="s">
        <v>316</v>
      </c>
      <c r="D36" s="13" t="s">
        <v>160</v>
      </c>
      <c r="E36" s="13" t="s">
        <v>253</v>
      </c>
      <c r="F36" s="21">
        <v>1739</v>
      </c>
      <c r="G36" s="13" t="s">
        <v>254</v>
      </c>
      <c r="H36" s="13" t="s">
        <v>95</v>
      </c>
      <c r="I36" s="13" t="s">
        <v>96</v>
      </c>
      <c r="J36" s="50" t="s">
        <v>2684</v>
      </c>
      <c r="K36" s="23">
        <v>14.24</v>
      </c>
      <c r="L36" s="13" t="s">
        <v>49</v>
      </c>
      <c r="M36" s="12">
        <v>9.5999999999999992E-3</v>
      </c>
      <c r="N36" s="12">
        <v>2.7E-2</v>
      </c>
      <c r="O36" s="23">
        <v>200000</v>
      </c>
      <c r="P36" s="26">
        <v>86.5</v>
      </c>
      <c r="Q36" s="23">
        <v>0</v>
      </c>
      <c r="R36" s="23">
        <v>173</v>
      </c>
      <c r="S36" s="12">
        <v>5.0000000000000001E-4</v>
      </c>
      <c r="T36" s="12">
        <v>4.5445610557235903E-5</v>
      </c>
      <c r="U36" s="58">
        <v>9.6066180540050908E-6</v>
      </c>
    </row>
    <row r="37" spans="2:21" ht="12.75" customHeight="1" x14ac:dyDescent="0.2">
      <c r="B37" s="54" t="s">
        <v>317</v>
      </c>
      <c r="C37" s="13" t="s">
        <v>318</v>
      </c>
      <c r="D37" s="13" t="s">
        <v>160</v>
      </c>
      <c r="E37" s="13" t="s">
        <v>253</v>
      </c>
      <c r="F37" s="21">
        <v>662</v>
      </c>
      <c r="G37" s="13" t="s">
        <v>269</v>
      </c>
      <c r="H37" s="13" t="s">
        <v>95</v>
      </c>
      <c r="I37" s="13" t="s">
        <v>96</v>
      </c>
      <c r="J37" s="50" t="s">
        <v>2684</v>
      </c>
      <c r="K37" s="23">
        <v>4.04</v>
      </c>
      <c r="L37" s="13" t="s">
        <v>49</v>
      </c>
      <c r="M37" s="12">
        <v>1E-3</v>
      </c>
      <c r="N37" s="12">
        <v>2.3800000000000002E-2</v>
      </c>
      <c r="O37" s="23">
        <v>2899037.5</v>
      </c>
      <c r="P37" s="26">
        <v>99.07</v>
      </c>
      <c r="Q37" s="23">
        <v>0</v>
      </c>
      <c r="R37" s="23">
        <v>2872.07645</v>
      </c>
      <c r="S37" s="12">
        <v>9.768030960000001E-4</v>
      </c>
      <c r="T37" s="12">
        <v>7.5446975600000003E-4</v>
      </c>
      <c r="U37" s="58">
        <v>1.5948521000000001E-4</v>
      </c>
    </row>
    <row r="38" spans="2:21" ht="12.75" customHeight="1" x14ac:dyDescent="0.2">
      <c r="B38" s="54" t="s">
        <v>319</v>
      </c>
      <c r="C38" s="13" t="s">
        <v>320</v>
      </c>
      <c r="D38" s="13" t="s">
        <v>160</v>
      </c>
      <c r="E38" s="13" t="s">
        <v>253</v>
      </c>
      <c r="F38" s="21">
        <v>662</v>
      </c>
      <c r="G38" s="13" t="s">
        <v>269</v>
      </c>
      <c r="H38" s="13" t="s">
        <v>95</v>
      </c>
      <c r="I38" s="13" t="s">
        <v>96</v>
      </c>
      <c r="J38" s="50" t="s">
        <v>2684</v>
      </c>
      <c r="K38" s="23">
        <v>4.37</v>
      </c>
      <c r="L38" s="13" t="s">
        <v>49</v>
      </c>
      <c r="M38" s="12">
        <v>1.3899999999999999E-2</v>
      </c>
      <c r="N38" s="12">
        <v>2.3800000000000002E-2</v>
      </c>
      <c r="O38" s="23">
        <v>26818425</v>
      </c>
      <c r="P38" s="26">
        <v>100.13</v>
      </c>
      <c r="Q38" s="23">
        <v>0</v>
      </c>
      <c r="R38" s="23">
        <v>26853.288949999998</v>
      </c>
      <c r="S38" s="12">
        <v>1.34092125E-2</v>
      </c>
      <c r="T38" s="12">
        <v>7.0541278130000001E-3</v>
      </c>
      <c r="U38" s="58">
        <v>1.4911519670000001E-3</v>
      </c>
    </row>
    <row r="39" spans="2:21" ht="12.75" customHeight="1" x14ac:dyDescent="0.2">
      <c r="B39" s="54" t="s">
        <v>321</v>
      </c>
      <c r="C39" s="13" t="s">
        <v>322</v>
      </c>
      <c r="D39" s="13" t="s">
        <v>160</v>
      </c>
      <c r="E39" s="13" t="s">
        <v>253</v>
      </c>
      <c r="F39" s="21">
        <v>662</v>
      </c>
      <c r="G39" s="13" t="s">
        <v>269</v>
      </c>
      <c r="H39" s="13" t="s">
        <v>95</v>
      </c>
      <c r="I39" s="13" t="s">
        <v>96</v>
      </c>
      <c r="J39" s="50" t="s">
        <v>2684</v>
      </c>
      <c r="K39" s="23">
        <v>2.5299999999999998</v>
      </c>
      <c r="L39" s="13" t="s">
        <v>49</v>
      </c>
      <c r="M39" s="12">
        <v>6.0000000000000001E-3</v>
      </c>
      <c r="N39" s="12">
        <v>2.35E-2</v>
      </c>
      <c r="O39" s="23">
        <v>4320438.1500000004</v>
      </c>
      <c r="P39" s="26">
        <v>107.75</v>
      </c>
      <c r="Q39" s="23">
        <v>0</v>
      </c>
      <c r="R39" s="23">
        <v>4655.2721099999999</v>
      </c>
      <c r="S39" s="12">
        <v>3.8850328059999999E-3</v>
      </c>
      <c r="T39" s="12">
        <v>1.222899903E-3</v>
      </c>
      <c r="U39" s="58">
        <v>2.5850532400000003E-4</v>
      </c>
    </row>
    <row r="40" spans="2:21" ht="12.75" customHeight="1" x14ac:dyDescent="0.2">
      <c r="B40" s="54" t="s">
        <v>323</v>
      </c>
      <c r="C40" s="13" t="s">
        <v>324</v>
      </c>
      <c r="D40" s="13" t="s">
        <v>160</v>
      </c>
      <c r="E40" s="13" t="s">
        <v>253</v>
      </c>
      <c r="F40" s="21">
        <v>662</v>
      </c>
      <c r="G40" s="13" t="s">
        <v>269</v>
      </c>
      <c r="H40" s="13" t="s">
        <v>95</v>
      </c>
      <c r="I40" s="13" t="s">
        <v>96</v>
      </c>
      <c r="J40" s="50" t="s">
        <v>2684</v>
      </c>
      <c r="K40" s="23">
        <v>3.47</v>
      </c>
      <c r="L40" s="13" t="s">
        <v>49</v>
      </c>
      <c r="M40" s="12">
        <v>1.7500000000000002E-2</v>
      </c>
      <c r="N40" s="12">
        <v>2.4299999999999999E-2</v>
      </c>
      <c r="O40" s="23">
        <v>42280138.409999996</v>
      </c>
      <c r="P40" s="26">
        <v>109.67</v>
      </c>
      <c r="Q40" s="23">
        <v>0</v>
      </c>
      <c r="R40" s="23">
        <v>46368.627789999999</v>
      </c>
      <c r="S40" s="12">
        <v>1.2804652301999999E-2</v>
      </c>
      <c r="T40" s="12">
        <v>1.2180639308999999E-2</v>
      </c>
      <c r="U40" s="58">
        <v>2.5748306169999999E-3</v>
      </c>
    </row>
    <row r="41" spans="2:21" ht="12.75" customHeight="1" x14ac:dyDescent="0.2">
      <c r="B41" s="54" t="s">
        <v>325</v>
      </c>
      <c r="C41" s="13" t="s">
        <v>326</v>
      </c>
      <c r="D41" s="13" t="s">
        <v>160</v>
      </c>
      <c r="E41" s="13" t="s">
        <v>253</v>
      </c>
      <c r="F41" s="21">
        <v>600</v>
      </c>
      <c r="G41" s="13" t="s">
        <v>327</v>
      </c>
      <c r="H41" s="13" t="s">
        <v>328</v>
      </c>
      <c r="I41" s="13" t="s">
        <v>295</v>
      </c>
      <c r="J41" s="50" t="s">
        <v>2684</v>
      </c>
      <c r="K41" s="23">
        <v>1.85</v>
      </c>
      <c r="L41" s="13" t="s">
        <v>49</v>
      </c>
      <c r="M41" s="12">
        <v>4.4999999999999998E-2</v>
      </c>
      <c r="N41" s="12">
        <v>2.63E-2</v>
      </c>
      <c r="O41" s="23">
        <v>38492889</v>
      </c>
      <c r="P41" s="26">
        <v>117.23</v>
      </c>
      <c r="Q41" s="23">
        <v>0</v>
      </c>
      <c r="R41" s="23">
        <v>45125.213770000002</v>
      </c>
      <c r="S41" s="12">
        <v>1.3023695304999999E-2</v>
      </c>
      <c r="T41" s="12">
        <v>1.1854005152E-2</v>
      </c>
      <c r="U41" s="58">
        <v>2.5057843539999999E-3</v>
      </c>
    </row>
    <row r="42" spans="2:21" ht="12.75" customHeight="1" x14ac:dyDescent="0.2">
      <c r="B42" s="54" t="s">
        <v>329</v>
      </c>
      <c r="C42" s="13" t="s">
        <v>330</v>
      </c>
      <c r="D42" s="13" t="s">
        <v>160</v>
      </c>
      <c r="E42" s="13" t="s">
        <v>253</v>
      </c>
      <c r="F42" s="21">
        <v>600</v>
      </c>
      <c r="G42" s="13" t="s">
        <v>327</v>
      </c>
      <c r="H42" s="13" t="s">
        <v>328</v>
      </c>
      <c r="I42" s="13" t="s">
        <v>295</v>
      </c>
      <c r="J42" s="50" t="s">
        <v>2684</v>
      </c>
      <c r="K42" s="23">
        <v>4.2</v>
      </c>
      <c r="L42" s="13" t="s">
        <v>49</v>
      </c>
      <c r="M42" s="12">
        <v>3.85E-2</v>
      </c>
      <c r="N42" s="12">
        <v>2.52E-2</v>
      </c>
      <c r="O42" s="23">
        <v>16265246.52</v>
      </c>
      <c r="P42" s="26">
        <v>120.55</v>
      </c>
      <c r="Q42" s="23">
        <v>0</v>
      </c>
      <c r="R42" s="23">
        <v>19607.754679999998</v>
      </c>
      <c r="S42" s="12">
        <v>6.2979357190000003E-3</v>
      </c>
      <c r="T42" s="12">
        <v>5.1507883409999998E-3</v>
      </c>
      <c r="U42" s="58">
        <v>1.0888104630000001E-3</v>
      </c>
    </row>
    <row r="43" spans="2:21" x14ac:dyDescent="0.2">
      <c r="B43" s="54" t="s">
        <v>331</v>
      </c>
      <c r="C43" s="13" t="s">
        <v>332</v>
      </c>
      <c r="D43" s="13" t="s">
        <v>160</v>
      </c>
      <c r="E43" s="13" t="s">
        <v>253</v>
      </c>
      <c r="F43" s="21">
        <v>600</v>
      </c>
      <c r="G43" s="13" t="s">
        <v>327</v>
      </c>
      <c r="H43" s="13" t="s">
        <v>328</v>
      </c>
      <c r="I43" s="13" t="s">
        <v>295</v>
      </c>
      <c r="J43" s="50" t="s">
        <v>2684</v>
      </c>
      <c r="K43" s="23">
        <v>6.66</v>
      </c>
      <c r="L43" s="13" t="s">
        <v>49</v>
      </c>
      <c r="M43" s="12">
        <v>2.3900000000000001E-2</v>
      </c>
      <c r="N43" s="12">
        <v>2.8199999999999999E-2</v>
      </c>
      <c r="O43" s="23">
        <v>24179645</v>
      </c>
      <c r="P43" s="26">
        <v>108.05</v>
      </c>
      <c r="Q43" s="23">
        <v>0</v>
      </c>
      <c r="R43" s="23">
        <v>26126.10642</v>
      </c>
      <c r="S43" s="12">
        <v>6.2172087559999997E-3</v>
      </c>
      <c r="T43" s="12">
        <v>6.8631032230000001E-3</v>
      </c>
      <c r="U43" s="58">
        <v>1.450771824E-3</v>
      </c>
    </row>
    <row r="44" spans="2:21" x14ac:dyDescent="0.2">
      <c r="B44" s="54" t="s">
        <v>333</v>
      </c>
      <c r="C44" s="13" t="s">
        <v>334</v>
      </c>
      <c r="D44" s="13" t="s">
        <v>160</v>
      </c>
      <c r="E44" s="13" t="s">
        <v>253</v>
      </c>
      <c r="F44" s="21">
        <v>600</v>
      </c>
      <c r="G44" s="13" t="s">
        <v>327</v>
      </c>
      <c r="H44" s="13" t="s">
        <v>328</v>
      </c>
      <c r="I44" s="13" t="s">
        <v>295</v>
      </c>
      <c r="J44" s="50" t="s">
        <v>2684</v>
      </c>
      <c r="K44" s="23">
        <v>11.64</v>
      </c>
      <c r="L44" s="13" t="s">
        <v>49</v>
      </c>
      <c r="M44" s="12">
        <v>1.2500000000000001E-2</v>
      </c>
      <c r="N44" s="12">
        <v>2.9000000000000001E-2</v>
      </c>
      <c r="O44" s="23">
        <v>28059438</v>
      </c>
      <c r="P44" s="26">
        <v>91.1</v>
      </c>
      <c r="Q44" s="23">
        <v>0</v>
      </c>
      <c r="R44" s="23">
        <v>25562.148020000001</v>
      </c>
      <c r="S44" s="12">
        <v>6.5378132459999998E-3</v>
      </c>
      <c r="T44" s="12">
        <v>6.7149562069999998E-3</v>
      </c>
      <c r="U44" s="58">
        <v>1.419455448E-3</v>
      </c>
    </row>
    <row r="45" spans="2:21" x14ac:dyDescent="0.2">
      <c r="B45" s="54" t="s">
        <v>335</v>
      </c>
      <c r="C45" s="13" t="s">
        <v>336</v>
      </c>
      <c r="D45" s="13" t="s">
        <v>160</v>
      </c>
      <c r="E45" s="13" t="s">
        <v>253</v>
      </c>
      <c r="F45" s="21">
        <v>600</v>
      </c>
      <c r="G45" s="13" t="s">
        <v>327</v>
      </c>
      <c r="H45" s="13" t="s">
        <v>328</v>
      </c>
      <c r="I45" s="13" t="s">
        <v>295</v>
      </c>
      <c r="J45" s="50" t="s">
        <v>2684</v>
      </c>
      <c r="K45" s="23">
        <v>8.43</v>
      </c>
      <c r="L45" s="13" t="s">
        <v>49</v>
      </c>
      <c r="M45" s="12">
        <v>0.03</v>
      </c>
      <c r="N45" s="12">
        <v>2.8899999999999999E-2</v>
      </c>
      <c r="O45" s="23">
        <v>7742000</v>
      </c>
      <c r="P45" s="26">
        <v>102.99</v>
      </c>
      <c r="Q45" s="23">
        <v>0</v>
      </c>
      <c r="R45" s="23">
        <v>7973.4858000000004</v>
      </c>
      <c r="S45" s="12">
        <v>6.9519772989999999E-3</v>
      </c>
      <c r="T45" s="12">
        <v>2.0945660710000001E-3</v>
      </c>
      <c r="U45" s="58">
        <v>4.4276435000000002E-4</v>
      </c>
    </row>
    <row r="46" spans="2:21" x14ac:dyDescent="0.2">
      <c r="B46" s="54" t="s">
        <v>337</v>
      </c>
      <c r="C46" s="13" t="s">
        <v>338</v>
      </c>
      <c r="D46" s="13" t="s">
        <v>160</v>
      </c>
      <c r="E46" s="13" t="s">
        <v>253</v>
      </c>
      <c r="F46" s="21">
        <v>600</v>
      </c>
      <c r="G46" s="13" t="s">
        <v>327</v>
      </c>
      <c r="H46" s="13" t="s">
        <v>328</v>
      </c>
      <c r="I46" s="13" t="s">
        <v>295</v>
      </c>
      <c r="J46" s="50" t="s">
        <v>2684</v>
      </c>
      <c r="K46" s="23">
        <v>11.16</v>
      </c>
      <c r="L46" s="13" t="s">
        <v>49</v>
      </c>
      <c r="M46" s="12">
        <v>3.2000000000000001E-2</v>
      </c>
      <c r="N46" s="12">
        <v>2.92E-2</v>
      </c>
      <c r="O46" s="23">
        <v>2520000</v>
      </c>
      <c r="P46" s="26">
        <v>105.31</v>
      </c>
      <c r="Q46" s="23">
        <v>0</v>
      </c>
      <c r="R46" s="23">
        <v>2653.8119999999999</v>
      </c>
      <c r="S46" s="12">
        <v>1.8480248859999999E-3</v>
      </c>
      <c r="T46" s="12">
        <v>6.9713356399999998E-4</v>
      </c>
      <c r="U46" s="58">
        <v>1.4736507599999999E-4</v>
      </c>
    </row>
    <row r="47" spans="2:21" x14ac:dyDescent="0.2">
      <c r="B47" s="54" t="s">
        <v>339</v>
      </c>
      <c r="C47" s="13" t="s">
        <v>340</v>
      </c>
      <c r="D47" s="13" t="s">
        <v>160</v>
      </c>
      <c r="E47" s="13" t="s">
        <v>253</v>
      </c>
      <c r="F47" s="21">
        <v>1418</v>
      </c>
      <c r="G47" s="13" t="s">
        <v>314</v>
      </c>
      <c r="H47" s="13" t="s">
        <v>328</v>
      </c>
      <c r="I47" s="13" t="s">
        <v>295</v>
      </c>
      <c r="J47" s="50" t="s">
        <v>2684</v>
      </c>
      <c r="K47" s="23">
        <v>6.24</v>
      </c>
      <c r="L47" s="13" t="s">
        <v>49</v>
      </c>
      <c r="M47" s="12">
        <v>2.6499999999999999E-2</v>
      </c>
      <c r="N47" s="12">
        <v>2.6499999999999999E-2</v>
      </c>
      <c r="O47" s="23">
        <v>2000000</v>
      </c>
      <c r="P47" s="26">
        <v>112.76</v>
      </c>
      <c r="Q47" s="23">
        <v>0</v>
      </c>
      <c r="R47" s="23">
        <v>2255.1999999999998</v>
      </c>
      <c r="S47" s="12">
        <v>1.3373598249999999E-3</v>
      </c>
      <c r="T47" s="12">
        <v>5.9242162299999999E-4</v>
      </c>
      <c r="U47" s="58">
        <v>1.25230318E-4</v>
      </c>
    </row>
    <row r="48" spans="2:21" x14ac:dyDescent="0.2">
      <c r="B48" s="54" t="s">
        <v>341</v>
      </c>
      <c r="C48" s="13" t="s">
        <v>342</v>
      </c>
      <c r="D48" s="13" t="s">
        <v>160</v>
      </c>
      <c r="E48" s="13" t="s">
        <v>253</v>
      </c>
      <c r="F48" s="21">
        <v>1420</v>
      </c>
      <c r="G48" s="13" t="s">
        <v>254</v>
      </c>
      <c r="H48" s="13" t="s">
        <v>343</v>
      </c>
      <c r="I48" s="13" t="s">
        <v>96</v>
      </c>
      <c r="J48" s="50" t="s">
        <v>2684</v>
      </c>
      <c r="K48" s="23">
        <v>1</v>
      </c>
      <c r="L48" s="13" t="s">
        <v>49</v>
      </c>
      <c r="M48" s="12">
        <v>6.4999999999999997E-3</v>
      </c>
      <c r="N48" s="12">
        <v>2.5499999999999998E-2</v>
      </c>
      <c r="O48" s="23">
        <v>23358898.800000001</v>
      </c>
      <c r="P48" s="26">
        <v>109.23</v>
      </c>
      <c r="Q48" s="23">
        <v>84.491470000000007</v>
      </c>
      <c r="R48" s="23">
        <v>25599.41663</v>
      </c>
      <c r="S48" s="12">
        <v>2.1395296275E-2</v>
      </c>
      <c r="T48" s="12">
        <v>6.7247463499999997E-3</v>
      </c>
      <c r="U48" s="58">
        <v>1.421524959E-3</v>
      </c>
    </row>
    <row r="49" spans="2:21" x14ac:dyDescent="0.2">
      <c r="B49" s="54" t="s">
        <v>344</v>
      </c>
      <c r="C49" s="13" t="s">
        <v>345</v>
      </c>
      <c r="D49" s="13" t="s">
        <v>160</v>
      </c>
      <c r="E49" s="13" t="s">
        <v>253</v>
      </c>
      <c r="F49" s="21">
        <v>1420</v>
      </c>
      <c r="G49" s="13" t="s">
        <v>254</v>
      </c>
      <c r="H49" s="13" t="s">
        <v>328</v>
      </c>
      <c r="I49" s="13" t="s">
        <v>295</v>
      </c>
      <c r="J49" s="50" t="s">
        <v>2684</v>
      </c>
      <c r="K49" s="23">
        <v>3.35</v>
      </c>
      <c r="L49" s="13" t="s">
        <v>49</v>
      </c>
      <c r="M49" s="12">
        <v>1.34E-2</v>
      </c>
      <c r="N49" s="12">
        <v>0.03</v>
      </c>
      <c r="O49" s="23">
        <v>7398257</v>
      </c>
      <c r="P49" s="26">
        <v>107.07</v>
      </c>
      <c r="Q49" s="23">
        <v>0</v>
      </c>
      <c r="R49" s="23">
        <v>7921.3137699999997</v>
      </c>
      <c r="S49" s="12">
        <v>2.3923672189999998E-3</v>
      </c>
      <c r="T49" s="12">
        <v>2.0808609280000001E-3</v>
      </c>
      <c r="U49" s="58">
        <v>4.3986725899999998E-4</v>
      </c>
    </row>
    <row r="50" spans="2:21" x14ac:dyDescent="0.2">
      <c r="B50" s="54" t="s">
        <v>346</v>
      </c>
      <c r="C50" s="13" t="s">
        <v>347</v>
      </c>
      <c r="D50" s="13" t="s">
        <v>160</v>
      </c>
      <c r="E50" s="13" t="s">
        <v>253</v>
      </c>
      <c r="F50" s="21">
        <v>1420</v>
      </c>
      <c r="G50" s="13" t="s">
        <v>254</v>
      </c>
      <c r="H50" s="13" t="s">
        <v>328</v>
      </c>
      <c r="I50" s="13" t="s">
        <v>295</v>
      </c>
      <c r="J50" s="50" t="s">
        <v>2684</v>
      </c>
      <c r="K50" s="23">
        <v>3.33</v>
      </c>
      <c r="L50" s="13" t="s">
        <v>49</v>
      </c>
      <c r="M50" s="12">
        <v>1.77E-2</v>
      </c>
      <c r="N50" s="12">
        <v>3.0099999999999998E-2</v>
      </c>
      <c r="O50" s="23">
        <v>5019162.7</v>
      </c>
      <c r="P50" s="26">
        <v>107.4</v>
      </c>
      <c r="Q50" s="23">
        <v>0</v>
      </c>
      <c r="R50" s="23">
        <v>5390.5807400000003</v>
      </c>
      <c r="S50" s="12">
        <v>1.8205937220000001E-3</v>
      </c>
      <c r="T50" s="12">
        <v>1.4160591499999999E-3</v>
      </c>
      <c r="U50" s="58">
        <v>2.9933670599999998E-4</v>
      </c>
    </row>
    <row r="51" spans="2:21" x14ac:dyDescent="0.2">
      <c r="B51" s="54" t="s">
        <v>348</v>
      </c>
      <c r="C51" s="13" t="s">
        <v>349</v>
      </c>
      <c r="D51" s="13" t="s">
        <v>160</v>
      </c>
      <c r="E51" s="13" t="s">
        <v>253</v>
      </c>
      <c r="F51" s="21">
        <v>1420</v>
      </c>
      <c r="G51" s="13" t="s">
        <v>254</v>
      </c>
      <c r="H51" s="13" t="s">
        <v>328</v>
      </c>
      <c r="I51" s="13" t="s">
        <v>295</v>
      </c>
      <c r="J51" s="50" t="s">
        <v>2684</v>
      </c>
      <c r="K51" s="23">
        <v>6.33</v>
      </c>
      <c r="L51" s="13" t="s">
        <v>49</v>
      </c>
      <c r="M51" s="12">
        <v>2.4799999999999999E-2</v>
      </c>
      <c r="N51" s="12">
        <v>3.1399999999999997E-2</v>
      </c>
      <c r="O51" s="23">
        <v>12701000</v>
      </c>
      <c r="P51" s="26">
        <v>107.59</v>
      </c>
      <c r="Q51" s="23">
        <v>0</v>
      </c>
      <c r="R51" s="23">
        <v>13665.0059</v>
      </c>
      <c r="S51" s="12">
        <v>3.8552249360000001E-3</v>
      </c>
      <c r="T51" s="12">
        <v>3.5896794009999998E-3</v>
      </c>
      <c r="U51" s="58">
        <v>7.5881209400000004E-4</v>
      </c>
    </row>
    <row r="52" spans="2:21" x14ac:dyDescent="0.2">
      <c r="B52" s="54" t="s">
        <v>350</v>
      </c>
      <c r="C52" s="13" t="s">
        <v>351</v>
      </c>
      <c r="D52" s="13" t="s">
        <v>160</v>
      </c>
      <c r="E52" s="13" t="s">
        <v>253</v>
      </c>
      <c r="F52" s="21">
        <v>1420</v>
      </c>
      <c r="G52" s="13" t="s">
        <v>254</v>
      </c>
      <c r="H52" s="13" t="s">
        <v>343</v>
      </c>
      <c r="I52" s="13" t="s">
        <v>96</v>
      </c>
      <c r="J52" s="50" t="s">
        <v>2684</v>
      </c>
      <c r="K52" s="23">
        <v>7.69</v>
      </c>
      <c r="L52" s="13" t="s">
        <v>49</v>
      </c>
      <c r="M52" s="12">
        <v>8.9999999999999993E-3</v>
      </c>
      <c r="N52" s="12">
        <v>3.2000000000000001E-2</v>
      </c>
      <c r="O52" s="23">
        <v>15079357</v>
      </c>
      <c r="P52" s="26">
        <v>92.19</v>
      </c>
      <c r="Q52" s="23">
        <v>0</v>
      </c>
      <c r="R52" s="23">
        <v>13901.65922</v>
      </c>
      <c r="S52" s="12">
        <v>7.9215111810000006E-3</v>
      </c>
      <c r="T52" s="12">
        <v>3.6518461899999999E-3</v>
      </c>
      <c r="U52" s="58">
        <v>7.7195335500000002E-4</v>
      </c>
    </row>
    <row r="53" spans="2:21" x14ac:dyDescent="0.2">
      <c r="B53" s="54" t="s">
        <v>352</v>
      </c>
      <c r="C53" s="13" t="s">
        <v>353</v>
      </c>
      <c r="D53" s="13" t="s">
        <v>160</v>
      </c>
      <c r="E53" s="13" t="s">
        <v>253</v>
      </c>
      <c r="F53" s="21">
        <v>1420</v>
      </c>
      <c r="G53" s="13" t="s">
        <v>254</v>
      </c>
      <c r="H53" s="13" t="s">
        <v>343</v>
      </c>
      <c r="I53" s="13" t="s">
        <v>96</v>
      </c>
      <c r="J53" s="50" t="s">
        <v>2684</v>
      </c>
      <c r="K53" s="23">
        <v>11.18</v>
      </c>
      <c r="L53" s="13" t="s">
        <v>49</v>
      </c>
      <c r="M53" s="12">
        <v>1.6899999999999998E-2</v>
      </c>
      <c r="N53" s="12">
        <v>3.32E-2</v>
      </c>
      <c r="O53" s="23">
        <v>1374000</v>
      </c>
      <c r="P53" s="26">
        <v>92.05</v>
      </c>
      <c r="Q53" s="23">
        <v>0</v>
      </c>
      <c r="R53" s="23">
        <v>1264.7670000000001</v>
      </c>
      <c r="S53" s="12">
        <v>5.1308669799999998E-4</v>
      </c>
      <c r="T53" s="12">
        <v>3.3224340099999999E-4</v>
      </c>
      <c r="U53" s="58">
        <v>7.0231985527802703E-5</v>
      </c>
    </row>
    <row r="54" spans="2:21" x14ac:dyDescent="0.2">
      <c r="B54" s="54" t="s">
        <v>354</v>
      </c>
      <c r="C54" s="13" t="s">
        <v>355</v>
      </c>
      <c r="D54" s="13" t="s">
        <v>160</v>
      </c>
      <c r="E54" s="13" t="s">
        <v>253</v>
      </c>
      <c r="F54" s="21">
        <v>1300</v>
      </c>
      <c r="G54" s="13" t="s">
        <v>254</v>
      </c>
      <c r="H54" s="13" t="s">
        <v>356</v>
      </c>
      <c r="I54" s="13" t="s">
        <v>96</v>
      </c>
      <c r="J54" s="50" t="s">
        <v>2684</v>
      </c>
      <c r="K54" s="23">
        <v>5.89</v>
      </c>
      <c r="L54" s="13" t="s">
        <v>49</v>
      </c>
      <c r="M54" s="12">
        <v>6.4999999999999997E-3</v>
      </c>
      <c r="N54" s="12">
        <v>3.1800000000000002E-2</v>
      </c>
      <c r="O54" s="23">
        <v>13881202.58</v>
      </c>
      <c r="P54" s="26">
        <v>95.32</v>
      </c>
      <c r="Q54" s="23">
        <v>0</v>
      </c>
      <c r="R54" s="23">
        <v>13231.5623</v>
      </c>
      <c r="S54" s="12">
        <v>6.5026748300000001E-3</v>
      </c>
      <c r="T54" s="12">
        <v>3.4758174990000001E-3</v>
      </c>
      <c r="U54" s="58">
        <v>7.3474315099999999E-4</v>
      </c>
    </row>
    <row r="55" spans="2:21" x14ac:dyDescent="0.2">
      <c r="B55" s="54" t="s">
        <v>357</v>
      </c>
      <c r="C55" s="13" t="s">
        <v>358</v>
      </c>
      <c r="D55" s="13" t="s">
        <v>160</v>
      </c>
      <c r="E55" s="13" t="s">
        <v>253</v>
      </c>
      <c r="F55" s="21">
        <v>1300</v>
      </c>
      <c r="G55" s="13" t="s">
        <v>254</v>
      </c>
      <c r="H55" s="13" t="s">
        <v>356</v>
      </c>
      <c r="I55" s="13" t="s">
        <v>96</v>
      </c>
      <c r="J55" s="50" t="s">
        <v>2684</v>
      </c>
      <c r="K55" s="23">
        <v>8.8000000000000007</v>
      </c>
      <c r="L55" s="13" t="s">
        <v>49</v>
      </c>
      <c r="M55" s="12">
        <v>2.64E-2</v>
      </c>
      <c r="N55" s="12">
        <v>3.0300000000000001E-2</v>
      </c>
      <c r="O55" s="23">
        <v>6156000</v>
      </c>
      <c r="P55" s="26">
        <v>99.52</v>
      </c>
      <c r="Q55" s="23">
        <v>0</v>
      </c>
      <c r="R55" s="23">
        <v>6126.4512000000004</v>
      </c>
      <c r="S55" s="12">
        <v>2.052E-2</v>
      </c>
      <c r="T55" s="12">
        <v>1.6093659839999999E-3</v>
      </c>
      <c r="U55" s="58">
        <v>3.4019928700000001E-4</v>
      </c>
    </row>
    <row r="56" spans="2:21" x14ac:dyDescent="0.2">
      <c r="B56" s="54" t="s">
        <v>359</v>
      </c>
      <c r="C56" s="13" t="s">
        <v>360</v>
      </c>
      <c r="D56" s="13" t="s">
        <v>160</v>
      </c>
      <c r="E56" s="13" t="s">
        <v>253</v>
      </c>
      <c r="F56" s="21">
        <v>387</v>
      </c>
      <c r="G56" s="13" t="s">
        <v>361</v>
      </c>
      <c r="H56" s="13" t="s">
        <v>356</v>
      </c>
      <c r="I56" s="13" t="s">
        <v>96</v>
      </c>
      <c r="J56" s="50" t="s">
        <v>2684</v>
      </c>
      <c r="K56" s="23">
        <v>3.91</v>
      </c>
      <c r="L56" s="13" t="s">
        <v>49</v>
      </c>
      <c r="M56" s="12">
        <v>5.0000000000000001E-3</v>
      </c>
      <c r="N56" s="12">
        <v>3.1800000000000002E-2</v>
      </c>
      <c r="O56" s="23">
        <v>8654000</v>
      </c>
      <c r="P56" s="26">
        <v>97.95</v>
      </c>
      <c r="Q56" s="23">
        <v>23.493189999999998</v>
      </c>
      <c r="R56" s="23">
        <v>8500.08619</v>
      </c>
      <c r="S56" s="12">
        <v>1.4279585504999999E-2</v>
      </c>
      <c r="T56" s="12">
        <v>2.2328994599999999E-3</v>
      </c>
      <c r="U56" s="58">
        <v>4.7200625099999999E-4</v>
      </c>
    </row>
    <row r="57" spans="2:21" x14ac:dyDescent="0.2">
      <c r="B57" s="54" t="s">
        <v>362</v>
      </c>
      <c r="C57" s="13" t="s">
        <v>363</v>
      </c>
      <c r="D57" s="13" t="s">
        <v>160</v>
      </c>
      <c r="E57" s="13" t="s">
        <v>253</v>
      </c>
      <c r="F57" s="21">
        <v>1328</v>
      </c>
      <c r="G57" s="13" t="s">
        <v>254</v>
      </c>
      <c r="H57" s="13" t="s">
        <v>356</v>
      </c>
      <c r="I57" s="13" t="s">
        <v>96</v>
      </c>
      <c r="J57" s="50" t="s">
        <v>2684</v>
      </c>
      <c r="K57" s="23">
        <v>2.5299999999999998</v>
      </c>
      <c r="L57" s="13" t="s">
        <v>49</v>
      </c>
      <c r="M57" s="12">
        <v>3.2000000000000001E-2</v>
      </c>
      <c r="N57" s="12">
        <v>2.9899999999999999E-2</v>
      </c>
      <c r="O57" s="23">
        <v>536000</v>
      </c>
      <c r="P57" s="26">
        <v>112.5</v>
      </c>
      <c r="Q57" s="23">
        <v>0</v>
      </c>
      <c r="R57" s="23">
        <v>603</v>
      </c>
      <c r="S57" s="12">
        <v>3.82080536E-4</v>
      </c>
      <c r="T57" s="12">
        <v>1.5840290800000001E-4</v>
      </c>
      <c r="U57" s="58">
        <v>3.3484339228699798E-5</v>
      </c>
    </row>
    <row r="58" spans="2:21" x14ac:dyDescent="0.2">
      <c r="B58" s="54" t="s">
        <v>364</v>
      </c>
      <c r="C58" s="13" t="s">
        <v>365</v>
      </c>
      <c r="D58" s="13" t="s">
        <v>160</v>
      </c>
      <c r="E58" s="13" t="s">
        <v>253</v>
      </c>
      <c r="F58" s="21">
        <v>1328</v>
      </c>
      <c r="G58" s="13" t="s">
        <v>254</v>
      </c>
      <c r="H58" s="13" t="s">
        <v>356</v>
      </c>
      <c r="I58" s="13" t="s">
        <v>96</v>
      </c>
      <c r="J58" s="50" t="s">
        <v>2684</v>
      </c>
      <c r="K58" s="23">
        <v>4.29</v>
      </c>
      <c r="L58" s="13" t="s">
        <v>49</v>
      </c>
      <c r="M58" s="12">
        <v>1.14E-2</v>
      </c>
      <c r="N58" s="12">
        <v>3.1E-2</v>
      </c>
      <c r="O58" s="23">
        <v>5784098</v>
      </c>
      <c r="P58" s="26">
        <v>100.96</v>
      </c>
      <c r="Q58" s="23">
        <v>72.311170000000004</v>
      </c>
      <c r="R58" s="23">
        <v>5911.9365100000005</v>
      </c>
      <c r="S58" s="12">
        <v>2.447795011E-3</v>
      </c>
      <c r="T58" s="12">
        <v>1.5530148220000001E-3</v>
      </c>
      <c r="U58" s="58">
        <v>3.2828737499999999E-4</v>
      </c>
    </row>
    <row r="59" spans="2:21" x14ac:dyDescent="0.2">
      <c r="B59" s="54" t="s">
        <v>366</v>
      </c>
      <c r="C59" s="13" t="s">
        <v>367</v>
      </c>
      <c r="D59" s="13" t="s">
        <v>160</v>
      </c>
      <c r="E59" s="13" t="s">
        <v>253</v>
      </c>
      <c r="F59" s="21">
        <v>1328</v>
      </c>
      <c r="G59" s="13" t="s">
        <v>254</v>
      </c>
      <c r="H59" s="13" t="s">
        <v>356</v>
      </c>
      <c r="I59" s="13" t="s">
        <v>96</v>
      </c>
      <c r="J59" s="50" t="s">
        <v>2684</v>
      </c>
      <c r="K59" s="23">
        <v>6.5</v>
      </c>
      <c r="L59" s="13" t="s">
        <v>49</v>
      </c>
      <c r="M59" s="12">
        <v>9.1999999999999998E-3</v>
      </c>
      <c r="N59" s="12">
        <v>3.2899999999999999E-2</v>
      </c>
      <c r="O59" s="23">
        <v>35155160</v>
      </c>
      <c r="P59" s="26">
        <v>96.51</v>
      </c>
      <c r="Q59" s="23">
        <v>0</v>
      </c>
      <c r="R59" s="23">
        <v>33928.244919999997</v>
      </c>
      <c r="S59" s="12">
        <v>1.7564301388000001E-2</v>
      </c>
      <c r="T59" s="12">
        <v>8.9126578350000006E-3</v>
      </c>
      <c r="U59" s="58">
        <v>1.88402133E-3</v>
      </c>
    </row>
    <row r="60" spans="2:21" x14ac:dyDescent="0.2">
      <c r="B60" s="54" t="s">
        <v>368</v>
      </c>
      <c r="C60" s="13" t="s">
        <v>369</v>
      </c>
      <c r="D60" s="13" t="s">
        <v>160</v>
      </c>
      <c r="E60" s="13" t="s">
        <v>253</v>
      </c>
      <c r="F60" s="21">
        <v>1300</v>
      </c>
      <c r="G60" s="13" t="s">
        <v>254</v>
      </c>
      <c r="H60" s="13" t="s">
        <v>356</v>
      </c>
      <c r="I60" s="13" t="s">
        <v>96</v>
      </c>
      <c r="J60" s="50" t="s">
        <v>2684</v>
      </c>
      <c r="K60" s="23">
        <v>2.61</v>
      </c>
      <c r="L60" s="13" t="s">
        <v>49</v>
      </c>
      <c r="M60" s="12">
        <v>2.3400000000000001E-2</v>
      </c>
      <c r="N60" s="12">
        <v>3.1399999999999997E-2</v>
      </c>
      <c r="O60" s="23">
        <v>19418576.190000001</v>
      </c>
      <c r="P60" s="26">
        <v>110.3</v>
      </c>
      <c r="Q60" s="23">
        <v>0</v>
      </c>
      <c r="R60" s="23">
        <v>21418.689539999999</v>
      </c>
      <c r="S60" s="12">
        <v>7.5004100799999996E-3</v>
      </c>
      <c r="T60" s="12">
        <v>5.6265053379999999E-3</v>
      </c>
      <c r="U60" s="58">
        <v>1.1893709219999999E-3</v>
      </c>
    </row>
    <row r="61" spans="2:21" x14ac:dyDescent="0.2">
      <c r="B61" s="54" t="s">
        <v>370</v>
      </c>
      <c r="C61" s="13" t="s">
        <v>371</v>
      </c>
      <c r="D61" s="13" t="s">
        <v>160</v>
      </c>
      <c r="E61" s="13" t="s">
        <v>253</v>
      </c>
      <c r="F61" s="21">
        <v>1327</v>
      </c>
      <c r="G61" s="13" t="s">
        <v>254</v>
      </c>
      <c r="H61" s="13" t="s">
        <v>356</v>
      </c>
      <c r="I61" s="13" t="s">
        <v>96</v>
      </c>
      <c r="J61" s="50" t="s">
        <v>2684</v>
      </c>
      <c r="K61" s="23">
        <v>2.2599999999999998</v>
      </c>
      <c r="L61" s="13" t="s">
        <v>49</v>
      </c>
      <c r="M61" s="12">
        <v>1.34E-2</v>
      </c>
      <c r="N61" s="12">
        <v>2.9600000000000001E-2</v>
      </c>
      <c r="O61" s="23">
        <v>1830714.29</v>
      </c>
      <c r="P61" s="26">
        <v>109.14</v>
      </c>
      <c r="Q61" s="23">
        <v>0</v>
      </c>
      <c r="R61" s="23">
        <v>1998.0415800000001</v>
      </c>
      <c r="S61" s="12">
        <v>3.4335578160000001E-3</v>
      </c>
      <c r="T61" s="12">
        <v>5.2486831999999997E-4</v>
      </c>
      <c r="U61" s="58">
        <v>1.10950418E-4</v>
      </c>
    </row>
    <row r="62" spans="2:21" x14ac:dyDescent="0.2">
      <c r="B62" s="54" t="s">
        <v>372</v>
      </c>
      <c r="C62" s="13" t="s">
        <v>373</v>
      </c>
      <c r="D62" s="13" t="s">
        <v>160</v>
      </c>
      <c r="E62" s="13" t="s">
        <v>253</v>
      </c>
      <c r="F62" s="21">
        <v>1327</v>
      </c>
      <c r="G62" s="13" t="s">
        <v>254</v>
      </c>
      <c r="H62" s="13" t="s">
        <v>356</v>
      </c>
      <c r="I62" s="13" t="s">
        <v>96</v>
      </c>
      <c r="J62" s="50" t="s">
        <v>2684</v>
      </c>
      <c r="K62" s="23">
        <v>4.37</v>
      </c>
      <c r="L62" s="13" t="s">
        <v>49</v>
      </c>
      <c r="M62" s="12">
        <v>6.8999999999999999E-3</v>
      </c>
      <c r="N62" s="12">
        <v>3.0099999999999998E-2</v>
      </c>
      <c r="O62" s="23">
        <v>7147519.5199999996</v>
      </c>
      <c r="P62" s="26">
        <v>100.81</v>
      </c>
      <c r="Q62" s="23">
        <v>0</v>
      </c>
      <c r="R62" s="23">
        <v>7205.4144299999998</v>
      </c>
      <c r="S62" s="12">
        <v>4.1439700370999998E-2</v>
      </c>
      <c r="T62" s="12">
        <v>1.892800335E-3</v>
      </c>
      <c r="U62" s="58">
        <v>4.00113666E-4</v>
      </c>
    </row>
    <row r="63" spans="2:21" x14ac:dyDescent="0.2">
      <c r="B63" s="54" t="s">
        <v>374</v>
      </c>
      <c r="C63" s="13" t="s">
        <v>375</v>
      </c>
      <c r="D63" s="13" t="s">
        <v>160</v>
      </c>
      <c r="E63" s="13" t="s">
        <v>253</v>
      </c>
      <c r="F63" s="21">
        <v>1327</v>
      </c>
      <c r="G63" s="13" t="s">
        <v>254</v>
      </c>
      <c r="H63" s="13" t="s">
        <v>356</v>
      </c>
      <c r="I63" s="13" t="s">
        <v>96</v>
      </c>
      <c r="J63" s="50" t="s">
        <v>2684</v>
      </c>
      <c r="K63" s="23">
        <v>3.59</v>
      </c>
      <c r="L63" s="13" t="s">
        <v>49</v>
      </c>
      <c r="M63" s="12">
        <v>1.8200000000000001E-2</v>
      </c>
      <c r="N63" s="12">
        <v>2.9600000000000001E-2</v>
      </c>
      <c r="O63" s="23">
        <v>1154434.1100000001</v>
      </c>
      <c r="P63" s="26">
        <v>107.72</v>
      </c>
      <c r="Q63" s="23">
        <v>0</v>
      </c>
      <c r="R63" s="23">
        <v>1243.5564199999999</v>
      </c>
      <c r="S63" s="12">
        <v>2.162566285E-3</v>
      </c>
      <c r="T63" s="12">
        <v>3.2667156500000002E-4</v>
      </c>
      <c r="U63" s="58">
        <v>6.9054170841306007E-5</v>
      </c>
    </row>
    <row r="64" spans="2:21" x14ac:dyDescent="0.2">
      <c r="B64" s="54" t="s">
        <v>376</v>
      </c>
      <c r="C64" s="13" t="s">
        <v>377</v>
      </c>
      <c r="D64" s="13" t="s">
        <v>160</v>
      </c>
      <c r="E64" s="13" t="s">
        <v>253</v>
      </c>
      <c r="F64" s="21">
        <v>1327</v>
      </c>
      <c r="G64" s="13" t="s">
        <v>254</v>
      </c>
      <c r="H64" s="13" t="s">
        <v>356</v>
      </c>
      <c r="I64" s="13" t="s">
        <v>96</v>
      </c>
      <c r="J64" s="50" t="s">
        <v>2684</v>
      </c>
      <c r="K64" s="23">
        <v>4.6500000000000004</v>
      </c>
      <c r="L64" s="13" t="s">
        <v>49</v>
      </c>
      <c r="M64" s="12">
        <v>7.7999999999999996E-3</v>
      </c>
      <c r="N64" s="12">
        <v>2.98E-2</v>
      </c>
      <c r="O64" s="23">
        <v>2558952.33</v>
      </c>
      <c r="P64" s="26">
        <v>99.78</v>
      </c>
      <c r="Q64" s="23">
        <v>0</v>
      </c>
      <c r="R64" s="23">
        <v>2553.3226300000001</v>
      </c>
      <c r="S64" s="12">
        <v>6.5014032770000004E-3</v>
      </c>
      <c r="T64" s="12">
        <v>6.7073587199999998E-4</v>
      </c>
      <c r="U64" s="58">
        <v>1.41784943E-4</v>
      </c>
    </row>
    <row r="65" spans="2:21" x14ac:dyDescent="0.2">
      <c r="B65" s="54" t="s">
        <v>378</v>
      </c>
      <c r="C65" s="13" t="s">
        <v>379</v>
      </c>
      <c r="D65" s="13" t="s">
        <v>160</v>
      </c>
      <c r="E65" s="13" t="s">
        <v>253</v>
      </c>
      <c r="F65" s="21">
        <v>1327</v>
      </c>
      <c r="G65" s="13" t="s">
        <v>254</v>
      </c>
      <c r="H65" s="13" t="s">
        <v>356</v>
      </c>
      <c r="I65" s="13" t="s">
        <v>96</v>
      </c>
      <c r="J65" s="50" t="s">
        <v>2684</v>
      </c>
      <c r="K65" s="23">
        <v>4.37</v>
      </c>
      <c r="L65" s="13" t="s">
        <v>49</v>
      </c>
      <c r="M65" s="12">
        <v>6.8999999999999999E-3</v>
      </c>
      <c r="N65" s="12">
        <v>2.92E-2</v>
      </c>
      <c r="O65" s="23">
        <v>5380188.8799999999</v>
      </c>
      <c r="P65" s="26">
        <v>101.2</v>
      </c>
      <c r="Q65" s="23">
        <v>0</v>
      </c>
      <c r="R65" s="23">
        <v>5444.7511500000001</v>
      </c>
      <c r="S65" s="12">
        <v>2.7790231818E-2</v>
      </c>
      <c r="T65" s="12">
        <v>1.43028925E-3</v>
      </c>
      <c r="U65" s="58">
        <v>3.0234476699999999E-4</v>
      </c>
    </row>
    <row r="66" spans="2:21" x14ac:dyDescent="0.2">
      <c r="B66" s="54" t="s">
        <v>380</v>
      </c>
      <c r="C66" s="13" t="s">
        <v>381</v>
      </c>
      <c r="D66" s="13" t="s">
        <v>160</v>
      </c>
      <c r="E66" s="13" t="s">
        <v>253</v>
      </c>
      <c r="F66" s="21">
        <v>759</v>
      </c>
      <c r="G66" s="13" t="s">
        <v>254</v>
      </c>
      <c r="H66" s="13" t="s">
        <v>356</v>
      </c>
      <c r="I66" s="13" t="s">
        <v>96</v>
      </c>
      <c r="J66" s="50" t="s">
        <v>2684</v>
      </c>
      <c r="K66" s="23">
        <v>1.47</v>
      </c>
      <c r="L66" s="13" t="s">
        <v>49</v>
      </c>
      <c r="M66" s="12">
        <v>4.7500000000000001E-2</v>
      </c>
      <c r="N66" s="12">
        <v>3.27E-2</v>
      </c>
      <c r="O66" s="23">
        <v>2243014.6800000002</v>
      </c>
      <c r="P66" s="26">
        <v>137.97999999999999</v>
      </c>
      <c r="Q66" s="23">
        <v>71.947609999999997</v>
      </c>
      <c r="R66" s="23">
        <v>3166.8592699999999</v>
      </c>
      <c r="S66" s="12">
        <v>1.737835281E-3</v>
      </c>
      <c r="T66" s="12">
        <v>8.3190666500000004E-4</v>
      </c>
      <c r="U66" s="58">
        <v>1.7585437800000001E-4</v>
      </c>
    </row>
    <row r="67" spans="2:21" x14ac:dyDescent="0.2">
      <c r="B67" s="54" t="s">
        <v>382</v>
      </c>
      <c r="C67" s="13" t="s">
        <v>383</v>
      </c>
      <c r="D67" s="13" t="s">
        <v>160</v>
      </c>
      <c r="E67" s="13" t="s">
        <v>253</v>
      </c>
      <c r="F67" s="21">
        <v>767</v>
      </c>
      <c r="G67" s="13" t="s">
        <v>384</v>
      </c>
      <c r="H67" s="13" t="s">
        <v>356</v>
      </c>
      <c r="I67" s="13" t="s">
        <v>96</v>
      </c>
      <c r="J67" s="50" t="s">
        <v>2684</v>
      </c>
      <c r="K67" s="23">
        <v>5.28</v>
      </c>
      <c r="L67" s="13" t="s">
        <v>49</v>
      </c>
      <c r="M67" s="12">
        <v>4.4000000000000003E-3</v>
      </c>
      <c r="N67" s="12">
        <v>2.7400000000000001E-2</v>
      </c>
      <c r="O67" s="23">
        <v>651666.67000000004</v>
      </c>
      <c r="P67" s="26">
        <v>98.69</v>
      </c>
      <c r="Q67" s="23">
        <v>0</v>
      </c>
      <c r="R67" s="23">
        <v>643.12983999999994</v>
      </c>
      <c r="S67" s="12">
        <v>8.6107410599999999E-4</v>
      </c>
      <c r="T67" s="12">
        <v>1.68944671E-4</v>
      </c>
      <c r="U67" s="58">
        <v>3.5712732554990802E-5</v>
      </c>
    </row>
    <row r="68" spans="2:21" x14ac:dyDescent="0.2">
      <c r="B68" s="54" t="s">
        <v>385</v>
      </c>
      <c r="C68" s="13" t="s">
        <v>386</v>
      </c>
      <c r="D68" s="13" t="s">
        <v>160</v>
      </c>
      <c r="E68" s="13" t="s">
        <v>253</v>
      </c>
      <c r="F68" s="21">
        <v>613</v>
      </c>
      <c r="G68" s="13" t="s">
        <v>254</v>
      </c>
      <c r="H68" s="13" t="s">
        <v>356</v>
      </c>
      <c r="I68" s="13" t="s">
        <v>96</v>
      </c>
      <c r="J68" s="50" t="s">
        <v>2684</v>
      </c>
      <c r="K68" s="23">
        <v>3.06</v>
      </c>
      <c r="L68" s="13" t="s">
        <v>49</v>
      </c>
      <c r="M68" s="12">
        <v>1.5800000000000002E-2</v>
      </c>
      <c r="N68" s="12">
        <v>2.9399999999999999E-2</v>
      </c>
      <c r="O68" s="23">
        <v>2428256.66</v>
      </c>
      <c r="P68" s="26">
        <v>108.57</v>
      </c>
      <c r="Q68" s="23">
        <v>0</v>
      </c>
      <c r="R68" s="23">
        <v>2636.35826</v>
      </c>
      <c r="S68" s="12">
        <v>5.2203518490000003E-3</v>
      </c>
      <c r="T68" s="12">
        <v>6.92548617E-4</v>
      </c>
      <c r="U68" s="58">
        <v>1.46395877E-4</v>
      </c>
    </row>
    <row r="69" spans="2:21" x14ac:dyDescent="0.2">
      <c r="B69" s="54" t="s">
        <v>387</v>
      </c>
      <c r="C69" s="13" t="s">
        <v>388</v>
      </c>
      <c r="D69" s="13" t="s">
        <v>160</v>
      </c>
      <c r="E69" s="13" t="s">
        <v>253</v>
      </c>
      <c r="F69" s="21">
        <v>613</v>
      </c>
      <c r="G69" s="13" t="s">
        <v>254</v>
      </c>
      <c r="H69" s="13" t="s">
        <v>356</v>
      </c>
      <c r="I69" s="13" t="s">
        <v>96</v>
      </c>
      <c r="J69" s="50" t="s">
        <v>2684</v>
      </c>
      <c r="K69" s="23">
        <v>5.49</v>
      </c>
      <c r="L69" s="13" t="s">
        <v>49</v>
      </c>
      <c r="M69" s="12">
        <v>8.3999999999999995E-3</v>
      </c>
      <c r="N69" s="12">
        <v>3.0099999999999998E-2</v>
      </c>
      <c r="O69" s="23">
        <v>15536029.66</v>
      </c>
      <c r="P69" s="26">
        <v>98.55</v>
      </c>
      <c r="Q69" s="23">
        <v>0</v>
      </c>
      <c r="R69" s="23">
        <v>15310.757229999999</v>
      </c>
      <c r="S69" s="12">
        <v>1.8925605626999999E-2</v>
      </c>
      <c r="T69" s="12">
        <v>4.0220041059999996E-3</v>
      </c>
      <c r="U69" s="58">
        <v>8.5019998100000003E-4</v>
      </c>
    </row>
    <row r="70" spans="2:21" x14ac:dyDescent="0.2">
      <c r="B70" s="54" t="s">
        <v>389</v>
      </c>
      <c r="C70" s="13" t="s">
        <v>390</v>
      </c>
      <c r="D70" s="13" t="s">
        <v>160</v>
      </c>
      <c r="E70" s="13" t="s">
        <v>253</v>
      </c>
      <c r="F70" s="21">
        <v>604</v>
      </c>
      <c r="G70" s="13" t="s">
        <v>269</v>
      </c>
      <c r="H70" s="13" t="s">
        <v>356</v>
      </c>
      <c r="I70" s="13" t="s">
        <v>96</v>
      </c>
      <c r="J70" s="50" t="s">
        <v>2684</v>
      </c>
      <c r="K70" s="23">
        <v>4.34</v>
      </c>
      <c r="L70" s="13" t="s">
        <v>49</v>
      </c>
      <c r="M70" s="12">
        <v>1.4999999999999999E-2</v>
      </c>
      <c r="N70" s="12">
        <v>3.7900000000000003E-2</v>
      </c>
      <c r="O70" s="23">
        <v>276</v>
      </c>
      <c r="P70" s="25">
        <v>4910638</v>
      </c>
      <c r="Q70" s="23">
        <v>0</v>
      </c>
      <c r="R70" s="23">
        <v>13553.36088</v>
      </c>
      <c r="S70" s="12">
        <v>9.8297599539999992E-3</v>
      </c>
      <c r="T70" s="12">
        <v>3.5603512149999998E-3</v>
      </c>
      <c r="U70" s="58">
        <v>7.5261249300000003E-4</v>
      </c>
    </row>
    <row r="71" spans="2:21" x14ac:dyDescent="0.2">
      <c r="B71" s="54" t="s">
        <v>391</v>
      </c>
      <c r="C71" s="13" t="s">
        <v>392</v>
      </c>
      <c r="D71" s="13" t="s">
        <v>160</v>
      </c>
      <c r="E71" s="13" t="s">
        <v>253</v>
      </c>
      <c r="F71" s="21">
        <v>604</v>
      </c>
      <c r="G71" s="13" t="s">
        <v>269</v>
      </c>
      <c r="H71" s="13" t="s">
        <v>356</v>
      </c>
      <c r="I71" s="13" t="s">
        <v>96</v>
      </c>
      <c r="J71" s="50" t="s">
        <v>2684</v>
      </c>
      <c r="K71" s="23">
        <v>1.4</v>
      </c>
      <c r="L71" s="13" t="s">
        <v>49</v>
      </c>
      <c r="M71" s="12">
        <v>2.4199999999999999E-2</v>
      </c>
      <c r="N71" s="12">
        <v>3.5400000000000001E-2</v>
      </c>
      <c r="O71" s="23">
        <v>136</v>
      </c>
      <c r="P71" s="25">
        <v>5556939</v>
      </c>
      <c r="Q71" s="23">
        <v>0</v>
      </c>
      <c r="R71" s="23">
        <v>7557.4370399999998</v>
      </c>
      <c r="S71" s="12">
        <v>4.7184540120000003E-3</v>
      </c>
      <c r="T71" s="12">
        <v>1.9852736440000001E-3</v>
      </c>
      <c r="U71" s="58">
        <v>4.1966133500000001E-4</v>
      </c>
    </row>
    <row r="72" spans="2:21" x14ac:dyDescent="0.2">
      <c r="B72" s="54" t="s">
        <v>393</v>
      </c>
      <c r="C72" s="13" t="s">
        <v>394</v>
      </c>
      <c r="D72" s="13" t="s">
        <v>160</v>
      </c>
      <c r="E72" s="13" t="s">
        <v>253</v>
      </c>
      <c r="F72" s="21">
        <v>604</v>
      </c>
      <c r="G72" s="13" t="s">
        <v>269</v>
      </c>
      <c r="H72" s="13" t="s">
        <v>356</v>
      </c>
      <c r="I72" s="13" t="s">
        <v>96</v>
      </c>
      <c r="J72" s="50" t="s">
        <v>2684</v>
      </c>
      <c r="K72" s="23">
        <v>1.01</v>
      </c>
      <c r="L72" s="13" t="s">
        <v>49</v>
      </c>
      <c r="M72" s="12">
        <v>1.95E-2</v>
      </c>
      <c r="N72" s="12">
        <v>3.56E-2</v>
      </c>
      <c r="O72" s="23">
        <v>84</v>
      </c>
      <c r="P72" s="25">
        <v>5397000</v>
      </c>
      <c r="Q72" s="23">
        <v>89.815049999999999</v>
      </c>
      <c r="R72" s="23">
        <v>4623.2950499999997</v>
      </c>
      <c r="S72" s="12">
        <v>3.3845038069999999E-3</v>
      </c>
      <c r="T72" s="12">
        <v>1.214499805E-3</v>
      </c>
      <c r="U72" s="58">
        <v>2.5672965099999997E-4</v>
      </c>
    </row>
    <row r="73" spans="2:21" x14ac:dyDescent="0.2">
      <c r="B73" s="54" t="s">
        <v>395</v>
      </c>
      <c r="C73" s="13" t="s">
        <v>396</v>
      </c>
      <c r="D73" s="13" t="s">
        <v>160</v>
      </c>
      <c r="E73" s="13" t="s">
        <v>253</v>
      </c>
      <c r="F73" s="21">
        <v>226</v>
      </c>
      <c r="G73" s="13" t="s">
        <v>254</v>
      </c>
      <c r="H73" s="13" t="s">
        <v>356</v>
      </c>
      <c r="I73" s="13" t="s">
        <v>96</v>
      </c>
      <c r="J73" s="50" t="s">
        <v>2684</v>
      </c>
      <c r="K73" s="23">
        <v>3.19</v>
      </c>
      <c r="L73" s="13" t="s">
        <v>49</v>
      </c>
      <c r="M73" s="12">
        <v>2.5999999999999999E-2</v>
      </c>
      <c r="N73" s="12">
        <v>2.8799999999999999E-2</v>
      </c>
      <c r="O73" s="23">
        <v>2955541.08</v>
      </c>
      <c r="P73" s="26">
        <v>111.36</v>
      </c>
      <c r="Q73" s="23">
        <v>43.149160000000002</v>
      </c>
      <c r="R73" s="23">
        <v>3334.4397100000001</v>
      </c>
      <c r="S73" s="12">
        <v>8.1936428039999995E-3</v>
      </c>
      <c r="T73" s="12">
        <v>8.7592860299999997E-4</v>
      </c>
      <c r="U73" s="58">
        <v>1.8516005000000001E-4</v>
      </c>
    </row>
    <row r="74" spans="2:21" x14ac:dyDescent="0.2">
      <c r="B74" s="54" t="s">
        <v>397</v>
      </c>
      <c r="C74" s="13" t="s">
        <v>398</v>
      </c>
      <c r="D74" s="13" t="s">
        <v>160</v>
      </c>
      <c r="E74" s="13" t="s">
        <v>253</v>
      </c>
      <c r="F74" s="21">
        <v>226</v>
      </c>
      <c r="G74" s="13" t="s">
        <v>254</v>
      </c>
      <c r="H74" s="13" t="s">
        <v>356</v>
      </c>
      <c r="I74" s="13" t="s">
        <v>96</v>
      </c>
      <c r="J74" s="50" t="s">
        <v>2684</v>
      </c>
      <c r="K74" s="23">
        <v>4.08</v>
      </c>
      <c r="L74" s="13" t="s">
        <v>49</v>
      </c>
      <c r="M74" s="12">
        <v>2.81E-2</v>
      </c>
      <c r="N74" s="12">
        <v>3.1199999999999999E-2</v>
      </c>
      <c r="O74" s="23">
        <v>19806965</v>
      </c>
      <c r="P74" s="26">
        <v>112.12</v>
      </c>
      <c r="Q74" s="23">
        <v>0</v>
      </c>
      <c r="R74" s="23">
        <v>22207.569159999999</v>
      </c>
      <c r="S74" s="12">
        <v>1.4836869059E-2</v>
      </c>
      <c r="T74" s="12">
        <v>5.8337372220000003E-3</v>
      </c>
      <c r="U74" s="58">
        <v>1.2331770789999999E-3</v>
      </c>
    </row>
    <row r="75" spans="2:21" x14ac:dyDescent="0.2">
      <c r="B75" s="54" t="s">
        <v>399</v>
      </c>
      <c r="C75" s="13" t="s">
        <v>400</v>
      </c>
      <c r="D75" s="13" t="s">
        <v>160</v>
      </c>
      <c r="E75" s="13" t="s">
        <v>253</v>
      </c>
      <c r="F75" s="21">
        <v>226</v>
      </c>
      <c r="G75" s="13" t="s">
        <v>254</v>
      </c>
      <c r="H75" s="13" t="s">
        <v>356</v>
      </c>
      <c r="I75" s="13" t="s">
        <v>96</v>
      </c>
      <c r="J75" s="50" t="s">
        <v>2684</v>
      </c>
      <c r="K75" s="23">
        <v>2.72</v>
      </c>
      <c r="L75" s="13" t="s">
        <v>49</v>
      </c>
      <c r="M75" s="12">
        <v>2.4E-2</v>
      </c>
      <c r="N75" s="12">
        <v>2.9399999999999999E-2</v>
      </c>
      <c r="O75" s="23">
        <v>3340897.22</v>
      </c>
      <c r="P75" s="26">
        <v>110.4</v>
      </c>
      <c r="Q75" s="23">
        <v>48.238230000000001</v>
      </c>
      <c r="R75" s="23">
        <v>3736.5887600000001</v>
      </c>
      <c r="S75" s="12">
        <v>5.7900763389999998E-3</v>
      </c>
      <c r="T75" s="12">
        <v>9.815696970000001E-4</v>
      </c>
      <c r="U75" s="58">
        <v>2.0749121899999999E-4</v>
      </c>
    </row>
    <row r="76" spans="2:21" x14ac:dyDescent="0.2">
      <c r="B76" s="54" t="s">
        <v>401</v>
      </c>
      <c r="C76" s="13" t="s">
        <v>402</v>
      </c>
      <c r="D76" s="13" t="s">
        <v>160</v>
      </c>
      <c r="E76" s="13" t="s">
        <v>253</v>
      </c>
      <c r="F76" s="21">
        <v>226</v>
      </c>
      <c r="G76" s="13" t="s">
        <v>254</v>
      </c>
      <c r="H76" s="13" t="s">
        <v>356</v>
      </c>
      <c r="I76" s="13" t="s">
        <v>96</v>
      </c>
      <c r="J76" s="50" t="s">
        <v>2684</v>
      </c>
      <c r="K76" s="23">
        <v>6.82</v>
      </c>
      <c r="L76" s="13" t="s">
        <v>49</v>
      </c>
      <c r="M76" s="12">
        <v>3.5000000000000001E-3</v>
      </c>
      <c r="N76" s="12">
        <v>3.3000000000000002E-2</v>
      </c>
      <c r="O76" s="23">
        <v>56306287</v>
      </c>
      <c r="P76" s="26">
        <v>88.99</v>
      </c>
      <c r="Q76" s="23">
        <v>661.86153999999999</v>
      </c>
      <c r="R76" s="23">
        <v>50768.82634</v>
      </c>
      <c r="S76" s="12">
        <v>1.9333800383000001E-2</v>
      </c>
      <c r="T76" s="12">
        <v>1.3336533584999999E-2</v>
      </c>
      <c r="U76" s="58">
        <v>2.8191718129999999E-3</v>
      </c>
    </row>
    <row r="77" spans="2:21" x14ac:dyDescent="0.2">
      <c r="B77" s="54" t="s">
        <v>403</v>
      </c>
      <c r="C77" s="13" t="s">
        <v>404</v>
      </c>
      <c r="D77" s="13" t="s">
        <v>160</v>
      </c>
      <c r="E77" s="13" t="s">
        <v>253</v>
      </c>
      <c r="F77" s="21">
        <v>323</v>
      </c>
      <c r="G77" s="13" t="s">
        <v>254</v>
      </c>
      <c r="H77" s="13" t="s">
        <v>356</v>
      </c>
      <c r="I77" s="13" t="s">
        <v>96</v>
      </c>
      <c r="J77" s="50" t="s">
        <v>2684</v>
      </c>
      <c r="K77" s="23">
        <v>3.27</v>
      </c>
      <c r="L77" s="13" t="s">
        <v>49</v>
      </c>
      <c r="M77" s="12">
        <v>2.35E-2</v>
      </c>
      <c r="N77" s="12">
        <v>2.8500000000000001E-2</v>
      </c>
      <c r="O77" s="23">
        <v>5999833.5</v>
      </c>
      <c r="P77" s="26">
        <v>110.9</v>
      </c>
      <c r="Q77" s="23">
        <v>80.614320000000006</v>
      </c>
      <c r="R77" s="23">
        <v>6734.4296700000004</v>
      </c>
      <c r="S77" s="12">
        <v>6.3144786409999997E-3</v>
      </c>
      <c r="T77" s="12">
        <v>1.7690766939999999E-3</v>
      </c>
      <c r="U77" s="58">
        <v>3.7396007800000002E-4</v>
      </c>
    </row>
    <row r="78" spans="2:21" x14ac:dyDescent="0.2">
      <c r="B78" s="54" t="s">
        <v>405</v>
      </c>
      <c r="C78" s="13" t="s">
        <v>406</v>
      </c>
      <c r="D78" s="13" t="s">
        <v>160</v>
      </c>
      <c r="E78" s="13" t="s">
        <v>253</v>
      </c>
      <c r="F78" s="21">
        <v>323</v>
      </c>
      <c r="G78" s="13" t="s">
        <v>254</v>
      </c>
      <c r="H78" s="13" t="s">
        <v>356</v>
      </c>
      <c r="I78" s="13" t="s">
        <v>96</v>
      </c>
      <c r="J78" s="50" t="s">
        <v>2684</v>
      </c>
      <c r="K78" s="23">
        <v>1.72</v>
      </c>
      <c r="L78" s="13" t="s">
        <v>49</v>
      </c>
      <c r="M78" s="12">
        <v>1.7600000000000001E-2</v>
      </c>
      <c r="N78" s="12">
        <v>2.9600000000000001E-2</v>
      </c>
      <c r="O78" s="23">
        <v>14483278.51</v>
      </c>
      <c r="P78" s="26">
        <v>111.29</v>
      </c>
      <c r="Q78" s="23">
        <v>0</v>
      </c>
      <c r="R78" s="23">
        <v>16118.44065</v>
      </c>
      <c r="S78" s="12">
        <v>1.0844095466000001E-2</v>
      </c>
      <c r="T78" s="12">
        <v>4.2341755869999996E-3</v>
      </c>
      <c r="U78" s="58">
        <v>8.9505030599999996E-4</v>
      </c>
    </row>
    <row r="79" spans="2:21" x14ac:dyDescent="0.2">
      <c r="B79" s="54" t="s">
        <v>407</v>
      </c>
      <c r="C79" s="13" t="s">
        <v>408</v>
      </c>
      <c r="D79" s="13" t="s">
        <v>160</v>
      </c>
      <c r="E79" s="13" t="s">
        <v>253</v>
      </c>
      <c r="F79" s="21">
        <v>323</v>
      </c>
      <c r="G79" s="13" t="s">
        <v>254</v>
      </c>
      <c r="H79" s="13" t="s">
        <v>356</v>
      </c>
      <c r="I79" s="13" t="s">
        <v>96</v>
      </c>
      <c r="J79" s="50" t="s">
        <v>2684</v>
      </c>
      <c r="K79" s="23">
        <v>1.71</v>
      </c>
      <c r="L79" s="13" t="s">
        <v>49</v>
      </c>
      <c r="M79" s="12">
        <v>2.3E-2</v>
      </c>
      <c r="N79" s="12">
        <v>3.2099999999999997E-2</v>
      </c>
      <c r="O79" s="23">
        <v>1771984.09</v>
      </c>
      <c r="P79" s="26">
        <v>111.99</v>
      </c>
      <c r="Q79" s="23">
        <v>0</v>
      </c>
      <c r="R79" s="23">
        <v>1984.44498</v>
      </c>
      <c r="S79" s="12">
        <v>1.405966504E-3</v>
      </c>
      <c r="T79" s="12">
        <v>5.2129661100000003E-4</v>
      </c>
      <c r="U79" s="58">
        <v>1.10195404E-4</v>
      </c>
    </row>
    <row r="80" spans="2:21" x14ac:dyDescent="0.2">
      <c r="B80" s="54" t="s">
        <v>409</v>
      </c>
      <c r="C80" s="13" t="s">
        <v>410</v>
      </c>
      <c r="D80" s="13" t="s">
        <v>160</v>
      </c>
      <c r="E80" s="13" t="s">
        <v>253</v>
      </c>
      <c r="F80" s="21">
        <v>323</v>
      </c>
      <c r="G80" s="13" t="s">
        <v>254</v>
      </c>
      <c r="H80" s="13" t="s">
        <v>356</v>
      </c>
      <c r="I80" s="13" t="s">
        <v>96</v>
      </c>
      <c r="J80" s="50" t="s">
        <v>2684</v>
      </c>
      <c r="K80" s="23">
        <v>2.41</v>
      </c>
      <c r="L80" s="13" t="s">
        <v>49</v>
      </c>
      <c r="M80" s="12">
        <v>2.1499999999999998E-2</v>
      </c>
      <c r="N80" s="12">
        <v>2.93E-2</v>
      </c>
      <c r="O80" s="23">
        <v>10400458.58</v>
      </c>
      <c r="P80" s="26">
        <v>112.3</v>
      </c>
      <c r="Q80" s="23">
        <v>0</v>
      </c>
      <c r="R80" s="23">
        <v>11679.71499</v>
      </c>
      <c r="S80" s="12">
        <v>8.5159377450000004E-3</v>
      </c>
      <c r="T80" s="12">
        <v>3.0681605709999998E-3</v>
      </c>
      <c r="U80" s="58">
        <v>6.4856971599999995E-4</v>
      </c>
    </row>
    <row r="81" spans="2:21" x14ac:dyDescent="0.2">
      <c r="B81" s="54" t="s">
        <v>411</v>
      </c>
      <c r="C81" s="13" t="s">
        <v>412</v>
      </c>
      <c r="D81" s="13" t="s">
        <v>160</v>
      </c>
      <c r="E81" s="13" t="s">
        <v>253</v>
      </c>
      <c r="F81" s="21">
        <v>323</v>
      </c>
      <c r="G81" s="13" t="s">
        <v>254</v>
      </c>
      <c r="H81" s="13" t="s">
        <v>356</v>
      </c>
      <c r="I81" s="13" t="s">
        <v>96</v>
      </c>
      <c r="J81" s="50" t="s">
        <v>2684</v>
      </c>
      <c r="K81" s="23">
        <v>4.22</v>
      </c>
      <c r="L81" s="13" t="s">
        <v>49</v>
      </c>
      <c r="M81" s="12">
        <v>2.2499999999999999E-2</v>
      </c>
      <c r="N81" s="12">
        <v>3.09E-2</v>
      </c>
      <c r="O81" s="23">
        <v>11154092.25</v>
      </c>
      <c r="P81" s="26">
        <v>109.55</v>
      </c>
      <c r="Q81" s="23">
        <v>0</v>
      </c>
      <c r="R81" s="23">
        <v>12219.308059999999</v>
      </c>
      <c r="S81" s="12">
        <v>8.2499145890000004E-3</v>
      </c>
      <c r="T81" s="12">
        <v>3.209907025E-3</v>
      </c>
      <c r="U81" s="58">
        <v>6.7853309399999999E-4</v>
      </c>
    </row>
    <row r="82" spans="2:21" x14ac:dyDescent="0.2">
      <c r="B82" s="54" t="s">
        <v>413</v>
      </c>
      <c r="C82" s="13" t="s">
        <v>414</v>
      </c>
      <c r="D82" s="13" t="s">
        <v>160</v>
      </c>
      <c r="E82" s="13" t="s">
        <v>253</v>
      </c>
      <c r="F82" s="21">
        <v>323</v>
      </c>
      <c r="G82" s="13" t="s">
        <v>254</v>
      </c>
      <c r="H82" s="13" t="s">
        <v>356</v>
      </c>
      <c r="I82" s="13" t="s">
        <v>96</v>
      </c>
      <c r="J82" s="50" t="s">
        <v>2684</v>
      </c>
      <c r="K82" s="23">
        <v>4.43</v>
      </c>
      <c r="L82" s="13" t="s">
        <v>49</v>
      </c>
      <c r="M82" s="12">
        <v>6.4999999999999997E-3</v>
      </c>
      <c r="N82" s="12">
        <v>2.6800000000000001E-2</v>
      </c>
      <c r="O82" s="23">
        <v>224984.86</v>
      </c>
      <c r="P82" s="26">
        <v>101.81</v>
      </c>
      <c r="Q82" s="23">
        <v>0</v>
      </c>
      <c r="R82" s="23">
        <v>229.05708999999999</v>
      </c>
      <c r="S82" s="12">
        <v>4.46744368E-4</v>
      </c>
      <c r="T82" s="12">
        <v>6.0171325476957998E-5</v>
      </c>
      <c r="U82" s="58">
        <v>1.2719444949086E-5</v>
      </c>
    </row>
    <row r="83" spans="2:21" x14ac:dyDescent="0.2">
      <c r="B83" s="54" t="s">
        <v>415</v>
      </c>
      <c r="C83" s="13" t="s">
        <v>416</v>
      </c>
      <c r="D83" s="13" t="s">
        <v>160</v>
      </c>
      <c r="E83" s="13" t="s">
        <v>253</v>
      </c>
      <c r="F83" s="21">
        <v>323</v>
      </c>
      <c r="G83" s="13" t="s">
        <v>254</v>
      </c>
      <c r="H83" s="13" t="s">
        <v>356</v>
      </c>
      <c r="I83" s="13" t="s">
        <v>96</v>
      </c>
      <c r="J83" s="50" t="s">
        <v>2684</v>
      </c>
      <c r="K83" s="23">
        <v>5.99</v>
      </c>
      <c r="L83" s="13" t="s">
        <v>49</v>
      </c>
      <c r="M83" s="12">
        <v>2.5000000000000001E-3</v>
      </c>
      <c r="N83" s="12">
        <v>3.1099999999999999E-2</v>
      </c>
      <c r="O83" s="23">
        <v>25157190.18</v>
      </c>
      <c r="P83" s="26">
        <v>92.21</v>
      </c>
      <c r="Q83" s="23">
        <v>0</v>
      </c>
      <c r="R83" s="23">
        <v>23197.445059999998</v>
      </c>
      <c r="S83" s="12">
        <v>1.9387225460000001E-2</v>
      </c>
      <c r="T83" s="12">
        <v>6.0937690980000002E-3</v>
      </c>
      <c r="U83" s="58">
        <v>1.288144476E-3</v>
      </c>
    </row>
    <row r="84" spans="2:21" x14ac:dyDescent="0.2">
      <c r="B84" s="54" t="s">
        <v>417</v>
      </c>
      <c r="C84" s="13" t="s">
        <v>418</v>
      </c>
      <c r="D84" s="13" t="s">
        <v>160</v>
      </c>
      <c r="E84" s="13" t="s">
        <v>253</v>
      </c>
      <c r="F84" s="21">
        <v>323</v>
      </c>
      <c r="G84" s="13" t="s">
        <v>254</v>
      </c>
      <c r="H84" s="13" t="s">
        <v>356</v>
      </c>
      <c r="I84" s="13" t="s">
        <v>96</v>
      </c>
      <c r="J84" s="50" t="s">
        <v>2684</v>
      </c>
      <c r="K84" s="23">
        <v>6.73</v>
      </c>
      <c r="L84" s="13" t="s">
        <v>49</v>
      </c>
      <c r="M84" s="12">
        <v>3.61E-2</v>
      </c>
      <c r="N84" s="12">
        <v>3.3500000000000002E-2</v>
      </c>
      <c r="O84" s="23">
        <v>9173500</v>
      </c>
      <c r="P84" s="26">
        <v>104.99</v>
      </c>
      <c r="Q84" s="23">
        <v>0</v>
      </c>
      <c r="R84" s="23">
        <v>9631.2576499999996</v>
      </c>
      <c r="S84" s="12">
        <v>1.9967002804999998E-2</v>
      </c>
      <c r="T84" s="12">
        <v>2.5300484639999999E-3</v>
      </c>
      <c r="U84" s="58">
        <v>5.3481973099999997E-4</v>
      </c>
    </row>
    <row r="85" spans="2:21" x14ac:dyDescent="0.2">
      <c r="B85" s="54" t="s">
        <v>419</v>
      </c>
      <c r="C85" s="13" t="s">
        <v>420</v>
      </c>
      <c r="D85" s="13" t="s">
        <v>160</v>
      </c>
      <c r="E85" s="13" t="s">
        <v>253</v>
      </c>
      <c r="F85" s="21">
        <v>662</v>
      </c>
      <c r="G85" s="13" t="s">
        <v>269</v>
      </c>
      <c r="H85" s="13" t="s">
        <v>356</v>
      </c>
      <c r="I85" s="13" t="s">
        <v>96</v>
      </c>
      <c r="J85" s="50" t="s">
        <v>2684</v>
      </c>
      <c r="K85" s="23">
        <v>0.26</v>
      </c>
      <c r="L85" s="13" t="s">
        <v>49</v>
      </c>
      <c r="M85" s="12">
        <v>1.5900000000000001E-2</v>
      </c>
      <c r="N85" s="12">
        <v>6.2399999999999997E-2</v>
      </c>
      <c r="O85" s="23">
        <v>1</v>
      </c>
      <c r="P85" s="25">
        <v>5566402</v>
      </c>
      <c r="Q85" s="23">
        <v>0</v>
      </c>
      <c r="R85" s="23">
        <v>55.664020000000001</v>
      </c>
      <c r="S85" s="12">
        <v>6.6800267201068804E-5</v>
      </c>
      <c r="T85" s="12">
        <v>1.4622458814856599E-5</v>
      </c>
      <c r="U85" s="58">
        <v>3.0909998814479801E-6</v>
      </c>
    </row>
    <row r="86" spans="2:21" x14ac:dyDescent="0.2">
      <c r="B86" s="54" t="s">
        <v>421</v>
      </c>
      <c r="C86" s="13" t="s">
        <v>422</v>
      </c>
      <c r="D86" s="13" t="s">
        <v>160</v>
      </c>
      <c r="E86" s="13" t="s">
        <v>253</v>
      </c>
      <c r="F86" s="21">
        <v>662</v>
      </c>
      <c r="G86" s="13" t="s">
        <v>269</v>
      </c>
      <c r="H86" s="13" t="s">
        <v>356</v>
      </c>
      <c r="I86" s="13" t="s">
        <v>96</v>
      </c>
      <c r="J86" s="50" t="s">
        <v>2684</v>
      </c>
      <c r="K86" s="23">
        <v>1.49</v>
      </c>
      <c r="L86" s="13" t="s">
        <v>49</v>
      </c>
      <c r="M86" s="12">
        <v>2.0199999999999999E-2</v>
      </c>
      <c r="N86" s="12">
        <v>3.3700000000000001E-2</v>
      </c>
      <c r="O86" s="23">
        <v>58</v>
      </c>
      <c r="P86" s="25">
        <v>5510000</v>
      </c>
      <c r="Q86" s="23">
        <v>0</v>
      </c>
      <c r="R86" s="23">
        <v>3195.8</v>
      </c>
      <c r="S86" s="12">
        <v>2.7559990490000001E-3</v>
      </c>
      <c r="T86" s="12">
        <v>8.3950914499999996E-4</v>
      </c>
      <c r="U86" s="58">
        <v>1.77461444E-4</v>
      </c>
    </row>
    <row r="87" spans="2:21" x14ac:dyDescent="0.2">
      <c r="B87" s="54" t="s">
        <v>423</v>
      </c>
      <c r="C87" s="13" t="s">
        <v>424</v>
      </c>
      <c r="D87" s="13" t="s">
        <v>160</v>
      </c>
      <c r="E87" s="13" t="s">
        <v>253</v>
      </c>
      <c r="F87" s="21">
        <v>662</v>
      </c>
      <c r="G87" s="13" t="s">
        <v>269</v>
      </c>
      <c r="H87" s="13" t="s">
        <v>356</v>
      </c>
      <c r="I87" s="13" t="s">
        <v>96</v>
      </c>
      <c r="J87" s="50" t="s">
        <v>2684</v>
      </c>
      <c r="K87" s="23">
        <v>2.56</v>
      </c>
      <c r="L87" s="13" t="s">
        <v>49</v>
      </c>
      <c r="M87" s="12">
        <v>2.5899999999999999E-2</v>
      </c>
      <c r="N87" s="12">
        <v>3.6700000000000003E-2</v>
      </c>
      <c r="O87" s="23">
        <v>43</v>
      </c>
      <c r="P87" s="25">
        <v>5459551</v>
      </c>
      <c r="Q87" s="23">
        <v>0</v>
      </c>
      <c r="R87" s="23">
        <v>2347.6069299999999</v>
      </c>
      <c r="S87" s="12">
        <v>2.035695687E-3</v>
      </c>
      <c r="T87" s="12">
        <v>6.1669612800000005E-4</v>
      </c>
      <c r="U87" s="58">
        <v>1.3036163599999999E-4</v>
      </c>
    </row>
    <row r="88" spans="2:21" x14ac:dyDescent="0.2">
      <c r="B88" s="54" t="s">
        <v>425</v>
      </c>
      <c r="C88" s="13" t="s">
        <v>426</v>
      </c>
      <c r="D88" s="13" t="s">
        <v>160</v>
      </c>
      <c r="E88" s="13" t="s">
        <v>253</v>
      </c>
      <c r="F88" s="21">
        <v>662</v>
      </c>
      <c r="G88" s="13" t="s">
        <v>269</v>
      </c>
      <c r="H88" s="13" t="s">
        <v>356</v>
      </c>
      <c r="I88" s="13" t="s">
        <v>96</v>
      </c>
      <c r="J88" s="50" t="s">
        <v>2684</v>
      </c>
      <c r="K88" s="23">
        <v>4.37</v>
      </c>
      <c r="L88" s="13" t="s">
        <v>49</v>
      </c>
      <c r="M88" s="12">
        <v>8.3999999999999995E-3</v>
      </c>
      <c r="N88" s="12">
        <v>3.4500000000000003E-2</v>
      </c>
      <c r="O88" s="23">
        <v>66</v>
      </c>
      <c r="P88" s="25">
        <v>4859428</v>
      </c>
      <c r="Q88" s="23">
        <v>0</v>
      </c>
      <c r="R88" s="23">
        <v>3207.2224799999999</v>
      </c>
      <c r="S88" s="12">
        <v>8.2987551859999998E-3</v>
      </c>
      <c r="T88" s="12">
        <v>8.4250973199999997E-4</v>
      </c>
      <c r="U88" s="58">
        <v>1.7809573000000001E-4</v>
      </c>
    </row>
    <row r="89" spans="2:21" x14ac:dyDescent="0.2">
      <c r="B89" s="54" t="s">
        <v>427</v>
      </c>
      <c r="C89" s="13" t="s">
        <v>428</v>
      </c>
      <c r="D89" s="13" t="s">
        <v>160</v>
      </c>
      <c r="E89" s="13" t="s">
        <v>253</v>
      </c>
      <c r="F89" s="21">
        <v>662</v>
      </c>
      <c r="G89" s="13" t="s">
        <v>269</v>
      </c>
      <c r="H89" s="13" t="s">
        <v>356</v>
      </c>
      <c r="I89" s="13" t="s">
        <v>96</v>
      </c>
      <c r="J89" s="50" t="s">
        <v>2684</v>
      </c>
      <c r="K89" s="23">
        <v>4.7300000000000004</v>
      </c>
      <c r="L89" s="13" t="s">
        <v>49</v>
      </c>
      <c r="M89" s="12">
        <v>3.09E-2</v>
      </c>
      <c r="N89" s="12">
        <v>3.5200000000000002E-2</v>
      </c>
      <c r="O89" s="23">
        <v>28</v>
      </c>
      <c r="P89" s="25">
        <v>5195474</v>
      </c>
      <c r="Q89" s="23">
        <v>0</v>
      </c>
      <c r="R89" s="23">
        <v>1454.73272</v>
      </c>
      <c r="S89" s="12">
        <v>1.4736842100000001E-3</v>
      </c>
      <c r="T89" s="12">
        <v>3.8214576100000002E-4</v>
      </c>
      <c r="U89" s="58">
        <v>8.0780702957826194E-5</v>
      </c>
    </row>
    <row r="90" spans="2:21" x14ac:dyDescent="0.2">
      <c r="B90" s="54" t="s">
        <v>429</v>
      </c>
      <c r="C90" s="13" t="s">
        <v>430</v>
      </c>
      <c r="D90" s="13" t="s">
        <v>160</v>
      </c>
      <c r="E90" s="13" t="s">
        <v>253</v>
      </c>
      <c r="F90" s="21">
        <v>1349</v>
      </c>
      <c r="G90" s="13" t="s">
        <v>254</v>
      </c>
      <c r="H90" s="13" t="s">
        <v>356</v>
      </c>
      <c r="I90" s="13" t="s">
        <v>96</v>
      </c>
      <c r="J90" s="50" t="s">
        <v>2684</v>
      </c>
      <c r="K90" s="23">
        <v>2.13</v>
      </c>
      <c r="L90" s="13" t="s">
        <v>49</v>
      </c>
      <c r="M90" s="12">
        <v>1.6E-2</v>
      </c>
      <c r="N90" s="12">
        <v>3.1E-2</v>
      </c>
      <c r="O90" s="23">
        <v>1262624.8400000001</v>
      </c>
      <c r="P90" s="26">
        <v>109.97</v>
      </c>
      <c r="Q90" s="23">
        <v>0</v>
      </c>
      <c r="R90" s="23">
        <v>1388.50854</v>
      </c>
      <c r="S90" s="12">
        <v>3.2567101119999999E-3</v>
      </c>
      <c r="T90" s="12">
        <v>3.6474923900000001E-4</v>
      </c>
      <c r="U90" s="58">
        <v>7.7103301783261599E-5</v>
      </c>
    </row>
    <row r="91" spans="2:21" x14ac:dyDescent="0.2">
      <c r="B91" s="54" t="s">
        <v>431</v>
      </c>
      <c r="C91" s="13" t="s">
        <v>432</v>
      </c>
      <c r="D91" s="13" t="s">
        <v>160</v>
      </c>
      <c r="E91" s="13" t="s">
        <v>253</v>
      </c>
      <c r="F91" s="21">
        <v>1349</v>
      </c>
      <c r="G91" s="13" t="s">
        <v>254</v>
      </c>
      <c r="H91" s="13" t="s">
        <v>356</v>
      </c>
      <c r="I91" s="13" t="s">
        <v>96</v>
      </c>
      <c r="J91" s="50" t="s">
        <v>2684</v>
      </c>
      <c r="K91" s="23">
        <v>2.97</v>
      </c>
      <c r="L91" s="13" t="s">
        <v>49</v>
      </c>
      <c r="M91" s="12">
        <v>1.4200000000000001E-2</v>
      </c>
      <c r="N91" s="12">
        <v>2.9600000000000001E-2</v>
      </c>
      <c r="O91" s="23">
        <v>4749278.3499999996</v>
      </c>
      <c r="P91" s="26">
        <v>107.02</v>
      </c>
      <c r="Q91" s="23">
        <v>0</v>
      </c>
      <c r="R91" s="23">
        <v>5082.6776900000004</v>
      </c>
      <c r="S91" s="12">
        <v>4.9327830740000002E-3</v>
      </c>
      <c r="T91" s="12">
        <v>1.335175669E-3</v>
      </c>
      <c r="U91" s="58">
        <v>2.8223897800000003E-4</v>
      </c>
    </row>
    <row r="92" spans="2:21" x14ac:dyDescent="0.2">
      <c r="B92" s="54" t="s">
        <v>433</v>
      </c>
      <c r="C92" s="13" t="s">
        <v>434</v>
      </c>
      <c r="D92" s="13" t="s">
        <v>160</v>
      </c>
      <c r="E92" s="13" t="s">
        <v>253</v>
      </c>
      <c r="F92" s="21">
        <v>1357</v>
      </c>
      <c r="G92" s="13" t="s">
        <v>254</v>
      </c>
      <c r="H92" s="13" t="s">
        <v>356</v>
      </c>
      <c r="I92" s="13" t="s">
        <v>96</v>
      </c>
      <c r="J92" s="50" t="s">
        <v>2684</v>
      </c>
      <c r="K92" s="23">
        <v>2.92</v>
      </c>
      <c r="L92" s="13" t="s">
        <v>49</v>
      </c>
      <c r="M92" s="12">
        <v>0.04</v>
      </c>
      <c r="N92" s="12">
        <v>2.8799999999999999E-2</v>
      </c>
      <c r="O92" s="23">
        <v>617837.84</v>
      </c>
      <c r="P92" s="26">
        <v>115.78</v>
      </c>
      <c r="Q92" s="23">
        <v>0</v>
      </c>
      <c r="R92" s="23">
        <v>715.33264999999994</v>
      </c>
      <c r="S92" s="12">
        <v>6.8225515600000002E-4</v>
      </c>
      <c r="T92" s="12">
        <v>1.8791172799999999E-4</v>
      </c>
      <c r="U92" s="58">
        <v>3.97221245671058E-5</v>
      </c>
    </row>
    <row r="93" spans="2:21" x14ac:dyDescent="0.2">
      <c r="B93" s="54" t="s">
        <v>435</v>
      </c>
      <c r="C93" s="13" t="s">
        <v>436</v>
      </c>
      <c r="D93" s="13" t="s">
        <v>160</v>
      </c>
      <c r="E93" s="13" t="s">
        <v>253</v>
      </c>
      <c r="F93" s="21">
        <v>1357</v>
      </c>
      <c r="G93" s="13" t="s">
        <v>254</v>
      </c>
      <c r="H93" s="13" t="s">
        <v>356</v>
      </c>
      <c r="I93" s="13" t="s">
        <v>96</v>
      </c>
      <c r="J93" s="50" t="s">
        <v>2684</v>
      </c>
      <c r="K93" s="23">
        <v>0.97</v>
      </c>
      <c r="L93" s="13" t="s">
        <v>49</v>
      </c>
      <c r="M93" s="12">
        <v>0.04</v>
      </c>
      <c r="N93" s="12">
        <v>3.0099999999999998E-2</v>
      </c>
      <c r="O93" s="23">
        <v>351582.63</v>
      </c>
      <c r="P93" s="26">
        <v>112.25</v>
      </c>
      <c r="Q93" s="23">
        <v>0</v>
      </c>
      <c r="R93" s="23">
        <v>394.6515</v>
      </c>
      <c r="S93" s="12">
        <v>4.3186178940000002E-3</v>
      </c>
      <c r="T93" s="12">
        <v>1.03671551E-4</v>
      </c>
      <c r="U93" s="58">
        <v>2.19148336701745E-5</v>
      </c>
    </row>
    <row r="94" spans="2:21" x14ac:dyDescent="0.2">
      <c r="B94" s="54" t="s">
        <v>437</v>
      </c>
      <c r="C94" s="13" t="s">
        <v>438</v>
      </c>
      <c r="D94" s="13" t="s">
        <v>160</v>
      </c>
      <c r="E94" s="13" t="s">
        <v>253</v>
      </c>
      <c r="F94" s="21">
        <v>1357</v>
      </c>
      <c r="G94" s="13" t="s">
        <v>254</v>
      </c>
      <c r="H94" s="13" t="s">
        <v>356</v>
      </c>
      <c r="I94" s="13" t="s">
        <v>96</v>
      </c>
      <c r="J94" s="50" t="s">
        <v>2684</v>
      </c>
      <c r="K94" s="23">
        <v>4.2699999999999996</v>
      </c>
      <c r="L94" s="13" t="s">
        <v>49</v>
      </c>
      <c r="M94" s="12">
        <v>3.5000000000000003E-2</v>
      </c>
      <c r="N94" s="12">
        <v>3.1199999999999999E-2</v>
      </c>
      <c r="O94" s="23">
        <v>4581999.16</v>
      </c>
      <c r="P94" s="26">
        <v>115.14</v>
      </c>
      <c r="Q94" s="23">
        <v>0</v>
      </c>
      <c r="R94" s="23">
        <v>5275.7138299999997</v>
      </c>
      <c r="S94" s="12">
        <v>5.1972961990000002E-3</v>
      </c>
      <c r="T94" s="12">
        <v>1.385884601E-3</v>
      </c>
      <c r="U94" s="58">
        <v>2.9295819399999999E-4</v>
      </c>
    </row>
    <row r="95" spans="2:21" x14ac:dyDescent="0.2">
      <c r="B95" s="54" t="s">
        <v>439</v>
      </c>
      <c r="C95" s="13" t="s">
        <v>440</v>
      </c>
      <c r="D95" s="13" t="s">
        <v>160</v>
      </c>
      <c r="E95" s="13" t="s">
        <v>253</v>
      </c>
      <c r="F95" s="21">
        <v>1357</v>
      </c>
      <c r="G95" s="13" t="s">
        <v>254</v>
      </c>
      <c r="H95" s="13" t="s">
        <v>356</v>
      </c>
      <c r="I95" s="13" t="s">
        <v>96</v>
      </c>
      <c r="J95" s="50" t="s">
        <v>2684</v>
      </c>
      <c r="K95" s="23">
        <v>6.82</v>
      </c>
      <c r="L95" s="13" t="s">
        <v>49</v>
      </c>
      <c r="M95" s="12">
        <v>2.5000000000000001E-2</v>
      </c>
      <c r="N95" s="12">
        <v>3.1800000000000002E-2</v>
      </c>
      <c r="O95" s="23">
        <v>2236956.52</v>
      </c>
      <c r="P95" s="26">
        <v>106.56</v>
      </c>
      <c r="Q95" s="23">
        <v>0</v>
      </c>
      <c r="R95" s="23">
        <v>2383.7008700000001</v>
      </c>
      <c r="S95" s="12">
        <v>3.7754315290000002E-3</v>
      </c>
      <c r="T95" s="12">
        <v>6.2617769600000004E-4</v>
      </c>
      <c r="U95" s="58">
        <v>1.3236591700000001E-4</v>
      </c>
    </row>
    <row r="96" spans="2:21" x14ac:dyDescent="0.2">
      <c r="B96" s="54" t="s">
        <v>441</v>
      </c>
      <c r="C96" s="13" t="s">
        <v>442</v>
      </c>
      <c r="D96" s="13" t="s">
        <v>160</v>
      </c>
      <c r="E96" s="13" t="s">
        <v>253</v>
      </c>
      <c r="F96" s="21">
        <v>777</v>
      </c>
      <c r="G96" s="13" t="s">
        <v>443</v>
      </c>
      <c r="H96" s="13" t="s">
        <v>356</v>
      </c>
      <c r="I96" s="13" t="s">
        <v>96</v>
      </c>
      <c r="J96" s="50" t="s">
        <v>2684</v>
      </c>
      <c r="K96" s="23">
        <v>2.9</v>
      </c>
      <c r="L96" s="13" t="s">
        <v>49</v>
      </c>
      <c r="M96" s="12">
        <v>4.2999999999999997E-2</v>
      </c>
      <c r="N96" s="12">
        <v>2.6499999999999999E-2</v>
      </c>
      <c r="O96" s="23">
        <v>18303.75</v>
      </c>
      <c r="P96" s="26">
        <v>116.39</v>
      </c>
      <c r="Q96" s="23">
        <v>0.72048000000000001</v>
      </c>
      <c r="R96" s="23">
        <v>22.02421</v>
      </c>
      <c r="S96" s="12">
        <v>3.5896177822444998E-5</v>
      </c>
      <c r="T96" s="12">
        <v>5.7855703496576898E-6</v>
      </c>
      <c r="U96" s="58">
        <v>1.2229952220300599E-6</v>
      </c>
    </row>
    <row r="97" spans="2:21" x14ac:dyDescent="0.2">
      <c r="B97" s="54" t="s">
        <v>444</v>
      </c>
      <c r="C97" s="13" t="s">
        <v>445</v>
      </c>
      <c r="D97" s="13" t="s">
        <v>160</v>
      </c>
      <c r="E97" s="13" t="s">
        <v>253</v>
      </c>
      <c r="F97" s="21">
        <v>141</v>
      </c>
      <c r="G97" s="13" t="s">
        <v>314</v>
      </c>
      <c r="H97" s="13" t="s">
        <v>356</v>
      </c>
      <c r="I97" s="13" t="s">
        <v>96</v>
      </c>
      <c r="J97" s="50" t="s">
        <v>2684</v>
      </c>
      <c r="K97" s="23">
        <v>1.44</v>
      </c>
      <c r="L97" s="13" t="s">
        <v>49</v>
      </c>
      <c r="M97" s="12">
        <v>1.7999999999999999E-2</v>
      </c>
      <c r="N97" s="12">
        <v>3.2899999999999999E-2</v>
      </c>
      <c r="O97" s="23">
        <v>263199.52</v>
      </c>
      <c r="P97" s="26">
        <v>109.59</v>
      </c>
      <c r="Q97" s="23">
        <v>0</v>
      </c>
      <c r="R97" s="23">
        <v>288.44035000000002</v>
      </c>
      <c r="S97" s="12">
        <v>2.9458498000000001E-4</v>
      </c>
      <c r="T97" s="12">
        <v>7.5770796619033706E-5</v>
      </c>
      <c r="U97" s="58">
        <v>1.60169726810032E-5</v>
      </c>
    </row>
    <row r="98" spans="2:21" x14ac:dyDescent="0.2">
      <c r="B98" s="54" t="s">
        <v>446</v>
      </c>
      <c r="C98" s="13" t="s">
        <v>447</v>
      </c>
      <c r="D98" s="13" t="s">
        <v>160</v>
      </c>
      <c r="E98" s="13" t="s">
        <v>253</v>
      </c>
      <c r="F98" s="21">
        <v>141</v>
      </c>
      <c r="G98" s="13" t="s">
        <v>314</v>
      </c>
      <c r="H98" s="13" t="s">
        <v>356</v>
      </c>
      <c r="I98" s="13" t="s">
        <v>96</v>
      </c>
      <c r="J98" s="50" t="s">
        <v>2684</v>
      </c>
      <c r="K98" s="23">
        <v>3.94</v>
      </c>
      <c r="L98" s="13" t="s">
        <v>49</v>
      </c>
      <c r="M98" s="12">
        <v>2.1999999999999999E-2</v>
      </c>
      <c r="N98" s="12">
        <v>3.0800000000000001E-2</v>
      </c>
      <c r="O98" s="23">
        <v>828392.8</v>
      </c>
      <c r="P98" s="26">
        <v>99.64</v>
      </c>
      <c r="Q98" s="23">
        <v>0</v>
      </c>
      <c r="R98" s="23">
        <v>825.41058999999996</v>
      </c>
      <c r="S98" s="12">
        <v>3.0268859340000002E-3</v>
      </c>
      <c r="T98" s="12">
        <v>2.16828255E-4</v>
      </c>
      <c r="U98" s="58">
        <v>4.5834706796884402E-5</v>
      </c>
    </row>
    <row r="99" spans="2:21" x14ac:dyDescent="0.2">
      <c r="B99" s="54" t="s">
        <v>448</v>
      </c>
      <c r="C99" s="13" t="s">
        <v>449</v>
      </c>
      <c r="D99" s="13" t="s">
        <v>160</v>
      </c>
      <c r="E99" s="13" t="s">
        <v>253</v>
      </c>
      <c r="F99" s="21">
        <v>1063</v>
      </c>
      <c r="G99" s="13" t="s">
        <v>450</v>
      </c>
      <c r="H99" s="13" t="s">
        <v>451</v>
      </c>
      <c r="I99" s="13" t="s">
        <v>96</v>
      </c>
      <c r="J99" s="50" t="s">
        <v>2684</v>
      </c>
      <c r="K99" s="23">
        <v>5.62</v>
      </c>
      <c r="L99" s="13" t="s">
        <v>49</v>
      </c>
      <c r="M99" s="12">
        <v>5.1499999999999997E-2</v>
      </c>
      <c r="N99" s="12">
        <v>3.2599999999999997E-2</v>
      </c>
      <c r="O99" s="23">
        <v>12345396.529999999</v>
      </c>
      <c r="P99" s="26">
        <v>151.19999999999999</v>
      </c>
      <c r="Q99" s="23">
        <v>0</v>
      </c>
      <c r="R99" s="23">
        <v>18666.239549999998</v>
      </c>
      <c r="S99" s="12">
        <v>3.9475327719999996E-3</v>
      </c>
      <c r="T99" s="12">
        <v>4.9034604220000002E-3</v>
      </c>
      <c r="U99" s="58">
        <v>1.036528519E-3</v>
      </c>
    </row>
    <row r="100" spans="2:21" x14ac:dyDescent="0.2">
      <c r="B100" s="54" t="s">
        <v>452</v>
      </c>
      <c r="C100" s="13" t="s">
        <v>453</v>
      </c>
      <c r="D100" s="13" t="s">
        <v>160</v>
      </c>
      <c r="E100" s="13" t="s">
        <v>253</v>
      </c>
      <c r="F100" s="21">
        <v>390</v>
      </c>
      <c r="G100" s="13" t="s">
        <v>254</v>
      </c>
      <c r="H100" s="13" t="s">
        <v>451</v>
      </c>
      <c r="I100" s="13" t="s">
        <v>96</v>
      </c>
      <c r="J100" s="50" t="s">
        <v>2684</v>
      </c>
      <c r="K100" s="23">
        <v>7.73</v>
      </c>
      <c r="L100" s="13" t="s">
        <v>49</v>
      </c>
      <c r="M100" s="12">
        <v>2.5600000000000001E-2</v>
      </c>
      <c r="N100" s="12">
        <v>4.0500000000000001E-2</v>
      </c>
      <c r="O100" s="23">
        <v>1893000</v>
      </c>
      <c r="P100" s="26">
        <v>94.1</v>
      </c>
      <c r="Q100" s="23">
        <v>0</v>
      </c>
      <c r="R100" s="23">
        <v>1781.3130000000001</v>
      </c>
      <c r="S100" s="12">
        <v>2.8324457930000001E-3</v>
      </c>
      <c r="T100" s="12">
        <v>4.6793558799999998E-4</v>
      </c>
      <c r="U100" s="58">
        <v>9.8915570090369806E-5</v>
      </c>
    </row>
    <row r="101" spans="2:21" x14ac:dyDescent="0.2">
      <c r="B101" s="54" t="s">
        <v>454</v>
      </c>
      <c r="C101" s="13" t="s">
        <v>455</v>
      </c>
      <c r="D101" s="13" t="s">
        <v>160</v>
      </c>
      <c r="E101" s="13" t="s">
        <v>253</v>
      </c>
      <c r="F101" s="21">
        <v>230</v>
      </c>
      <c r="G101" s="13" t="s">
        <v>456</v>
      </c>
      <c r="H101" s="13" t="s">
        <v>451</v>
      </c>
      <c r="I101" s="13" t="s">
        <v>96</v>
      </c>
      <c r="J101" s="50" t="s">
        <v>2684</v>
      </c>
      <c r="K101" s="23">
        <v>1.1499999999999999</v>
      </c>
      <c r="L101" s="13" t="s">
        <v>49</v>
      </c>
      <c r="M101" s="12">
        <v>2.1999999999999999E-2</v>
      </c>
      <c r="N101" s="12">
        <v>2.75E-2</v>
      </c>
      <c r="O101" s="23">
        <v>5077500</v>
      </c>
      <c r="P101" s="26">
        <v>111.64</v>
      </c>
      <c r="Q101" s="23">
        <v>0</v>
      </c>
      <c r="R101" s="23">
        <v>5668.5209999999997</v>
      </c>
      <c r="S101" s="12">
        <v>6.3987413810000001E-3</v>
      </c>
      <c r="T101" s="12">
        <v>1.489071663E-3</v>
      </c>
      <c r="U101" s="58">
        <v>3.1477061300000001E-4</v>
      </c>
    </row>
    <row r="102" spans="2:21" x14ac:dyDescent="0.2">
      <c r="B102" s="54" t="s">
        <v>457</v>
      </c>
      <c r="C102" s="13" t="s">
        <v>458</v>
      </c>
      <c r="D102" s="13" t="s">
        <v>160</v>
      </c>
      <c r="E102" s="13" t="s">
        <v>253</v>
      </c>
      <c r="F102" s="21">
        <v>230</v>
      </c>
      <c r="G102" s="13" t="s">
        <v>456</v>
      </c>
      <c r="H102" s="13" t="s">
        <v>451</v>
      </c>
      <c r="I102" s="13" t="s">
        <v>96</v>
      </c>
      <c r="J102" s="50" t="s">
        <v>2684</v>
      </c>
      <c r="K102" s="23">
        <v>9.32</v>
      </c>
      <c r="L102" s="13" t="s">
        <v>49</v>
      </c>
      <c r="M102" s="12">
        <v>5.7999999999999996E-3</v>
      </c>
      <c r="N102" s="12">
        <v>2.93E-2</v>
      </c>
      <c r="O102" s="23">
        <v>8528000</v>
      </c>
      <c r="P102" s="26">
        <v>87.7</v>
      </c>
      <c r="Q102" s="23">
        <v>0</v>
      </c>
      <c r="R102" s="23">
        <v>7479.0559999999996</v>
      </c>
      <c r="S102" s="12">
        <v>1.7827465752000001E-2</v>
      </c>
      <c r="T102" s="12">
        <v>1.9646836200000002E-3</v>
      </c>
      <c r="U102" s="58">
        <v>4.1530886900000003E-4</v>
      </c>
    </row>
    <row r="103" spans="2:21" x14ac:dyDescent="0.2">
      <c r="B103" s="54" t="s">
        <v>459</v>
      </c>
      <c r="C103" s="13" t="s">
        <v>460</v>
      </c>
      <c r="D103" s="13" t="s">
        <v>160</v>
      </c>
      <c r="E103" s="13" t="s">
        <v>253</v>
      </c>
      <c r="F103" s="21">
        <v>1327</v>
      </c>
      <c r="G103" s="13" t="s">
        <v>254</v>
      </c>
      <c r="H103" s="13" t="s">
        <v>451</v>
      </c>
      <c r="I103" s="13" t="s">
        <v>96</v>
      </c>
      <c r="J103" s="50" t="s">
        <v>2684</v>
      </c>
      <c r="K103" s="23">
        <v>1.0900000000000001</v>
      </c>
      <c r="L103" s="13" t="s">
        <v>49</v>
      </c>
      <c r="M103" s="12">
        <v>2.5000000000000001E-2</v>
      </c>
      <c r="N103" s="12">
        <v>2.8799999999999999E-2</v>
      </c>
      <c r="O103" s="23">
        <v>7444956.2199999997</v>
      </c>
      <c r="P103" s="26">
        <v>112.16</v>
      </c>
      <c r="Q103" s="23">
        <v>0</v>
      </c>
      <c r="R103" s="23">
        <v>8350.2628999999997</v>
      </c>
      <c r="S103" s="12">
        <v>1.5809570288999999E-2</v>
      </c>
      <c r="T103" s="12">
        <v>2.1935421719999999E-3</v>
      </c>
      <c r="U103" s="58">
        <v>4.6368662599999998E-4</v>
      </c>
    </row>
    <row r="104" spans="2:21" x14ac:dyDescent="0.2">
      <c r="B104" s="54" t="s">
        <v>461</v>
      </c>
      <c r="C104" s="13" t="s">
        <v>462</v>
      </c>
      <c r="D104" s="13" t="s">
        <v>160</v>
      </c>
      <c r="E104" s="13" t="s">
        <v>253</v>
      </c>
      <c r="F104" s="21">
        <v>1153</v>
      </c>
      <c r="G104" s="13" t="s">
        <v>269</v>
      </c>
      <c r="H104" s="13" t="s">
        <v>451</v>
      </c>
      <c r="I104" s="13" t="s">
        <v>96</v>
      </c>
      <c r="J104" s="50" t="s">
        <v>2684</v>
      </c>
      <c r="K104" s="23">
        <v>2.67</v>
      </c>
      <c r="L104" s="13" t="s">
        <v>49</v>
      </c>
      <c r="M104" s="12">
        <v>2.3199999999999998E-2</v>
      </c>
      <c r="N104" s="12">
        <v>3.5900000000000001E-2</v>
      </c>
      <c r="O104" s="23">
        <v>12</v>
      </c>
      <c r="P104" s="25">
        <v>5423550</v>
      </c>
      <c r="Q104" s="23">
        <v>0</v>
      </c>
      <c r="R104" s="23">
        <v>650.82600000000002</v>
      </c>
      <c r="S104" s="12">
        <v>2E-3</v>
      </c>
      <c r="T104" s="12">
        <v>1.7096638599999999E-4</v>
      </c>
      <c r="U104" s="58">
        <v>3.6140097119167197E-5</v>
      </c>
    </row>
    <row r="105" spans="2:21" x14ac:dyDescent="0.2">
      <c r="B105" s="54" t="s">
        <v>463</v>
      </c>
      <c r="C105" s="13" t="s">
        <v>464</v>
      </c>
      <c r="D105" s="13" t="s">
        <v>160</v>
      </c>
      <c r="E105" s="13" t="s">
        <v>253</v>
      </c>
      <c r="F105" s="21">
        <v>1153</v>
      </c>
      <c r="G105" s="13" t="s">
        <v>269</v>
      </c>
      <c r="H105" s="13" t="s">
        <v>451</v>
      </c>
      <c r="I105" s="13" t="s">
        <v>96</v>
      </c>
      <c r="J105" s="50" t="s">
        <v>2684</v>
      </c>
      <c r="K105" s="23">
        <v>4.3899999999999997</v>
      </c>
      <c r="L105" s="13" t="s">
        <v>49</v>
      </c>
      <c r="M105" s="12">
        <v>1.09E-2</v>
      </c>
      <c r="N105" s="12">
        <v>3.6999999999999998E-2</v>
      </c>
      <c r="O105" s="23">
        <v>308</v>
      </c>
      <c r="P105" s="25">
        <v>4827766</v>
      </c>
      <c r="Q105" s="23">
        <v>0</v>
      </c>
      <c r="R105" s="23">
        <v>14869.51928</v>
      </c>
      <c r="S105" s="12">
        <v>1.6961286414E-2</v>
      </c>
      <c r="T105" s="12">
        <v>3.906094695E-3</v>
      </c>
      <c r="U105" s="58">
        <v>8.2569822100000002E-4</v>
      </c>
    </row>
    <row r="106" spans="2:21" x14ac:dyDescent="0.2">
      <c r="B106" s="54" t="s">
        <v>465</v>
      </c>
      <c r="C106" s="13" t="s">
        <v>466</v>
      </c>
      <c r="D106" s="13" t="s">
        <v>160</v>
      </c>
      <c r="E106" s="13" t="s">
        <v>253</v>
      </c>
      <c r="F106" s="21">
        <v>1153</v>
      </c>
      <c r="G106" s="13" t="s">
        <v>269</v>
      </c>
      <c r="H106" s="13" t="s">
        <v>451</v>
      </c>
      <c r="I106" s="13" t="s">
        <v>96</v>
      </c>
      <c r="J106" s="50" t="s">
        <v>2684</v>
      </c>
      <c r="K106" s="23">
        <v>5.03</v>
      </c>
      <c r="L106" s="13" t="s">
        <v>49</v>
      </c>
      <c r="M106" s="12">
        <v>2.9899999999999999E-2</v>
      </c>
      <c r="N106" s="12">
        <v>3.4000000000000002E-2</v>
      </c>
      <c r="O106" s="23">
        <v>215</v>
      </c>
      <c r="P106" s="25">
        <v>5169986</v>
      </c>
      <c r="Q106" s="23">
        <v>0</v>
      </c>
      <c r="R106" s="23">
        <v>11115.4699</v>
      </c>
      <c r="S106" s="12">
        <v>1.34375E-2</v>
      </c>
      <c r="T106" s="12">
        <v>2.9199382439999999E-3</v>
      </c>
      <c r="U106" s="58">
        <v>6.1723742000000003E-4</v>
      </c>
    </row>
    <row r="107" spans="2:21" x14ac:dyDescent="0.2">
      <c r="B107" s="54" t="s">
        <v>467</v>
      </c>
      <c r="C107" s="13" t="s">
        <v>468</v>
      </c>
      <c r="D107" s="13" t="s">
        <v>160</v>
      </c>
      <c r="E107" s="13" t="s">
        <v>253</v>
      </c>
      <c r="F107" s="21">
        <v>748</v>
      </c>
      <c r="G107" s="13" t="s">
        <v>269</v>
      </c>
      <c r="H107" s="13" t="s">
        <v>451</v>
      </c>
      <c r="I107" s="13" t="s">
        <v>96</v>
      </c>
      <c r="J107" s="50" t="s">
        <v>2684</v>
      </c>
      <c r="K107" s="23">
        <v>2.04</v>
      </c>
      <c r="L107" s="13" t="s">
        <v>49</v>
      </c>
      <c r="M107" s="12">
        <v>1.46E-2</v>
      </c>
      <c r="N107" s="12">
        <v>3.4599999999999999E-2</v>
      </c>
      <c r="O107" s="23">
        <v>20</v>
      </c>
      <c r="P107" s="25">
        <v>5387000</v>
      </c>
      <c r="Q107" s="23">
        <v>0</v>
      </c>
      <c r="R107" s="23">
        <v>1077.4000000000001</v>
      </c>
      <c r="S107" s="12">
        <v>7.5094807100000002E-4</v>
      </c>
      <c r="T107" s="12">
        <v>2.8302370399999998E-4</v>
      </c>
      <c r="U107" s="58">
        <v>5.9827573938642097E-5</v>
      </c>
    </row>
    <row r="108" spans="2:21" x14ac:dyDescent="0.2">
      <c r="B108" s="54" t="s">
        <v>469</v>
      </c>
      <c r="C108" s="13" t="s">
        <v>470</v>
      </c>
      <c r="D108" s="13" t="s">
        <v>160</v>
      </c>
      <c r="E108" s="13" t="s">
        <v>253</v>
      </c>
      <c r="F108" s="21">
        <v>748</v>
      </c>
      <c r="G108" s="13" t="s">
        <v>269</v>
      </c>
      <c r="H108" s="13" t="s">
        <v>451</v>
      </c>
      <c r="I108" s="13" t="s">
        <v>96</v>
      </c>
      <c r="J108" s="50" t="s">
        <v>2684</v>
      </c>
      <c r="K108" s="23">
        <v>2.68</v>
      </c>
      <c r="L108" s="13" t="s">
        <v>49</v>
      </c>
      <c r="M108" s="12">
        <v>2.4199999999999999E-2</v>
      </c>
      <c r="N108" s="12">
        <v>3.7999999999999999E-2</v>
      </c>
      <c r="O108" s="23">
        <v>39</v>
      </c>
      <c r="P108" s="25">
        <v>5405050</v>
      </c>
      <c r="Q108" s="23">
        <v>0</v>
      </c>
      <c r="R108" s="23">
        <v>2107.9695000000002</v>
      </c>
      <c r="S108" s="12">
        <v>1.2878087429999999E-3</v>
      </c>
      <c r="T108" s="12">
        <v>5.53745439E-4</v>
      </c>
      <c r="U108" s="58">
        <v>1.17054669E-4</v>
      </c>
    </row>
    <row r="109" spans="2:21" x14ac:dyDescent="0.2">
      <c r="B109" s="54" t="s">
        <v>471</v>
      </c>
      <c r="C109" s="13" t="s">
        <v>472</v>
      </c>
      <c r="D109" s="13" t="s">
        <v>160</v>
      </c>
      <c r="E109" s="13" t="s">
        <v>253</v>
      </c>
      <c r="F109" s="21">
        <v>748</v>
      </c>
      <c r="G109" s="13" t="s">
        <v>269</v>
      </c>
      <c r="H109" s="13" t="s">
        <v>451</v>
      </c>
      <c r="I109" s="13" t="s">
        <v>96</v>
      </c>
      <c r="J109" s="50" t="s">
        <v>2684</v>
      </c>
      <c r="K109" s="23">
        <v>4.07</v>
      </c>
      <c r="L109" s="13" t="s">
        <v>49</v>
      </c>
      <c r="M109" s="12">
        <v>2E-3</v>
      </c>
      <c r="N109" s="12">
        <v>3.6999999999999998E-2</v>
      </c>
      <c r="O109" s="23">
        <v>113</v>
      </c>
      <c r="P109" s="25">
        <v>4728999</v>
      </c>
      <c r="Q109" s="23">
        <v>0</v>
      </c>
      <c r="R109" s="23">
        <v>5343.7688699999999</v>
      </c>
      <c r="S109" s="12">
        <v>9.8586634090000007E-3</v>
      </c>
      <c r="T109" s="12">
        <v>1.4037620739999999E-3</v>
      </c>
      <c r="U109" s="58">
        <v>2.9673726300000002E-4</v>
      </c>
    </row>
    <row r="110" spans="2:21" x14ac:dyDescent="0.2">
      <c r="B110" s="54" t="s">
        <v>473</v>
      </c>
      <c r="C110" s="13" t="s">
        <v>474</v>
      </c>
      <c r="D110" s="13" t="s">
        <v>160</v>
      </c>
      <c r="E110" s="13" t="s">
        <v>253</v>
      </c>
      <c r="F110" s="21">
        <v>748</v>
      </c>
      <c r="G110" s="13" t="s">
        <v>269</v>
      </c>
      <c r="H110" s="13" t="s">
        <v>451</v>
      </c>
      <c r="I110" s="13" t="s">
        <v>96</v>
      </c>
      <c r="J110" s="50" t="s">
        <v>2684</v>
      </c>
      <c r="K110" s="23">
        <v>4.7300000000000004</v>
      </c>
      <c r="L110" s="13" t="s">
        <v>49</v>
      </c>
      <c r="M110" s="12">
        <v>3.1699999999999999E-2</v>
      </c>
      <c r="N110" s="12">
        <v>3.5099999999999999E-2</v>
      </c>
      <c r="O110" s="23">
        <v>551</v>
      </c>
      <c r="P110" s="25">
        <v>5221114</v>
      </c>
      <c r="Q110" s="23">
        <v>0</v>
      </c>
      <c r="R110" s="23">
        <v>28768.33814</v>
      </c>
      <c r="S110" s="12">
        <v>3.2622853759000002E-2</v>
      </c>
      <c r="T110" s="12">
        <v>7.5571947480000002E-3</v>
      </c>
      <c r="U110" s="58">
        <v>1.597493852E-3</v>
      </c>
    </row>
    <row r="111" spans="2:21" x14ac:dyDescent="0.2">
      <c r="B111" s="54" t="s">
        <v>475</v>
      </c>
      <c r="C111" s="13" t="s">
        <v>476</v>
      </c>
      <c r="D111" s="13" t="s">
        <v>160</v>
      </c>
      <c r="E111" s="13" t="s">
        <v>253</v>
      </c>
      <c r="F111" s="21">
        <v>2072</v>
      </c>
      <c r="G111" s="13" t="s">
        <v>477</v>
      </c>
      <c r="H111" s="13" t="s">
        <v>451</v>
      </c>
      <c r="I111" s="13" t="s">
        <v>96</v>
      </c>
      <c r="J111" s="50" t="s">
        <v>2684</v>
      </c>
      <c r="K111" s="23">
        <v>1.94</v>
      </c>
      <c r="L111" s="13" t="s">
        <v>49</v>
      </c>
      <c r="M111" s="12">
        <v>1.0500000000000001E-2</v>
      </c>
      <c r="N111" s="12">
        <v>3.2399999999999998E-2</v>
      </c>
      <c r="O111" s="23">
        <v>47058.82</v>
      </c>
      <c r="P111" s="26">
        <v>106.06</v>
      </c>
      <c r="Q111" s="23">
        <v>0</v>
      </c>
      <c r="R111" s="23">
        <v>49.910580000000003</v>
      </c>
      <c r="S111" s="12">
        <v>1.6179343699999999E-4</v>
      </c>
      <c r="T111" s="12">
        <v>1.3111079661073801E-5</v>
      </c>
      <c r="U111" s="58">
        <v>2.7715137509471999E-6</v>
      </c>
    </row>
    <row r="112" spans="2:21" x14ac:dyDescent="0.2">
      <c r="B112" s="54" t="s">
        <v>478</v>
      </c>
      <c r="C112" s="13" t="s">
        <v>479</v>
      </c>
      <c r="D112" s="13" t="s">
        <v>160</v>
      </c>
      <c r="E112" s="13" t="s">
        <v>253</v>
      </c>
      <c r="F112" s="21">
        <v>2072</v>
      </c>
      <c r="G112" s="13" t="s">
        <v>477</v>
      </c>
      <c r="H112" s="13" t="s">
        <v>451</v>
      </c>
      <c r="I112" s="13" t="s">
        <v>96</v>
      </c>
      <c r="J112" s="50" t="s">
        <v>2684</v>
      </c>
      <c r="K112" s="23">
        <v>3.5</v>
      </c>
      <c r="L112" s="13" t="s">
        <v>49</v>
      </c>
      <c r="M112" s="12">
        <v>2.1999999999999999E-2</v>
      </c>
      <c r="N112" s="12">
        <v>3.1800000000000002E-2</v>
      </c>
      <c r="O112" s="23">
        <v>33870.97</v>
      </c>
      <c r="P112" s="26">
        <v>100.19</v>
      </c>
      <c r="Q112" s="23">
        <v>0</v>
      </c>
      <c r="R112" s="23">
        <v>33.935319999999997</v>
      </c>
      <c r="S112" s="12">
        <v>1.8064517299999999E-4</v>
      </c>
      <c r="T112" s="12">
        <v>8.9145163980068207E-6</v>
      </c>
      <c r="U112" s="58">
        <v>1.8844142068233501E-6</v>
      </c>
    </row>
    <row r="113" spans="2:21" x14ac:dyDescent="0.2">
      <c r="B113" s="54" t="s">
        <v>480</v>
      </c>
      <c r="C113" s="13" t="s">
        <v>481</v>
      </c>
      <c r="D113" s="13" t="s">
        <v>160</v>
      </c>
      <c r="E113" s="13" t="s">
        <v>253</v>
      </c>
      <c r="F113" s="21">
        <v>1248</v>
      </c>
      <c r="G113" s="13" t="s">
        <v>269</v>
      </c>
      <c r="H113" s="13" t="s">
        <v>451</v>
      </c>
      <c r="I113" s="13" t="s">
        <v>96</v>
      </c>
      <c r="J113" s="50" t="s">
        <v>2684</v>
      </c>
      <c r="K113" s="23">
        <v>3.21</v>
      </c>
      <c r="L113" s="13" t="s">
        <v>49</v>
      </c>
      <c r="M113" s="12">
        <v>2E-3</v>
      </c>
      <c r="N113" s="12">
        <v>2.6700000000000002E-2</v>
      </c>
      <c r="O113" s="23">
        <v>1000000</v>
      </c>
      <c r="P113" s="26">
        <v>103.03</v>
      </c>
      <c r="Q113" s="23">
        <v>0</v>
      </c>
      <c r="R113" s="23">
        <v>1030.3</v>
      </c>
      <c r="S113" s="12">
        <v>1.186794302E-3</v>
      </c>
      <c r="T113" s="12">
        <v>2.7065093899999998E-4</v>
      </c>
      <c r="U113" s="58">
        <v>5.7212130526251198E-5</v>
      </c>
    </row>
    <row r="114" spans="2:21" x14ac:dyDescent="0.2">
      <c r="B114" s="54" t="s">
        <v>482</v>
      </c>
      <c r="C114" s="13" t="s">
        <v>483</v>
      </c>
      <c r="D114" s="13" t="s">
        <v>160</v>
      </c>
      <c r="E114" s="13" t="s">
        <v>253</v>
      </c>
      <c r="F114" s="21">
        <v>1248</v>
      </c>
      <c r="G114" s="13" t="s">
        <v>269</v>
      </c>
      <c r="H114" s="13" t="s">
        <v>451</v>
      </c>
      <c r="I114" s="13" t="s">
        <v>96</v>
      </c>
      <c r="J114" s="50" t="s">
        <v>2684</v>
      </c>
      <c r="K114" s="23">
        <v>0.67</v>
      </c>
      <c r="L114" s="13" t="s">
        <v>49</v>
      </c>
      <c r="M114" s="12">
        <v>6.7999999999999996E-3</v>
      </c>
      <c r="N114" s="12">
        <v>2.2499999999999999E-2</v>
      </c>
      <c r="O114" s="23">
        <v>3786000.76</v>
      </c>
      <c r="P114" s="26">
        <v>111.06</v>
      </c>
      <c r="Q114" s="23">
        <v>0</v>
      </c>
      <c r="R114" s="23">
        <v>4204.7324399999998</v>
      </c>
      <c r="S114" s="12">
        <v>1.6884574528999999E-2</v>
      </c>
      <c r="T114" s="12">
        <v>1.104547011E-3</v>
      </c>
      <c r="U114" s="58">
        <v>2.3348704299999999E-4</v>
      </c>
    </row>
    <row r="115" spans="2:21" x14ac:dyDescent="0.2">
      <c r="B115" s="54" t="s">
        <v>484</v>
      </c>
      <c r="C115" s="13" t="s">
        <v>485</v>
      </c>
      <c r="D115" s="13" t="s">
        <v>160</v>
      </c>
      <c r="E115" s="13" t="s">
        <v>253</v>
      </c>
      <c r="F115" s="21">
        <v>1248</v>
      </c>
      <c r="G115" s="13" t="s">
        <v>269</v>
      </c>
      <c r="H115" s="13" t="s">
        <v>451</v>
      </c>
      <c r="I115" s="13" t="s">
        <v>96</v>
      </c>
      <c r="J115" s="50" t="s">
        <v>2684</v>
      </c>
      <c r="K115" s="23">
        <v>3.95</v>
      </c>
      <c r="L115" s="13" t="s">
        <v>49</v>
      </c>
      <c r="M115" s="12">
        <v>2E-3</v>
      </c>
      <c r="N115" s="12">
        <v>2.5499999999999998E-2</v>
      </c>
      <c r="O115" s="23">
        <v>9816391</v>
      </c>
      <c r="P115" s="26">
        <v>99.05</v>
      </c>
      <c r="Q115" s="23">
        <v>21.318940000000001</v>
      </c>
      <c r="R115" s="23">
        <v>9744.4542299999994</v>
      </c>
      <c r="S115" s="12">
        <v>1.2195925906999999E-2</v>
      </c>
      <c r="T115" s="12">
        <v>2.5597842309999998E-3</v>
      </c>
      <c r="U115" s="58">
        <v>5.4110549000000005E-4</v>
      </c>
    </row>
    <row r="116" spans="2:21" x14ac:dyDescent="0.2">
      <c r="B116" s="54" t="s">
        <v>486</v>
      </c>
      <c r="C116" s="13" t="s">
        <v>487</v>
      </c>
      <c r="D116" s="13" t="s">
        <v>160</v>
      </c>
      <c r="E116" s="13" t="s">
        <v>253</v>
      </c>
      <c r="F116" s="21">
        <v>613</v>
      </c>
      <c r="G116" s="13" t="s">
        <v>254</v>
      </c>
      <c r="H116" s="13" t="s">
        <v>488</v>
      </c>
      <c r="I116" s="13" t="s">
        <v>295</v>
      </c>
      <c r="J116" s="50" t="s">
        <v>2684</v>
      </c>
      <c r="K116" s="23">
        <v>4.13</v>
      </c>
      <c r="L116" s="13" t="s">
        <v>49</v>
      </c>
      <c r="M116" s="12">
        <v>2.4E-2</v>
      </c>
      <c r="N116" s="12">
        <v>3.1399999999999997E-2</v>
      </c>
      <c r="O116" s="23">
        <v>11882356.25</v>
      </c>
      <c r="P116" s="26">
        <v>109.47</v>
      </c>
      <c r="Q116" s="23">
        <v>0</v>
      </c>
      <c r="R116" s="23">
        <v>13007.615390000001</v>
      </c>
      <c r="S116" s="12">
        <v>1.1025143534E-2</v>
      </c>
      <c r="T116" s="12">
        <v>3.416988573E-3</v>
      </c>
      <c r="U116" s="58">
        <v>7.22307473E-4</v>
      </c>
    </row>
    <row r="117" spans="2:21" x14ac:dyDescent="0.2">
      <c r="B117" s="54" t="s">
        <v>489</v>
      </c>
      <c r="C117" s="13" t="s">
        <v>490</v>
      </c>
      <c r="D117" s="13" t="s">
        <v>160</v>
      </c>
      <c r="E117" s="13" t="s">
        <v>253</v>
      </c>
      <c r="F117" s="21">
        <v>613</v>
      </c>
      <c r="G117" s="13" t="s">
        <v>254</v>
      </c>
      <c r="H117" s="13" t="s">
        <v>488</v>
      </c>
      <c r="I117" s="13" t="s">
        <v>295</v>
      </c>
      <c r="J117" s="50" t="s">
        <v>2684</v>
      </c>
      <c r="K117" s="23">
        <v>6.28</v>
      </c>
      <c r="L117" s="13" t="s">
        <v>49</v>
      </c>
      <c r="M117" s="12">
        <v>1.4999999999999999E-2</v>
      </c>
      <c r="N117" s="12">
        <v>3.3099999999999997E-2</v>
      </c>
      <c r="O117" s="23">
        <v>4700000</v>
      </c>
      <c r="P117" s="26">
        <v>95.95</v>
      </c>
      <c r="Q117" s="23">
        <v>37.870719999999999</v>
      </c>
      <c r="R117" s="23">
        <v>4547.5207200000004</v>
      </c>
      <c r="S117" s="12">
        <v>1.7954288381000001E-2</v>
      </c>
      <c r="T117" s="12">
        <v>1.194594541E-3</v>
      </c>
      <c r="U117" s="58">
        <v>2.5252193400000003E-4</v>
      </c>
    </row>
    <row r="118" spans="2:21" x14ac:dyDescent="0.2">
      <c r="B118" s="54" t="s">
        <v>491</v>
      </c>
      <c r="C118" s="13" t="s">
        <v>492</v>
      </c>
      <c r="D118" s="13" t="s">
        <v>160</v>
      </c>
      <c r="E118" s="13" t="s">
        <v>253</v>
      </c>
      <c r="F118" s="21">
        <v>1450</v>
      </c>
      <c r="G118" s="13" t="s">
        <v>254</v>
      </c>
      <c r="H118" s="13" t="s">
        <v>451</v>
      </c>
      <c r="I118" s="13" t="s">
        <v>96</v>
      </c>
      <c r="J118" s="50" t="s">
        <v>2684</v>
      </c>
      <c r="K118" s="23">
        <v>2.2400000000000002</v>
      </c>
      <c r="L118" s="13" t="s">
        <v>49</v>
      </c>
      <c r="M118" s="12">
        <v>1.4E-2</v>
      </c>
      <c r="N118" s="12">
        <v>3.1600000000000003E-2</v>
      </c>
      <c r="O118" s="23">
        <v>1700000</v>
      </c>
      <c r="P118" s="26">
        <v>107.61</v>
      </c>
      <c r="Q118" s="23">
        <v>13.31143</v>
      </c>
      <c r="R118" s="23">
        <v>1842.6814300000001</v>
      </c>
      <c r="S118" s="12">
        <v>1.913121764E-3</v>
      </c>
      <c r="T118" s="12">
        <v>4.84056547E-4</v>
      </c>
      <c r="U118" s="58">
        <v>1.02323333E-4</v>
      </c>
    </row>
    <row r="119" spans="2:21" x14ac:dyDescent="0.2">
      <c r="B119" s="54" t="s">
        <v>493</v>
      </c>
      <c r="C119" s="13" t="s">
        <v>494</v>
      </c>
      <c r="D119" s="13" t="s">
        <v>160</v>
      </c>
      <c r="E119" s="13" t="s">
        <v>253</v>
      </c>
      <c r="F119" s="21">
        <v>231</v>
      </c>
      <c r="G119" s="13" t="s">
        <v>269</v>
      </c>
      <c r="H119" s="13" t="s">
        <v>451</v>
      </c>
      <c r="I119" s="13" t="s">
        <v>96</v>
      </c>
      <c r="J119" s="50" t="s">
        <v>2684</v>
      </c>
      <c r="K119" s="23">
        <v>1.22</v>
      </c>
      <c r="L119" s="13" t="s">
        <v>49</v>
      </c>
      <c r="M119" s="12">
        <v>1.9E-2</v>
      </c>
      <c r="N119" s="12">
        <v>3.5900000000000001E-2</v>
      </c>
      <c r="O119" s="23">
        <v>283</v>
      </c>
      <c r="P119" s="25">
        <v>5452500</v>
      </c>
      <c r="Q119" s="23">
        <v>0</v>
      </c>
      <c r="R119" s="23">
        <v>15430.575000000001</v>
      </c>
      <c r="S119" s="12">
        <v>1.2982842462E-2</v>
      </c>
      <c r="T119" s="12">
        <v>4.0534792030000001E-3</v>
      </c>
      <c r="U119" s="58">
        <v>8.5685341199999996E-4</v>
      </c>
    </row>
    <row r="120" spans="2:21" x14ac:dyDescent="0.2">
      <c r="B120" s="54" t="s">
        <v>495</v>
      </c>
      <c r="C120" s="13" t="s">
        <v>496</v>
      </c>
      <c r="D120" s="13" t="s">
        <v>160</v>
      </c>
      <c r="E120" s="13" t="s">
        <v>253</v>
      </c>
      <c r="F120" s="21">
        <v>231</v>
      </c>
      <c r="G120" s="13" t="s">
        <v>269</v>
      </c>
      <c r="H120" s="13" t="s">
        <v>451</v>
      </c>
      <c r="I120" s="13" t="s">
        <v>96</v>
      </c>
      <c r="J120" s="50" t="s">
        <v>2684</v>
      </c>
      <c r="K120" s="23">
        <v>4.38</v>
      </c>
      <c r="L120" s="13" t="s">
        <v>49</v>
      </c>
      <c r="M120" s="12">
        <v>3.3099999999999997E-2</v>
      </c>
      <c r="N120" s="12">
        <v>3.5299999999999998E-2</v>
      </c>
      <c r="O120" s="23">
        <v>322</v>
      </c>
      <c r="P120" s="25">
        <v>5170870</v>
      </c>
      <c r="Q120" s="23">
        <v>0</v>
      </c>
      <c r="R120" s="23">
        <v>16650.201400000002</v>
      </c>
      <c r="S120" s="12">
        <v>2.2952455627000001E-2</v>
      </c>
      <c r="T120" s="12">
        <v>4.3738645569999998E-3</v>
      </c>
      <c r="U120" s="58">
        <v>9.2457875900000001E-4</v>
      </c>
    </row>
    <row r="121" spans="2:21" x14ac:dyDescent="0.2">
      <c r="B121" s="54" t="s">
        <v>497</v>
      </c>
      <c r="C121" s="13" t="s">
        <v>498</v>
      </c>
      <c r="D121" s="13" t="s">
        <v>160</v>
      </c>
      <c r="E121" s="13" t="s">
        <v>253</v>
      </c>
      <c r="F121" s="21">
        <v>231</v>
      </c>
      <c r="G121" s="13" t="s">
        <v>269</v>
      </c>
      <c r="H121" s="13" t="s">
        <v>451</v>
      </c>
      <c r="I121" s="13" t="s">
        <v>96</v>
      </c>
      <c r="J121" s="50" t="s">
        <v>2684</v>
      </c>
      <c r="K121" s="23">
        <v>0.06</v>
      </c>
      <c r="L121" s="13" t="s">
        <v>49</v>
      </c>
      <c r="M121" s="12">
        <v>1.8200000000000001E-2</v>
      </c>
      <c r="N121" s="12">
        <v>9.0300000000000005E-2</v>
      </c>
      <c r="O121" s="23">
        <v>157</v>
      </c>
      <c r="P121" s="25">
        <v>5620000</v>
      </c>
      <c r="Q121" s="23">
        <v>0</v>
      </c>
      <c r="R121" s="23">
        <v>8823.4</v>
      </c>
      <c r="S121" s="12">
        <v>1.1047779888000001E-2</v>
      </c>
      <c r="T121" s="12">
        <v>2.3178312139999998E-3</v>
      </c>
      <c r="U121" s="58">
        <v>4.8995973199999999E-4</v>
      </c>
    </row>
    <row r="122" spans="2:21" x14ac:dyDescent="0.2">
      <c r="B122" s="54" t="s">
        <v>499</v>
      </c>
      <c r="C122" s="13" t="s">
        <v>500</v>
      </c>
      <c r="D122" s="13" t="s">
        <v>160</v>
      </c>
      <c r="E122" s="13" t="s">
        <v>253</v>
      </c>
      <c r="F122" s="21">
        <v>1514</v>
      </c>
      <c r="G122" s="13" t="s">
        <v>254</v>
      </c>
      <c r="H122" s="13" t="s">
        <v>488</v>
      </c>
      <c r="I122" s="13" t="s">
        <v>295</v>
      </c>
      <c r="J122" s="50" t="s">
        <v>2684</v>
      </c>
      <c r="K122" s="23">
        <v>0.78</v>
      </c>
      <c r="L122" s="13" t="s">
        <v>49</v>
      </c>
      <c r="M122" s="12">
        <v>2.75E-2</v>
      </c>
      <c r="N122" s="12">
        <v>3.1699999999999999E-2</v>
      </c>
      <c r="O122" s="23">
        <v>253846.16</v>
      </c>
      <c r="P122" s="26">
        <v>112.87</v>
      </c>
      <c r="Q122" s="23">
        <v>0</v>
      </c>
      <c r="R122" s="23">
        <v>286.51616000000001</v>
      </c>
      <c r="S122" s="12">
        <v>9.1812748300000005E-4</v>
      </c>
      <c r="T122" s="12">
        <v>7.5265328472339299E-5</v>
      </c>
      <c r="U122" s="58">
        <v>1.5910123210521499E-5</v>
      </c>
    </row>
    <row r="123" spans="2:21" x14ac:dyDescent="0.2">
      <c r="B123" s="54" t="s">
        <v>501</v>
      </c>
      <c r="C123" s="13" t="s">
        <v>502</v>
      </c>
      <c r="D123" s="13" t="s">
        <v>160</v>
      </c>
      <c r="E123" s="13" t="s">
        <v>253</v>
      </c>
      <c r="F123" s="21">
        <v>1514</v>
      </c>
      <c r="G123" s="13" t="s">
        <v>254</v>
      </c>
      <c r="H123" s="13" t="s">
        <v>488</v>
      </c>
      <c r="I123" s="13" t="s">
        <v>295</v>
      </c>
      <c r="J123" s="50" t="s">
        <v>2684</v>
      </c>
      <c r="K123" s="23">
        <v>3.84</v>
      </c>
      <c r="L123" s="13" t="s">
        <v>49</v>
      </c>
      <c r="M123" s="12">
        <v>1.9599999999999999E-2</v>
      </c>
      <c r="N123" s="12">
        <v>3.1199999999999999E-2</v>
      </c>
      <c r="O123" s="23">
        <v>3867787</v>
      </c>
      <c r="P123" s="26">
        <v>108.21</v>
      </c>
      <c r="Q123" s="23">
        <v>0</v>
      </c>
      <c r="R123" s="23">
        <v>4185.3323099999998</v>
      </c>
      <c r="S123" s="12">
        <v>3.6799563139999999E-3</v>
      </c>
      <c r="T123" s="12">
        <v>1.0994507640000001E-3</v>
      </c>
      <c r="U123" s="58">
        <v>2.3240976200000001E-4</v>
      </c>
    </row>
    <row r="124" spans="2:21" x14ac:dyDescent="0.2">
      <c r="B124" s="54" t="s">
        <v>503</v>
      </c>
      <c r="C124" s="13" t="s">
        <v>504</v>
      </c>
      <c r="D124" s="13" t="s">
        <v>160</v>
      </c>
      <c r="E124" s="13" t="s">
        <v>253</v>
      </c>
      <c r="F124" s="21">
        <v>1514</v>
      </c>
      <c r="G124" s="13" t="s">
        <v>254</v>
      </c>
      <c r="H124" s="13" t="s">
        <v>488</v>
      </c>
      <c r="I124" s="13" t="s">
        <v>295</v>
      </c>
      <c r="J124" s="50" t="s">
        <v>2684</v>
      </c>
      <c r="K124" s="23">
        <v>6.07</v>
      </c>
      <c r="L124" s="13" t="s">
        <v>49</v>
      </c>
      <c r="M124" s="12">
        <v>1.5800000000000002E-2</v>
      </c>
      <c r="N124" s="12">
        <v>3.2800000000000003E-2</v>
      </c>
      <c r="O124" s="23">
        <v>9432711.4100000001</v>
      </c>
      <c r="P124" s="26">
        <v>100.66</v>
      </c>
      <c r="Q124" s="23">
        <v>0</v>
      </c>
      <c r="R124" s="23">
        <v>9494.96731</v>
      </c>
      <c r="S124" s="12">
        <v>7.944340704E-3</v>
      </c>
      <c r="T124" s="12">
        <v>2.4942461650000001E-3</v>
      </c>
      <c r="U124" s="58">
        <v>5.27251586E-4</v>
      </c>
    </row>
    <row r="125" spans="2:21" x14ac:dyDescent="0.2">
      <c r="B125" s="54" t="s">
        <v>505</v>
      </c>
      <c r="C125" s="13" t="s">
        <v>506</v>
      </c>
      <c r="D125" s="13" t="s">
        <v>160</v>
      </c>
      <c r="E125" s="13" t="s">
        <v>253</v>
      </c>
      <c r="F125" s="21">
        <v>1527</v>
      </c>
      <c r="G125" s="13" t="s">
        <v>384</v>
      </c>
      <c r="H125" s="13" t="s">
        <v>451</v>
      </c>
      <c r="I125" s="13" t="s">
        <v>96</v>
      </c>
      <c r="J125" s="50" t="s">
        <v>2684</v>
      </c>
      <c r="K125" s="23">
        <v>7.62</v>
      </c>
      <c r="L125" s="13" t="s">
        <v>49</v>
      </c>
      <c r="M125" s="12">
        <v>2.0899999999999998E-2</v>
      </c>
      <c r="N125" s="12">
        <v>4.2200000000000001E-2</v>
      </c>
      <c r="O125" s="23">
        <v>223</v>
      </c>
      <c r="P125" s="25">
        <v>4700000</v>
      </c>
      <c r="Q125" s="23">
        <v>0</v>
      </c>
      <c r="R125" s="23">
        <v>10481</v>
      </c>
      <c r="S125" s="12">
        <v>9.0957294930000005E-3</v>
      </c>
      <c r="T125" s="12">
        <v>2.753268463E-3</v>
      </c>
      <c r="U125" s="58">
        <v>5.8200557100000002E-4</v>
      </c>
    </row>
    <row r="126" spans="2:21" x14ac:dyDescent="0.2">
      <c r="B126" s="54" t="s">
        <v>507</v>
      </c>
      <c r="C126" s="13" t="s">
        <v>508</v>
      </c>
      <c r="D126" s="13" t="s">
        <v>160</v>
      </c>
      <c r="E126" s="13" t="s">
        <v>253</v>
      </c>
      <c r="F126" s="21">
        <v>715</v>
      </c>
      <c r="G126" s="13" t="s">
        <v>509</v>
      </c>
      <c r="H126" s="13" t="s">
        <v>510</v>
      </c>
      <c r="I126" s="13" t="s">
        <v>295</v>
      </c>
      <c r="J126" s="50" t="s">
        <v>2684</v>
      </c>
      <c r="K126" s="23">
        <v>4.84</v>
      </c>
      <c r="L126" s="13" t="s">
        <v>49</v>
      </c>
      <c r="M126" s="12">
        <v>1E-3</v>
      </c>
      <c r="N126" s="12">
        <v>2.92E-2</v>
      </c>
      <c r="O126" s="23">
        <v>2475211.27</v>
      </c>
      <c r="P126" s="26">
        <v>96.29</v>
      </c>
      <c r="Q126" s="23">
        <v>0</v>
      </c>
      <c r="R126" s="23">
        <v>2383.3809299999998</v>
      </c>
      <c r="S126" s="12">
        <v>1.4321304869E-2</v>
      </c>
      <c r="T126" s="12">
        <v>6.2609364999999999E-4</v>
      </c>
      <c r="U126" s="58">
        <v>1.3234815100000001E-4</v>
      </c>
    </row>
    <row r="127" spans="2:21" x14ac:dyDescent="0.2">
      <c r="B127" s="54" t="s">
        <v>511</v>
      </c>
      <c r="C127" s="13" t="s">
        <v>512</v>
      </c>
      <c r="D127" s="13" t="s">
        <v>160</v>
      </c>
      <c r="E127" s="13" t="s">
        <v>253</v>
      </c>
      <c r="F127" s="21">
        <v>1382</v>
      </c>
      <c r="G127" s="13" t="s">
        <v>314</v>
      </c>
      <c r="H127" s="13" t="s">
        <v>513</v>
      </c>
      <c r="I127" s="13" t="s">
        <v>96</v>
      </c>
      <c r="J127" s="50" t="s">
        <v>2684</v>
      </c>
      <c r="K127" s="23">
        <v>0.47</v>
      </c>
      <c r="L127" s="13" t="s">
        <v>49</v>
      </c>
      <c r="M127" s="12">
        <v>2.2499999999999999E-2</v>
      </c>
      <c r="N127" s="12">
        <v>4.2200000000000001E-2</v>
      </c>
      <c r="O127" s="23">
        <v>4619235.74</v>
      </c>
      <c r="P127" s="26">
        <v>111.7</v>
      </c>
      <c r="Q127" s="23">
        <v>0</v>
      </c>
      <c r="R127" s="23">
        <v>5159.6863199999998</v>
      </c>
      <c r="S127" s="12">
        <v>3.3220028826000003E-2</v>
      </c>
      <c r="T127" s="12">
        <v>1.355405173E-3</v>
      </c>
      <c r="U127" s="58">
        <v>2.8651523500000003E-4</v>
      </c>
    </row>
    <row r="128" spans="2:21" x14ac:dyDescent="0.2">
      <c r="B128" s="54" t="s">
        <v>514</v>
      </c>
      <c r="C128" s="13" t="s">
        <v>515</v>
      </c>
      <c r="D128" s="13" t="s">
        <v>160</v>
      </c>
      <c r="E128" s="13" t="s">
        <v>253</v>
      </c>
      <c r="F128" s="21">
        <v>1382</v>
      </c>
      <c r="G128" s="13" t="s">
        <v>314</v>
      </c>
      <c r="H128" s="13" t="s">
        <v>513</v>
      </c>
      <c r="I128" s="13" t="s">
        <v>96</v>
      </c>
      <c r="J128" s="50" t="s">
        <v>2684</v>
      </c>
      <c r="K128" s="23">
        <v>1.63</v>
      </c>
      <c r="L128" s="13" t="s">
        <v>49</v>
      </c>
      <c r="M128" s="12">
        <v>1.8499999999999999E-2</v>
      </c>
      <c r="N128" s="12">
        <v>3.9899999999999998E-2</v>
      </c>
      <c r="O128" s="23">
        <v>1956187.71</v>
      </c>
      <c r="P128" s="26">
        <v>106.38</v>
      </c>
      <c r="Q128" s="23">
        <v>0</v>
      </c>
      <c r="R128" s="23">
        <v>2080.9924900000001</v>
      </c>
      <c r="S128" s="12">
        <v>2.5249593049999999E-3</v>
      </c>
      <c r="T128" s="12">
        <v>5.4665881000000001E-4</v>
      </c>
      <c r="U128" s="58">
        <v>1.1555664700000001E-4</v>
      </c>
    </row>
    <row r="129" spans="2:21" x14ac:dyDescent="0.2">
      <c r="B129" s="54" t="s">
        <v>516</v>
      </c>
      <c r="C129" s="13" t="s">
        <v>517</v>
      </c>
      <c r="D129" s="13" t="s">
        <v>160</v>
      </c>
      <c r="E129" s="13" t="s">
        <v>253</v>
      </c>
      <c r="F129" s="21">
        <v>1382</v>
      </c>
      <c r="G129" s="13" t="s">
        <v>314</v>
      </c>
      <c r="H129" s="13" t="s">
        <v>513</v>
      </c>
      <c r="I129" s="13" t="s">
        <v>96</v>
      </c>
      <c r="J129" s="50" t="s">
        <v>2684</v>
      </c>
      <c r="K129" s="23">
        <v>2.25</v>
      </c>
      <c r="L129" s="13" t="s">
        <v>49</v>
      </c>
      <c r="M129" s="12">
        <v>3.2000000000000001E-2</v>
      </c>
      <c r="N129" s="12">
        <v>4.2999999999999997E-2</v>
      </c>
      <c r="O129" s="23">
        <v>4492047.45</v>
      </c>
      <c r="P129" s="26">
        <v>101.36</v>
      </c>
      <c r="Q129" s="23">
        <v>0</v>
      </c>
      <c r="R129" s="23">
        <v>4553.1392999999998</v>
      </c>
      <c r="S129" s="12">
        <v>7.775939416E-3</v>
      </c>
      <c r="T129" s="12">
        <v>1.196070493E-3</v>
      </c>
      <c r="U129" s="58">
        <v>2.5283393100000002E-4</v>
      </c>
    </row>
    <row r="130" spans="2:21" x14ac:dyDescent="0.2">
      <c r="B130" s="54" t="s">
        <v>518</v>
      </c>
      <c r="C130" s="13" t="s">
        <v>519</v>
      </c>
      <c r="D130" s="13" t="s">
        <v>160</v>
      </c>
      <c r="E130" s="13" t="s">
        <v>253</v>
      </c>
      <c r="F130" s="21">
        <v>1636</v>
      </c>
      <c r="G130" s="13" t="s">
        <v>314</v>
      </c>
      <c r="H130" s="13" t="s">
        <v>513</v>
      </c>
      <c r="I130" s="13" t="s">
        <v>96</v>
      </c>
      <c r="J130" s="50" t="s">
        <v>2684</v>
      </c>
      <c r="K130" s="23">
        <v>0.5</v>
      </c>
      <c r="L130" s="13" t="s">
        <v>49</v>
      </c>
      <c r="M130" s="12">
        <v>3.15E-2</v>
      </c>
      <c r="N130" s="12">
        <v>4.1500000000000002E-2</v>
      </c>
      <c r="O130" s="23">
        <v>1338547.5</v>
      </c>
      <c r="P130" s="26">
        <v>110.56</v>
      </c>
      <c r="Q130" s="23">
        <v>23.419830000000001</v>
      </c>
      <c r="R130" s="23">
        <v>1503.3179500000001</v>
      </c>
      <c r="S130" s="12">
        <v>9.8718060379999993E-3</v>
      </c>
      <c r="T130" s="12">
        <v>3.9490868200000001E-4</v>
      </c>
      <c r="U130" s="58">
        <v>8.3478620574450405E-5</v>
      </c>
    </row>
    <row r="131" spans="2:21" x14ac:dyDescent="0.2">
      <c r="B131" s="54" t="s">
        <v>520</v>
      </c>
      <c r="C131" s="13" t="s">
        <v>521</v>
      </c>
      <c r="D131" s="13" t="s">
        <v>160</v>
      </c>
      <c r="E131" s="13" t="s">
        <v>253</v>
      </c>
      <c r="F131" s="21">
        <v>1636</v>
      </c>
      <c r="G131" s="13" t="s">
        <v>314</v>
      </c>
      <c r="H131" s="13" t="s">
        <v>513</v>
      </c>
      <c r="I131" s="13" t="s">
        <v>96</v>
      </c>
      <c r="J131" s="50" t="s">
        <v>2684</v>
      </c>
      <c r="K131" s="23">
        <v>2.82</v>
      </c>
      <c r="L131" s="13" t="s">
        <v>49</v>
      </c>
      <c r="M131" s="12">
        <v>0.01</v>
      </c>
      <c r="N131" s="12">
        <v>3.6900000000000002E-2</v>
      </c>
      <c r="O131" s="23">
        <v>3605600</v>
      </c>
      <c r="P131" s="26">
        <v>100.59</v>
      </c>
      <c r="Q131" s="23">
        <v>0</v>
      </c>
      <c r="R131" s="23">
        <v>3626.8730399999999</v>
      </c>
      <c r="S131" s="12">
        <v>9.7640763440000004E-3</v>
      </c>
      <c r="T131" s="12">
        <v>9.5274832200000002E-4</v>
      </c>
      <c r="U131" s="58">
        <v>2.0139875099999999E-4</v>
      </c>
    </row>
    <row r="132" spans="2:21" x14ac:dyDescent="0.2">
      <c r="B132" s="54" t="s">
        <v>522</v>
      </c>
      <c r="C132" s="13" t="s">
        <v>523</v>
      </c>
      <c r="D132" s="13" t="s">
        <v>160</v>
      </c>
      <c r="E132" s="13" t="s">
        <v>253</v>
      </c>
      <c r="F132" s="21">
        <v>1636</v>
      </c>
      <c r="G132" s="13" t="s">
        <v>314</v>
      </c>
      <c r="H132" s="13" t="s">
        <v>513</v>
      </c>
      <c r="I132" s="13" t="s">
        <v>96</v>
      </c>
      <c r="J132" s="50" t="s">
        <v>2684</v>
      </c>
      <c r="K132" s="23">
        <v>3.41</v>
      </c>
      <c r="L132" s="13" t="s">
        <v>49</v>
      </c>
      <c r="M132" s="12">
        <v>3.2300000000000002E-2</v>
      </c>
      <c r="N132" s="12">
        <v>4.1700000000000001E-2</v>
      </c>
      <c r="O132" s="23">
        <v>6781000</v>
      </c>
      <c r="P132" s="26">
        <v>100.15</v>
      </c>
      <c r="Q132" s="23">
        <v>170.09638000000001</v>
      </c>
      <c r="R132" s="23">
        <v>6961.2678800000003</v>
      </c>
      <c r="S132" s="12">
        <v>1.5031370586999999E-2</v>
      </c>
      <c r="T132" s="12">
        <v>1.828665139E-3</v>
      </c>
      <c r="U132" s="58">
        <v>3.8655630999999998E-4</v>
      </c>
    </row>
    <row r="133" spans="2:21" x14ac:dyDescent="0.2">
      <c r="B133" s="54" t="s">
        <v>524</v>
      </c>
      <c r="C133" s="13" t="s">
        <v>525</v>
      </c>
      <c r="D133" s="13" t="s">
        <v>160</v>
      </c>
      <c r="E133" s="13" t="s">
        <v>253</v>
      </c>
      <c r="F133" s="21">
        <v>2063</v>
      </c>
      <c r="G133" s="13" t="s">
        <v>526</v>
      </c>
      <c r="H133" s="13" t="s">
        <v>513</v>
      </c>
      <c r="I133" s="13" t="s">
        <v>96</v>
      </c>
      <c r="J133" s="50" t="s">
        <v>2684</v>
      </c>
      <c r="K133" s="23">
        <v>4.8499999999999996</v>
      </c>
      <c r="L133" s="13" t="s">
        <v>49</v>
      </c>
      <c r="M133" s="12">
        <v>0.03</v>
      </c>
      <c r="N133" s="12">
        <v>4.2500000000000003E-2</v>
      </c>
      <c r="O133" s="23">
        <v>128000</v>
      </c>
      <c r="P133" s="26">
        <v>95.81</v>
      </c>
      <c r="Q133" s="23">
        <v>0</v>
      </c>
      <c r="R133" s="23">
        <v>122.63679999999999</v>
      </c>
      <c r="S133" s="12">
        <v>4.5723430400000003E-4</v>
      </c>
      <c r="T133" s="12">
        <v>3.2215631518992098E-5</v>
      </c>
      <c r="U133" s="58">
        <v>6.8099705026902403E-6</v>
      </c>
    </row>
    <row r="134" spans="2:21" x14ac:dyDescent="0.2">
      <c r="B134" s="54" t="s">
        <v>527</v>
      </c>
      <c r="C134" s="13" t="s">
        <v>528</v>
      </c>
      <c r="D134" s="13" t="s">
        <v>160</v>
      </c>
      <c r="E134" s="13" t="s">
        <v>253</v>
      </c>
      <c r="F134" s="21">
        <v>251</v>
      </c>
      <c r="G134" s="13" t="s">
        <v>254</v>
      </c>
      <c r="H134" s="13" t="s">
        <v>513</v>
      </c>
      <c r="I134" s="13" t="s">
        <v>96</v>
      </c>
      <c r="J134" s="50" t="s">
        <v>2684</v>
      </c>
      <c r="K134" s="23">
        <v>4.59</v>
      </c>
      <c r="L134" s="13" t="s">
        <v>49</v>
      </c>
      <c r="M134" s="12">
        <v>1.5299999999999999E-2</v>
      </c>
      <c r="N134" s="12">
        <v>2.8899999999999999E-2</v>
      </c>
      <c r="O134" s="23">
        <v>6471994.1900000004</v>
      </c>
      <c r="P134" s="26">
        <v>105.22</v>
      </c>
      <c r="Q134" s="23">
        <v>0</v>
      </c>
      <c r="R134" s="23">
        <v>6809.8322900000003</v>
      </c>
      <c r="S134" s="12">
        <v>1.6396242650999999E-2</v>
      </c>
      <c r="T134" s="12">
        <v>1.788884313E-3</v>
      </c>
      <c r="U134" s="58">
        <v>3.7814715499999999E-4</v>
      </c>
    </row>
    <row r="135" spans="2:21" x14ac:dyDescent="0.2">
      <c r="B135" s="54" t="s">
        <v>529</v>
      </c>
      <c r="C135" s="13" t="s">
        <v>530</v>
      </c>
      <c r="D135" s="13" t="s">
        <v>160</v>
      </c>
      <c r="E135" s="13" t="s">
        <v>253</v>
      </c>
      <c r="F135" s="21">
        <v>1769</v>
      </c>
      <c r="G135" s="13" t="s">
        <v>526</v>
      </c>
      <c r="H135" s="13" t="s">
        <v>513</v>
      </c>
      <c r="I135" s="13" t="s">
        <v>96</v>
      </c>
      <c r="J135" s="50" t="s">
        <v>2684</v>
      </c>
      <c r="K135" s="23">
        <v>4.42</v>
      </c>
      <c r="L135" s="13" t="s">
        <v>49</v>
      </c>
      <c r="M135" s="12">
        <v>7.4999999999999997E-3</v>
      </c>
      <c r="N135" s="12">
        <v>4.1300000000000003E-2</v>
      </c>
      <c r="O135" s="23">
        <v>15558659.130000001</v>
      </c>
      <c r="P135" s="26">
        <v>94.79</v>
      </c>
      <c r="Q135" s="23">
        <v>0</v>
      </c>
      <c r="R135" s="23">
        <v>14748.05299</v>
      </c>
      <c r="S135" s="12">
        <v>3.1832582379000003E-2</v>
      </c>
      <c r="T135" s="12">
        <v>3.8741865469999999E-3</v>
      </c>
      <c r="U135" s="58">
        <v>8.1895324899999996E-4</v>
      </c>
    </row>
    <row r="136" spans="2:21" x14ac:dyDescent="0.2">
      <c r="B136" s="54" t="s">
        <v>531</v>
      </c>
      <c r="C136" s="13" t="s">
        <v>532</v>
      </c>
      <c r="D136" s="13" t="s">
        <v>160</v>
      </c>
      <c r="E136" s="13" t="s">
        <v>253</v>
      </c>
      <c r="F136" s="21">
        <v>1769</v>
      </c>
      <c r="G136" s="13" t="s">
        <v>526</v>
      </c>
      <c r="H136" s="13" t="s">
        <v>513</v>
      </c>
      <c r="I136" s="13" t="s">
        <v>96</v>
      </c>
      <c r="J136" s="50" t="s">
        <v>2684</v>
      </c>
      <c r="K136" s="23">
        <v>5.09</v>
      </c>
      <c r="L136" s="13" t="s">
        <v>49</v>
      </c>
      <c r="M136" s="12">
        <v>7.4999999999999997E-3</v>
      </c>
      <c r="N136" s="12">
        <v>4.2900000000000001E-2</v>
      </c>
      <c r="O136" s="23">
        <v>19245350</v>
      </c>
      <c r="P136" s="26">
        <v>90.28</v>
      </c>
      <c r="Q136" s="23">
        <v>78.063569999999999</v>
      </c>
      <c r="R136" s="23">
        <v>17452.76555</v>
      </c>
      <c r="S136" s="12">
        <v>1.8368107551000001E-2</v>
      </c>
      <c r="T136" s="12">
        <v>4.58469125E-3</v>
      </c>
      <c r="U136" s="58">
        <v>9.6914481200000002E-4</v>
      </c>
    </row>
    <row r="137" spans="2:21" x14ac:dyDescent="0.2">
      <c r="B137" s="54" t="s">
        <v>533</v>
      </c>
      <c r="C137" s="13" t="s">
        <v>534</v>
      </c>
      <c r="D137" s="13" t="s">
        <v>160</v>
      </c>
      <c r="E137" s="13" t="s">
        <v>253</v>
      </c>
      <c r="F137" s="21">
        <v>1450</v>
      </c>
      <c r="G137" s="13" t="s">
        <v>254</v>
      </c>
      <c r="H137" s="13" t="s">
        <v>513</v>
      </c>
      <c r="I137" s="13" t="s">
        <v>96</v>
      </c>
      <c r="J137" s="50" t="s">
        <v>2684</v>
      </c>
      <c r="K137" s="23">
        <v>2.5499999999999998</v>
      </c>
      <c r="L137" s="13" t="s">
        <v>49</v>
      </c>
      <c r="M137" s="12">
        <v>2.0500000000000001E-2</v>
      </c>
      <c r="N137" s="12">
        <v>3.6900000000000002E-2</v>
      </c>
      <c r="O137" s="23">
        <v>1900000</v>
      </c>
      <c r="P137" s="26">
        <v>108.46</v>
      </c>
      <c r="Q137" s="23">
        <v>0</v>
      </c>
      <c r="R137" s="23">
        <v>2060.7399999999998</v>
      </c>
      <c r="S137" s="12">
        <v>2.1562018989999998E-3</v>
      </c>
      <c r="T137" s="12">
        <v>5.4133865600000002E-4</v>
      </c>
      <c r="U137" s="58">
        <v>1.14432035E-4</v>
      </c>
    </row>
    <row r="138" spans="2:21" x14ac:dyDescent="0.2">
      <c r="B138" s="54" t="s">
        <v>535</v>
      </c>
      <c r="C138" s="13" t="s">
        <v>536</v>
      </c>
      <c r="D138" s="13" t="s">
        <v>160</v>
      </c>
      <c r="E138" s="13" t="s">
        <v>253</v>
      </c>
      <c r="F138" s="21">
        <v>1450</v>
      </c>
      <c r="G138" s="13" t="s">
        <v>254</v>
      </c>
      <c r="H138" s="13" t="s">
        <v>513</v>
      </c>
      <c r="I138" s="13" t="s">
        <v>96</v>
      </c>
      <c r="J138" s="50" t="s">
        <v>2684</v>
      </c>
      <c r="K138" s="23">
        <v>6.25</v>
      </c>
      <c r="L138" s="13" t="s">
        <v>49</v>
      </c>
      <c r="M138" s="12">
        <v>5.0000000000000001E-3</v>
      </c>
      <c r="N138" s="12">
        <v>4.0300000000000002E-2</v>
      </c>
      <c r="O138" s="23">
        <v>11148.38</v>
      </c>
      <c r="P138" s="26">
        <v>88.06</v>
      </c>
      <c r="Q138" s="23">
        <v>9.6000000000000002E-2</v>
      </c>
      <c r="R138" s="23">
        <v>9.9132599999999993</v>
      </c>
      <c r="S138" s="12">
        <v>6.3609650444134094E-5</v>
      </c>
      <c r="T138" s="12">
        <v>2.6041280538302001E-6</v>
      </c>
      <c r="U138" s="58">
        <v>5.5047920514477796E-7</v>
      </c>
    </row>
    <row r="139" spans="2:21" x14ac:dyDescent="0.2">
      <c r="B139" s="54" t="s">
        <v>537</v>
      </c>
      <c r="C139" s="13" t="s">
        <v>538</v>
      </c>
      <c r="D139" s="13" t="s">
        <v>160</v>
      </c>
      <c r="E139" s="13" t="s">
        <v>253</v>
      </c>
      <c r="F139" s="21">
        <v>1675</v>
      </c>
      <c r="G139" s="13" t="s">
        <v>539</v>
      </c>
      <c r="H139" s="13" t="s">
        <v>510</v>
      </c>
      <c r="I139" s="13" t="s">
        <v>295</v>
      </c>
      <c r="J139" s="50" t="s">
        <v>2684</v>
      </c>
      <c r="K139" s="23">
        <v>1.29</v>
      </c>
      <c r="L139" s="13" t="s">
        <v>49</v>
      </c>
      <c r="M139" s="12">
        <v>1.8499999999999999E-2</v>
      </c>
      <c r="N139" s="12">
        <v>3.5700000000000003E-2</v>
      </c>
      <c r="O139" s="23">
        <v>4412087.66</v>
      </c>
      <c r="P139" s="26">
        <v>109.43</v>
      </c>
      <c r="Q139" s="23">
        <v>0</v>
      </c>
      <c r="R139" s="23">
        <v>4828.1475300000002</v>
      </c>
      <c r="S139" s="12">
        <v>7.4771008330000001E-3</v>
      </c>
      <c r="T139" s="12">
        <v>1.2683127880000001E-3</v>
      </c>
      <c r="U139" s="58">
        <v>2.6810502399999999E-4</v>
      </c>
    </row>
    <row r="140" spans="2:21" x14ac:dyDescent="0.2">
      <c r="B140" s="54" t="s">
        <v>540</v>
      </c>
      <c r="C140" s="13" t="s">
        <v>541</v>
      </c>
      <c r="D140" s="13" t="s">
        <v>160</v>
      </c>
      <c r="E140" s="13" t="s">
        <v>253</v>
      </c>
      <c r="F140" s="21">
        <v>1675</v>
      </c>
      <c r="G140" s="13" t="s">
        <v>539</v>
      </c>
      <c r="H140" s="13" t="s">
        <v>510</v>
      </c>
      <c r="I140" s="13" t="s">
        <v>295</v>
      </c>
      <c r="J140" s="50" t="s">
        <v>2684</v>
      </c>
      <c r="K140" s="23">
        <v>1.1499999999999999</v>
      </c>
      <c r="L140" s="13" t="s">
        <v>49</v>
      </c>
      <c r="M140" s="12">
        <v>0.01</v>
      </c>
      <c r="N140" s="12">
        <v>4.0899999999999999E-2</v>
      </c>
      <c r="O140" s="23">
        <v>11310232.539999999</v>
      </c>
      <c r="P140" s="26">
        <v>106.62</v>
      </c>
      <c r="Q140" s="23">
        <v>0</v>
      </c>
      <c r="R140" s="23">
        <v>12058.969929999999</v>
      </c>
      <c r="S140" s="12">
        <v>1.4686950133000001E-2</v>
      </c>
      <c r="T140" s="12">
        <v>3.1677875779999999E-3</v>
      </c>
      <c r="U140" s="58">
        <v>6.6962958499999998E-4</v>
      </c>
    </row>
    <row r="141" spans="2:21" x14ac:dyDescent="0.2">
      <c r="B141" s="54" t="s">
        <v>542</v>
      </c>
      <c r="C141" s="13" t="s">
        <v>543</v>
      </c>
      <c r="D141" s="13" t="s">
        <v>160</v>
      </c>
      <c r="E141" s="13" t="s">
        <v>253</v>
      </c>
      <c r="F141" s="21">
        <v>1675</v>
      </c>
      <c r="G141" s="13" t="s">
        <v>539</v>
      </c>
      <c r="H141" s="13" t="s">
        <v>510</v>
      </c>
      <c r="I141" s="13" t="s">
        <v>295</v>
      </c>
      <c r="J141" s="50" t="s">
        <v>2684</v>
      </c>
      <c r="K141" s="23">
        <v>3.91</v>
      </c>
      <c r="L141" s="13" t="s">
        <v>49</v>
      </c>
      <c r="M141" s="12">
        <v>0.01</v>
      </c>
      <c r="N141" s="12">
        <v>4.7100000000000003E-2</v>
      </c>
      <c r="O141" s="23">
        <v>14848544</v>
      </c>
      <c r="P141" s="26">
        <v>94.21</v>
      </c>
      <c r="Q141" s="23">
        <v>0</v>
      </c>
      <c r="R141" s="23">
        <v>13988.8133</v>
      </c>
      <c r="S141" s="12">
        <v>1.2540385689999999E-2</v>
      </c>
      <c r="T141" s="12">
        <v>3.6747408169999999E-3</v>
      </c>
      <c r="U141" s="58">
        <v>7.7679298399999997E-4</v>
      </c>
    </row>
    <row r="142" spans="2:21" x14ac:dyDescent="0.2">
      <c r="B142" s="54" t="s">
        <v>544</v>
      </c>
      <c r="C142" s="13" t="s">
        <v>545</v>
      </c>
      <c r="D142" s="13" t="s">
        <v>160</v>
      </c>
      <c r="E142" s="13" t="s">
        <v>253</v>
      </c>
      <c r="F142" s="21">
        <v>1675</v>
      </c>
      <c r="G142" s="13" t="s">
        <v>539</v>
      </c>
      <c r="H142" s="13" t="s">
        <v>510</v>
      </c>
      <c r="I142" s="13" t="s">
        <v>295</v>
      </c>
      <c r="J142" s="50" t="s">
        <v>2684</v>
      </c>
      <c r="K142" s="23">
        <v>2.59</v>
      </c>
      <c r="L142" s="13" t="s">
        <v>49</v>
      </c>
      <c r="M142" s="12">
        <v>3.5400000000000001E-2</v>
      </c>
      <c r="N142" s="12">
        <v>4.5900000000000003E-2</v>
      </c>
      <c r="O142" s="23">
        <v>11970000</v>
      </c>
      <c r="P142" s="26">
        <v>100.73</v>
      </c>
      <c r="Q142" s="23">
        <v>218.9477</v>
      </c>
      <c r="R142" s="23">
        <v>12276.3287</v>
      </c>
      <c r="S142" s="12">
        <v>1.0716108181E-2</v>
      </c>
      <c r="T142" s="12">
        <v>3.2248858559999999E-3</v>
      </c>
      <c r="U142" s="58">
        <v>6.8169942700000005E-4</v>
      </c>
    </row>
    <row r="143" spans="2:21" x14ac:dyDescent="0.2">
      <c r="B143" s="54" t="s">
        <v>544</v>
      </c>
      <c r="C143" s="13" t="s">
        <v>546</v>
      </c>
      <c r="D143" s="13" t="s">
        <v>160</v>
      </c>
      <c r="E143" s="13" t="s">
        <v>253</v>
      </c>
      <c r="F143" s="21">
        <v>1675</v>
      </c>
      <c r="G143" s="13" t="s">
        <v>539</v>
      </c>
      <c r="H143" s="13" t="s">
        <v>510</v>
      </c>
      <c r="I143" s="13" t="s">
        <v>295</v>
      </c>
      <c r="J143" s="50" t="s">
        <v>2684</v>
      </c>
      <c r="K143" s="23">
        <v>2.5920000000000001</v>
      </c>
      <c r="L143" s="13" t="s">
        <v>49</v>
      </c>
      <c r="M143" s="12">
        <v>3.5400000000000001E-2</v>
      </c>
      <c r="N143" s="12">
        <v>4.5900000000000003E-2</v>
      </c>
      <c r="O143" s="23">
        <v>13891500</v>
      </c>
      <c r="P143" s="26">
        <v>100.3287</v>
      </c>
      <c r="Q143" s="23">
        <v>254.09457</v>
      </c>
      <c r="R143" s="23">
        <v>14191.255929999999</v>
      </c>
      <c r="S143" s="12">
        <v>1.2436325547000001E-2</v>
      </c>
      <c r="T143" s="12">
        <v>3.727920753E-3</v>
      </c>
      <c r="U143" s="58">
        <v>7.8803453999999997E-4</v>
      </c>
    </row>
    <row r="144" spans="2:21" x14ac:dyDescent="0.2">
      <c r="B144" s="54" t="s">
        <v>547</v>
      </c>
      <c r="C144" s="13" t="s">
        <v>548</v>
      </c>
      <c r="D144" s="13" t="s">
        <v>160</v>
      </c>
      <c r="E144" s="13" t="s">
        <v>253</v>
      </c>
      <c r="F144" s="21">
        <v>1679</v>
      </c>
      <c r="G144" s="13" t="s">
        <v>254</v>
      </c>
      <c r="H144" s="13" t="s">
        <v>510</v>
      </c>
      <c r="I144" s="13" t="s">
        <v>295</v>
      </c>
      <c r="J144" s="50" t="s">
        <v>2684</v>
      </c>
      <c r="K144" s="23">
        <v>3.5</v>
      </c>
      <c r="L144" s="13" t="s">
        <v>49</v>
      </c>
      <c r="M144" s="12">
        <v>2.75E-2</v>
      </c>
      <c r="N144" s="12">
        <v>3.0099999999999998E-2</v>
      </c>
      <c r="O144" s="23">
        <v>9215149.6999999993</v>
      </c>
      <c r="P144" s="26">
        <v>110.48</v>
      </c>
      <c r="Q144" s="23">
        <v>0</v>
      </c>
      <c r="R144" s="23">
        <v>10180.89739</v>
      </c>
      <c r="S144" s="12">
        <v>1.8041589245999998E-2</v>
      </c>
      <c r="T144" s="12">
        <v>2.6744340909999999E-3</v>
      </c>
      <c r="U144" s="58">
        <v>5.6534099800000003E-4</v>
      </c>
    </row>
    <row r="145" spans="2:21" x14ac:dyDescent="0.2">
      <c r="B145" s="54" t="s">
        <v>549</v>
      </c>
      <c r="C145" s="13" t="s">
        <v>550</v>
      </c>
      <c r="D145" s="13" t="s">
        <v>160</v>
      </c>
      <c r="E145" s="13" t="s">
        <v>253</v>
      </c>
      <c r="F145" s="21">
        <v>1679</v>
      </c>
      <c r="G145" s="13" t="s">
        <v>254</v>
      </c>
      <c r="H145" s="13" t="s">
        <v>510</v>
      </c>
      <c r="I145" s="13" t="s">
        <v>295</v>
      </c>
      <c r="J145" s="50" t="s">
        <v>2684</v>
      </c>
      <c r="K145" s="23">
        <v>5.15</v>
      </c>
      <c r="L145" s="13" t="s">
        <v>49</v>
      </c>
      <c r="M145" s="12">
        <v>8.5000000000000006E-3</v>
      </c>
      <c r="N145" s="12">
        <v>3.4200000000000001E-2</v>
      </c>
      <c r="O145" s="23">
        <v>19327093</v>
      </c>
      <c r="P145" s="26">
        <v>96.94</v>
      </c>
      <c r="Q145" s="23">
        <v>0</v>
      </c>
      <c r="R145" s="23">
        <v>18735.683949999999</v>
      </c>
      <c r="S145" s="12">
        <v>3.0760441501000001E-2</v>
      </c>
      <c r="T145" s="12">
        <v>4.921702868E-3</v>
      </c>
      <c r="U145" s="58">
        <v>1.040384738E-3</v>
      </c>
    </row>
    <row r="146" spans="2:21" x14ac:dyDescent="0.2">
      <c r="B146" s="54" t="s">
        <v>551</v>
      </c>
      <c r="C146" s="13" t="s">
        <v>552</v>
      </c>
      <c r="D146" s="13" t="s">
        <v>160</v>
      </c>
      <c r="E146" s="13" t="s">
        <v>253</v>
      </c>
      <c r="F146" s="21">
        <v>1679</v>
      </c>
      <c r="G146" s="13" t="s">
        <v>254</v>
      </c>
      <c r="H146" s="13" t="s">
        <v>510</v>
      </c>
      <c r="I146" s="13" t="s">
        <v>295</v>
      </c>
      <c r="J146" s="50" t="s">
        <v>2684</v>
      </c>
      <c r="K146" s="23">
        <v>6.48</v>
      </c>
      <c r="L146" s="13" t="s">
        <v>49</v>
      </c>
      <c r="M146" s="12">
        <v>3.1800000000000002E-2</v>
      </c>
      <c r="N146" s="12">
        <v>3.6400000000000002E-2</v>
      </c>
      <c r="O146" s="23">
        <v>2296099</v>
      </c>
      <c r="P146" s="26">
        <v>101.6</v>
      </c>
      <c r="Q146" s="23">
        <v>0</v>
      </c>
      <c r="R146" s="23">
        <v>2332.8365800000001</v>
      </c>
      <c r="S146" s="12">
        <v>6.6619441239999999E-3</v>
      </c>
      <c r="T146" s="12">
        <v>6.1281608499999995E-4</v>
      </c>
      <c r="U146" s="58">
        <v>1.2954144500000001E-4</v>
      </c>
    </row>
    <row r="147" spans="2:21" x14ac:dyDescent="0.2">
      <c r="B147" s="54" t="s">
        <v>553</v>
      </c>
      <c r="C147" s="13" t="s">
        <v>554</v>
      </c>
      <c r="D147" s="13" t="s">
        <v>160</v>
      </c>
      <c r="E147" s="13" t="s">
        <v>253</v>
      </c>
      <c r="F147" s="21">
        <v>1363</v>
      </c>
      <c r="G147" s="13" t="s">
        <v>327</v>
      </c>
      <c r="H147" s="13" t="s">
        <v>513</v>
      </c>
      <c r="I147" s="13" t="s">
        <v>96</v>
      </c>
      <c r="J147" s="50" t="s">
        <v>2684</v>
      </c>
      <c r="K147" s="23">
        <v>3.52</v>
      </c>
      <c r="L147" s="13" t="s">
        <v>49</v>
      </c>
      <c r="M147" s="12">
        <v>1.23E-2</v>
      </c>
      <c r="N147" s="12">
        <v>2.93E-2</v>
      </c>
      <c r="O147" s="23">
        <v>2000000</v>
      </c>
      <c r="P147" s="26">
        <v>105.97</v>
      </c>
      <c r="Q147" s="23">
        <v>0</v>
      </c>
      <c r="R147" s="23">
        <v>2119.4</v>
      </c>
      <c r="S147" s="12">
        <v>1.572732083E-3</v>
      </c>
      <c r="T147" s="12">
        <v>5.5674813300000004E-4</v>
      </c>
      <c r="U147" s="58">
        <v>1.1768940000000001E-4</v>
      </c>
    </row>
    <row r="148" spans="2:21" x14ac:dyDescent="0.2">
      <c r="B148" s="54" t="s">
        <v>555</v>
      </c>
      <c r="C148" s="13" t="s">
        <v>556</v>
      </c>
      <c r="D148" s="13" t="s">
        <v>160</v>
      </c>
      <c r="E148" s="13" t="s">
        <v>253</v>
      </c>
      <c r="F148" s="21">
        <v>1904</v>
      </c>
      <c r="G148" s="13" t="s">
        <v>526</v>
      </c>
      <c r="H148" s="13" t="s">
        <v>513</v>
      </c>
      <c r="I148" s="13" t="s">
        <v>96</v>
      </c>
      <c r="J148" s="50" t="s">
        <v>2684</v>
      </c>
      <c r="K148" s="23">
        <v>4.66</v>
      </c>
      <c r="L148" s="13" t="s">
        <v>49</v>
      </c>
      <c r="M148" s="12">
        <v>7.4999999999999997E-3</v>
      </c>
      <c r="N148" s="12">
        <v>4.4600000000000001E-2</v>
      </c>
      <c r="O148" s="23">
        <v>3793000</v>
      </c>
      <c r="P148" s="26">
        <v>91.58</v>
      </c>
      <c r="Q148" s="23">
        <v>0</v>
      </c>
      <c r="R148" s="23">
        <v>3473.6293999999998</v>
      </c>
      <c r="S148" s="12">
        <v>5.8353846149999996E-3</v>
      </c>
      <c r="T148" s="12">
        <v>9.1249253700000001E-4</v>
      </c>
      <c r="U148" s="58">
        <v>1.92889195E-4</v>
      </c>
    </row>
    <row r="149" spans="2:21" x14ac:dyDescent="0.2">
      <c r="B149" s="54" t="s">
        <v>557</v>
      </c>
      <c r="C149" s="13" t="s">
        <v>558</v>
      </c>
      <c r="D149" s="13" t="s">
        <v>160</v>
      </c>
      <c r="E149" s="13" t="s">
        <v>253</v>
      </c>
      <c r="F149" s="21">
        <v>182</v>
      </c>
      <c r="G149" s="13" t="s">
        <v>361</v>
      </c>
      <c r="H149" s="13" t="s">
        <v>559</v>
      </c>
      <c r="I149" s="13" t="s">
        <v>295</v>
      </c>
      <c r="J149" s="50" t="s">
        <v>2684</v>
      </c>
      <c r="K149" s="23">
        <v>5.0199999999999996</v>
      </c>
      <c r="L149" s="13" t="s">
        <v>49</v>
      </c>
      <c r="M149" s="12">
        <v>4.3E-3</v>
      </c>
      <c r="N149" s="12">
        <v>4.7500000000000001E-2</v>
      </c>
      <c r="O149" s="23">
        <v>3389353</v>
      </c>
      <c r="P149" s="26">
        <v>87.77</v>
      </c>
      <c r="Q149" s="23">
        <v>7.9207099999999997</v>
      </c>
      <c r="R149" s="23">
        <v>2982.7558399999998</v>
      </c>
      <c r="S149" s="12">
        <v>5.4229648E-3</v>
      </c>
      <c r="T149" s="12">
        <v>7.8354427900000003E-4</v>
      </c>
      <c r="U149" s="58">
        <v>1.6563119100000001E-4</v>
      </c>
    </row>
    <row r="150" spans="2:21" x14ac:dyDescent="0.2">
      <c r="B150" s="54" t="s">
        <v>557</v>
      </c>
      <c r="C150" s="13" t="s">
        <v>560</v>
      </c>
      <c r="D150" s="13" t="s">
        <v>160</v>
      </c>
      <c r="E150" s="13" t="s">
        <v>253</v>
      </c>
      <c r="F150" s="21">
        <v>182</v>
      </c>
      <c r="G150" s="13" t="s">
        <v>361</v>
      </c>
      <c r="H150" s="13" t="s">
        <v>559</v>
      </c>
      <c r="I150" s="13" t="s">
        <v>295</v>
      </c>
      <c r="J150" s="50" t="s">
        <v>2684</v>
      </c>
      <c r="K150" s="23">
        <v>5.0149999999999997</v>
      </c>
      <c r="L150" s="13" t="s">
        <v>49</v>
      </c>
      <c r="M150" s="12">
        <v>4.3E-3</v>
      </c>
      <c r="N150" s="12">
        <v>4.7500000000000001E-2</v>
      </c>
      <c r="O150" s="23">
        <v>10022750</v>
      </c>
      <c r="P150" s="26">
        <v>86.206900000000005</v>
      </c>
      <c r="Q150" s="23">
        <v>23.42257</v>
      </c>
      <c r="R150" s="23">
        <v>8663.7246300000006</v>
      </c>
      <c r="S150" s="12">
        <v>1.6036399999999999E-2</v>
      </c>
      <c r="T150" s="12">
        <v>2.2758858700000001E-3</v>
      </c>
      <c r="U150" s="58">
        <v>4.8109302499999999E-4</v>
      </c>
    </row>
    <row r="151" spans="2:21" x14ac:dyDescent="0.2">
      <c r="B151" s="54" t="s">
        <v>561</v>
      </c>
      <c r="C151" s="13" t="s">
        <v>562</v>
      </c>
      <c r="D151" s="13" t="s">
        <v>160</v>
      </c>
      <c r="E151" s="13" t="s">
        <v>253</v>
      </c>
      <c r="F151" s="21">
        <v>182</v>
      </c>
      <c r="G151" s="13" t="s">
        <v>361</v>
      </c>
      <c r="H151" s="13" t="s">
        <v>559</v>
      </c>
      <c r="I151" s="13" t="s">
        <v>295</v>
      </c>
      <c r="J151" s="50" t="s">
        <v>2684</v>
      </c>
      <c r="K151" s="23">
        <v>2.33</v>
      </c>
      <c r="L151" s="13" t="s">
        <v>49</v>
      </c>
      <c r="M151" s="12">
        <v>2.8500000000000001E-2</v>
      </c>
      <c r="N151" s="12">
        <v>4.1099999999999998E-2</v>
      </c>
      <c r="O151" s="23">
        <v>1504000</v>
      </c>
      <c r="P151" s="26">
        <v>109.76</v>
      </c>
      <c r="Q151" s="23">
        <v>0</v>
      </c>
      <c r="R151" s="23">
        <v>1650.7904000000001</v>
      </c>
      <c r="S151" s="12">
        <v>2.7698953619999999E-3</v>
      </c>
      <c r="T151" s="12">
        <v>4.33648425E-4</v>
      </c>
      <c r="U151" s="58">
        <v>9.1667704393169297E-5</v>
      </c>
    </row>
    <row r="152" spans="2:21" x14ac:dyDescent="0.2">
      <c r="B152" s="54" t="s">
        <v>563</v>
      </c>
      <c r="C152" s="13" t="s">
        <v>564</v>
      </c>
      <c r="D152" s="13" t="s">
        <v>160</v>
      </c>
      <c r="E152" s="13" t="s">
        <v>253</v>
      </c>
      <c r="F152" s="21">
        <v>182</v>
      </c>
      <c r="G152" s="13" t="s">
        <v>361</v>
      </c>
      <c r="H152" s="13" t="s">
        <v>559</v>
      </c>
      <c r="I152" s="13" t="s">
        <v>295</v>
      </c>
      <c r="J152" s="50" t="s">
        <v>2684</v>
      </c>
      <c r="K152" s="23">
        <v>3.92</v>
      </c>
      <c r="L152" s="13" t="s">
        <v>49</v>
      </c>
      <c r="M152" s="12">
        <v>2.4500000000000001E-2</v>
      </c>
      <c r="N152" s="12">
        <v>4.7199999999999999E-2</v>
      </c>
      <c r="O152" s="23">
        <v>563920.71</v>
      </c>
      <c r="P152" s="26">
        <v>101.92</v>
      </c>
      <c r="Q152" s="23">
        <v>7.6737299999999999</v>
      </c>
      <c r="R152" s="23">
        <v>582.42172000000005</v>
      </c>
      <c r="S152" s="12">
        <v>1.101945696E-3</v>
      </c>
      <c r="T152" s="12">
        <v>1.5299717100000001E-4</v>
      </c>
      <c r="U152" s="58">
        <v>3.23416358982468E-5</v>
      </c>
    </row>
    <row r="153" spans="2:21" x14ac:dyDescent="0.2">
      <c r="B153" s="54" t="s">
        <v>565</v>
      </c>
      <c r="C153" s="13" t="s">
        <v>566</v>
      </c>
      <c r="D153" s="13" t="s">
        <v>160</v>
      </c>
      <c r="E153" s="13" t="s">
        <v>253</v>
      </c>
      <c r="F153" s="21">
        <v>720</v>
      </c>
      <c r="G153" s="13" t="s">
        <v>567</v>
      </c>
      <c r="H153" s="13" t="s">
        <v>559</v>
      </c>
      <c r="I153" s="13" t="s">
        <v>295</v>
      </c>
      <c r="J153" s="50" t="s">
        <v>2684</v>
      </c>
      <c r="K153" s="23">
        <v>4.83</v>
      </c>
      <c r="L153" s="13" t="s">
        <v>49</v>
      </c>
      <c r="M153" s="12">
        <v>7.4999999999999997E-3</v>
      </c>
      <c r="N153" s="12">
        <v>5.1700000000000003E-2</v>
      </c>
      <c r="O153" s="23">
        <v>853000</v>
      </c>
      <c r="P153" s="26">
        <v>81.3</v>
      </c>
      <c r="Q153" s="23">
        <v>0</v>
      </c>
      <c r="R153" s="23">
        <v>693.48900000000003</v>
      </c>
      <c r="S153" s="12">
        <v>1.6046412309999999E-3</v>
      </c>
      <c r="T153" s="12">
        <v>1.82173589E-4</v>
      </c>
      <c r="U153" s="58">
        <v>3.8509155766785802E-5</v>
      </c>
    </row>
    <row r="154" spans="2:21" x14ac:dyDescent="0.2">
      <c r="B154" s="54" t="s">
        <v>568</v>
      </c>
      <c r="C154" s="13" t="s">
        <v>569</v>
      </c>
      <c r="D154" s="13" t="s">
        <v>160</v>
      </c>
      <c r="E154" s="13" t="s">
        <v>253</v>
      </c>
      <c r="F154" s="21">
        <v>1172</v>
      </c>
      <c r="G154" s="13" t="s">
        <v>361</v>
      </c>
      <c r="H154" s="13" t="s">
        <v>559</v>
      </c>
      <c r="I154" s="13" t="s">
        <v>295</v>
      </c>
      <c r="J154" s="50" t="s">
        <v>2684</v>
      </c>
      <c r="K154" s="23">
        <v>2.41</v>
      </c>
      <c r="L154" s="13" t="s">
        <v>49</v>
      </c>
      <c r="M154" s="12">
        <v>2.5700000000000001E-2</v>
      </c>
      <c r="N154" s="12">
        <v>4.0800000000000003E-2</v>
      </c>
      <c r="O154" s="23">
        <v>6440000</v>
      </c>
      <c r="P154" s="26">
        <v>109.71</v>
      </c>
      <c r="Q154" s="23">
        <v>0</v>
      </c>
      <c r="R154" s="23">
        <v>7065.3239999999996</v>
      </c>
      <c r="S154" s="12">
        <v>5.0217796290000002E-3</v>
      </c>
      <c r="T154" s="12">
        <v>1.855999785E-3</v>
      </c>
      <c r="U154" s="58">
        <v>3.9233450299999998E-4</v>
      </c>
    </row>
    <row r="155" spans="2:21" x14ac:dyDescent="0.2">
      <c r="B155" s="54" t="s">
        <v>570</v>
      </c>
      <c r="C155" s="13" t="s">
        <v>571</v>
      </c>
      <c r="D155" s="13" t="s">
        <v>160</v>
      </c>
      <c r="E155" s="13" t="s">
        <v>253</v>
      </c>
      <c r="F155" s="21">
        <v>1172</v>
      </c>
      <c r="G155" s="13" t="s">
        <v>361</v>
      </c>
      <c r="H155" s="13" t="s">
        <v>559</v>
      </c>
      <c r="I155" s="13" t="s">
        <v>295</v>
      </c>
      <c r="J155" s="50" t="s">
        <v>2684</v>
      </c>
      <c r="K155" s="23">
        <v>1.24</v>
      </c>
      <c r="L155" s="13" t="s">
        <v>49</v>
      </c>
      <c r="M155" s="12">
        <v>1.2200000000000001E-2</v>
      </c>
      <c r="N155" s="12">
        <v>3.8199999999999998E-2</v>
      </c>
      <c r="O155" s="23">
        <v>335000</v>
      </c>
      <c r="P155" s="26">
        <v>108.19</v>
      </c>
      <c r="Q155" s="23">
        <v>0</v>
      </c>
      <c r="R155" s="23">
        <v>362.43650000000002</v>
      </c>
      <c r="S155" s="12">
        <v>7.2826086899999999E-4</v>
      </c>
      <c r="T155" s="12">
        <v>9.5208948154494995E-5</v>
      </c>
      <c r="U155" s="58">
        <v>2.0125948117516902E-5</v>
      </c>
    </row>
    <row r="156" spans="2:21" x14ac:dyDescent="0.2">
      <c r="B156" s="54" t="s">
        <v>572</v>
      </c>
      <c r="C156" s="13" t="s">
        <v>573</v>
      </c>
      <c r="D156" s="13" t="s">
        <v>160</v>
      </c>
      <c r="E156" s="13" t="s">
        <v>253</v>
      </c>
      <c r="F156" s="21">
        <v>1172</v>
      </c>
      <c r="G156" s="13" t="s">
        <v>361</v>
      </c>
      <c r="H156" s="13" t="s">
        <v>559</v>
      </c>
      <c r="I156" s="13" t="s">
        <v>295</v>
      </c>
      <c r="J156" s="50" t="s">
        <v>2684</v>
      </c>
      <c r="K156" s="23">
        <v>5.08</v>
      </c>
      <c r="L156" s="13" t="s">
        <v>49</v>
      </c>
      <c r="M156" s="12">
        <v>1.09E-2</v>
      </c>
      <c r="N156" s="12">
        <v>4.3799999999999999E-2</v>
      </c>
      <c r="O156" s="23">
        <v>5518155</v>
      </c>
      <c r="P156" s="26">
        <v>93.49</v>
      </c>
      <c r="Q156" s="23">
        <v>0</v>
      </c>
      <c r="R156" s="23">
        <v>5158.9231099999997</v>
      </c>
      <c r="S156" s="12">
        <v>9.8768471579999996E-3</v>
      </c>
      <c r="T156" s="12">
        <v>1.3552046849999999E-3</v>
      </c>
      <c r="U156" s="58">
        <v>2.8647285400000002E-4</v>
      </c>
    </row>
    <row r="157" spans="2:21" x14ac:dyDescent="0.2">
      <c r="B157" s="54" t="s">
        <v>574</v>
      </c>
      <c r="C157" s="13" t="s">
        <v>575</v>
      </c>
      <c r="D157" s="13" t="s">
        <v>160</v>
      </c>
      <c r="E157" s="13" t="s">
        <v>253</v>
      </c>
      <c r="F157" s="21">
        <v>1172</v>
      </c>
      <c r="G157" s="13" t="s">
        <v>361</v>
      </c>
      <c r="H157" s="13" t="s">
        <v>559</v>
      </c>
      <c r="I157" s="13" t="s">
        <v>295</v>
      </c>
      <c r="J157" s="50" t="s">
        <v>2684</v>
      </c>
      <c r="K157" s="23">
        <v>6.05</v>
      </c>
      <c r="L157" s="13" t="s">
        <v>49</v>
      </c>
      <c r="M157" s="12">
        <v>1.54E-2</v>
      </c>
      <c r="N157" s="12">
        <v>4.5699999999999998E-2</v>
      </c>
      <c r="O157" s="23">
        <v>1761315</v>
      </c>
      <c r="P157" s="26">
        <v>90.46</v>
      </c>
      <c r="Q157" s="23">
        <v>14.669639999999999</v>
      </c>
      <c r="R157" s="23">
        <v>1607.9551899999999</v>
      </c>
      <c r="S157" s="12">
        <v>5.0323285709999999E-3</v>
      </c>
      <c r="T157" s="12">
        <v>4.2239598400000002E-4</v>
      </c>
      <c r="U157" s="58">
        <v>8.9289082995868199E-5</v>
      </c>
    </row>
    <row r="158" spans="2:21" x14ac:dyDescent="0.2">
      <c r="B158" s="54" t="s">
        <v>576</v>
      </c>
      <c r="C158" s="13" t="s">
        <v>577</v>
      </c>
      <c r="D158" s="13" t="s">
        <v>160</v>
      </c>
      <c r="E158" s="13" t="s">
        <v>253</v>
      </c>
      <c r="F158" s="21">
        <v>251</v>
      </c>
      <c r="G158" s="13" t="s">
        <v>254</v>
      </c>
      <c r="H158" s="13" t="s">
        <v>578</v>
      </c>
      <c r="I158" s="13" t="s">
        <v>96</v>
      </c>
      <c r="J158" s="50" t="s">
        <v>2684</v>
      </c>
      <c r="K158" s="23">
        <v>5.49</v>
      </c>
      <c r="L158" s="13" t="s">
        <v>49</v>
      </c>
      <c r="M158" s="12">
        <v>8.9999999999999993E-3</v>
      </c>
      <c r="N158" s="12">
        <v>4.0099999999999997E-2</v>
      </c>
      <c r="O158" s="23">
        <v>7000000</v>
      </c>
      <c r="P158" s="26">
        <v>91.99</v>
      </c>
      <c r="Q158" s="23">
        <v>0</v>
      </c>
      <c r="R158" s="23">
        <v>6439.3</v>
      </c>
      <c r="S158" s="12">
        <v>1.6867469879000001E-2</v>
      </c>
      <c r="T158" s="12">
        <v>1.6915486700000001E-3</v>
      </c>
      <c r="U158" s="58">
        <v>3.57571651E-4</v>
      </c>
    </row>
    <row r="159" spans="2:21" x14ac:dyDescent="0.2">
      <c r="B159" s="54" t="s">
        <v>579</v>
      </c>
      <c r="C159" s="13" t="s">
        <v>580</v>
      </c>
      <c r="D159" s="13" t="s">
        <v>160</v>
      </c>
      <c r="E159" s="13" t="s">
        <v>253</v>
      </c>
      <c r="F159" s="21">
        <v>1618</v>
      </c>
      <c r="G159" s="13" t="s">
        <v>509</v>
      </c>
      <c r="H159" s="13" t="s">
        <v>578</v>
      </c>
      <c r="I159" s="13" t="s">
        <v>96</v>
      </c>
      <c r="J159" s="50" t="s">
        <v>2684</v>
      </c>
      <c r="K159" s="23">
        <v>4.22</v>
      </c>
      <c r="L159" s="13" t="s">
        <v>49</v>
      </c>
      <c r="M159" s="12">
        <v>7.4999999999999997E-3</v>
      </c>
      <c r="N159" s="12">
        <v>4.1099999999999998E-2</v>
      </c>
      <c r="O159" s="23">
        <v>1196070</v>
      </c>
      <c r="P159" s="26">
        <v>94.68</v>
      </c>
      <c r="Q159" s="23">
        <v>0</v>
      </c>
      <c r="R159" s="23">
        <v>1132.4390800000001</v>
      </c>
      <c r="S159" s="12">
        <v>7.7719419400000002E-4</v>
      </c>
      <c r="T159" s="12">
        <v>2.9748199600000002E-4</v>
      </c>
      <c r="U159" s="58">
        <v>6.2883871161785695E-5</v>
      </c>
    </row>
    <row r="160" spans="2:21" x14ac:dyDescent="0.2">
      <c r="B160" s="54" t="s">
        <v>581</v>
      </c>
      <c r="C160" s="13" t="s">
        <v>582</v>
      </c>
      <c r="D160" s="13" t="s">
        <v>160</v>
      </c>
      <c r="E160" s="13" t="s">
        <v>253</v>
      </c>
      <c r="F160" s="21">
        <v>1618</v>
      </c>
      <c r="G160" s="13" t="s">
        <v>509</v>
      </c>
      <c r="H160" s="13" t="s">
        <v>578</v>
      </c>
      <c r="I160" s="13" t="s">
        <v>96</v>
      </c>
      <c r="J160" s="50" t="s">
        <v>2684</v>
      </c>
      <c r="K160" s="23">
        <v>6.26</v>
      </c>
      <c r="L160" s="13" t="s">
        <v>49</v>
      </c>
      <c r="M160" s="12">
        <v>4.0800000000000003E-2</v>
      </c>
      <c r="N160" s="12">
        <v>4.3700000000000003E-2</v>
      </c>
      <c r="O160" s="23">
        <v>949000</v>
      </c>
      <c r="P160" s="26">
        <v>99.17</v>
      </c>
      <c r="Q160" s="23">
        <v>0</v>
      </c>
      <c r="R160" s="23">
        <v>941.12329999999997</v>
      </c>
      <c r="S160" s="12">
        <v>2.711428571E-3</v>
      </c>
      <c r="T160" s="12">
        <v>2.47224988E-4</v>
      </c>
      <c r="U160" s="58">
        <v>5.22601854614153E-5</v>
      </c>
    </row>
    <row r="161" spans="2:21" x14ac:dyDescent="0.2">
      <c r="B161" s="54" t="s">
        <v>583</v>
      </c>
      <c r="C161" s="13" t="s">
        <v>584</v>
      </c>
      <c r="D161" s="13" t="s">
        <v>160</v>
      </c>
      <c r="E161" s="13" t="s">
        <v>253</v>
      </c>
      <c r="F161" s="21">
        <v>2387</v>
      </c>
      <c r="G161" s="13" t="s">
        <v>254</v>
      </c>
      <c r="H161" s="13" t="s">
        <v>578</v>
      </c>
      <c r="I161" s="13" t="s">
        <v>96</v>
      </c>
      <c r="J161" s="50" t="s">
        <v>2684</v>
      </c>
      <c r="K161" s="23">
        <v>5.0999999999999996</v>
      </c>
      <c r="L161" s="13" t="s">
        <v>49</v>
      </c>
      <c r="M161" s="12">
        <v>4.3999999999999997E-2</v>
      </c>
      <c r="N161" s="12">
        <v>4.3099999999999999E-2</v>
      </c>
      <c r="O161" s="23">
        <v>3532588</v>
      </c>
      <c r="P161" s="26">
        <v>101.63</v>
      </c>
      <c r="Q161" s="23">
        <v>54.172379999999997</v>
      </c>
      <c r="R161" s="23">
        <v>3644.3415599999998</v>
      </c>
      <c r="S161" s="12">
        <v>8.4468228060000008E-3</v>
      </c>
      <c r="T161" s="12">
        <v>9.5733715099999999E-4</v>
      </c>
      <c r="U161" s="58">
        <v>2.0236877100000001E-4</v>
      </c>
    </row>
    <row r="162" spans="2:21" x14ac:dyDescent="0.2">
      <c r="B162" s="54" t="s">
        <v>585</v>
      </c>
      <c r="C162" s="13" t="s">
        <v>586</v>
      </c>
      <c r="D162" s="13" t="s">
        <v>160</v>
      </c>
      <c r="E162" s="13" t="s">
        <v>253</v>
      </c>
      <c r="F162" s="21">
        <v>612</v>
      </c>
      <c r="G162" s="13" t="s">
        <v>254</v>
      </c>
      <c r="H162" s="13" t="s">
        <v>578</v>
      </c>
      <c r="I162" s="13" t="s">
        <v>96</v>
      </c>
      <c r="J162" s="50" t="s">
        <v>2684</v>
      </c>
      <c r="K162" s="23">
        <v>3.52</v>
      </c>
      <c r="L162" s="13" t="s">
        <v>49</v>
      </c>
      <c r="M162" s="12">
        <v>1.7999999999999999E-2</v>
      </c>
      <c r="N162" s="12">
        <v>3.32E-2</v>
      </c>
      <c r="O162" s="23">
        <v>15233547.779999999</v>
      </c>
      <c r="P162" s="26">
        <v>106.61</v>
      </c>
      <c r="Q162" s="23">
        <v>76.987459999999999</v>
      </c>
      <c r="R162" s="23">
        <v>16317.472750000001</v>
      </c>
      <c r="S162" s="12">
        <v>1.8178066795E-2</v>
      </c>
      <c r="T162" s="12">
        <v>4.2864596059999996E-3</v>
      </c>
      <c r="U162" s="58">
        <v>9.0610247500000005E-4</v>
      </c>
    </row>
    <row r="163" spans="2:21" x14ac:dyDescent="0.2">
      <c r="B163" s="54" t="s">
        <v>587</v>
      </c>
      <c r="C163" s="13" t="s">
        <v>588</v>
      </c>
      <c r="D163" s="13" t="s">
        <v>160</v>
      </c>
      <c r="E163" s="13" t="s">
        <v>253</v>
      </c>
      <c r="F163" s="21">
        <v>612</v>
      </c>
      <c r="G163" s="13" t="s">
        <v>254</v>
      </c>
      <c r="H163" s="13" t="s">
        <v>578</v>
      </c>
      <c r="I163" s="13" t="s">
        <v>96</v>
      </c>
      <c r="J163" s="50" t="s">
        <v>2684</v>
      </c>
      <c r="K163" s="23">
        <v>4.09</v>
      </c>
      <c r="L163" s="13" t="s">
        <v>49</v>
      </c>
      <c r="M163" s="12">
        <v>2.7E-2</v>
      </c>
      <c r="N163" s="12">
        <v>3.6900000000000002E-2</v>
      </c>
      <c r="O163" s="23">
        <v>11415143</v>
      </c>
      <c r="P163" s="26">
        <v>100.05</v>
      </c>
      <c r="Q163" s="23">
        <v>0</v>
      </c>
      <c r="R163" s="23">
        <v>11420.850570000001</v>
      </c>
      <c r="S163" s="12">
        <v>2.7827152035999999E-2</v>
      </c>
      <c r="T163" s="12">
        <v>3.000159116E-3</v>
      </c>
      <c r="U163" s="58">
        <v>6.3419508200000005E-4</v>
      </c>
    </row>
    <row r="164" spans="2:21" x14ac:dyDescent="0.2">
      <c r="B164" s="54" t="s">
        <v>589</v>
      </c>
      <c r="C164" s="13" t="s">
        <v>590</v>
      </c>
      <c r="D164" s="13" t="s">
        <v>160</v>
      </c>
      <c r="E164" s="13" t="s">
        <v>253</v>
      </c>
      <c r="F164" s="21">
        <v>136</v>
      </c>
      <c r="G164" s="13" t="s">
        <v>526</v>
      </c>
      <c r="H164" s="13" t="s">
        <v>559</v>
      </c>
      <c r="I164" s="13" t="s">
        <v>295</v>
      </c>
      <c r="J164" s="50" t="s">
        <v>2684</v>
      </c>
      <c r="K164" s="23">
        <v>3.89</v>
      </c>
      <c r="L164" s="13" t="s">
        <v>49</v>
      </c>
      <c r="M164" s="12">
        <v>3.73E-2</v>
      </c>
      <c r="N164" s="12">
        <v>4.3499999999999997E-2</v>
      </c>
      <c r="O164" s="23">
        <v>7791771</v>
      </c>
      <c r="P164" s="26">
        <v>101.54</v>
      </c>
      <c r="Q164" s="23">
        <v>0</v>
      </c>
      <c r="R164" s="23">
        <v>7911.7642699999997</v>
      </c>
      <c r="S164" s="12">
        <v>3.315647234E-2</v>
      </c>
      <c r="T164" s="12">
        <v>2.0783523570000002E-3</v>
      </c>
      <c r="U164" s="58">
        <v>4.3933697900000001E-4</v>
      </c>
    </row>
    <row r="165" spans="2:21" x14ac:dyDescent="0.2">
      <c r="B165" s="54" t="s">
        <v>591</v>
      </c>
      <c r="C165" s="13" t="s">
        <v>592</v>
      </c>
      <c r="D165" s="13" t="s">
        <v>160</v>
      </c>
      <c r="E165" s="13" t="s">
        <v>253</v>
      </c>
      <c r="F165" s="21">
        <v>699</v>
      </c>
      <c r="G165" s="13" t="s">
        <v>254</v>
      </c>
      <c r="H165" s="13" t="s">
        <v>578</v>
      </c>
      <c r="I165" s="13" t="s">
        <v>96</v>
      </c>
      <c r="J165" s="50" t="s">
        <v>2684</v>
      </c>
      <c r="K165" s="23">
        <v>1.2</v>
      </c>
      <c r="L165" s="13" t="s">
        <v>49</v>
      </c>
      <c r="M165" s="12">
        <v>4.9500000000000002E-2</v>
      </c>
      <c r="N165" s="12">
        <v>6.1600000000000002E-2</v>
      </c>
      <c r="O165" s="23">
        <v>2878201.07</v>
      </c>
      <c r="P165" s="26">
        <v>134.31</v>
      </c>
      <c r="Q165" s="23">
        <v>0</v>
      </c>
      <c r="R165" s="23">
        <v>3865.7118599999999</v>
      </c>
      <c r="S165" s="12">
        <v>4.3693009280000002E-3</v>
      </c>
      <c r="T165" s="12">
        <v>1.015489223E-3</v>
      </c>
      <c r="U165" s="58">
        <v>2.1466137100000001E-4</v>
      </c>
    </row>
    <row r="166" spans="2:21" x14ac:dyDescent="0.2">
      <c r="B166" s="54" t="s">
        <v>593</v>
      </c>
      <c r="C166" s="13" t="s">
        <v>594</v>
      </c>
      <c r="D166" s="13" t="s">
        <v>160</v>
      </c>
      <c r="E166" s="13" t="s">
        <v>253</v>
      </c>
      <c r="F166" s="21">
        <v>699</v>
      </c>
      <c r="G166" s="13" t="s">
        <v>254</v>
      </c>
      <c r="H166" s="13" t="s">
        <v>578</v>
      </c>
      <c r="I166" s="13" t="s">
        <v>96</v>
      </c>
      <c r="J166" s="50" t="s">
        <v>2684</v>
      </c>
      <c r="K166" s="23">
        <v>4.74</v>
      </c>
      <c r="L166" s="13" t="s">
        <v>49</v>
      </c>
      <c r="M166" s="12">
        <v>3.6200000000000003E-2</v>
      </c>
      <c r="N166" s="12">
        <v>4.5100000000000001E-2</v>
      </c>
      <c r="O166" s="23">
        <v>15848289.23</v>
      </c>
      <c r="P166" s="26">
        <v>99.56</v>
      </c>
      <c r="Q166" s="23">
        <v>0</v>
      </c>
      <c r="R166" s="23">
        <v>15778.556759999999</v>
      </c>
      <c r="S166" s="12">
        <v>8.9175623539999999E-3</v>
      </c>
      <c r="T166" s="12">
        <v>4.1448910149999999E-3</v>
      </c>
      <c r="U166" s="58">
        <v>8.7617669500000004E-4</v>
      </c>
    </row>
    <row r="167" spans="2:21" x14ac:dyDescent="0.2">
      <c r="B167" s="54" t="s">
        <v>595</v>
      </c>
      <c r="C167" s="13" t="s">
        <v>596</v>
      </c>
      <c r="D167" s="13" t="s">
        <v>160</v>
      </c>
      <c r="E167" s="13" t="s">
        <v>253</v>
      </c>
      <c r="F167" s="21">
        <v>1068</v>
      </c>
      <c r="G167" s="13" t="s">
        <v>509</v>
      </c>
      <c r="H167" s="13" t="s">
        <v>578</v>
      </c>
      <c r="I167" s="13" t="s">
        <v>96</v>
      </c>
      <c r="J167" s="50" t="s">
        <v>2684</v>
      </c>
      <c r="K167" s="23">
        <v>0.99</v>
      </c>
      <c r="L167" s="13" t="s">
        <v>49</v>
      </c>
      <c r="M167" s="12">
        <v>4.3400000000000001E-2</v>
      </c>
      <c r="N167" s="12">
        <v>3.85E-2</v>
      </c>
      <c r="O167" s="23">
        <v>5923714.9900000002</v>
      </c>
      <c r="P167" s="26">
        <v>111.83</v>
      </c>
      <c r="Q167" s="23">
        <v>143.06459000000001</v>
      </c>
      <c r="R167" s="23">
        <v>6767.5550599999997</v>
      </c>
      <c r="S167" s="12">
        <v>6.8091847759999997E-3</v>
      </c>
      <c r="T167" s="12">
        <v>1.777778449E-3</v>
      </c>
      <c r="U167" s="58">
        <v>3.75799518E-4</v>
      </c>
    </row>
    <row r="168" spans="2:21" x14ac:dyDescent="0.2">
      <c r="B168" s="54" t="s">
        <v>597</v>
      </c>
      <c r="C168" s="13" t="s">
        <v>598</v>
      </c>
      <c r="D168" s="13" t="s">
        <v>160</v>
      </c>
      <c r="E168" s="13" t="s">
        <v>253</v>
      </c>
      <c r="F168" s="21">
        <v>1068</v>
      </c>
      <c r="G168" s="13" t="s">
        <v>509</v>
      </c>
      <c r="H168" s="13" t="s">
        <v>578</v>
      </c>
      <c r="I168" s="13" t="s">
        <v>96</v>
      </c>
      <c r="J168" s="50" t="s">
        <v>2684</v>
      </c>
      <c r="K168" s="23">
        <v>3.56</v>
      </c>
      <c r="L168" s="13" t="s">
        <v>49</v>
      </c>
      <c r="M168" s="12">
        <v>3.9E-2</v>
      </c>
      <c r="N168" s="12">
        <v>4.4400000000000002E-2</v>
      </c>
      <c r="O168" s="23">
        <v>20106851.43</v>
      </c>
      <c r="P168" s="26">
        <v>111.7</v>
      </c>
      <c r="Q168" s="23">
        <v>0</v>
      </c>
      <c r="R168" s="23">
        <v>22459.353050000002</v>
      </c>
      <c r="S168" s="12">
        <v>1.3656488712E-2</v>
      </c>
      <c r="T168" s="12">
        <v>5.8998786819999998E-3</v>
      </c>
      <c r="U168" s="58">
        <v>1.247158534E-3</v>
      </c>
    </row>
    <row r="169" spans="2:21" x14ac:dyDescent="0.2">
      <c r="B169" s="54" t="s">
        <v>599</v>
      </c>
      <c r="C169" s="13" t="s">
        <v>600</v>
      </c>
      <c r="D169" s="13" t="s">
        <v>160</v>
      </c>
      <c r="E169" s="13" t="s">
        <v>253</v>
      </c>
      <c r="F169" s="21">
        <v>1068</v>
      </c>
      <c r="G169" s="13" t="s">
        <v>509</v>
      </c>
      <c r="H169" s="13" t="s">
        <v>578</v>
      </c>
      <c r="I169" s="13" t="s">
        <v>96</v>
      </c>
      <c r="J169" s="50" t="s">
        <v>2684</v>
      </c>
      <c r="K169" s="23">
        <v>4.6399999999999997</v>
      </c>
      <c r="L169" s="13" t="s">
        <v>49</v>
      </c>
      <c r="M169" s="12">
        <v>3.2500000000000001E-2</v>
      </c>
      <c r="N169" s="12">
        <v>4.5100000000000001E-2</v>
      </c>
      <c r="O169" s="23">
        <v>11244033.73</v>
      </c>
      <c r="P169" s="26">
        <v>105.39</v>
      </c>
      <c r="Q169" s="23">
        <v>203.57649000000001</v>
      </c>
      <c r="R169" s="23">
        <v>12053.663640000001</v>
      </c>
      <c r="S169" s="12">
        <v>2.8436189479E-2</v>
      </c>
      <c r="T169" s="12">
        <v>3.1663936619999999E-3</v>
      </c>
      <c r="U169" s="58">
        <v>6.6933492900000003E-4</v>
      </c>
    </row>
    <row r="170" spans="2:21" x14ac:dyDescent="0.2">
      <c r="B170" s="54" t="s">
        <v>601</v>
      </c>
      <c r="C170" s="13" t="s">
        <v>602</v>
      </c>
      <c r="D170" s="13" t="s">
        <v>160</v>
      </c>
      <c r="E170" s="13" t="s">
        <v>253</v>
      </c>
      <c r="F170" s="21">
        <v>422</v>
      </c>
      <c r="G170" s="13" t="s">
        <v>539</v>
      </c>
      <c r="H170" s="13" t="s">
        <v>603</v>
      </c>
      <c r="I170" s="13" t="s">
        <v>295</v>
      </c>
      <c r="J170" s="50" t="s">
        <v>2684</v>
      </c>
      <c r="K170" s="23">
        <v>1.9</v>
      </c>
      <c r="L170" s="13" t="s">
        <v>49</v>
      </c>
      <c r="M170" s="12">
        <v>1.2500000000000001E-2</v>
      </c>
      <c r="N170" s="12">
        <v>7.2599999999999998E-2</v>
      </c>
      <c r="O170" s="23">
        <v>1982400</v>
      </c>
      <c r="P170" s="26">
        <v>94.56</v>
      </c>
      <c r="Q170" s="23">
        <v>0</v>
      </c>
      <c r="R170" s="23">
        <v>1874.55744</v>
      </c>
      <c r="S170" s="12">
        <v>1.3516363696999999E-2</v>
      </c>
      <c r="T170" s="12">
        <v>4.9243010000000001E-4</v>
      </c>
      <c r="U170" s="58">
        <v>1.04093395E-4</v>
      </c>
    </row>
    <row r="171" spans="2:21" x14ac:dyDescent="0.2">
      <c r="B171" s="54" t="s">
        <v>604</v>
      </c>
      <c r="C171" s="13" t="s">
        <v>605</v>
      </c>
      <c r="D171" s="13" t="s">
        <v>160</v>
      </c>
      <c r="E171" s="13" t="s">
        <v>253</v>
      </c>
      <c r="F171" s="21">
        <v>313</v>
      </c>
      <c r="G171" s="13" t="s">
        <v>361</v>
      </c>
      <c r="H171" s="13" t="s">
        <v>606</v>
      </c>
      <c r="I171" s="13" t="s">
        <v>96</v>
      </c>
      <c r="J171" s="50" t="s">
        <v>2684</v>
      </c>
      <c r="K171" s="23">
        <v>3.47</v>
      </c>
      <c r="L171" s="13" t="s">
        <v>49</v>
      </c>
      <c r="M171" s="12">
        <v>1.7500000000000002E-2</v>
      </c>
      <c r="N171" s="12">
        <v>5.3900000000000003E-2</v>
      </c>
      <c r="O171" s="23">
        <v>3386468</v>
      </c>
      <c r="P171" s="26">
        <v>98.87</v>
      </c>
      <c r="Q171" s="23">
        <v>0</v>
      </c>
      <c r="R171" s="23">
        <v>3348.20091</v>
      </c>
      <c r="S171" s="12">
        <v>5.8723113520000002E-3</v>
      </c>
      <c r="T171" s="12">
        <v>8.7954355199999995E-4</v>
      </c>
      <c r="U171" s="58">
        <v>1.8592420399999999E-4</v>
      </c>
    </row>
    <row r="172" spans="2:21" x14ac:dyDescent="0.2">
      <c r="B172" s="54" t="s">
        <v>607</v>
      </c>
      <c r="C172" s="13" t="s">
        <v>608</v>
      </c>
      <c r="D172" s="13" t="s">
        <v>160</v>
      </c>
      <c r="E172" s="13" t="s">
        <v>253</v>
      </c>
      <c r="F172" s="21">
        <v>313</v>
      </c>
      <c r="G172" s="13" t="s">
        <v>361</v>
      </c>
      <c r="H172" s="13" t="s">
        <v>606</v>
      </c>
      <c r="I172" s="13" t="s">
        <v>96</v>
      </c>
      <c r="J172" s="50" t="s">
        <v>2684</v>
      </c>
      <c r="K172" s="23">
        <v>4.59</v>
      </c>
      <c r="L172" s="13" t="s">
        <v>49</v>
      </c>
      <c r="M172" s="12">
        <v>9.9000000000000008E-3</v>
      </c>
      <c r="N172" s="12">
        <v>5.4100000000000002E-2</v>
      </c>
      <c r="O172" s="23">
        <v>1040485</v>
      </c>
      <c r="P172" s="26">
        <v>89.34</v>
      </c>
      <c r="Q172" s="23">
        <v>0</v>
      </c>
      <c r="R172" s="23">
        <v>929.5693</v>
      </c>
      <c r="S172" s="12">
        <v>3.4682833329999999E-3</v>
      </c>
      <c r="T172" s="12">
        <v>2.4418985099999998E-4</v>
      </c>
      <c r="U172" s="58">
        <v>5.16185966464097E-5</v>
      </c>
    </row>
    <row r="173" spans="2:21" x14ac:dyDescent="0.2">
      <c r="B173" s="54" t="s">
        <v>609</v>
      </c>
      <c r="C173" s="13" t="s">
        <v>610</v>
      </c>
      <c r="D173" s="13" t="s">
        <v>160</v>
      </c>
      <c r="E173" s="13" t="s">
        <v>253</v>
      </c>
      <c r="F173" s="21">
        <v>126</v>
      </c>
      <c r="G173" s="13" t="s">
        <v>361</v>
      </c>
      <c r="H173" s="13" t="s">
        <v>606</v>
      </c>
      <c r="I173" s="13" t="s">
        <v>96</v>
      </c>
      <c r="J173" s="50" t="s">
        <v>2684</v>
      </c>
      <c r="K173" s="23">
        <v>3.88</v>
      </c>
      <c r="L173" s="13" t="s">
        <v>49</v>
      </c>
      <c r="M173" s="12">
        <v>1.7500000000000002E-2</v>
      </c>
      <c r="N173" s="12">
        <v>7.0400000000000004E-2</v>
      </c>
      <c r="O173" s="23">
        <v>12296772</v>
      </c>
      <c r="P173" s="26">
        <v>89.39</v>
      </c>
      <c r="Q173" s="23">
        <v>117.52664</v>
      </c>
      <c r="R173" s="23">
        <v>11109.611129999999</v>
      </c>
      <c r="S173" s="12">
        <v>1.3088019960000001E-2</v>
      </c>
      <c r="T173" s="12">
        <v>2.918399195E-3</v>
      </c>
      <c r="U173" s="58">
        <v>6.1691208500000004E-4</v>
      </c>
    </row>
    <row r="174" spans="2:21" x14ac:dyDescent="0.2">
      <c r="B174" s="54" t="s">
        <v>611</v>
      </c>
      <c r="C174" s="13" t="s">
        <v>612</v>
      </c>
      <c r="D174" s="13" t="s">
        <v>160</v>
      </c>
      <c r="E174" s="13" t="s">
        <v>253</v>
      </c>
      <c r="F174" s="21">
        <v>126</v>
      </c>
      <c r="G174" s="13" t="s">
        <v>361</v>
      </c>
      <c r="H174" s="13" t="s">
        <v>606</v>
      </c>
      <c r="I174" s="13" t="s">
        <v>96</v>
      </c>
      <c r="J174" s="50" t="s">
        <v>2684</v>
      </c>
      <c r="K174" s="23">
        <v>0.99</v>
      </c>
      <c r="L174" s="13" t="s">
        <v>49</v>
      </c>
      <c r="M174" s="12">
        <v>5.3499999999999999E-2</v>
      </c>
      <c r="N174" s="12">
        <v>5.4399999999999997E-2</v>
      </c>
      <c r="O174" s="23">
        <v>924768</v>
      </c>
      <c r="P174" s="26">
        <v>115.22</v>
      </c>
      <c r="Q174" s="23">
        <v>14.152049999999999</v>
      </c>
      <c r="R174" s="23">
        <v>1079.66974</v>
      </c>
      <c r="S174" s="12">
        <v>2.7924752669999998E-3</v>
      </c>
      <c r="T174" s="12">
        <v>2.83619945E-4</v>
      </c>
      <c r="U174" s="58">
        <v>5.9953611656919002E-5</v>
      </c>
    </row>
    <row r="175" spans="2:21" x14ac:dyDescent="0.2">
      <c r="B175" s="54" t="s">
        <v>613</v>
      </c>
      <c r="C175" s="13" t="s">
        <v>614</v>
      </c>
      <c r="D175" s="13" t="s">
        <v>160</v>
      </c>
      <c r="E175" s="13" t="s">
        <v>253</v>
      </c>
      <c r="F175" s="21">
        <v>126</v>
      </c>
      <c r="G175" s="13" t="s">
        <v>361</v>
      </c>
      <c r="H175" s="13" t="s">
        <v>606</v>
      </c>
      <c r="I175" s="13" t="s">
        <v>96</v>
      </c>
      <c r="J175" s="50" t="s">
        <v>2684</v>
      </c>
      <c r="K175" s="23">
        <v>2.4</v>
      </c>
      <c r="L175" s="13" t="s">
        <v>49</v>
      </c>
      <c r="M175" s="12">
        <v>0.04</v>
      </c>
      <c r="N175" s="12">
        <v>7.3700000000000002E-2</v>
      </c>
      <c r="O175" s="23">
        <v>15543315.9</v>
      </c>
      <c r="P175" s="26">
        <v>103.93</v>
      </c>
      <c r="Q175" s="23">
        <v>0</v>
      </c>
      <c r="R175" s="23">
        <v>16154.16821</v>
      </c>
      <c r="S175" s="12">
        <v>5.9885582139999997E-3</v>
      </c>
      <c r="T175" s="12">
        <v>4.2435609089999998E-3</v>
      </c>
      <c r="U175" s="58">
        <v>8.9703424200000001E-4</v>
      </c>
    </row>
    <row r="176" spans="2:21" x14ac:dyDescent="0.2">
      <c r="B176" s="54" t="s">
        <v>615</v>
      </c>
      <c r="C176" s="13" t="s">
        <v>616</v>
      </c>
      <c r="D176" s="13" t="s">
        <v>160</v>
      </c>
      <c r="E176" s="13" t="s">
        <v>253</v>
      </c>
      <c r="F176" s="21">
        <v>126</v>
      </c>
      <c r="G176" s="13" t="s">
        <v>361</v>
      </c>
      <c r="H176" s="13" t="s">
        <v>606</v>
      </c>
      <c r="I176" s="13" t="s">
        <v>96</v>
      </c>
      <c r="J176" s="50" t="s">
        <v>2684</v>
      </c>
      <c r="K176" s="23">
        <v>3.08</v>
      </c>
      <c r="L176" s="13" t="s">
        <v>49</v>
      </c>
      <c r="M176" s="12">
        <v>3.2800000000000003E-2</v>
      </c>
      <c r="N176" s="12">
        <v>7.6600000000000001E-2</v>
      </c>
      <c r="O176" s="23">
        <v>13247917.18</v>
      </c>
      <c r="P176" s="26">
        <v>99.89</v>
      </c>
      <c r="Q176" s="23">
        <v>0</v>
      </c>
      <c r="R176" s="23">
        <v>13233.34447</v>
      </c>
      <c r="S176" s="12">
        <v>9.4346907950000006E-3</v>
      </c>
      <c r="T176" s="12">
        <v>3.4762856589999999E-3</v>
      </c>
      <c r="U176" s="58">
        <v>7.3484211499999996E-4</v>
      </c>
    </row>
    <row r="177" spans="2:21" x14ac:dyDescent="0.2">
      <c r="B177" s="54" t="s">
        <v>617</v>
      </c>
      <c r="C177" s="13" t="s">
        <v>618</v>
      </c>
      <c r="D177" s="13" t="s">
        <v>160</v>
      </c>
      <c r="E177" s="13" t="s">
        <v>253</v>
      </c>
      <c r="F177" s="21">
        <v>126</v>
      </c>
      <c r="G177" s="13" t="s">
        <v>361</v>
      </c>
      <c r="H177" s="13" t="s">
        <v>606</v>
      </c>
      <c r="I177" s="13" t="s">
        <v>96</v>
      </c>
      <c r="J177" s="50" t="s">
        <v>2684</v>
      </c>
      <c r="K177" s="23">
        <v>4.9400000000000004</v>
      </c>
      <c r="L177" s="13" t="s">
        <v>49</v>
      </c>
      <c r="M177" s="12">
        <v>1.7899999999999999E-2</v>
      </c>
      <c r="N177" s="12">
        <v>7.1499999999999994E-2</v>
      </c>
      <c r="O177" s="23">
        <v>7127624.5700000003</v>
      </c>
      <c r="P177" s="26">
        <v>85.02</v>
      </c>
      <c r="Q177" s="23">
        <v>402.64400999999998</v>
      </c>
      <c r="R177" s="23">
        <v>6462.5504199999996</v>
      </c>
      <c r="S177" s="12">
        <v>8.6665025140000001E-3</v>
      </c>
      <c r="T177" s="12">
        <v>1.697656356E-3</v>
      </c>
      <c r="U177" s="58">
        <v>3.5886273699999998E-4</v>
      </c>
    </row>
    <row r="178" spans="2:21" x14ac:dyDescent="0.2">
      <c r="B178" s="54" t="s">
        <v>619</v>
      </c>
      <c r="C178" s="13" t="s">
        <v>620</v>
      </c>
      <c r="D178" s="13" t="s">
        <v>160</v>
      </c>
      <c r="E178" s="13" t="s">
        <v>253</v>
      </c>
      <c r="F178" s="21">
        <v>1840</v>
      </c>
      <c r="G178" s="13" t="s">
        <v>327</v>
      </c>
      <c r="H178" s="13" t="s">
        <v>603</v>
      </c>
      <c r="I178" s="13" t="s">
        <v>295</v>
      </c>
      <c r="J178" s="50" t="s">
        <v>2684</v>
      </c>
      <c r="K178" s="23">
        <v>4.1900000000000004</v>
      </c>
      <c r="L178" s="13" t="s">
        <v>49</v>
      </c>
      <c r="M178" s="12">
        <v>1.7999999999999999E-2</v>
      </c>
      <c r="N178" s="12">
        <v>3.8699999999999998E-2</v>
      </c>
      <c r="O178" s="23">
        <v>12358706.33</v>
      </c>
      <c r="P178" s="26">
        <v>102.19</v>
      </c>
      <c r="Q178" s="23">
        <v>175.60212999999999</v>
      </c>
      <c r="R178" s="23">
        <v>12804.96413</v>
      </c>
      <c r="S178" s="12">
        <v>1.1822748531E-2</v>
      </c>
      <c r="T178" s="12">
        <v>3.3637538319999999E-3</v>
      </c>
      <c r="U178" s="58">
        <v>7.11054332E-4</v>
      </c>
    </row>
    <row r="179" spans="2:21" x14ac:dyDescent="0.2">
      <c r="B179" s="54" t="s">
        <v>621</v>
      </c>
      <c r="C179" s="13" t="s">
        <v>622</v>
      </c>
      <c r="D179" s="13" t="s">
        <v>160</v>
      </c>
      <c r="E179" s="13" t="s">
        <v>253</v>
      </c>
      <c r="F179" s="21">
        <v>612</v>
      </c>
      <c r="G179" s="13" t="s">
        <v>254</v>
      </c>
      <c r="H179" s="13" t="s">
        <v>606</v>
      </c>
      <c r="I179" s="13" t="s">
        <v>96</v>
      </c>
      <c r="J179" s="50" t="s">
        <v>2684</v>
      </c>
      <c r="K179" s="23">
        <v>0.75</v>
      </c>
      <c r="L179" s="13" t="s">
        <v>49</v>
      </c>
      <c r="M179" s="12">
        <v>3.2500000000000001E-2</v>
      </c>
      <c r="N179" s="12">
        <v>3.9199999999999999E-2</v>
      </c>
      <c r="O179" s="23">
        <v>475735</v>
      </c>
      <c r="P179" s="26">
        <v>113.02</v>
      </c>
      <c r="Q179" s="23">
        <v>0</v>
      </c>
      <c r="R179" s="23">
        <v>537.67570000000001</v>
      </c>
      <c r="S179" s="12">
        <v>6.3593666759999999E-3</v>
      </c>
      <c r="T179" s="12">
        <v>1.4124277700000001E-4</v>
      </c>
      <c r="U179" s="58">
        <v>2.9856908016299601E-5</v>
      </c>
    </row>
    <row r="180" spans="2:21" x14ac:dyDescent="0.2">
      <c r="B180" s="54" t="s">
        <v>623</v>
      </c>
      <c r="C180" s="13" t="s">
        <v>624</v>
      </c>
      <c r="D180" s="13" t="s">
        <v>160</v>
      </c>
      <c r="E180" s="13" t="s">
        <v>253</v>
      </c>
      <c r="F180" s="21">
        <v>612</v>
      </c>
      <c r="G180" s="13" t="s">
        <v>254</v>
      </c>
      <c r="H180" s="13" t="s">
        <v>606</v>
      </c>
      <c r="I180" s="13" t="s">
        <v>96</v>
      </c>
      <c r="J180" s="50" t="s">
        <v>2684</v>
      </c>
      <c r="K180" s="23">
        <v>2.16</v>
      </c>
      <c r="L180" s="13" t="s">
        <v>49</v>
      </c>
      <c r="M180" s="12">
        <v>2.2499999999999999E-2</v>
      </c>
      <c r="N180" s="12">
        <v>4.4400000000000002E-2</v>
      </c>
      <c r="O180" s="23">
        <v>4500000</v>
      </c>
      <c r="P180" s="26">
        <v>106.95</v>
      </c>
      <c r="Q180" s="23">
        <v>28.342890000000001</v>
      </c>
      <c r="R180" s="23">
        <v>4841.0928899999999</v>
      </c>
      <c r="S180" s="12">
        <v>9.0130699970000002E-3</v>
      </c>
      <c r="T180" s="12">
        <v>1.2717134220000001E-3</v>
      </c>
      <c r="U180" s="58">
        <v>2.6882387399999999E-4</v>
      </c>
    </row>
    <row r="181" spans="2:21" x14ac:dyDescent="0.2">
      <c r="B181" s="54" t="s">
        <v>625</v>
      </c>
      <c r="C181" s="13" t="s">
        <v>626</v>
      </c>
      <c r="D181" s="13" t="s">
        <v>160</v>
      </c>
      <c r="E181" s="13" t="s">
        <v>253</v>
      </c>
      <c r="F181" s="21">
        <v>612</v>
      </c>
      <c r="G181" s="13" t="s">
        <v>254</v>
      </c>
      <c r="H181" s="13" t="s">
        <v>606</v>
      </c>
      <c r="I181" s="13" t="s">
        <v>96</v>
      </c>
      <c r="J181" s="50" t="s">
        <v>2684</v>
      </c>
      <c r="K181" s="23">
        <v>2.77</v>
      </c>
      <c r="L181" s="13" t="s">
        <v>49</v>
      </c>
      <c r="M181" s="12">
        <v>3.3000000000000002E-2</v>
      </c>
      <c r="N181" s="12">
        <v>4.7800000000000002E-2</v>
      </c>
      <c r="O181" s="23">
        <v>5650000</v>
      </c>
      <c r="P181" s="26">
        <v>107.69</v>
      </c>
      <c r="Q181" s="23">
        <v>0</v>
      </c>
      <c r="R181" s="23">
        <v>6084.4849999999997</v>
      </c>
      <c r="S181" s="12">
        <v>8.948453738E-3</v>
      </c>
      <c r="T181" s="12">
        <v>1.598341825E-3</v>
      </c>
      <c r="U181" s="58">
        <v>3.3786892100000002E-4</v>
      </c>
    </row>
    <row r="182" spans="2:21" x14ac:dyDescent="0.2">
      <c r="B182" s="54" t="s">
        <v>627</v>
      </c>
      <c r="C182" s="13" t="s">
        <v>628</v>
      </c>
      <c r="D182" s="13" t="s">
        <v>160</v>
      </c>
      <c r="E182" s="13" t="s">
        <v>253</v>
      </c>
      <c r="F182" s="21">
        <v>612</v>
      </c>
      <c r="G182" s="13" t="s">
        <v>254</v>
      </c>
      <c r="H182" s="13" t="s">
        <v>606</v>
      </c>
      <c r="I182" s="13" t="s">
        <v>96</v>
      </c>
      <c r="J182" s="50" t="s">
        <v>2684</v>
      </c>
      <c r="K182" s="23">
        <v>3.02</v>
      </c>
      <c r="L182" s="13" t="s">
        <v>49</v>
      </c>
      <c r="M182" s="12">
        <v>3.6499999999999998E-2</v>
      </c>
      <c r="N182" s="12">
        <v>4.7699999999999999E-2</v>
      </c>
      <c r="O182" s="23">
        <v>4500000</v>
      </c>
      <c r="P182" s="25">
        <v>101</v>
      </c>
      <c r="Q182" s="23">
        <v>0</v>
      </c>
      <c r="R182" s="23">
        <v>4545</v>
      </c>
      <c r="S182" s="12">
        <v>2.5232984557000002E-2</v>
      </c>
      <c r="T182" s="12">
        <v>1.193932369E-3</v>
      </c>
      <c r="U182" s="58">
        <v>2.52381959E-4</v>
      </c>
    </row>
    <row r="183" spans="2:21" x14ac:dyDescent="0.2">
      <c r="B183" s="54" t="s">
        <v>629</v>
      </c>
      <c r="C183" s="13" t="s">
        <v>630</v>
      </c>
      <c r="D183" s="13" t="s">
        <v>160</v>
      </c>
      <c r="E183" s="13" t="s">
        <v>253</v>
      </c>
      <c r="F183" s="21">
        <v>1668</v>
      </c>
      <c r="G183" s="13" t="s">
        <v>254</v>
      </c>
      <c r="H183" s="13" t="s">
        <v>606</v>
      </c>
      <c r="I183" s="13" t="s">
        <v>96</v>
      </c>
      <c r="J183" s="50" t="s">
        <v>2684</v>
      </c>
      <c r="K183" s="23">
        <v>2.2599999999999998</v>
      </c>
      <c r="L183" s="13" t="s">
        <v>49</v>
      </c>
      <c r="M183" s="12">
        <v>1E-3</v>
      </c>
      <c r="N183" s="12">
        <v>3.3300000000000003E-2</v>
      </c>
      <c r="O183" s="23">
        <v>8890799</v>
      </c>
      <c r="P183" s="26">
        <v>103.63</v>
      </c>
      <c r="Q183" s="23">
        <v>0</v>
      </c>
      <c r="R183" s="23">
        <v>9213.5349999999999</v>
      </c>
      <c r="S183" s="12">
        <v>1.5699526759999999E-2</v>
      </c>
      <c r="T183" s="12">
        <v>2.4203163200000001E-3</v>
      </c>
      <c r="U183" s="58">
        <v>5.1162376599999998E-4</v>
      </c>
    </row>
    <row r="184" spans="2:21" x14ac:dyDescent="0.2">
      <c r="B184" s="54" t="s">
        <v>631</v>
      </c>
      <c r="C184" s="13" t="s">
        <v>632</v>
      </c>
      <c r="D184" s="13" t="s">
        <v>160</v>
      </c>
      <c r="E184" s="13" t="s">
        <v>253</v>
      </c>
      <c r="F184" s="21">
        <v>1668</v>
      </c>
      <c r="G184" s="13" t="s">
        <v>254</v>
      </c>
      <c r="H184" s="13" t="s">
        <v>606</v>
      </c>
      <c r="I184" s="13" t="s">
        <v>96</v>
      </c>
      <c r="J184" s="50" t="s">
        <v>2684</v>
      </c>
      <c r="K184" s="23">
        <v>4.97</v>
      </c>
      <c r="L184" s="13" t="s">
        <v>49</v>
      </c>
      <c r="M184" s="12">
        <v>3.0000000000000001E-3</v>
      </c>
      <c r="N184" s="12">
        <v>4.02E-2</v>
      </c>
      <c r="O184" s="23">
        <v>23694000</v>
      </c>
      <c r="P184" s="26">
        <v>91.94</v>
      </c>
      <c r="Q184" s="23">
        <v>39.16713</v>
      </c>
      <c r="R184" s="23">
        <v>21823.43073</v>
      </c>
      <c r="S184" s="12">
        <v>5.8174193579999998E-2</v>
      </c>
      <c r="T184" s="12">
        <v>5.7328273639999996E-3</v>
      </c>
      <c r="U184" s="58">
        <v>1.211846032E-3</v>
      </c>
    </row>
    <row r="185" spans="2:21" x14ac:dyDescent="0.2">
      <c r="B185" s="54" t="s">
        <v>633</v>
      </c>
      <c r="C185" s="13" t="s">
        <v>634</v>
      </c>
      <c r="D185" s="13" t="s">
        <v>160</v>
      </c>
      <c r="E185" s="13" t="s">
        <v>253</v>
      </c>
      <c r="F185" s="21">
        <v>1668</v>
      </c>
      <c r="G185" s="13" t="s">
        <v>254</v>
      </c>
      <c r="H185" s="13" t="s">
        <v>606</v>
      </c>
      <c r="I185" s="13" t="s">
        <v>96</v>
      </c>
      <c r="J185" s="50" t="s">
        <v>2684</v>
      </c>
      <c r="K185" s="23">
        <v>3.49</v>
      </c>
      <c r="L185" s="13" t="s">
        <v>49</v>
      </c>
      <c r="M185" s="12">
        <v>3.0000000000000001E-3</v>
      </c>
      <c r="N185" s="12">
        <v>3.9600000000000003E-2</v>
      </c>
      <c r="O185" s="23">
        <v>17800000</v>
      </c>
      <c r="P185" s="26">
        <v>94.81</v>
      </c>
      <c r="Q185" s="23">
        <v>28.68506</v>
      </c>
      <c r="R185" s="23">
        <v>16904.86506</v>
      </c>
      <c r="S185" s="12">
        <v>3.4998033817999999E-2</v>
      </c>
      <c r="T185" s="12">
        <v>4.4407625079999997E-3</v>
      </c>
      <c r="U185" s="58">
        <v>9.3872012600000002E-4</v>
      </c>
    </row>
    <row r="186" spans="2:21" x14ac:dyDescent="0.2">
      <c r="B186" s="54" t="s">
        <v>635</v>
      </c>
      <c r="C186" s="13" t="s">
        <v>636</v>
      </c>
      <c r="D186" s="13" t="s">
        <v>160</v>
      </c>
      <c r="E186" s="13" t="s">
        <v>253</v>
      </c>
      <c r="F186" s="21">
        <v>1668</v>
      </c>
      <c r="G186" s="13" t="s">
        <v>254</v>
      </c>
      <c r="H186" s="13" t="s">
        <v>606</v>
      </c>
      <c r="I186" s="13" t="s">
        <v>96</v>
      </c>
      <c r="J186" s="50" t="s">
        <v>2684</v>
      </c>
      <c r="K186" s="23">
        <v>2.99</v>
      </c>
      <c r="L186" s="13" t="s">
        <v>49</v>
      </c>
      <c r="M186" s="12">
        <v>3.0000000000000001E-3</v>
      </c>
      <c r="N186" s="12">
        <v>3.9600000000000003E-2</v>
      </c>
      <c r="O186" s="23">
        <v>2684000</v>
      </c>
      <c r="P186" s="26">
        <v>92.74</v>
      </c>
      <c r="Q186" s="23">
        <v>4.1566299999999998</v>
      </c>
      <c r="R186" s="23">
        <v>2493.2982299999999</v>
      </c>
      <c r="S186" s="12">
        <v>9.9506914319999994E-3</v>
      </c>
      <c r="T186" s="12">
        <v>6.54967978E-4</v>
      </c>
      <c r="U186" s="58">
        <v>1.38451813E-4</v>
      </c>
    </row>
    <row r="187" spans="2:21" x14ac:dyDescent="0.2">
      <c r="B187" s="54" t="s">
        <v>637</v>
      </c>
      <c r="C187" s="13" t="s">
        <v>638</v>
      </c>
      <c r="D187" s="13" t="s">
        <v>160</v>
      </c>
      <c r="E187" s="13" t="s">
        <v>253</v>
      </c>
      <c r="F187" s="21">
        <v>155</v>
      </c>
      <c r="G187" s="13" t="s">
        <v>509</v>
      </c>
      <c r="H187" s="13" t="s">
        <v>603</v>
      </c>
      <c r="I187" s="13" t="s">
        <v>295</v>
      </c>
      <c r="J187" s="50" t="s">
        <v>2684</v>
      </c>
      <c r="K187" s="23">
        <v>4.05</v>
      </c>
      <c r="L187" s="13" t="s">
        <v>49</v>
      </c>
      <c r="M187" s="12">
        <v>1.8200000000000001E-2</v>
      </c>
      <c r="N187" s="12">
        <v>5.5800000000000002E-2</v>
      </c>
      <c r="O187" s="23">
        <v>7864915</v>
      </c>
      <c r="P187" s="26">
        <v>93.79</v>
      </c>
      <c r="Q187" s="23">
        <v>0</v>
      </c>
      <c r="R187" s="23">
        <v>7376.50378</v>
      </c>
      <c r="S187" s="12">
        <v>1.7067825742000001E-2</v>
      </c>
      <c r="T187" s="12">
        <v>1.937744035E-3</v>
      </c>
      <c r="U187" s="58">
        <v>4.09614187E-4</v>
      </c>
    </row>
    <row r="188" spans="2:21" x14ac:dyDescent="0.2">
      <c r="B188" s="54" t="s">
        <v>639</v>
      </c>
      <c r="C188" s="13" t="s">
        <v>640</v>
      </c>
      <c r="D188" s="13" t="s">
        <v>160</v>
      </c>
      <c r="E188" s="13" t="s">
        <v>253</v>
      </c>
      <c r="F188" s="21">
        <v>1621</v>
      </c>
      <c r="G188" s="13" t="s">
        <v>641</v>
      </c>
      <c r="H188" s="13" t="s">
        <v>603</v>
      </c>
      <c r="I188" s="13" t="s">
        <v>295</v>
      </c>
      <c r="J188" s="50" t="s">
        <v>2684</v>
      </c>
      <c r="K188" s="23">
        <v>4.04</v>
      </c>
      <c r="L188" s="13" t="s">
        <v>49</v>
      </c>
      <c r="M188" s="12">
        <v>3.2500000000000001E-2</v>
      </c>
      <c r="N188" s="12">
        <v>4.7399999999999998E-2</v>
      </c>
      <c r="O188" s="23">
        <v>1082529</v>
      </c>
      <c r="P188" s="26">
        <v>99.9</v>
      </c>
      <c r="Q188" s="23">
        <v>0</v>
      </c>
      <c r="R188" s="23">
        <v>1081.4464700000001</v>
      </c>
      <c r="S188" s="12">
        <v>4.163573076E-3</v>
      </c>
      <c r="T188" s="12">
        <v>2.8408667600000003E-4</v>
      </c>
      <c r="U188" s="58">
        <v>6.0052272734925302E-5</v>
      </c>
    </row>
    <row r="189" spans="2:21" x14ac:dyDescent="0.2">
      <c r="B189" s="54" t="s">
        <v>642</v>
      </c>
      <c r="C189" s="13" t="s">
        <v>643</v>
      </c>
      <c r="D189" s="13" t="s">
        <v>160</v>
      </c>
      <c r="E189" s="13" t="s">
        <v>253</v>
      </c>
      <c r="F189" s="21">
        <v>1588</v>
      </c>
      <c r="G189" s="13" t="s">
        <v>254</v>
      </c>
      <c r="H189" s="13" t="s">
        <v>606</v>
      </c>
      <c r="I189" s="13" t="s">
        <v>96</v>
      </c>
      <c r="J189" s="50" t="s">
        <v>2684</v>
      </c>
      <c r="K189" s="23">
        <v>3.85</v>
      </c>
      <c r="L189" s="13" t="s">
        <v>49</v>
      </c>
      <c r="M189" s="12">
        <v>1.0800000000000001E-2</v>
      </c>
      <c r="N189" s="12">
        <v>3.8800000000000001E-2</v>
      </c>
      <c r="O189" s="23">
        <v>7467171.7300000004</v>
      </c>
      <c r="P189" s="26">
        <v>100.35</v>
      </c>
      <c r="Q189" s="23">
        <v>0</v>
      </c>
      <c r="R189" s="23">
        <v>7493.3068300000004</v>
      </c>
      <c r="S189" s="12">
        <v>2.4546108707000001E-2</v>
      </c>
      <c r="T189" s="12">
        <v>1.9684271900000001E-3</v>
      </c>
      <c r="U189" s="58">
        <v>4.16100212E-4</v>
      </c>
    </row>
    <row r="190" spans="2:21" x14ac:dyDescent="0.2">
      <c r="B190" s="54" t="s">
        <v>644</v>
      </c>
      <c r="C190" s="13" t="s">
        <v>645</v>
      </c>
      <c r="D190" s="13" t="s">
        <v>160</v>
      </c>
      <c r="E190" s="13" t="s">
        <v>253</v>
      </c>
      <c r="F190" s="21">
        <v>1560</v>
      </c>
      <c r="G190" s="13" t="s">
        <v>361</v>
      </c>
      <c r="H190" s="13" t="s">
        <v>646</v>
      </c>
      <c r="I190" s="13" t="s">
        <v>96</v>
      </c>
      <c r="J190" s="50" t="s">
        <v>2684</v>
      </c>
      <c r="K190" s="23">
        <v>0.74</v>
      </c>
      <c r="L190" s="13" t="s">
        <v>49</v>
      </c>
      <c r="M190" s="12">
        <v>4.0399999999999998E-2</v>
      </c>
      <c r="N190" s="12">
        <v>4.5600000000000002E-2</v>
      </c>
      <c r="O190" s="23">
        <v>967007</v>
      </c>
      <c r="P190" s="26">
        <v>113.34</v>
      </c>
      <c r="Q190" s="23">
        <v>0</v>
      </c>
      <c r="R190" s="23">
        <v>1096.0057300000001</v>
      </c>
      <c r="S190" s="12">
        <v>2.8467380606000001E-2</v>
      </c>
      <c r="T190" s="12">
        <v>2.8791126900000002E-4</v>
      </c>
      <c r="U190" s="58">
        <v>6.0860742387925003E-5</v>
      </c>
    </row>
    <row r="191" spans="2:21" x14ac:dyDescent="0.2">
      <c r="B191" s="54" t="s">
        <v>647</v>
      </c>
      <c r="C191" s="13" t="s">
        <v>648</v>
      </c>
      <c r="D191" s="13" t="s">
        <v>160</v>
      </c>
      <c r="E191" s="13" t="s">
        <v>253</v>
      </c>
      <c r="F191" s="21">
        <v>1560</v>
      </c>
      <c r="G191" s="13" t="s">
        <v>361</v>
      </c>
      <c r="H191" s="13" t="s">
        <v>646</v>
      </c>
      <c r="I191" s="13" t="s">
        <v>96</v>
      </c>
      <c r="J191" s="50" t="s">
        <v>2684</v>
      </c>
      <c r="K191" s="23">
        <v>1.9</v>
      </c>
      <c r="L191" s="13" t="s">
        <v>49</v>
      </c>
      <c r="M191" s="12">
        <v>4.0500000000000001E-2</v>
      </c>
      <c r="N191" s="12">
        <v>6.1499999999999999E-2</v>
      </c>
      <c r="O191" s="23">
        <v>6347999.9199999999</v>
      </c>
      <c r="P191" s="26">
        <v>107.82</v>
      </c>
      <c r="Q191" s="23">
        <v>0</v>
      </c>
      <c r="R191" s="23">
        <v>6844.4135100000003</v>
      </c>
      <c r="S191" s="12">
        <v>1.8255508949E-2</v>
      </c>
      <c r="T191" s="12">
        <v>1.797968502E-3</v>
      </c>
      <c r="U191" s="58">
        <v>3.8006743499999999E-4</v>
      </c>
    </row>
    <row r="192" spans="2:21" x14ac:dyDescent="0.2">
      <c r="B192" s="54" t="s">
        <v>649</v>
      </c>
      <c r="C192" s="13" t="s">
        <v>650</v>
      </c>
      <c r="D192" s="13" t="s">
        <v>160</v>
      </c>
      <c r="E192" s="13" t="s">
        <v>253</v>
      </c>
      <c r="F192" s="21">
        <v>1588</v>
      </c>
      <c r="G192" s="13" t="s">
        <v>254</v>
      </c>
      <c r="H192" s="13" t="s">
        <v>646</v>
      </c>
      <c r="I192" s="13" t="s">
        <v>96</v>
      </c>
      <c r="J192" s="50" t="s">
        <v>2684</v>
      </c>
      <c r="K192" s="23">
        <v>4.1900000000000004</v>
      </c>
      <c r="L192" s="13" t="s">
        <v>49</v>
      </c>
      <c r="M192" s="12">
        <v>9.4000000000000004E-3</v>
      </c>
      <c r="N192" s="12">
        <v>5.8200000000000002E-2</v>
      </c>
      <c r="O192" s="23">
        <v>10994799.52</v>
      </c>
      <c r="P192" s="26">
        <v>89.04</v>
      </c>
      <c r="Q192" s="23">
        <v>0</v>
      </c>
      <c r="R192" s="23">
        <v>9789.7694900000006</v>
      </c>
      <c r="S192" s="12">
        <v>2.6850638663000002E-2</v>
      </c>
      <c r="T192" s="12">
        <v>2.5716881600000002E-3</v>
      </c>
      <c r="U192" s="58">
        <v>5.4362182800000004E-4</v>
      </c>
    </row>
    <row r="193" spans="2:21" x14ac:dyDescent="0.2">
      <c r="B193" s="54" t="s">
        <v>651</v>
      </c>
      <c r="C193" s="13" t="s">
        <v>652</v>
      </c>
      <c r="D193" s="13" t="s">
        <v>160</v>
      </c>
      <c r="E193" s="13" t="s">
        <v>253</v>
      </c>
      <c r="F193" s="21">
        <v>366</v>
      </c>
      <c r="G193" s="13" t="s">
        <v>254</v>
      </c>
      <c r="H193" s="13" t="s">
        <v>23</v>
      </c>
      <c r="I193" s="13" t="s">
        <v>255</v>
      </c>
      <c r="J193" s="50" t="s">
        <v>2684</v>
      </c>
      <c r="K193" s="23">
        <v>3.25</v>
      </c>
      <c r="L193" s="13" t="s">
        <v>49</v>
      </c>
      <c r="M193" s="12">
        <v>1.9E-2</v>
      </c>
      <c r="N193" s="12">
        <v>3.5499999999999997E-2</v>
      </c>
      <c r="O193" s="23">
        <v>8000000</v>
      </c>
      <c r="P193" s="26">
        <v>101.4</v>
      </c>
      <c r="Q193" s="23">
        <v>87.678430000000006</v>
      </c>
      <c r="R193" s="23">
        <v>8199.6784299999999</v>
      </c>
      <c r="S193" s="12">
        <v>1.4935018620000001E-2</v>
      </c>
      <c r="T193" s="12">
        <v>2.153984928E-3</v>
      </c>
      <c r="U193" s="58">
        <v>4.55324733E-4</v>
      </c>
    </row>
    <row r="194" spans="2:21" x14ac:dyDescent="0.2">
      <c r="B194" s="54" t="s">
        <v>653</v>
      </c>
      <c r="C194" s="13" t="s">
        <v>654</v>
      </c>
      <c r="D194" s="13" t="s">
        <v>160</v>
      </c>
      <c r="E194" s="13" t="s">
        <v>253</v>
      </c>
      <c r="F194" s="21">
        <v>1801</v>
      </c>
      <c r="G194" s="13" t="s">
        <v>567</v>
      </c>
      <c r="H194" s="13" t="s">
        <v>23</v>
      </c>
      <c r="I194" s="13" t="s">
        <v>255</v>
      </c>
      <c r="J194" s="50" t="s">
        <v>2684</v>
      </c>
      <c r="K194" s="23">
        <v>3.15</v>
      </c>
      <c r="L194" s="13" t="s">
        <v>49</v>
      </c>
      <c r="M194" s="12">
        <v>1.5800000000000002E-2</v>
      </c>
      <c r="N194" s="12">
        <v>6.3200000000000006E-2</v>
      </c>
      <c r="O194" s="23">
        <v>11155988.01</v>
      </c>
      <c r="P194" s="26">
        <v>95.09</v>
      </c>
      <c r="Q194" s="23">
        <v>0</v>
      </c>
      <c r="R194" s="23">
        <v>10608.228999999999</v>
      </c>
      <c r="S194" s="12">
        <v>1.3174486997000001E-2</v>
      </c>
      <c r="T194" s="12">
        <v>2.7866904260000001E-3</v>
      </c>
      <c r="U194" s="58">
        <v>5.8907054400000002E-4</v>
      </c>
    </row>
    <row r="195" spans="2:21" x14ac:dyDescent="0.2">
      <c r="B195" s="54" t="s">
        <v>653</v>
      </c>
      <c r="C195" s="13" t="s">
        <v>655</v>
      </c>
      <c r="D195" s="13" t="s">
        <v>160</v>
      </c>
      <c r="E195" s="13" t="s">
        <v>253</v>
      </c>
      <c r="F195" s="21">
        <v>1801</v>
      </c>
      <c r="G195" s="13" t="s">
        <v>567</v>
      </c>
      <c r="H195" s="13" t="s">
        <v>23</v>
      </c>
      <c r="I195" s="13" t="s">
        <v>255</v>
      </c>
      <c r="J195" s="50" t="s">
        <v>2684</v>
      </c>
      <c r="K195" s="23">
        <v>3.1539999999999999</v>
      </c>
      <c r="L195" s="13" t="s">
        <v>49</v>
      </c>
      <c r="M195" s="12">
        <v>1.5800000000000002E-2</v>
      </c>
      <c r="N195" s="12">
        <v>6.3200000000000006E-2</v>
      </c>
      <c r="O195" s="23">
        <v>7225000.0099999998</v>
      </c>
      <c r="P195" s="26">
        <v>94.980599999999995</v>
      </c>
      <c r="Q195" s="23">
        <v>0</v>
      </c>
      <c r="R195" s="23">
        <v>6862.3483500000002</v>
      </c>
      <c r="S195" s="12">
        <v>8.5322491019999992E-3</v>
      </c>
      <c r="T195" s="12">
        <v>1.8026798299999999E-3</v>
      </c>
      <c r="U195" s="58">
        <v>3.8106335000000002E-4</v>
      </c>
    </row>
    <row r="196" spans="2:21" x14ac:dyDescent="0.2">
      <c r="B196" s="54" t="s">
        <v>653</v>
      </c>
      <c r="C196" s="13" t="s">
        <v>655</v>
      </c>
      <c r="D196" s="13" t="s">
        <v>160</v>
      </c>
      <c r="E196" s="13" t="s">
        <v>253</v>
      </c>
      <c r="F196" s="21">
        <v>1801</v>
      </c>
      <c r="G196" s="13" t="s">
        <v>567</v>
      </c>
      <c r="H196" s="13" t="s">
        <v>23</v>
      </c>
      <c r="I196" s="13" t="s">
        <v>255</v>
      </c>
      <c r="J196" s="50" t="s">
        <v>2684</v>
      </c>
      <c r="K196" s="23">
        <v>3.1539999999999999</v>
      </c>
      <c r="L196" s="13" t="s">
        <v>49</v>
      </c>
      <c r="M196" s="12">
        <v>1.5800000000000002E-2</v>
      </c>
      <c r="N196" s="12">
        <v>6.3200000000000006E-2</v>
      </c>
      <c r="O196" s="23">
        <v>8760000</v>
      </c>
      <c r="P196" s="26">
        <v>93.513300000000001</v>
      </c>
      <c r="Q196" s="23">
        <v>0</v>
      </c>
      <c r="R196" s="23">
        <v>8191.7650800000001</v>
      </c>
      <c r="S196" s="12">
        <v>1.034498298E-2</v>
      </c>
      <c r="T196" s="12">
        <v>2.1519061590000001E-3</v>
      </c>
      <c r="U196" s="58">
        <v>4.54885308E-4</v>
      </c>
    </row>
    <row r="197" spans="2:21" x14ac:dyDescent="0.2">
      <c r="B197" s="54" t="s">
        <v>656</v>
      </c>
      <c r="C197" s="13" t="s">
        <v>657</v>
      </c>
      <c r="D197" s="13" t="s">
        <v>160</v>
      </c>
      <c r="E197" s="13" t="s">
        <v>253</v>
      </c>
      <c r="F197" s="21">
        <v>823</v>
      </c>
      <c r="G197" s="13" t="s">
        <v>509</v>
      </c>
      <c r="H197" s="13" t="s">
        <v>23</v>
      </c>
      <c r="I197" s="13" t="s">
        <v>255</v>
      </c>
      <c r="J197" s="50" t="s">
        <v>2684</v>
      </c>
      <c r="K197" s="23">
        <v>2.3199999999999998</v>
      </c>
      <c r="L197" s="13" t="s">
        <v>49</v>
      </c>
      <c r="M197" s="12">
        <v>3.5000000000000003E-2</v>
      </c>
      <c r="N197" s="12">
        <v>5.4600000000000003E-2</v>
      </c>
      <c r="O197" s="23">
        <v>2779331</v>
      </c>
      <c r="P197" s="26">
        <v>101.81</v>
      </c>
      <c r="Q197" s="23">
        <v>0</v>
      </c>
      <c r="R197" s="23">
        <v>2829.6368900000002</v>
      </c>
      <c r="S197" s="12">
        <v>1.464185206E-2</v>
      </c>
      <c r="T197" s="12">
        <v>7.43321249E-4</v>
      </c>
      <c r="U197" s="58">
        <v>1.5712855899999999E-4</v>
      </c>
    </row>
    <row r="198" spans="2:21" x14ac:dyDescent="0.2">
      <c r="B198" s="54" t="s">
        <v>658</v>
      </c>
      <c r="C198" s="13" t="s">
        <v>659</v>
      </c>
      <c r="D198" s="13" t="s">
        <v>160</v>
      </c>
      <c r="E198" s="13" t="s">
        <v>253</v>
      </c>
      <c r="F198" s="21">
        <v>1132</v>
      </c>
      <c r="G198" s="13" t="s">
        <v>456</v>
      </c>
      <c r="H198" s="13" t="s">
        <v>23</v>
      </c>
      <c r="I198" s="13" t="s">
        <v>255</v>
      </c>
      <c r="J198" s="50" t="s">
        <v>2684</v>
      </c>
      <c r="K198" s="23">
        <v>1.91</v>
      </c>
      <c r="L198" s="13" t="s">
        <v>49</v>
      </c>
      <c r="M198" s="12">
        <v>5.2999999999999999E-2</v>
      </c>
      <c r="N198" s="12">
        <v>0.13250000000000001</v>
      </c>
      <c r="O198" s="23">
        <v>1057401.6200000001</v>
      </c>
      <c r="P198" s="26">
        <v>99.02</v>
      </c>
      <c r="Q198" s="23">
        <v>0</v>
      </c>
      <c r="R198" s="23">
        <v>1047.03908</v>
      </c>
      <c r="S198" s="12">
        <v>7.025924385E-3</v>
      </c>
      <c r="T198" s="12">
        <v>2.7504815100000001E-4</v>
      </c>
      <c r="U198" s="58">
        <v>5.8141644677322998E-5</v>
      </c>
    </row>
    <row r="199" spans="2:21" x14ac:dyDescent="0.2">
      <c r="B199" s="54" t="s">
        <v>660</v>
      </c>
      <c r="C199" s="13" t="s">
        <v>661</v>
      </c>
      <c r="D199" s="13" t="s">
        <v>160</v>
      </c>
      <c r="E199" s="13" t="s">
        <v>253</v>
      </c>
      <c r="F199" s="21">
        <v>1331</v>
      </c>
      <c r="G199" s="13" t="s">
        <v>509</v>
      </c>
      <c r="H199" s="13" t="s">
        <v>23</v>
      </c>
      <c r="I199" s="13" t="s">
        <v>255</v>
      </c>
      <c r="J199" s="50" t="s">
        <v>2684</v>
      </c>
      <c r="K199" s="23">
        <v>4.13</v>
      </c>
      <c r="L199" s="13" t="s">
        <v>49</v>
      </c>
      <c r="M199" s="12">
        <v>3.2899999999999999E-2</v>
      </c>
      <c r="N199" s="12">
        <v>6.4399999999999999E-2</v>
      </c>
      <c r="O199" s="23">
        <v>3405000</v>
      </c>
      <c r="P199" s="26">
        <v>91.99</v>
      </c>
      <c r="Q199" s="23">
        <v>0</v>
      </c>
      <c r="R199" s="23">
        <v>3132.2595000000001</v>
      </c>
      <c r="S199" s="12">
        <v>2.6472447273999999E-2</v>
      </c>
      <c r="T199" s="12">
        <v>8.2281760299999997E-4</v>
      </c>
      <c r="U199" s="58">
        <v>1.7393306700000001E-4</v>
      </c>
    </row>
    <row r="200" spans="2:21" x14ac:dyDescent="0.2">
      <c r="B200" s="54" t="s">
        <v>662</v>
      </c>
      <c r="C200" s="13" t="s">
        <v>663</v>
      </c>
      <c r="D200" s="13" t="s">
        <v>160</v>
      </c>
      <c r="E200" s="13" t="s">
        <v>253</v>
      </c>
      <c r="F200" s="21">
        <v>473</v>
      </c>
      <c r="G200" s="13" t="s">
        <v>509</v>
      </c>
      <c r="H200" s="13" t="s">
        <v>23</v>
      </c>
      <c r="I200" s="13" t="s">
        <v>255</v>
      </c>
      <c r="J200" s="50" t="s">
        <v>2684</v>
      </c>
      <c r="K200" s="23">
        <v>1.1299999999999999</v>
      </c>
      <c r="L200" s="13" t="s">
        <v>49</v>
      </c>
      <c r="M200" s="12">
        <v>0.05</v>
      </c>
      <c r="N200" s="12">
        <v>4.0800000000000003E-2</v>
      </c>
      <c r="O200" s="23">
        <v>912883.13</v>
      </c>
      <c r="P200" s="26">
        <v>115.7</v>
      </c>
      <c r="Q200" s="23">
        <v>0</v>
      </c>
      <c r="R200" s="23">
        <v>1056.20578</v>
      </c>
      <c r="S200" s="12">
        <v>5.0716295490000002E-3</v>
      </c>
      <c r="T200" s="12">
        <v>2.7745616500000003E-4</v>
      </c>
      <c r="U200" s="58">
        <v>5.86506677161418E-5</v>
      </c>
    </row>
    <row r="201" spans="2:21" x14ac:dyDescent="0.2">
      <c r="B201" s="54" t="s">
        <v>664</v>
      </c>
      <c r="C201" s="13" t="s">
        <v>665</v>
      </c>
      <c r="D201" s="13" t="s">
        <v>160</v>
      </c>
      <c r="E201" s="13" t="s">
        <v>253</v>
      </c>
      <c r="F201" s="21">
        <v>1803</v>
      </c>
      <c r="G201" s="13" t="s">
        <v>567</v>
      </c>
      <c r="H201" s="13" t="s">
        <v>23</v>
      </c>
      <c r="I201" s="13" t="s">
        <v>255</v>
      </c>
      <c r="J201" s="50" t="s">
        <v>2684</v>
      </c>
      <c r="K201" s="23">
        <v>2.36</v>
      </c>
      <c r="L201" s="13" t="s">
        <v>49</v>
      </c>
      <c r="M201" s="12">
        <v>1.6400000000000001E-2</v>
      </c>
      <c r="N201" s="12">
        <v>3.6499999999999998E-2</v>
      </c>
      <c r="O201" s="23">
        <v>7430803.3300000001</v>
      </c>
      <c r="P201" s="26">
        <v>106.4</v>
      </c>
      <c r="Q201" s="23">
        <v>79.49145</v>
      </c>
      <c r="R201" s="23">
        <v>7985.8661899999997</v>
      </c>
      <c r="S201" s="12">
        <v>2.9411252051000002E-2</v>
      </c>
      <c r="T201" s="12">
        <v>2.0978182930000001E-3</v>
      </c>
      <c r="U201" s="58">
        <v>4.4345182799999998E-4</v>
      </c>
    </row>
    <row r="202" spans="2:21" x14ac:dyDescent="0.2">
      <c r="B202" s="54" t="s">
        <v>666</v>
      </c>
      <c r="C202" s="13" t="s">
        <v>667</v>
      </c>
      <c r="D202" s="13" t="s">
        <v>160</v>
      </c>
      <c r="E202" s="13" t="s">
        <v>253</v>
      </c>
      <c r="F202" s="21">
        <v>1831</v>
      </c>
      <c r="G202" s="13" t="s">
        <v>567</v>
      </c>
      <c r="H202" s="13" t="s">
        <v>23</v>
      </c>
      <c r="I202" s="13" t="s">
        <v>255</v>
      </c>
      <c r="J202" s="50" t="s">
        <v>2684</v>
      </c>
      <c r="K202" s="23">
        <v>3.01</v>
      </c>
      <c r="L202" s="13" t="s">
        <v>49</v>
      </c>
      <c r="M202" s="12">
        <v>1.4800000000000001E-2</v>
      </c>
      <c r="N202" s="12">
        <v>4.7300000000000002E-2</v>
      </c>
      <c r="O202" s="23">
        <v>14798260.810000001</v>
      </c>
      <c r="P202" s="26">
        <v>99.6</v>
      </c>
      <c r="Q202" s="23">
        <v>0</v>
      </c>
      <c r="R202" s="23">
        <v>14739.06777</v>
      </c>
      <c r="S202" s="12">
        <v>1.7003543943E-2</v>
      </c>
      <c r="T202" s="12">
        <v>3.8718262070000001E-3</v>
      </c>
      <c r="U202" s="58">
        <v>8.1845430300000002E-4</v>
      </c>
    </row>
    <row r="203" spans="2:21" x14ac:dyDescent="0.2">
      <c r="B203" s="54" t="s">
        <v>666</v>
      </c>
      <c r="C203" s="13" t="s">
        <v>668</v>
      </c>
      <c r="D203" s="13" t="s">
        <v>160</v>
      </c>
      <c r="E203" s="13" t="s">
        <v>253</v>
      </c>
      <c r="F203" s="21">
        <v>1831</v>
      </c>
      <c r="G203" s="13" t="s">
        <v>567</v>
      </c>
      <c r="H203" s="13" t="s">
        <v>23</v>
      </c>
      <c r="I203" s="13" t="s">
        <v>255</v>
      </c>
      <c r="J203" s="50" t="s">
        <v>2684</v>
      </c>
      <c r="K203" s="23">
        <v>3.0129999999999999</v>
      </c>
      <c r="L203" s="13" t="s">
        <v>49</v>
      </c>
      <c r="M203" s="12">
        <v>1.4800000000000001E-2</v>
      </c>
      <c r="N203" s="12">
        <v>4.7300000000000002E-2</v>
      </c>
      <c r="O203" s="23">
        <v>13500000.01</v>
      </c>
      <c r="P203" s="26">
        <v>99.134900000000002</v>
      </c>
      <c r="Q203" s="23">
        <v>0</v>
      </c>
      <c r="R203" s="23">
        <v>13383.211499999999</v>
      </c>
      <c r="S203" s="12">
        <v>1.5511812256000001E-2</v>
      </c>
      <c r="T203" s="12">
        <v>3.515654438E-3</v>
      </c>
      <c r="U203" s="58">
        <v>7.4316416800000002E-4</v>
      </c>
    </row>
    <row r="204" spans="2:21" x14ac:dyDescent="0.2">
      <c r="B204" s="54" t="s">
        <v>669</v>
      </c>
      <c r="C204" s="13" t="s">
        <v>670</v>
      </c>
      <c r="D204" s="13" t="s">
        <v>160</v>
      </c>
      <c r="E204" s="13" t="s">
        <v>253</v>
      </c>
      <c r="F204" s="21">
        <v>1848</v>
      </c>
      <c r="G204" s="13" t="s">
        <v>567</v>
      </c>
      <c r="H204" s="13" t="s">
        <v>23</v>
      </c>
      <c r="I204" s="13" t="s">
        <v>255</v>
      </c>
      <c r="J204" s="50" t="s">
        <v>2684</v>
      </c>
      <c r="K204" s="23">
        <v>2.71</v>
      </c>
      <c r="L204" s="13" t="s">
        <v>49</v>
      </c>
      <c r="M204" s="12">
        <v>2.3E-2</v>
      </c>
      <c r="N204" s="12">
        <v>6.6400000000000001E-2</v>
      </c>
      <c r="O204" s="23">
        <v>11389054</v>
      </c>
      <c r="P204" s="26">
        <v>97.25</v>
      </c>
      <c r="Q204" s="23">
        <v>0</v>
      </c>
      <c r="R204" s="23">
        <v>11075.855009999999</v>
      </c>
      <c r="S204" s="12">
        <v>3.7900346089000003E-2</v>
      </c>
      <c r="T204" s="12">
        <v>2.9095317529999999E-3</v>
      </c>
      <c r="U204" s="58">
        <v>6.1503762200000004E-4</v>
      </c>
    </row>
    <row r="205" spans="2:21" x14ac:dyDescent="0.2">
      <c r="B205" s="54" t="s">
        <v>669</v>
      </c>
      <c r="C205" s="13" t="s">
        <v>671</v>
      </c>
      <c r="D205" s="13" t="s">
        <v>160</v>
      </c>
      <c r="E205" s="13" t="s">
        <v>253</v>
      </c>
      <c r="F205" s="21">
        <v>1848</v>
      </c>
      <c r="G205" s="13" t="s">
        <v>567</v>
      </c>
      <c r="H205" s="13" t="s">
        <v>23</v>
      </c>
      <c r="I205" s="13" t="s">
        <v>255</v>
      </c>
      <c r="J205" s="50" t="s">
        <v>2684</v>
      </c>
      <c r="K205" s="23">
        <v>2.7090000000000001</v>
      </c>
      <c r="L205" s="13" t="s">
        <v>49</v>
      </c>
      <c r="M205" s="12">
        <v>2.3E-2</v>
      </c>
      <c r="N205" s="12">
        <v>6.6400000000000001E-2</v>
      </c>
      <c r="O205" s="23">
        <v>8830500</v>
      </c>
      <c r="P205" s="26">
        <v>96.590599999999995</v>
      </c>
      <c r="Q205" s="23">
        <v>0</v>
      </c>
      <c r="R205" s="23">
        <v>8529.4329300000009</v>
      </c>
      <c r="S205" s="12">
        <v>2.9386023293999999E-2</v>
      </c>
      <c r="T205" s="12">
        <v>2.2406085960000001E-3</v>
      </c>
      <c r="U205" s="58">
        <v>4.73635863E-4</v>
      </c>
    </row>
    <row r="206" spans="2:21" x14ac:dyDescent="0.2">
      <c r="B206" s="54" t="s">
        <v>672</v>
      </c>
      <c r="C206" s="13" t="s">
        <v>673</v>
      </c>
      <c r="D206" s="13" t="s">
        <v>160</v>
      </c>
      <c r="E206" s="13" t="s">
        <v>253</v>
      </c>
      <c r="F206" s="21">
        <v>1405</v>
      </c>
      <c r="G206" s="13" t="s">
        <v>567</v>
      </c>
      <c r="H206" s="13" t="s">
        <v>23</v>
      </c>
      <c r="I206" s="13" t="s">
        <v>255</v>
      </c>
      <c r="J206" s="50" t="s">
        <v>2684</v>
      </c>
      <c r="K206" s="23">
        <v>2.87</v>
      </c>
      <c r="L206" s="13" t="s">
        <v>49</v>
      </c>
      <c r="M206" s="12">
        <v>2.9499999999999998E-2</v>
      </c>
      <c r="N206" s="12">
        <v>5.3600000000000002E-2</v>
      </c>
      <c r="O206" s="23">
        <v>6600000</v>
      </c>
      <c r="P206" s="26">
        <v>100.7</v>
      </c>
      <c r="Q206" s="23">
        <v>0</v>
      </c>
      <c r="R206" s="23">
        <v>6646.2</v>
      </c>
      <c r="S206" s="12">
        <v>3.6267522433E-2</v>
      </c>
      <c r="T206" s="12">
        <v>1.7458995190000001E-3</v>
      </c>
      <c r="U206" s="58">
        <v>3.6906072199999998E-4</v>
      </c>
    </row>
    <row r="207" spans="2:21" x14ac:dyDescent="0.2">
      <c r="B207" s="54" t="s">
        <v>674</v>
      </c>
      <c r="C207" s="13" t="s">
        <v>675</v>
      </c>
      <c r="D207" s="13" t="s">
        <v>160</v>
      </c>
      <c r="E207" s="13" t="s">
        <v>253</v>
      </c>
      <c r="F207" s="21">
        <v>1794</v>
      </c>
      <c r="G207" s="13" t="s">
        <v>254</v>
      </c>
      <c r="H207" s="13" t="s">
        <v>23</v>
      </c>
      <c r="I207" s="13" t="s">
        <v>255</v>
      </c>
      <c r="J207" s="50" t="s">
        <v>2684</v>
      </c>
      <c r="K207" s="23">
        <v>6.09</v>
      </c>
      <c r="L207" s="13" t="s">
        <v>49</v>
      </c>
      <c r="M207" s="12">
        <v>6.4000000000000003E-3</v>
      </c>
      <c r="N207" s="12">
        <v>3.5000000000000003E-2</v>
      </c>
      <c r="O207" s="23">
        <v>8918980.0099999998</v>
      </c>
      <c r="P207" s="26">
        <v>92.96</v>
      </c>
      <c r="Q207" s="23">
        <v>0</v>
      </c>
      <c r="R207" s="23">
        <v>8291.0838199999998</v>
      </c>
      <c r="S207" s="12">
        <v>3.9959153892999998E-2</v>
      </c>
      <c r="T207" s="12">
        <v>2.1779963370000001E-3</v>
      </c>
      <c r="U207" s="58">
        <v>4.6040043600000002E-4</v>
      </c>
    </row>
    <row r="208" spans="2:21" x14ac:dyDescent="0.2">
      <c r="B208" s="54" t="s">
        <v>674</v>
      </c>
      <c r="C208" s="13" t="s">
        <v>676</v>
      </c>
      <c r="D208" s="13" t="s">
        <v>160</v>
      </c>
      <c r="E208" s="13" t="s">
        <v>253</v>
      </c>
      <c r="F208" s="21">
        <v>1794</v>
      </c>
      <c r="G208" s="13" t="s">
        <v>254</v>
      </c>
      <c r="H208" s="13" t="s">
        <v>23</v>
      </c>
      <c r="I208" s="13" t="s">
        <v>255</v>
      </c>
      <c r="J208" s="50" t="s">
        <v>2684</v>
      </c>
      <c r="K208" s="23">
        <v>6.0919999999999996</v>
      </c>
      <c r="L208" s="13" t="s">
        <v>49</v>
      </c>
      <c r="M208" s="12">
        <v>6.4000000000000003E-3</v>
      </c>
      <c r="N208" s="12">
        <v>3.5000000000000003E-2</v>
      </c>
      <c r="O208" s="23">
        <v>4949494.95</v>
      </c>
      <c r="P208" s="26">
        <v>92.826800000000006</v>
      </c>
      <c r="Q208" s="23">
        <v>0</v>
      </c>
      <c r="R208" s="23">
        <v>4594.45777</v>
      </c>
      <c r="S208" s="12">
        <v>2.2174915760999999E-2</v>
      </c>
      <c r="T208" s="12">
        <v>1.2069245E-3</v>
      </c>
      <c r="U208" s="58">
        <v>2.5512832900000001E-4</v>
      </c>
    </row>
    <row r="209" spans="2:21" x14ac:dyDescent="0.2">
      <c r="B209" s="54" t="s">
        <v>677</v>
      </c>
      <c r="C209" s="13" t="s">
        <v>678</v>
      </c>
      <c r="D209" s="13" t="s">
        <v>160</v>
      </c>
      <c r="E209" s="13" t="s">
        <v>253</v>
      </c>
      <c r="F209" s="21">
        <v>1710</v>
      </c>
      <c r="G209" s="13" t="s">
        <v>254</v>
      </c>
      <c r="H209" s="13" t="s">
        <v>23</v>
      </c>
      <c r="I209" s="13" t="s">
        <v>255</v>
      </c>
      <c r="J209" s="50" t="s">
        <v>2684</v>
      </c>
      <c r="K209" s="23">
        <v>3.06</v>
      </c>
      <c r="L209" s="13" t="s">
        <v>49</v>
      </c>
      <c r="M209" s="12">
        <v>3.5180999999999997E-2</v>
      </c>
      <c r="N209" s="12">
        <v>4.53E-2</v>
      </c>
      <c r="O209" s="23">
        <v>17852000</v>
      </c>
      <c r="P209" s="26">
        <v>102.02</v>
      </c>
      <c r="Q209" s="23">
        <v>0</v>
      </c>
      <c r="R209" s="23">
        <v>18212.610400000001</v>
      </c>
      <c r="S209" s="12">
        <v>2.6885542168000001E-2</v>
      </c>
      <c r="T209" s="12">
        <v>4.7842959499999997E-3</v>
      </c>
      <c r="U209" s="58">
        <v>1.011338681E-3</v>
      </c>
    </row>
    <row r="210" spans="2:21" x14ac:dyDescent="0.2">
      <c r="B210" s="54" t="s">
        <v>677</v>
      </c>
      <c r="C210" s="13" t="s">
        <v>679</v>
      </c>
      <c r="D210" s="13" t="s">
        <v>160</v>
      </c>
      <c r="E210" s="13" t="s">
        <v>253</v>
      </c>
      <c r="F210" s="21">
        <v>1710</v>
      </c>
      <c r="G210" s="13" t="s">
        <v>254</v>
      </c>
      <c r="H210" s="13" t="s">
        <v>23</v>
      </c>
      <c r="I210" s="13" t="s">
        <v>255</v>
      </c>
      <c r="J210" s="50" t="s">
        <v>2684</v>
      </c>
      <c r="K210" s="23">
        <v>3.0550000000000002</v>
      </c>
      <c r="L210" s="13" t="s">
        <v>49</v>
      </c>
      <c r="M210" s="12">
        <v>3.5180999999999997E-2</v>
      </c>
      <c r="N210" s="12">
        <v>4.53E-2</v>
      </c>
      <c r="O210" s="23">
        <v>4695000</v>
      </c>
      <c r="P210" s="26">
        <v>100.44410000000001</v>
      </c>
      <c r="Q210" s="23">
        <v>0</v>
      </c>
      <c r="R210" s="23">
        <v>4715.8504899999998</v>
      </c>
      <c r="S210" s="12">
        <v>7.0707831320000001E-3</v>
      </c>
      <c r="T210" s="12">
        <v>1.2388133220000001E-3</v>
      </c>
      <c r="U210" s="58">
        <v>2.6186921599999997E-4</v>
      </c>
    </row>
    <row r="211" spans="2:21" x14ac:dyDescent="0.2">
      <c r="B211" s="53" t="s">
        <v>680</v>
      </c>
      <c r="C211" s="50" t="s">
        <v>2684</v>
      </c>
      <c r="D211" s="50" t="s">
        <v>2684</v>
      </c>
      <c r="E211" s="50" t="s">
        <v>2684</v>
      </c>
      <c r="F211" s="50" t="s">
        <v>2684</v>
      </c>
      <c r="G211" s="50" t="s">
        <v>2684</v>
      </c>
      <c r="H211" s="50" t="s">
        <v>2684</v>
      </c>
      <c r="I211" s="50" t="s">
        <v>2684</v>
      </c>
      <c r="J211" s="50" t="s">
        <v>2684</v>
      </c>
      <c r="K211" s="22">
        <v>3.0475803789749998</v>
      </c>
      <c r="L211" s="50" t="s">
        <v>2684</v>
      </c>
      <c r="M211" s="50" t="s">
        <v>2684</v>
      </c>
      <c r="N211" s="50" t="s">
        <v>2684</v>
      </c>
      <c r="O211" s="50" t="s">
        <v>2684</v>
      </c>
      <c r="P211" s="50" t="s">
        <v>2684</v>
      </c>
      <c r="Q211" s="50" t="s">
        <v>2684</v>
      </c>
      <c r="R211" s="22">
        <v>1053468.9374500001</v>
      </c>
      <c r="S211" s="50" t="s">
        <v>2684</v>
      </c>
      <c r="T211" s="19">
        <v>0.27673722003099999</v>
      </c>
      <c r="U211" s="57">
        <v>5.8498691987000001E-2</v>
      </c>
    </row>
    <row r="212" spans="2:21" x14ac:dyDescent="0.2">
      <c r="B212" s="54" t="s">
        <v>681</v>
      </c>
      <c r="C212" s="13" t="s">
        <v>682</v>
      </c>
      <c r="D212" s="13" t="s">
        <v>160</v>
      </c>
      <c r="E212" s="13" t="s">
        <v>253</v>
      </c>
      <c r="F212" s="21">
        <v>748</v>
      </c>
      <c r="G212" s="13" t="s">
        <v>269</v>
      </c>
      <c r="H212" s="13" t="s">
        <v>95</v>
      </c>
      <c r="I212" s="13" t="s">
        <v>96</v>
      </c>
      <c r="J212" s="50" t="s">
        <v>2684</v>
      </c>
      <c r="K212" s="23">
        <v>0.67</v>
      </c>
      <c r="L212" s="13" t="s">
        <v>49</v>
      </c>
      <c r="M212" s="12">
        <v>1.8700000000000001E-2</v>
      </c>
      <c r="N212" s="12">
        <v>4.9500000000000002E-2</v>
      </c>
      <c r="O212" s="23">
        <v>6812342.4299999997</v>
      </c>
      <c r="P212" s="26">
        <v>99.51</v>
      </c>
      <c r="Q212" s="23">
        <v>0</v>
      </c>
      <c r="R212" s="23">
        <v>6778.9619499999999</v>
      </c>
      <c r="S212" s="12">
        <v>1.2319798355E-2</v>
      </c>
      <c r="T212" s="12">
        <v>1.7807749400000001E-3</v>
      </c>
      <c r="U212" s="58">
        <v>3.76432937E-4</v>
      </c>
    </row>
    <row r="213" spans="2:21" x14ac:dyDescent="0.2">
      <c r="B213" s="54" t="s">
        <v>683</v>
      </c>
      <c r="C213" s="13" t="s">
        <v>684</v>
      </c>
      <c r="D213" s="13" t="s">
        <v>160</v>
      </c>
      <c r="E213" s="13" t="s">
        <v>253</v>
      </c>
      <c r="F213" s="21">
        <v>748</v>
      </c>
      <c r="G213" s="13" t="s">
        <v>269</v>
      </c>
      <c r="H213" s="13" t="s">
        <v>95</v>
      </c>
      <c r="I213" s="13" t="s">
        <v>96</v>
      </c>
      <c r="J213" s="50" t="s">
        <v>2684</v>
      </c>
      <c r="K213" s="23">
        <v>3.31</v>
      </c>
      <c r="L213" s="13" t="s">
        <v>49</v>
      </c>
      <c r="M213" s="12">
        <v>2.6800000000000001E-2</v>
      </c>
      <c r="N213" s="12">
        <v>4.99E-2</v>
      </c>
      <c r="O213" s="23">
        <v>8249438.75</v>
      </c>
      <c r="P213" s="26">
        <v>94.81</v>
      </c>
      <c r="Q213" s="23">
        <v>0</v>
      </c>
      <c r="R213" s="23">
        <v>7821.29288</v>
      </c>
      <c r="S213" s="12">
        <v>3.1612473810000001E-3</v>
      </c>
      <c r="T213" s="12">
        <v>2.0545863019999998E-3</v>
      </c>
      <c r="U213" s="58">
        <v>4.3431314000000001E-4</v>
      </c>
    </row>
    <row r="214" spans="2:21" x14ac:dyDescent="0.2">
      <c r="B214" s="54" t="s">
        <v>685</v>
      </c>
      <c r="C214" s="13" t="s">
        <v>686</v>
      </c>
      <c r="D214" s="13" t="s">
        <v>160</v>
      </c>
      <c r="E214" s="13" t="s">
        <v>253</v>
      </c>
      <c r="F214" s="21">
        <v>1781</v>
      </c>
      <c r="G214" s="13" t="s">
        <v>687</v>
      </c>
      <c r="H214" s="13" t="s">
        <v>294</v>
      </c>
      <c r="I214" s="13" t="s">
        <v>295</v>
      </c>
      <c r="J214" s="50" t="s">
        <v>2684</v>
      </c>
      <c r="K214" s="23">
        <v>0.85</v>
      </c>
      <c r="L214" s="13" t="s">
        <v>49</v>
      </c>
      <c r="M214" s="12">
        <v>4.99E-2</v>
      </c>
      <c r="N214" s="12">
        <v>4.8800000000000003E-2</v>
      </c>
      <c r="O214" s="23">
        <v>2840000</v>
      </c>
      <c r="P214" s="26">
        <v>106.04</v>
      </c>
      <c r="Q214" s="23">
        <v>0</v>
      </c>
      <c r="R214" s="23">
        <v>3011.5360000000001</v>
      </c>
      <c r="S214" s="12">
        <v>3.9468933269999999E-3</v>
      </c>
      <c r="T214" s="12">
        <v>7.9110457900000001E-4</v>
      </c>
      <c r="U214" s="58">
        <v>1.6722934099999999E-4</v>
      </c>
    </row>
    <row r="215" spans="2:21" x14ac:dyDescent="0.2">
      <c r="B215" s="54" t="s">
        <v>688</v>
      </c>
      <c r="C215" s="13" t="s">
        <v>689</v>
      </c>
      <c r="D215" s="13" t="s">
        <v>160</v>
      </c>
      <c r="E215" s="13" t="s">
        <v>253</v>
      </c>
      <c r="F215" s="21">
        <v>604</v>
      </c>
      <c r="G215" s="13" t="s">
        <v>269</v>
      </c>
      <c r="H215" s="13" t="s">
        <v>95</v>
      </c>
      <c r="I215" s="13" t="s">
        <v>96</v>
      </c>
      <c r="J215" s="50" t="s">
        <v>2684</v>
      </c>
      <c r="K215" s="23">
        <v>0.5</v>
      </c>
      <c r="L215" s="13" t="s">
        <v>49</v>
      </c>
      <c r="M215" s="12">
        <v>3.0099999999999998E-2</v>
      </c>
      <c r="N215" s="12">
        <v>4.8899999999999999E-2</v>
      </c>
      <c r="O215" s="23">
        <v>2952025</v>
      </c>
      <c r="P215" s="26">
        <v>99.09</v>
      </c>
      <c r="Q215" s="23">
        <v>44.427979999999998</v>
      </c>
      <c r="R215" s="23">
        <v>2969.5895500000001</v>
      </c>
      <c r="S215" s="12">
        <v>2.56697826E-3</v>
      </c>
      <c r="T215" s="12">
        <v>7.8008560799999998E-4</v>
      </c>
      <c r="U215" s="58">
        <v>1.6490007200000001E-4</v>
      </c>
    </row>
    <row r="216" spans="2:21" x14ac:dyDescent="0.2">
      <c r="B216" s="54" t="s">
        <v>690</v>
      </c>
      <c r="C216" s="13" t="s">
        <v>691</v>
      </c>
      <c r="D216" s="13" t="s">
        <v>160</v>
      </c>
      <c r="E216" s="13" t="s">
        <v>253</v>
      </c>
      <c r="F216" s="21">
        <v>604</v>
      </c>
      <c r="G216" s="13" t="s">
        <v>269</v>
      </c>
      <c r="H216" s="13" t="s">
        <v>95</v>
      </c>
      <c r="I216" s="13" t="s">
        <v>96</v>
      </c>
      <c r="J216" s="50" t="s">
        <v>2684</v>
      </c>
      <c r="K216" s="23">
        <v>1.4</v>
      </c>
      <c r="L216" s="13" t="s">
        <v>49</v>
      </c>
      <c r="M216" s="12">
        <v>2.0199999999999999E-2</v>
      </c>
      <c r="N216" s="12">
        <v>4.8899999999999999E-2</v>
      </c>
      <c r="O216" s="23">
        <v>1637202</v>
      </c>
      <c r="P216" s="26">
        <v>97.31</v>
      </c>
      <c r="Q216" s="23">
        <v>0</v>
      </c>
      <c r="R216" s="23">
        <v>1593.1612700000001</v>
      </c>
      <c r="S216" s="12">
        <v>1.9378875369999999E-3</v>
      </c>
      <c r="T216" s="12">
        <v>4.18509749E-4</v>
      </c>
      <c r="U216" s="58">
        <v>8.8467582770657095E-5</v>
      </c>
    </row>
    <row r="217" spans="2:21" x14ac:dyDescent="0.2">
      <c r="B217" s="54" t="s">
        <v>692</v>
      </c>
      <c r="C217" s="13" t="s">
        <v>693</v>
      </c>
      <c r="D217" s="13" t="s">
        <v>160</v>
      </c>
      <c r="E217" s="13" t="s">
        <v>253</v>
      </c>
      <c r="F217" s="21">
        <v>604</v>
      </c>
      <c r="G217" s="13" t="s">
        <v>269</v>
      </c>
      <c r="H217" s="13" t="s">
        <v>95</v>
      </c>
      <c r="I217" s="13" t="s">
        <v>96</v>
      </c>
      <c r="J217" s="50" t="s">
        <v>2684</v>
      </c>
      <c r="K217" s="23">
        <v>4.01</v>
      </c>
      <c r="L217" s="13" t="s">
        <v>49</v>
      </c>
      <c r="M217" s="12">
        <v>2.76E-2</v>
      </c>
      <c r="N217" s="12">
        <v>4.8399999999999999E-2</v>
      </c>
      <c r="O217" s="23">
        <v>21864134</v>
      </c>
      <c r="P217" s="26">
        <v>93.32</v>
      </c>
      <c r="Q217" s="23">
        <v>0</v>
      </c>
      <c r="R217" s="23">
        <v>20403.609850000001</v>
      </c>
      <c r="S217" s="12">
        <v>1.6361671237999999E-2</v>
      </c>
      <c r="T217" s="12">
        <v>5.3598526420000001E-3</v>
      </c>
      <c r="U217" s="58">
        <v>1.1330039690000001E-3</v>
      </c>
    </row>
    <row r="218" spans="2:21" x14ac:dyDescent="0.2">
      <c r="B218" s="54" t="s">
        <v>694</v>
      </c>
      <c r="C218" s="13" t="s">
        <v>695</v>
      </c>
      <c r="D218" s="13" t="s">
        <v>160</v>
      </c>
      <c r="E218" s="13" t="s">
        <v>253</v>
      </c>
      <c r="F218" s="21">
        <v>231</v>
      </c>
      <c r="G218" s="13" t="s">
        <v>269</v>
      </c>
      <c r="H218" s="13" t="s">
        <v>294</v>
      </c>
      <c r="I218" s="13" t="s">
        <v>295</v>
      </c>
      <c r="J218" s="50" t="s">
        <v>2684</v>
      </c>
      <c r="K218" s="23">
        <v>0.94</v>
      </c>
      <c r="L218" s="13" t="s">
        <v>49</v>
      </c>
      <c r="M218" s="12">
        <v>1.09E-2</v>
      </c>
      <c r="N218" s="12">
        <v>4.9000000000000002E-2</v>
      </c>
      <c r="O218" s="23">
        <v>1700000</v>
      </c>
      <c r="P218" s="26">
        <v>96.66</v>
      </c>
      <c r="Q218" s="23">
        <v>0</v>
      </c>
      <c r="R218" s="23">
        <v>1643.22</v>
      </c>
      <c r="S218" s="12">
        <v>2.2180846960000002E-3</v>
      </c>
      <c r="T218" s="12">
        <v>4.3165974599999998E-4</v>
      </c>
      <c r="U218" s="58">
        <v>9.1247323229492802E-5</v>
      </c>
    </row>
    <row r="219" spans="2:21" x14ac:dyDescent="0.2">
      <c r="B219" s="54" t="s">
        <v>696</v>
      </c>
      <c r="C219" s="13" t="s">
        <v>697</v>
      </c>
      <c r="D219" s="13" t="s">
        <v>160</v>
      </c>
      <c r="E219" s="13" t="s">
        <v>253</v>
      </c>
      <c r="F219" s="21">
        <v>231</v>
      </c>
      <c r="G219" s="13" t="s">
        <v>269</v>
      </c>
      <c r="H219" s="13" t="s">
        <v>95</v>
      </c>
      <c r="I219" s="13" t="s">
        <v>96</v>
      </c>
      <c r="J219" s="50" t="s">
        <v>2684</v>
      </c>
      <c r="K219" s="23">
        <v>3.66</v>
      </c>
      <c r="L219" s="13" t="s">
        <v>49</v>
      </c>
      <c r="M219" s="12">
        <v>2.7400000000000001E-2</v>
      </c>
      <c r="N219" s="12">
        <v>0.05</v>
      </c>
      <c r="O219" s="23">
        <v>66640820.560000002</v>
      </c>
      <c r="P219" s="26">
        <v>93.39</v>
      </c>
      <c r="Q219" s="23">
        <v>0</v>
      </c>
      <c r="R219" s="23">
        <v>62235.86232</v>
      </c>
      <c r="S219" s="12">
        <v>3.8924923235999997E-2</v>
      </c>
      <c r="T219" s="12">
        <v>1.6348825211999998E-2</v>
      </c>
      <c r="U219" s="58">
        <v>3.4559315520000002E-3</v>
      </c>
    </row>
    <row r="220" spans="2:21" x14ac:dyDescent="0.2">
      <c r="B220" s="54" t="s">
        <v>698</v>
      </c>
      <c r="C220" s="13" t="s">
        <v>699</v>
      </c>
      <c r="D220" s="13" t="s">
        <v>160</v>
      </c>
      <c r="E220" s="13" t="s">
        <v>253</v>
      </c>
      <c r="F220" s="21">
        <v>1728</v>
      </c>
      <c r="G220" s="13" t="s">
        <v>254</v>
      </c>
      <c r="H220" s="13" t="s">
        <v>95</v>
      </c>
      <c r="I220" s="13" t="s">
        <v>96</v>
      </c>
      <c r="J220" s="50" t="s">
        <v>2684</v>
      </c>
      <c r="K220" s="23">
        <v>2.4</v>
      </c>
      <c r="L220" s="13" t="s">
        <v>49</v>
      </c>
      <c r="M220" s="12">
        <v>1.44E-2</v>
      </c>
      <c r="N220" s="12">
        <v>5.1400000000000001E-2</v>
      </c>
      <c r="O220" s="23">
        <v>7532704.25</v>
      </c>
      <c r="P220" s="26">
        <v>91.68</v>
      </c>
      <c r="Q220" s="23">
        <v>116.90757000000001</v>
      </c>
      <c r="R220" s="23">
        <v>7022.8908300000003</v>
      </c>
      <c r="S220" s="12">
        <v>1.6739342777E-2</v>
      </c>
      <c r="T220" s="12">
        <v>1.844852957E-3</v>
      </c>
      <c r="U220" s="58">
        <v>3.8997820700000001E-4</v>
      </c>
    </row>
    <row r="221" spans="2:21" x14ac:dyDescent="0.2">
      <c r="B221" s="54" t="s">
        <v>700</v>
      </c>
      <c r="C221" s="13" t="s">
        <v>701</v>
      </c>
      <c r="D221" s="13" t="s">
        <v>160</v>
      </c>
      <c r="E221" s="13" t="s">
        <v>253</v>
      </c>
      <c r="F221" s="21">
        <v>662</v>
      </c>
      <c r="G221" s="13" t="s">
        <v>269</v>
      </c>
      <c r="H221" s="13" t="s">
        <v>95</v>
      </c>
      <c r="I221" s="13" t="s">
        <v>96</v>
      </c>
      <c r="J221" s="50" t="s">
        <v>2684</v>
      </c>
      <c r="K221" s="23">
        <v>3.73</v>
      </c>
      <c r="L221" s="13" t="s">
        <v>49</v>
      </c>
      <c r="M221" s="12">
        <v>2.5000000000000001E-2</v>
      </c>
      <c r="N221" s="12">
        <v>4.99E-2</v>
      </c>
      <c r="O221" s="23">
        <v>30250799.100000001</v>
      </c>
      <c r="P221" s="26">
        <v>93.11</v>
      </c>
      <c r="Q221" s="23">
        <v>0</v>
      </c>
      <c r="R221" s="23">
        <v>28166.519039999999</v>
      </c>
      <c r="S221" s="12">
        <v>1.0195724117E-2</v>
      </c>
      <c r="T221" s="12">
        <v>7.3991020520000001E-3</v>
      </c>
      <c r="U221" s="58">
        <v>1.5640750879999999E-3</v>
      </c>
    </row>
    <row r="222" spans="2:21" x14ac:dyDescent="0.2">
      <c r="B222" s="54" t="s">
        <v>702</v>
      </c>
      <c r="C222" s="13" t="s">
        <v>703</v>
      </c>
      <c r="D222" s="13" t="s">
        <v>160</v>
      </c>
      <c r="E222" s="13" t="s">
        <v>253</v>
      </c>
      <c r="F222" s="21">
        <v>662</v>
      </c>
      <c r="G222" s="13" t="s">
        <v>269</v>
      </c>
      <c r="H222" s="13" t="s">
        <v>95</v>
      </c>
      <c r="I222" s="13" t="s">
        <v>96</v>
      </c>
      <c r="J222" s="50" t="s">
        <v>2684</v>
      </c>
      <c r="K222" s="23">
        <v>1.61</v>
      </c>
      <c r="L222" s="13" t="s">
        <v>49</v>
      </c>
      <c r="M222" s="12">
        <v>3.7600000000000001E-2</v>
      </c>
      <c r="N222" s="12">
        <v>5.0799999999999998E-2</v>
      </c>
      <c r="O222" s="23">
        <v>2900000</v>
      </c>
      <c r="P222" s="26">
        <v>99.26</v>
      </c>
      <c r="Q222" s="23">
        <v>0</v>
      </c>
      <c r="R222" s="23">
        <v>2878.54</v>
      </c>
      <c r="S222" s="12">
        <v>2.4049086669999998E-3</v>
      </c>
      <c r="T222" s="12">
        <v>7.5616767499999999E-4</v>
      </c>
      <c r="U222" s="58">
        <v>1.59844129E-4</v>
      </c>
    </row>
    <row r="223" spans="2:21" x14ac:dyDescent="0.2">
      <c r="B223" s="54" t="s">
        <v>704</v>
      </c>
      <c r="C223" s="13" t="s">
        <v>705</v>
      </c>
      <c r="D223" s="13" t="s">
        <v>160</v>
      </c>
      <c r="E223" s="13" t="s">
        <v>253</v>
      </c>
      <c r="F223" s="21">
        <v>1457</v>
      </c>
      <c r="G223" s="13" t="s">
        <v>706</v>
      </c>
      <c r="H223" s="13" t="s">
        <v>95</v>
      </c>
      <c r="I223" s="13" t="s">
        <v>96</v>
      </c>
      <c r="J223" s="50" t="s">
        <v>2684</v>
      </c>
      <c r="K223" s="23">
        <v>1.1299999999999999</v>
      </c>
      <c r="L223" s="13" t="s">
        <v>49</v>
      </c>
      <c r="M223" s="12">
        <v>5.7000000000000002E-2</v>
      </c>
      <c r="N223" s="12">
        <v>5.04E-2</v>
      </c>
      <c r="O223" s="23">
        <v>387968.09</v>
      </c>
      <c r="P223" s="26">
        <v>102.66</v>
      </c>
      <c r="Q223" s="23">
        <v>0</v>
      </c>
      <c r="R223" s="23">
        <v>398.28804000000002</v>
      </c>
      <c r="S223" s="12">
        <v>2.511926383E-3</v>
      </c>
      <c r="T223" s="12">
        <v>1.0462683900000001E-4</v>
      </c>
      <c r="U223" s="58">
        <v>2.2116769224036399E-5</v>
      </c>
    </row>
    <row r="224" spans="2:21" x14ac:dyDescent="0.2">
      <c r="B224" s="54" t="s">
        <v>707</v>
      </c>
      <c r="C224" s="13" t="s">
        <v>708</v>
      </c>
      <c r="D224" s="13" t="s">
        <v>160</v>
      </c>
      <c r="E224" s="13" t="s">
        <v>253</v>
      </c>
      <c r="F224" s="21">
        <v>600</v>
      </c>
      <c r="G224" s="13" t="s">
        <v>327</v>
      </c>
      <c r="H224" s="13" t="s">
        <v>328</v>
      </c>
      <c r="I224" s="13" t="s">
        <v>295</v>
      </c>
      <c r="J224" s="50" t="s">
        <v>2684</v>
      </c>
      <c r="K224" s="23">
        <v>0.04</v>
      </c>
      <c r="L224" s="13" t="s">
        <v>49</v>
      </c>
      <c r="M224" s="12">
        <v>4.8000000000000001E-2</v>
      </c>
      <c r="N224" s="12">
        <v>4.4900000000000002E-2</v>
      </c>
      <c r="O224" s="23">
        <v>3153102.97</v>
      </c>
      <c r="P224" s="26">
        <v>102.24</v>
      </c>
      <c r="Q224" s="23">
        <v>0</v>
      </c>
      <c r="R224" s="23">
        <v>3223.7324800000001</v>
      </c>
      <c r="S224" s="12">
        <v>4.6518334669999996E-3</v>
      </c>
      <c r="T224" s="12">
        <v>8.4684676700000003E-4</v>
      </c>
      <c r="U224" s="58">
        <v>1.7901252300000001E-4</v>
      </c>
    </row>
    <row r="225" spans="2:21" x14ac:dyDescent="0.2">
      <c r="B225" s="54" t="s">
        <v>709</v>
      </c>
      <c r="C225" s="13" t="s">
        <v>710</v>
      </c>
      <c r="D225" s="13" t="s">
        <v>160</v>
      </c>
      <c r="E225" s="13" t="s">
        <v>253</v>
      </c>
      <c r="F225" s="21">
        <v>1060</v>
      </c>
      <c r="G225" s="13" t="s">
        <v>361</v>
      </c>
      <c r="H225" s="13" t="s">
        <v>328</v>
      </c>
      <c r="I225" s="13" t="s">
        <v>295</v>
      </c>
      <c r="J225" s="50" t="s">
        <v>2684</v>
      </c>
      <c r="K225" s="23">
        <v>2.77</v>
      </c>
      <c r="L225" s="13" t="s">
        <v>49</v>
      </c>
      <c r="M225" s="12">
        <v>2.75E-2</v>
      </c>
      <c r="N225" s="12">
        <v>5.33E-2</v>
      </c>
      <c r="O225" s="23">
        <v>426766.59</v>
      </c>
      <c r="P225" s="25">
        <v>94</v>
      </c>
      <c r="Q225" s="23">
        <v>0</v>
      </c>
      <c r="R225" s="23">
        <v>401.16059000000001</v>
      </c>
      <c r="S225" s="12">
        <v>4.9994897610000002E-3</v>
      </c>
      <c r="T225" s="12">
        <v>1.05381433E-4</v>
      </c>
      <c r="U225" s="58">
        <v>2.2276280730921001E-5</v>
      </c>
    </row>
    <row r="226" spans="2:21" x14ac:dyDescent="0.2">
      <c r="B226" s="54" t="s">
        <v>711</v>
      </c>
      <c r="C226" s="13" t="s">
        <v>712</v>
      </c>
      <c r="D226" s="13" t="s">
        <v>160</v>
      </c>
      <c r="E226" s="13" t="s">
        <v>253</v>
      </c>
      <c r="F226" s="21">
        <v>746</v>
      </c>
      <c r="G226" s="13" t="s">
        <v>713</v>
      </c>
      <c r="H226" s="13" t="s">
        <v>343</v>
      </c>
      <c r="I226" s="13" t="s">
        <v>96</v>
      </c>
      <c r="J226" s="50" t="s">
        <v>2684</v>
      </c>
      <c r="K226" s="23">
        <v>2.14</v>
      </c>
      <c r="L226" s="13" t="s">
        <v>49</v>
      </c>
      <c r="M226" s="12">
        <v>2.6100000000000002E-2</v>
      </c>
      <c r="N226" s="12">
        <v>5.1200000000000002E-2</v>
      </c>
      <c r="O226" s="23">
        <v>511602.54</v>
      </c>
      <c r="P226" s="26">
        <v>95.56</v>
      </c>
      <c r="Q226" s="23">
        <v>0</v>
      </c>
      <c r="R226" s="23">
        <v>488.88738999999998</v>
      </c>
      <c r="S226" s="12">
        <v>1.060339E-3</v>
      </c>
      <c r="T226" s="12">
        <v>1.2842650800000001E-4</v>
      </c>
      <c r="U226" s="58">
        <v>2.7147713451730799E-5</v>
      </c>
    </row>
    <row r="227" spans="2:21" x14ac:dyDescent="0.2">
      <c r="B227" s="54" t="s">
        <v>714</v>
      </c>
      <c r="C227" s="13" t="s">
        <v>715</v>
      </c>
      <c r="D227" s="13" t="s">
        <v>160</v>
      </c>
      <c r="E227" s="13" t="s">
        <v>253</v>
      </c>
      <c r="F227" s="21">
        <v>746</v>
      </c>
      <c r="G227" s="13" t="s">
        <v>713</v>
      </c>
      <c r="H227" s="13" t="s">
        <v>343</v>
      </c>
      <c r="I227" s="13" t="s">
        <v>96</v>
      </c>
      <c r="J227" s="50" t="s">
        <v>2684</v>
      </c>
      <c r="K227" s="23">
        <v>6.7</v>
      </c>
      <c r="L227" s="13" t="s">
        <v>49</v>
      </c>
      <c r="M227" s="12">
        <v>1.9E-2</v>
      </c>
      <c r="N227" s="12">
        <v>5.16E-2</v>
      </c>
      <c r="O227" s="23">
        <v>1000000</v>
      </c>
      <c r="P227" s="26">
        <v>80.8</v>
      </c>
      <c r="Q227" s="23">
        <v>0</v>
      </c>
      <c r="R227" s="23">
        <v>808</v>
      </c>
      <c r="S227" s="12">
        <v>9.3023255799999996E-4</v>
      </c>
      <c r="T227" s="12">
        <v>2.12254643E-4</v>
      </c>
      <c r="U227" s="58">
        <v>4.4867903974775198E-5</v>
      </c>
    </row>
    <row r="228" spans="2:21" x14ac:dyDescent="0.2">
      <c r="B228" s="54" t="s">
        <v>716</v>
      </c>
      <c r="C228" s="13" t="s">
        <v>717</v>
      </c>
      <c r="D228" s="13" t="s">
        <v>160</v>
      </c>
      <c r="E228" s="13" t="s">
        <v>253</v>
      </c>
      <c r="F228" s="21">
        <v>281</v>
      </c>
      <c r="G228" s="13" t="s">
        <v>450</v>
      </c>
      <c r="H228" s="13" t="s">
        <v>356</v>
      </c>
      <c r="I228" s="13" t="s">
        <v>96</v>
      </c>
      <c r="J228" s="50" t="s">
        <v>2684</v>
      </c>
      <c r="K228" s="23">
        <v>0.5</v>
      </c>
      <c r="L228" s="13" t="s">
        <v>49</v>
      </c>
      <c r="M228" s="12">
        <v>2.4500000000000001E-2</v>
      </c>
      <c r="N228" s="12">
        <v>4.9599999999999998E-2</v>
      </c>
      <c r="O228" s="23">
        <v>7772153.5800000001</v>
      </c>
      <c r="P228" s="26">
        <v>98.8</v>
      </c>
      <c r="Q228" s="23">
        <v>95.208879999999994</v>
      </c>
      <c r="R228" s="23">
        <v>7774.0966200000003</v>
      </c>
      <c r="S228" s="12">
        <v>1.9818555125000002E-2</v>
      </c>
      <c r="T228" s="12">
        <v>2.0421882510000002E-3</v>
      </c>
      <c r="U228" s="58">
        <v>4.3169235200000002E-4</v>
      </c>
    </row>
    <row r="229" spans="2:21" x14ac:dyDescent="0.2">
      <c r="B229" s="54" t="s">
        <v>718</v>
      </c>
      <c r="C229" s="13" t="s">
        <v>719</v>
      </c>
      <c r="D229" s="13" t="s">
        <v>160</v>
      </c>
      <c r="E229" s="13" t="s">
        <v>253</v>
      </c>
      <c r="F229" s="21">
        <v>1300</v>
      </c>
      <c r="G229" s="13" t="s">
        <v>254</v>
      </c>
      <c r="H229" s="13" t="s">
        <v>356</v>
      </c>
      <c r="I229" s="13" t="s">
        <v>96</v>
      </c>
      <c r="J229" s="50" t="s">
        <v>2684</v>
      </c>
      <c r="K229" s="23">
        <v>3.53</v>
      </c>
      <c r="L229" s="13" t="s">
        <v>49</v>
      </c>
      <c r="M229" s="12">
        <v>0.05</v>
      </c>
      <c r="N229" s="12">
        <v>5.4699999999999999E-2</v>
      </c>
      <c r="O229" s="23">
        <v>3240000</v>
      </c>
      <c r="P229" s="26">
        <v>100.51</v>
      </c>
      <c r="Q229" s="23">
        <v>0</v>
      </c>
      <c r="R229" s="23">
        <v>3256.5239999999999</v>
      </c>
      <c r="S229" s="12">
        <v>8.0999999999999996E-3</v>
      </c>
      <c r="T229" s="12">
        <v>8.5546081700000004E-4</v>
      </c>
      <c r="U229" s="58">
        <v>1.80833423E-4</v>
      </c>
    </row>
    <row r="230" spans="2:21" x14ac:dyDescent="0.2">
      <c r="B230" s="54" t="s">
        <v>720</v>
      </c>
      <c r="C230" s="13" t="s">
        <v>721</v>
      </c>
      <c r="D230" s="13" t="s">
        <v>160</v>
      </c>
      <c r="E230" s="13" t="s">
        <v>253</v>
      </c>
      <c r="F230" s="21">
        <v>1040</v>
      </c>
      <c r="G230" s="13" t="s">
        <v>706</v>
      </c>
      <c r="H230" s="13" t="s">
        <v>356</v>
      </c>
      <c r="I230" s="13" t="s">
        <v>96</v>
      </c>
      <c r="J230" s="50" t="s">
        <v>2684</v>
      </c>
      <c r="K230" s="23">
        <v>3.07</v>
      </c>
      <c r="L230" s="13" t="s">
        <v>49</v>
      </c>
      <c r="M230" s="12">
        <v>1.0800000000000001E-2</v>
      </c>
      <c r="N230" s="12">
        <v>4.9700000000000001E-2</v>
      </c>
      <c r="O230" s="23">
        <v>4605837.75</v>
      </c>
      <c r="P230" s="26">
        <v>89.11</v>
      </c>
      <c r="Q230" s="23">
        <v>0</v>
      </c>
      <c r="R230" s="23">
        <v>4104.2620200000001</v>
      </c>
      <c r="S230" s="12">
        <v>4.0940779960000001E-3</v>
      </c>
      <c r="T230" s="12">
        <v>1.0781542969999999E-3</v>
      </c>
      <c r="U230" s="58">
        <v>2.2790796300000001E-4</v>
      </c>
    </row>
    <row r="231" spans="2:21" x14ac:dyDescent="0.2">
      <c r="B231" s="54" t="s">
        <v>722</v>
      </c>
      <c r="C231" s="13" t="s">
        <v>723</v>
      </c>
      <c r="D231" s="13" t="s">
        <v>160</v>
      </c>
      <c r="E231" s="13" t="s">
        <v>253</v>
      </c>
      <c r="F231" s="21">
        <v>1328</v>
      </c>
      <c r="G231" s="13" t="s">
        <v>254</v>
      </c>
      <c r="H231" s="13" t="s">
        <v>356</v>
      </c>
      <c r="I231" s="13" t="s">
        <v>96</v>
      </c>
      <c r="J231" s="50" t="s">
        <v>2684</v>
      </c>
      <c r="K231" s="23">
        <v>6.1</v>
      </c>
      <c r="L231" s="13" t="s">
        <v>49</v>
      </c>
      <c r="M231" s="12">
        <v>2.4400000000000002E-2</v>
      </c>
      <c r="N231" s="12">
        <v>5.5599999999999997E-2</v>
      </c>
      <c r="O231" s="23">
        <v>8083000</v>
      </c>
      <c r="P231" s="26">
        <v>84.62</v>
      </c>
      <c r="Q231" s="23">
        <v>0</v>
      </c>
      <c r="R231" s="23">
        <v>6839.8346000000001</v>
      </c>
      <c r="S231" s="12">
        <v>7.3579612170000001E-3</v>
      </c>
      <c r="T231" s="12">
        <v>1.796765661E-3</v>
      </c>
      <c r="U231" s="58">
        <v>3.7981316999999998E-4</v>
      </c>
    </row>
    <row r="232" spans="2:21" x14ac:dyDescent="0.2">
      <c r="B232" s="54" t="s">
        <v>724</v>
      </c>
      <c r="C232" s="13" t="s">
        <v>725</v>
      </c>
      <c r="D232" s="13" t="s">
        <v>160</v>
      </c>
      <c r="E232" s="13" t="s">
        <v>253</v>
      </c>
      <c r="F232" s="21">
        <v>755</v>
      </c>
      <c r="G232" s="13" t="s">
        <v>526</v>
      </c>
      <c r="H232" s="13" t="s">
        <v>356</v>
      </c>
      <c r="I232" s="13" t="s">
        <v>96</v>
      </c>
      <c r="J232" s="50" t="s">
        <v>2684</v>
      </c>
      <c r="K232" s="23">
        <v>3.04</v>
      </c>
      <c r="L232" s="13" t="s">
        <v>49</v>
      </c>
      <c r="M232" s="12">
        <v>1.6400000000000001E-2</v>
      </c>
      <c r="N232" s="12">
        <v>5.4800000000000001E-2</v>
      </c>
      <c r="O232" s="23">
        <v>6162500.0099999998</v>
      </c>
      <c r="P232" s="26">
        <v>89.15</v>
      </c>
      <c r="Q232" s="23">
        <v>0</v>
      </c>
      <c r="R232" s="23">
        <v>5493.8687600000003</v>
      </c>
      <c r="S232" s="12">
        <v>3.1910211319000001E-2</v>
      </c>
      <c r="T232" s="12">
        <v>1.443192023E-3</v>
      </c>
      <c r="U232" s="58">
        <v>3.0507224700000003E-4</v>
      </c>
    </row>
    <row r="233" spans="2:21" x14ac:dyDescent="0.2">
      <c r="B233" s="54" t="s">
        <v>726</v>
      </c>
      <c r="C233" s="13" t="s">
        <v>727</v>
      </c>
      <c r="D233" s="13" t="s">
        <v>160</v>
      </c>
      <c r="E233" s="13" t="s">
        <v>253</v>
      </c>
      <c r="F233" s="21">
        <v>767</v>
      </c>
      <c r="G233" s="13" t="s">
        <v>384</v>
      </c>
      <c r="H233" s="13" t="s">
        <v>356</v>
      </c>
      <c r="I233" s="13" t="s">
        <v>96</v>
      </c>
      <c r="J233" s="50" t="s">
        <v>2684</v>
      </c>
      <c r="K233" s="23">
        <v>5.15</v>
      </c>
      <c r="L233" s="13" t="s">
        <v>49</v>
      </c>
      <c r="M233" s="12">
        <v>1.9400000000000001E-2</v>
      </c>
      <c r="N233" s="12">
        <v>5.3100000000000001E-2</v>
      </c>
      <c r="O233" s="23">
        <v>81237</v>
      </c>
      <c r="P233" s="26">
        <v>84.69</v>
      </c>
      <c r="Q233" s="23">
        <v>0</v>
      </c>
      <c r="R233" s="23">
        <v>68.799620000000004</v>
      </c>
      <c r="S233" s="12">
        <v>2.33179542E-4</v>
      </c>
      <c r="T233" s="12">
        <v>1.8073067843964301E-5</v>
      </c>
      <c r="U233" s="58">
        <v>3.8204142867091896E-6</v>
      </c>
    </row>
    <row r="234" spans="2:21" x14ac:dyDescent="0.2">
      <c r="B234" s="54" t="s">
        <v>728</v>
      </c>
      <c r="C234" s="13" t="s">
        <v>729</v>
      </c>
      <c r="D234" s="13" t="s">
        <v>160</v>
      </c>
      <c r="E234" s="13" t="s">
        <v>253</v>
      </c>
      <c r="F234" s="21">
        <v>585</v>
      </c>
      <c r="G234" s="13" t="s">
        <v>384</v>
      </c>
      <c r="H234" s="13" t="s">
        <v>730</v>
      </c>
      <c r="I234" s="13" t="s">
        <v>295</v>
      </c>
      <c r="J234" s="50" t="s">
        <v>2684</v>
      </c>
      <c r="K234" s="23">
        <v>5.38</v>
      </c>
      <c r="L234" s="13" t="s">
        <v>49</v>
      </c>
      <c r="M234" s="12">
        <v>1.95E-2</v>
      </c>
      <c r="N234" s="12">
        <v>5.2999999999999999E-2</v>
      </c>
      <c r="O234" s="23">
        <v>20801520.350000001</v>
      </c>
      <c r="P234" s="26">
        <v>83.94</v>
      </c>
      <c r="Q234" s="23">
        <v>0</v>
      </c>
      <c r="R234" s="23">
        <v>17460.796180000001</v>
      </c>
      <c r="S234" s="12">
        <v>1.8245617568999999E-2</v>
      </c>
      <c r="T234" s="12">
        <v>4.586800827E-3</v>
      </c>
      <c r="U234" s="58">
        <v>9.6959075000000003E-4</v>
      </c>
    </row>
    <row r="235" spans="2:21" x14ac:dyDescent="0.2">
      <c r="B235" s="54" t="s">
        <v>731</v>
      </c>
      <c r="C235" s="13" t="s">
        <v>732</v>
      </c>
      <c r="D235" s="13" t="s">
        <v>160</v>
      </c>
      <c r="E235" s="13" t="s">
        <v>253</v>
      </c>
      <c r="F235" s="21">
        <v>416</v>
      </c>
      <c r="G235" s="13" t="s">
        <v>254</v>
      </c>
      <c r="H235" s="13" t="s">
        <v>356</v>
      </c>
      <c r="I235" s="13" t="s">
        <v>96</v>
      </c>
      <c r="J235" s="50" t="s">
        <v>2684</v>
      </c>
      <c r="K235" s="23">
        <v>0.25</v>
      </c>
      <c r="L235" s="13" t="s">
        <v>49</v>
      </c>
      <c r="M235" s="12">
        <v>4.5999999999999999E-2</v>
      </c>
      <c r="N235" s="12">
        <v>5.0099999999999999E-2</v>
      </c>
      <c r="O235" s="23">
        <v>767951.05</v>
      </c>
      <c r="P235" s="26">
        <v>101.06</v>
      </c>
      <c r="Q235" s="23">
        <v>0</v>
      </c>
      <c r="R235" s="23">
        <v>776.09132999999997</v>
      </c>
      <c r="S235" s="12">
        <v>1.4940164523E-2</v>
      </c>
      <c r="T235" s="12">
        <v>2.0387251000000001E-4</v>
      </c>
      <c r="U235" s="58">
        <v>4.3096028799623299E-5</v>
      </c>
    </row>
    <row r="236" spans="2:21" x14ac:dyDescent="0.2">
      <c r="B236" s="54" t="s">
        <v>733</v>
      </c>
      <c r="C236" s="13" t="s">
        <v>734</v>
      </c>
      <c r="D236" s="13" t="s">
        <v>160</v>
      </c>
      <c r="E236" s="13" t="s">
        <v>253</v>
      </c>
      <c r="F236" s="21">
        <v>416</v>
      </c>
      <c r="G236" s="13" t="s">
        <v>254</v>
      </c>
      <c r="H236" s="13" t="s">
        <v>356</v>
      </c>
      <c r="I236" s="13" t="s">
        <v>96</v>
      </c>
      <c r="J236" s="50" t="s">
        <v>2684</v>
      </c>
      <c r="K236" s="23">
        <v>1.06</v>
      </c>
      <c r="L236" s="13" t="s">
        <v>49</v>
      </c>
      <c r="M236" s="12">
        <v>2.5499999999999998E-2</v>
      </c>
      <c r="N236" s="12">
        <v>5.2600000000000001E-2</v>
      </c>
      <c r="O236" s="23">
        <v>1843288.2</v>
      </c>
      <c r="P236" s="26">
        <v>97.92</v>
      </c>
      <c r="Q236" s="23">
        <v>0</v>
      </c>
      <c r="R236" s="23">
        <v>1804.9478099999999</v>
      </c>
      <c r="S236" s="12">
        <v>9.1558294089999995E-3</v>
      </c>
      <c r="T236" s="12">
        <v>4.74144249E-4</v>
      </c>
      <c r="U236" s="58">
        <v>1.00228001E-4</v>
      </c>
    </row>
    <row r="237" spans="2:21" x14ac:dyDescent="0.2">
      <c r="B237" s="54" t="s">
        <v>735</v>
      </c>
      <c r="C237" s="13" t="s">
        <v>736</v>
      </c>
      <c r="D237" s="13" t="s">
        <v>160</v>
      </c>
      <c r="E237" s="13" t="s">
        <v>253</v>
      </c>
      <c r="F237" s="21">
        <v>416</v>
      </c>
      <c r="G237" s="13" t="s">
        <v>254</v>
      </c>
      <c r="H237" s="13" t="s">
        <v>356</v>
      </c>
      <c r="I237" s="13" t="s">
        <v>96</v>
      </c>
      <c r="J237" s="50" t="s">
        <v>2684</v>
      </c>
      <c r="K237" s="23">
        <v>5.36</v>
      </c>
      <c r="L237" s="13" t="s">
        <v>49</v>
      </c>
      <c r="M237" s="12">
        <v>4.8899999999999999E-2</v>
      </c>
      <c r="N237" s="12">
        <v>5.1900000000000002E-2</v>
      </c>
      <c r="O237" s="23">
        <v>3731679</v>
      </c>
      <c r="P237" s="26">
        <v>99.93</v>
      </c>
      <c r="Q237" s="23">
        <v>0</v>
      </c>
      <c r="R237" s="23">
        <v>3729.06682</v>
      </c>
      <c r="S237" s="12">
        <v>1.2439012926E-2</v>
      </c>
      <c r="T237" s="12">
        <v>9.79593748E-4</v>
      </c>
      <c r="U237" s="58">
        <v>2.07073529E-4</v>
      </c>
    </row>
    <row r="238" spans="2:21" x14ac:dyDescent="0.2">
      <c r="B238" s="54" t="s">
        <v>737</v>
      </c>
      <c r="C238" s="13" t="s">
        <v>738</v>
      </c>
      <c r="D238" s="13" t="s">
        <v>160</v>
      </c>
      <c r="E238" s="13" t="s">
        <v>253</v>
      </c>
      <c r="F238" s="21">
        <v>232</v>
      </c>
      <c r="G238" s="13" t="s">
        <v>739</v>
      </c>
      <c r="H238" s="13" t="s">
        <v>356</v>
      </c>
      <c r="I238" s="13" t="s">
        <v>96</v>
      </c>
      <c r="J238" s="50" t="s">
        <v>2684</v>
      </c>
      <c r="K238" s="23">
        <v>3.78</v>
      </c>
      <c r="L238" s="13" t="s">
        <v>49</v>
      </c>
      <c r="M238" s="12">
        <v>2.24E-2</v>
      </c>
      <c r="N238" s="12">
        <v>5.4600000000000003E-2</v>
      </c>
      <c r="O238" s="23">
        <v>6490906</v>
      </c>
      <c r="P238" s="26">
        <v>89.71</v>
      </c>
      <c r="Q238" s="23">
        <v>0</v>
      </c>
      <c r="R238" s="23">
        <v>5822.9917699999996</v>
      </c>
      <c r="S238" s="12">
        <v>1.0109943135E-2</v>
      </c>
      <c r="T238" s="12">
        <v>1.5296498039999999E-3</v>
      </c>
      <c r="U238" s="58">
        <v>3.23348311E-4</v>
      </c>
    </row>
    <row r="239" spans="2:21" x14ac:dyDescent="0.2">
      <c r="B239" s="54" t="s">
        <v>740</v>
      </c>
      <c r="C239" s="13" t="s">
        <v>741</v>
      </c>
      <c r="D239" s="13" t="s">
        <v>160</v>
      </c>
      <c r="E239" s="13" t="s">
        <v>253</v>
      </c>
      <c r="F239" s="21">
        <v>323</v>
      </c>
      <c r="G239" s="13" t="s">
        <v>254</v>
      </c>
      <c r="H239" s="13" t="s">
        <v>356</v>
      </c>
      <c r="I239" s="13" t="s">
        <v>96</v>
      </c>
      <c r="J239" s="50" t="s">
        <v>2684</v>
      </c>
      <c r="K239" s="23">
        <v>0.98</v>
      </c>
      <c r="L239" s="13" t="s">
        <v>49</v>
      </c>
      <c r="M239" s="12">
        <v>3.5000000000000003E-2</v>
      </c>
      <c r="N239" s="12">
        <v>5.7200000000000001E-2</v>
      </c>
      <c r="O239" s="23">
        <v>1869250</v>
      </c>
      <c r="P239" s="26">
        <v>98.8</v>
      </c>
      <c r="Q239" s="23">
        <v>0</v>
      </c>
      <c r="R239" s="23">
        <v>1846.819</v>
      </c>
      <c r="S239" s="12">
        <v>2.0326085519999999E-3</v>
      </c>
      <c r="T239" s="12">
        <v>4.8514345099999999E-4</v>
      </c>
      <c r="U239" s="58">
        <v>1.0255309099999999E-4</v>
      </c>
    </row>
    <row r="240" spans="2:21" x14ac:dyDescent="0.2">
      <c r="B240" s="54" t="s">
        <v>742</v>
      </c>
      <c r="C240" s="13" t="s">
        <v>743</v>
      </c>
      <c r="D240" s="13" t="s">
        <v>160</v>
      </c>
      <c r="E240" s="13" t="s">
        <v>253</v>
      </c>
      <c r="F240" s="21">
        <v>566</v>
      </c>
      <c r="G240" s="13" t="s">
        <v>384</v>
      </c>
      <c r="H240" s="13" t="s">
        <v>730</v>
      </c>
      <c r="I240" s="13" t="s">
        <v>295</v>
      </c>
      <c r="J240" s="50" t="s">
        <v>2684</v>
      </c>
      <c r="K240" s="23">
        <v>1.96</v>
      </c>
      <c r="L240" s="13" t="s">
        <v>49</v>
      </c>
      <c r="M240" s="12">
        <v>2.9399999999999999E-2</v>
      </c>
      <c r="N240" s="12">
        <v>5.16E-2</v>
      </c>
      <c r="O240" s="23">
        <v>4648.12</v>
      </c>
      <c r="P240" s="26">
        <v>95.88</v>
      </c>
      <c r="Q240" s="23">
        <v>0.18432000000000001</v>
      </c>
      <c r="R240" s="23">
        <v>4.6409399999999996</v>
      </c>
      <c r="S240" s="12">
        <v>2.8974285231470601E-5</v>
      </c>
      <c r="T240" s="12">
        <v>1.21913498184681E-6</v>
      </c>
      <c r="U240" s="58">
        <v>2.5770946815927398E-7</v>
      </c>
    </row>
    <row r="241" spans="2:21" x14ac:dyDescent="0.2">
      <c r="B241" s="54" t="s">
        <v>744</v>
      </c>
      <c r="C241" s="13" t="s">
        <v>745</v>
      </c>
      <c r="D241" s="13" t="s">
        <v>160</v>
      </c>
      <c r="E241" s="13" t="s">
        <v>253</v>
      </c>
      <c r="F241" s="21">
        <v>1665</v>
      </c>
      <c r="G241" s="13" t="s">
        <v>361</v>
      </c>
      <c r="H241" s="13" t="s">
        <v>356</v>
      </c>
      <c r="I241" s="13" t="s">
        <v>96</v>
      </c>
      <c r="J241" s="50" t="s">
        <v>2684</v>
      </c>
      <c r="K241" s="23">
        <v>3.29</v>
      </c>
      <c r="L241" s="13" t="s">
        <v>49</v>
      </c>
      <c r="M241" s="12">
        <v>6.3500000000000001E-2</v>
      </c>
      <c r="N241" s="12">
        <v>7.0000000000000007E-2</v>
      </c>
      <c r="O241" s="23">
        <v>17256000</v>
      </c>
      <c r="P241" s="26">
        <v>99.14</v>
      </c>
      <c r="Q241" s="23">
        <v>0</v>
      </c>
      <c r="R241" s="23">
        <v>17107.598399999999</v>
      </c>
      <c r="S241" s="12">
        <v>4.2087804877999999E-2</v>
      </c>
      <c r="T241" s="12">
        <v>4.4940188109999996E-3</v>
      </c>
      <c r="U241" s="58">
        <v>9.4997782400000003E-4</v>
      </c>
    </row>
    <row r="242" spans="2:21" x14ac:dyDescent="0.2">
      <c r="B242" s="54" t="s">
        <v>746</v>
      </c>
      <c r="C242" s="13" t="s">
        <v>747</v>
      </c>
      <c r="D242" s="13" t="s">
        <v>160</v>
      </c>
      <c r="E242" s="13" t="s">
        <v>253</v>
      </c>
      <c r="F242" s="21">
        <v>1060</v>
      </c>
      <c r="G242" s="13" t="s">
        <v>361</v>
      </c>
      <c r="H242" s="13" t="s">
        <v>730</v>
      </c>
      <c r="I242" s="13" t="s">
        <v>295</v>
      </c>
      <c r="J242" s="50" t="s">
        <v>2684</v>
      </c>
      <c r="K242" s="23">
        <v>4.6900000000000004</v>
      </c>
      <c r="L242" s="13" t="s">
        <v>49</v>
      </c>
      <c r="M242" s="12">
        <v>3.6900000000000002E-2</v>
      </c>
      <c r="N242" s="12">
        <v>5.7000000000000002E-2</v>
      </c>
      <c r="O242" s="23">
        <v>61348.1</v>
      </c>
      <c r="P242" s="25">
        <v>92</v>
      </c>
      <c r="Q242" s="23">
        <v>0</v>
      </c>
      <c r="R242" s="23">
        <v>56.440249999999999</v>
      </c>
      <c r="S242" s="12">
        <v>2.19100357E-4</v>
      </c>
      <c r="T242" s="12">
        <v>1.4826367752907701E-5</v>
      </c>
      <c r="U242" s="58">
        <v>3.13410361053503E-6</v>
      </c>
    </row>
    <row r="243" spans="2:21" x14ac:dyDescent="0.2">
      <c r="B243" s="54" t="s">
        <v>748</v>
      </c>
      <c r="C243" s="13" t="s">
        <v>749</v>
      </c>
      <c r="D243" s="13" t="s">
        <v>160</v>
      </c>
      <c r="E243" s="13" t="s">
        <v>253</v>
      </c>
      <c r="F243" s="21">
        <v>1060</v>
      </c>
      <c r="G243" s="13" t="s">
        <v>361</v>
      </c>
      <c r="H243" s="13" t="s">
        <v>730</v>
      </c>
      <c r="I243" s="13" t="s">
        <v>295</v>
      </c>
      <c r="J243" s="50" t="s">
        <v>2684</v>
      </c>
      <c r="K243" s="23">
        <v>6.57</v>
      </c>
      <c r="L243" s="13" t="s">
        <v>49</v>
      </c>
      <c r="M243" s="12">
        <v>2.8000000000000001E-2</v>
      </c>
      <c r="N243" s="12">
        <v>5.9700000000000003E-2</v>
      </c>
      <c r="O243" s="23">
        <v>7996500</v>
      </c>
      <c r="P243" s="26">
        <v>81.790000000000006</v>
      </c>
      <c r="Q243" s="23">
        <v>141.66851</v>
      </c>
      <c r="R243" s="23">
        <v>6682.0058600000002</v>
      </c>
      <c r="S243" s="12">
        <v>1.4429675116000001E-2</v>
      </c>
      <c r="T243" s="12">
        <v>1.7553054100000001E-3</v>
      </c>
      <c r="U243" s="58">
        <v>3.7104900600000001E-4</v>
      </c>
    </row>
    <row r="244" spans="2:21" x14ac:dyDescent="0.2">
      <c r="B244" s="54" t="s">
        <v>750</v>
      </c>
      <c r="C244" s="13" t="s">
        <v>751</v>
      </c>
      <c r="D244" s="13" t="s">
        <v>160</v>
      </c>
      <c r="E244" s="13" t="s">
        <v>253</v>
      </c>
      <c r="F244" s="21">
        <v>1737</v>
      </c>
      <c r="G244" s="13" t="s">
        <v>361</v>
      </c>
      <c r="H244" s="13" t="s">
        <v>356</v>
      </c>
      <c r="I244" s="13" t="s">
        <v>96</v>
      </c>
      <c r="J244" s="50" t="s">
        <v>2684</v>
      </c>
      <c r="K244" s="23">
        <v>0.74</v>
      </c>
      <c r="L244" s="13" t="s">
        <v>49</v>
      </c>
      <c r="M244" s="12">
        <v>3.3799999999999997E-2</v>
      </c>
      <c r="N244" s="12">
        <v>7.22E-2</v>
      </c>
      <c r="O244" s="23">
        <v>2462819</v>
      </c>
      <c r="P244" s="26">
        <v>98.16</v>
      </c>
      <c r="Q244" s="23">
        <v>0</v>
      </c>
      <c r="R244" s="23">
        <v>2417.5031300000001</v>
      </c>
      <c r="S244" s="12">
        <v>6.0176707230000003E-3</v>
      </c>
      <c r="T244" s="12">
        <v>6.3505725800000001E-4</v>
      </c>
      <c r="U244" s="58">
        <v>1.3424294299999999E-4</v>
      </c>
    </row>
    <row r="245" spans="2:21" x14ac:dyDescent="0.2">
      <c r="B245" s="54" t="s">
        <v>752</v>
      </c>
      <c r="C245" s="13" t="s">
        <v>753</v>
      </c>
      <c r="D245" s="13" t="s">
        <v>160</v>
      </c>
      <c r="E245" s="13" t="s">
        <v>253</v>
      </c>
      <c r="F245" s="21">
        <v>1737</v>
      </c>
      <c r="G245" s="13" t="s">
        <v>361</v>
      </c>
      <c r="H245" s="13" t="s">
        <v>356</v>
      </c>
      <c r="I245" s="13" t="s">
        <v>96</v>
      </c>
      <c r="J245" s="50" t="s">
        <v>2684</v>
      </c>
      <c r="K245" s="23">
        <v>3.04</v>
      </c>
      <c r="L245" s="13" t="s">
        <v>49</v>
      </c>
      <c r="M245" s="12">
        <v>3.49E-2</v>
      </c>
      <c r="N245" s="12">
        <v>7.17E-2</v>
      </c>
      <c r="O245" s="23">
        <v>7202924</v>
      </c>
      <c r="P245" s="26">
        <v>90.72</v>
      </c>
      <c r="Q245" s="23">
        <v>0</v>
      </c>
      <c r="R245" s="23">
        <v>6534.4926500000001</v>
      </c>
      <c r="S245" s="12">
        <v>7.6180923269999999E-3</v>
      </c>
      <c r="T245" s="12">
        <v>1.71655496E-3</v>
      </c>
      <c r="U245" s="58">
        <v>3.6285765899999998E-4</v>
      </c>
    </row>
    <row r="246" spans="2:21" x14ac:dyDescent="0.2">
      <c r="B246" s="54" t="s">
        <v>752</v>
      </c>
      <c r="C246" s="13" t="s">
        <v>754</v>
      </c>
      <c r="D246" s="13" t="s">
        <v>160</v>
      </c>
      <c r="E246" s="13" t="s">
        <v>253</v>
      </c>
      <c r="F246" s="21">
        <v>1737</v>
      </c>
      <c r="G246" s="13" t="s">
        <v>361</v>
      </c>
      <c r="H246" s="13" t="s">
        <v>356</v>
      </c>
      <c r="I246" s="13" t="s">
        <v>96</v>
      </c>
      <c r="J246" s="50" t="s">
        <v>2684</v>
      </c>
      <c r="K246" s="23">
        <v>3.04</v>
      </c>
      <c r="L246" s="13" t="s">
        <v>49</v>
      </c>
      <c r="M246" s="12">
        <v>3.49E-2</v>
      </c>
      <c r="N246" s="12">
        <v>7.17E-2</v>
      </c>
      <c r="O246" s="23">
        <v>8670000</v>
      </c>
      <c r="P246" s="26">
        <v>90.32</v>
      </c>
      <c r="Q246" s="23">
        <v>0</v>
      </c>
      <c r="R246" s="23">
        <v>7830.7439999999997</v>
      </c>
      <c r="S246" s="12">
        <v>9.1697289149999996E-3</v>
      </c>
      <c r="T246" s="12">
        <v>2.0570690299999998E-3</v>
      </c>
      <c r="U246" s="58">
        <v>4.3483795700000001E-4</v>
      </c>
    </row>
    <row r="247" spans="2:21" x14ac:dyDescent="0.2">
      <c r="B247" s="54" t="s">
        <v>755</v>
      </c>
      <c r="C247" s="13" t="s">
        <v>756</v>
      </c>
      <c r="D247" s="13" t="s">
        <v>160</v>
      </c>
      <c r="E247" s="13" t="s">
        <v>253</v>
      </c>
      <c r="F247" s="21">
        <v>1527</v>
      </c>
      <c r="G247" s="13" t="s">
        <v>384</v>
      </c>
      <c r="H247" s="13" t="s">
        <v>356</v>
      </c>
      <c r="I247" s="13" t="s">
        <v>96</v>
      </c>
      <c r="J247" s="50" t="s">
        <v>2684</v>
      </c>
      <c r="K247" s="23">
        <v>0.34</v>
      </c>
      <c r="L247" s="13" t="s">
        <v>49</v>
      </c>
      <c r="M247" s="12">
        <v>3.85E-2</v>
      </c>
      <c r="N247" s="12">
        <v>5.96E-2</v>
      </c>
      <c r="O247" s="23">
        <v>1340000</v>
      </c>
      <c r="P247" s="26">
        <v>99.94</v>
      </c>
      <c r="Q247" s="23">
        <v>0</v>
      </c>
      <c r="R247" s="23">
        <v>1339.1959999999999</v>
      </c>
      <c r="S247" s="12">
        <v>3.3598190710000001E-3</v>
      </c>
      <c r="T247" s="12">
        <v>3.5179525900000001E-4</v>
      </c>
      <c r="U247" s="58">
        <v>7.4364996944805797E-5</v>
      </c>
    </row>
    <row r="248" spans="2:21" x14ac:dyDescent="0.2">
      <c r="B248" s="54" t="s">
        <v>757</v>
      </c>
      <c r="C248" s="13" t="s">
        <v>758</v>
      </c>
      <c r="D248" s="13" t="s">
        <v>160</v>
      </c>
      <c r="E248" s="13" t="s">
        <v>253</v>
      </c>
      <c r="F248" s="21">
        <v>1662</v>
      </c>
      <c r="G248" s="13" t="s">
        <v>361</v>
      </c>
      <c r="H248" s="13" t="s">
        <v>356</v>
      </c>
      <c r="I248" s="13" t="s">
        <v>96</v>
      </c>
      <c r="J248" s="50" t="s">
        <v>2684</v>
      </c>
      <c r="K248" s="23">
        <v>2.46</v>
      </c>
      <c r="L248" s="13" t="s">
        <v>49</v>
      </c>
      <c r="M248" s="12">
        <v>0.09</v>
      </c>
      <c r="N248" s="12">
        <v>8.7400000000000005E-2</v>
      </c>
      <c r="O248" s="23">
        <v>12961500</v>
      </c>
      <c r="P248" s="26">
        <v>103.08</v>
      </c>
      <c r="Q248" s="23">
        <v>0</v>
      </c>
      <c r="R248" s="23">
        <v>13360.7142</v>
      </c>
      <c r="S248" s="12">
        <v>3.8085989150999998E-2</v>
      </c>
      <c r="T248" s="12">
        <v>3.5097445910000002E-3</v>
      </c>
      <c r="U248" s="58">
        <v>7.4191490299999995E-4</v>
      </c>
    </row>
    <row r="249" spans="2:21" x14ac:dyDescent="0.2">
      <c r="B249" s="54" t="s">
        <v>757</v>
      </c>
      <c r="C249" s="13" t="s">
        <v>759</v>
      </c>
      <c r="D249" s="13" t="s">
        <v>160</v>
      </c>
      <c r="E249" s="13" t="s">
        <v>253</v>
      </c>
      <c r="F249" s="21">
        <v>1662</v>
      </c>
      <c r="G249" s="13" t="s">
        <v>361</v>
      </c>
      <c r="H249" s="13" t="s">
        <v>356</v>
      </c>
      <c r="I249" s="13" t="s">
        <v>96</v>
      </c>
      <c r="J249" s="50" t="s">
        <v>2684</v>
      </c>
      <c r="K249" s="23">
        <v>2.4550000000000001</v>
      </c>
      <c r="L249" s="13" t="s">
        <v>49</v>
      </c>
      <c r="M249" s="12">
        <v>0.09</v>
      </c>
      <c r="N249" s="12">
        <v>8.7400000000000005E-2</v>
      </c>
      <c r="O249" s="23">
        <v>7170000</v>
      </c>
      <c r="P249" s="26">
        <v>101.812</v>
      </c>
      <c r="Q249" s="23">
        <v>0</v>
      </c>
      <c r="R249" s="23">
        <v>7299.9204</v>
      </c>
      <c r="S249" s="12">
        <v>2.1068282391E-2</v>
      </c>
      <c r="T249" s="12">
        <v>1.9176262400000001E-3</v>
      </c>
      <c r="U249" s="58">
        <v>4.0536154300000002E-4</v>
      </c>
    </row>
    <row r="250" spans="2:21" x14ac:dyDescent="0.2">
      <c r="B250" s="54" t="s">
        <v>760</v>
      </c>
      <c r="C250" s="13" t="s">
        <v>761</v>
      </c>
      <c r="D250" s="13" t="s">
        <v>160</v>
      </c>
      <c r="E250" s="13" t="s">
        <v>253</v>
      </c>
      <c r="F250" s="21">
        <v>777</v>
      </c>
      <c r="G250" s="13" t="s">
        <v>443</v>
      </c>
      <c r="H250" s="13" t="s">
        <v>356</v>
      </c>
      <c r="I250" s="13" t="s">
        <v>96</v>
      </c>
      <c r="J250" s="50" t="s">
        <v>2684</v>
      </c>
      <c r="K250" s="23">
        <v>3.26</v>
      </c>
      <c r="L250" s="13" t="s">
        <v>49</v>
      </c>
      <c r="M250" s="12">
        <v>5.0900000000000001E-2</v>
      </c>
      <c r="N250" s="12">
        <v>4.9700000000000001E-2</v>
      </c>
      <c r="O250" s="23">
        <v>247288.3</v>
      </c>
      <c r="P250" s="26">
        <v>100.22</v>
      </c>
      <c r="Q250" s="23">
        <v>12.50925</v>
      </c>
      <c r="R250" s="23">
        <v>260.34158000000002</v>
      </c>
      <c r="S250" s="12">
        <v>3.9920061299999999E-4</v>
      </c>
      <c r="T250" s="12">
        <v>6.8389491656274394E-5</v>
      </c>
      <c r="U250" s="58">
        <v>1.44566596684174E-5</v>
      </c>
    </row>
    <row r="251" spans="2:21" x14ac:dyDescent="0.2">
      <c r="B251" s="54" t="s">
        <v>762</v>
      </c>
      <c r="C251" s="13" t="s">
        <v>763</v>
      </c>
      <c r="D251" s="13" t="s">
        <v>160</v>
      </c>
      <c r="E251" s="13" t="s">
        <v>253</v>
      </c>
      <c r="F251" s="21">
        <v>141</v>
      </c>
      <c r="G251" s="13" t="s">
        <v>314</v>
      </c>
      <c r="H251" s="13" t="s">
        <v>356</v>
      </c>
      <c r="I251" s="13" t="s">
        <v>96</v>
      </c>
      <c r="J251" s="50" t="s">
        <v>2684</v>
      </c>
      <c r="K251" s="23">
        <v>3.7</v>
      </c>
      <c r="L251" s="13" t="s">
        <v>49</v>
      </c>
      <c r="M251" s="12">
        <v>4.5600000000000002E-2</v>
      </c>
      <c r="N251" s="12">
        <v>5.67E-2</v>
      </c>
      <c r="O251" s="23">
        <v>6200042.9500000002</v>
      </c>
      <c r="P251" s="26">
        <v>96.5</v>
      </c>
      <c r="Q251" s="23">
        <v>0</v>
      </c>
      <c r="R251" s="23">
        <v>5983.0414499999997</v>
      </c>
      <c r="S251" s="12">
        <v>2.2745155882E-2</v>
      </c>
      <c r="T251" s="12">
        <v>1.5716934769999999E-3</v>
      </c>
      <c r="U251" s="58">
        <v>3.32235803E-4</v>
      </c>
    </row>
    <row r="252" spans="2:21" x14ac:dyDescent="0.2">
      <c r="B252" s="54" t="s">
        <v>764</v>
      </c>
      <c r="C252" s="13" t="s">
        <v>765</v>
      </c>
      <c r="D252" s="13" t="s">
        <v>160</v>
      </c>
      <c r="E252" s="13" t="s">
        <v>253</v>
      </c>
      <c r="F252" s="21">
        <v>390</v>
      </c>
      <c r="G252" s="13" t="s">
        <v>254</v>
      </c>
      <c r="H252" s="13" t="s">
        <v>451</v>
      </c>
      <c r="I252" s="13" t="s">
        <v>96</v>
      </c>
      <c r="J252" s="50" t="s">
        <v>2684</v>
      </c>
      <c r="K252" s="23">
        <v>1.8</v>
      </c>
      <c r="L252" s="13" t="s">
        <v>49</v>
      </c>
      <c r="M252" s="12">
        <v>3.85E-2</v>
      </c>
      <c r="N252" s="12">
        <v>5.9299999999999999E-2</v>
      </c>
      <c r="O252" s="23">
        <v>3750000</v>
      </c>
      <c r="P252" s="26">
        <v>98.61</v>
      </c>
      <c r="Q252" s="23">
        <v>0</v>
      </c>
      <c r="R252" s="23">
        <v>3697.875</v>
      </c>
      <c r="S252" s="12">
        <v>3.913114336E-3</v>
      </c>
      <c r="T252" s="12">
        <v>9.7139992499999995E-4</v>
      </c>
      <c r="U252" s="58">
        <v>2.0534146E-4</v>
      </c>
    </row>
    <row r="253" spans="2:21" x14ac:dyDescent="0.2">
      <c r="B253" s="54" t="s">
        <v>766</v>
      </c>
      <c r="C253" s="13" t="s">
        <v>767</v>
      </c>
      <c r="D253" s="13" t="s">
        <v>160</v>
      </c>
      <c r="E253" s="13" t="s">
        <v>253</v>
      </c>
      <c r="F253" s="21">
        <v>390</v>
      </c>
      <c r="G253" s="13" t="s">
        <v>254</v>
      </c>
      <c r="H253" s="13" t="s">
        <v>451</v>
      </c>
      <c r="I253" s="13" t="s">
        <v>96</v>
      </c>
      <c r="J253" s="50" t="s">
        <v>2684</v>
      </c>
      <c r="K253" s="23">
        <v>1.78</v>
      </c>
      <c r="L253" s="13" t="s">
        <v>49</v>
      </c>
      <c r="M253" s="12">
        <v>6.9900000000000004E-2</v>
      </c>
      <c r="N253" s="12">
        <v>6.0100000000000001E-2</v>
      </c>
      <c r="O253" s="23">
        <v>3743743</v>
      </c>
      <c r="P253" s="26">
        <v>102.53</v>
      </c>
      <c r="Q253" s="23">
        <v>0</v>
      </c>
      <c r="R253" s="23">
        <v>3838.4596999999999</v>
      </c>
      <c r="S253" s="12">
        <v>2.6752813680000001E-3</v>
      </c>
      <c r="T253" s="12">
        <v>1.008330315E-3</v>
      </c>
      <c r="U253" s="58">
        <v>2.1314806999999999E-4</v>
      </c>
    </row>
    <row r="254" spans="2:21" x14ac:dyDescent="0.2">
      <c r="B254" s="54" t="s">
        <v>768</v>
      </c>
      <c r="C254" s="13" t="s">
        <v>769</v>
      </c>
      <c r="D254" s="13" t="s">
        <v>160</v>
      </c>
      <c r="E254" s="13" t="s">
        <v>253</v>
      </c>
      <c r="F254" s="21">
        <v>390</v>
      </c>
      <c r="G254" s="13" t="s">
        <v>254</v>
      </c>
      <c r="H254" s="13" t="s">
        <v>451</v>
      </c>
      <c r="I254" s="13" t="s">
        <v>96</v>
      </c>
      <c r="J254" s="50" t="s">
        <v>2684</v>
      </c>
      <c r="K254" s="23">
        <v>5.17</v>
      </c>
      <c r="L254" s="13" t="s">
        <v>49</v>
      </c>
      <c r="M254" s="12">
        <v>2.6599999999999999E-2</v>
      </c>
      <c r="N254" s="12">
        <v>5.9900000000000002E-2</v>
      </c>
      <c r="O254" s="23">
        <v>104372</v>
      </c>
      <c r="P254" s="26">
        <v>85.98</v>
      </c>
      <c r="Q254" s="23">
        <v>0</v>
      </c>
      <c r="R254" s="23">
        <v>89.739050000000006</v>
      </c>
      <c r="S254" s="12">
        <v>6.4929926500000002E-4</v>
      </c>
      <c r="T254" s="12">
        <v>2.3573675827030799E-5</v>
      </c>
      <c r="U254" s="58">
        <v>4.98317212646975E-6</v>
      </c>
    </row>
    <row r="255" spans="2:21" x14ac:dyDescent="0.2">
      <c r="B255" s="54" t="s">
        <v>770</v>
      </c>
      <c r="C255" s="13" t="s">
        <v>771</v>
      </c>
      <c r="D255" s="13" t="s">
        <v>160</v>
      </c>
      <c r="E255" s="13" t="s">
        <v>253</v>
      </c>
      <c r="F255" s="21">
        <v>390</v>
      </c>
      <c r="G255" s="13" t="s">
        <v>254</v>
      </c>
      <c r="H255" s="13" t="s">
        <v>451</v>
      </c>
      <c r="I255" s="13" t="s">
        <v>96</v>
      </c>
      <c r="J255" s="50" t="s">
        <v>2684</v>
      </c>
      <c r="K255" s="23">
        <v>5.2</v>
      </c>
      <c r="L255" s="13" t="s">
        <v>49</v>
      </c>
      <c r="M255" s="12">
        <v>2.41E-2</v>
      </c>
      <c r="N255" s="12">
        <v>6.1800000000000001E-2</v>
      </c>
      <c r="O255" s="23">
        <v>290000</v>
      </c>
      <c r="P255" s="26">
        <v>83.89</v>
      </c>
      <c r="Q255" s="23">
        <v>0</v>
      </c>
      <c r="R255" s="23">
        <v>243.28100000000001</v>
      </c>
      <c r="S255" s="12">
        <v>1.8696359700000001E-4</v>
      </c>
      <c r="T255" s="12">
        <v>6.3907824173265398E-5</v>
      </c>
      <c r="U255" s="58">
        <v>1.3509292756048599E-5</v>
      </c>
    </row>
    <row r="256" spans="2:21" x14ac:dyDescent="0.2">
      <c r="B256" s="54" t="s">
        <v>772</v>
      </c>
      <c r="C256" s="13" t="s">
        <v>773</v>
      </c>
      <c r="D256" s="13" t="s">
        <v>160</v>
      </c>
      <c r="E256" s="13" t="s">
        <v>253</v>
      </c>
      <c r="F256" s="21">
        <v>390</v>
      </c>
      <c r="G256" s="13" t="s">
        <v>254</v>
      </c>
      <c r="H256" s="13" t="s">
        <v>451</v>
      </c>
      <c r="I256" s="13" t="s">
        <v>96</v>
      </c>
      <c r="J256" s="50" t="s">
        <v>2684</v>
      </c>
      <c r="K256" s="23">
        <v>6.91</v>
      </c>
      <c r="L256" s="13" t="s">
        <v>49</v>
      </c>
      <c r="M256" s="12">
        <v>4.9399999999999999E-2</v>
      </c>
      <c r="N256" s="12">
        <v>6.5600000000000006E-2</v>
      </c>
      <c r="O256" s="23">
        <v>500000</v>
      </c>
      <c r="P256" s="26">
        <v>92.37</v>
      </c>
      <c r="Q256" s="23">
        <v>0</v>
      </c>
      <c r="R256" s="23">
        <v>461.85</v>
      </c>
      <c r="S256" s="12">
        <v>6.5143439300000005E-4</v>
      </c>
      <c r="T256" s="12">
        <v>1.21324018E-4</v>
      </c>
      <c r="U256" s="58">
        <v>2.5646338429146E-5</v>
      </c>
    </row>
    <row r="257" spans="2:21" x14ac:dyDescent="0.2">
      <c r="B257" s="54" t="s">
        <v>774</v>
      </c>
      <c r="C257" s="13" t="s">
        <v>775</v>
      </c>
      <c r="D257" s="13" t="s">
        <v>160</v>
      </c>
      <c r="E257" s="13" t="s">
        <v>253</v>
      </c>
      <c r="F257" s="21">
        <v>694</v>
      </c>
      <c r="G257" s="13" t="s">
        <v>526</v>
      </c>
      <c r="H257" s="13" t="s">
        <v>451</v>
      </c>
      <c r="I257" s="13" t="s">
        <v>96</v>
      </c>
      <c r="J257" s="50" t="s">
        <v>2684</v>
      </c>
      <c r="K257" s="23">
        <v>3.2330000000000001</v>
      </c>
      <c r="L257" s="13" t="s">
        <v>49</v>
      </c>
      <c r="M257" s="12">
        <v>2.0400000000000001E-2</v>
      </c>
      <c r="N257" s="12">
        <v>5.5899999999999998E-2</v>
      </c>
      <c r="O257" s="23">
        <v>11295000</v>
      </c>
      <c r="P257" s="26">
        <v>88.374899999999997</v>
      </c>
      <c r="Q257" s="23">
        <v>0</v>
      </c>
      <c r="R257" s="23">
        <v>9981.9449499999992</v>
      </c>
      <c r="S257" s="12">
        <v>2.5093695961000001E-2</v>
      </c>
      <c r="T257" s="12">
        <v>2.622170998E-3</v>
      </c>
      <c r="U257" s="58">
        <v>5.5429325099999995E-4</v>
      </c>
    </row>
    <row r="258" spans="2:21" x14ac:dyDescent="0.2">
      <c r="B258" s="54" t="s">
        <v>776</v>
      </c>
      <c r="C258" s="13" t="s">
        <v>777</v>
      </c>
      <c r="D258" s="13" t="s">
        <v>160</v>
      </c>
      <c r="E258" s="13" t="s">
        <v>253</v>
      </c>
      <c r="F258" s="21">
        <v>230</v>
      </c>
      <c r="G258" s="13" t="s">
        <v>456</v>
      </c>
      <c r="H258" s="13" t="s">
        <v>451</v>
      </c>
      <c r="I258" s="13" t="s">
        <v>96</v>
      </c>
      <c r="J258" s="50" t="s">
        <v>2684</v>
      </c>
      <c r="K258" s="23">
        <v>8.59</v>
      </c>
      <c r="L258" s="13" t="s">
        <v>49</v>
      </c>
      <c r="M258" s="12">
        <v>2.7900000000000001E-2</v>
      </c>
      <c r="N258" s="12">
        <v>5.4899999999999997E-2</v>
      </c>
      <c r="O258" s="23">
        <v>10675000</v>
      </c>
      <c r="P258" s="26">
        <v>80.599999999999994</v>
      </c>
      <c r="Q258" s="23">
        <v>0</v>
      </c>
      <c r="R258" s="23">
        <v>8604.0499999999993</v>
      </c>
      <c r="S258" s="12">
        <v>2.4823272253E-2</v>
      </c>
      <c r="T258" s="12">
        <v>2.260209858E-3</v>
      </c>
      <c r="U258" s="58">
        <v>4.7777931799999998E-4</v>
      </c>
    </row>
    <row r="259" spans="2:21" x14ac:dyDescent="0.2">
      <c r="B259" s="54" t="s">
        <v>778</v>
      </c>
      <c r="C259" s="13" t="s">
        <v>779</v>
      </c>
      <c r="D259" s="13" t="s">
        <v>160</v>
      </c>
      <c r="E259" s="13" t="s">
        <v>253</v>
      </c>
      <c r="F259" s="21">
        <v>230</v>
      </c>
      <c r="G259" s="13" t="s">
        <v>456</v>
      </c>
      <c r="H259" s="13" t="s">
        <v>451</v>
      </c>
      <c r="I259" s="13" t="s">
        <v>96</v>
      </c>
      <c r="J259" s="50" t="s">
        <v>2684</v>
      </c>
      <c r="K259" s="23">
        <v>1.1299999999999999</v>
      </c>
      <c r="L259" s="13" t="s">
        <v>49</v>
      </c>
      <c r="M259" s="12">
        <v>3.6499999999999998E-2</v>
      </c>
      <c r="N259" s="12">
        <v>5.3199999999999997E-2</v>
      </c>
      <c r="O259" s="23">
        <v>322775</v>
      </c>
      <c r="P259" s="26">
        <v>99.41</v>
      </c>
      <c r="Q259" s="23">
        <v>0</v>
      </c>
      <c r="R259" s="23">
        <v>320.87063000000001</v>
      </c>
      <c r="S259" s="12">
        <v>2.0205370099999999E-4</v>
      </c>
      <c r="T259" s="12">
        <v>8.4289951966675999E-5</v>
      </c>
      <c r="U259" s="58">
        <v>1.7817812642531699E-5</v>
      </c>
    </row>
    <row r="260" spans="2:21" x14ac:dyDescent="0.2">
      <c r="B260" s="54" t="s">
        <v>780</v>
      </c>
      <c r="C260" s="13" t="s">
        <v>781</v>
      </c>
      <c r="D260" s="13" t="s">
        <v>160</v>
      </c>
      <c r="E260" s="13" t="s">
        <v>253</v>
      </c>
      <c r="F260" s="21">
        <v>1367</v>
      </c>
      <c r="G260" s="13" t="s">
        <v>384</v>
      </c>
      <c r="H260" s="13" t="s">
        <v>451</v>
      </c>
      <c r="I260" s="13" t="s">
        <v>96</v>
      </c>
      <c r="J260" s="50" t="s">
        <v>2684</v>
      </c>
      <c r="K260" s="23">
        <v>8.06</v>
      </c>
      <c r="L260" s="13" t="s">
        <v>49</v>
      </c>
      <c r="M260" s="12">
        <v>2.63E-2</v>
      </c>
      <c r="N260" s="12">
        <v>5.62E-2</v>
      </c>
      <c r="O260" s="23">
        <v>4228380</v>
      </c>
      <c r="P260" s="26">
        <v>79.77</v>
      </c>
      <c r="Q260" s="23">
        <v>0</v>
      </c>
      <c r="R260" s="23">
        <v>3372.9787299999998</v>
      </c>
      <c r="S260" s="12">
        <v>6.0954717649999999E-3</v>
      </c>
      <c r="T260" s="12">
        <v>8.8605247199999998E-4</v>
      </c>
      <c r="U260" s="58">
        <v>1.8730010600000001E-4</v>
      </c>
    </row>
    <row r="261" spans="2:21" x14ac:dyDescent="0.2">
      <c r="B261" s="54" t="s">
        <v>782</v>
      </c>
      <c r="C261" s="13" t="s">
        <v>783</v>
      </c>
      <c r="D261" s="13" t="s">
        <v>160</v>
      </c>
      <c r="E261" s="13" t="s">
        <v>253</v>
      </c>
      <c r="F261" s="21">
        <v>1367</v>
      </c>
      <c r="G261" s="13" t="s">
        <v>384</v>
      </c>
      <c r="H261" s="13" t="s">
        <v>451</v>
      </c>
      <c r="I261" s="13" t="s">
        <v>96</v>
      </c>
      <c r="J261" s="50" t="s">
        <v>2684</v>
      </c>
      <c r="K261" s="23">
        <v>5.46</v>
      </c>
      <c r="L261" s="13" t="s">
        <v>49</v>
      </c>
      <c r="M261" s="12">
        <v>4.3799999999999999E-2</v>
      </c>
      <c r="N261" s="12">
        <v>5.3100000000000001E-2</v>
      </c>
      <c r="O261" s="23">
        <v>95000</v>
      </c>
      <c r="P261" s="26">
        <v>96.52</v>
      </c>
      <c r="Q261" s="23">
        <v>0</v>
      </c>
      <c r="R261" s="23">
        <v>91.694000000000003</v>
      </c>
      <c r="S261" s="12">
        <v>1.9000000000000001E-4</v>
      </c>
      <c r="T261" s="12">
        <v>2.4087224360897101E-5</v>
      </c>
      <c r="U261" s="58">
        <v>5.09172968695921E-6</v>
      </c>
    </row>
    <row r="262" spans="2:21" x14ac:dyDescent="0.2">
      <c r="B262" s="54" t="s">
        <v>784</v>
      </c>
      <c r="C262" s="13" t="s">
        <v>785</v>
      </c>
      <c r="D262" s="13" t="s">
        <v>160</v>
      </c>
      <c r="E262" s="13" t="s">
        <v>253</v>
      </c>
      <c r="F262" s="21">
        <v>2072</v>
      </c>
      <c r="G262" s="13" t="s">
        <v>477</v>
      </c>
      <c r="H262" s="13" t="s">
        <v>451</v>
      </c>
      <c r="I262" s="13" t="s">
        <v>96</v>
      </c>
      <c r="J262" s="50" t="s">
        <v>2684</v>
      </c>
      <c r="K262" s="23">
        <v>2.5499999999999998</v>
      </c>
      <c r="L262" s="13" t="s">
        <v>49</v>
      </c>
      <c r="M262" s="12">
        <v>2.18E-2</v>
      </c>
      <c r="N262" s="12">
        <v>5.62E-2</v>
      </c>
      <c r="O262" s="23">
        <v>879.24</v>
      </c>
      <c r="P262" s="26">
        <v>92.07</v>
      </c>
      <c r="Q262" s="23">
        <v>0</v>
      </c>
      <c r="R262" s="23">
        <v>0.80952000000000002</v>
      </c>
      <c r="S262" s="12">
        <v>2.0998130530162698E-6</v>
      </c>
      <c r="T262" s="12">
        <v>2.1265393444100399E-7</v>
      </c>
      <c r="U262" s="58">
        <v>4.4952308942648597E-8</v>
      </c>
    </row>
    <row r="263" spans="2:21" x14ac:dyDescent="0.2">
      <c r="B263" s="54" t="s">
        <v>786</v>
      </c>
      <c r="C263" s="13" t="s">
        <v>787</v>
      </c>
      <c r="D263" s="13" t="s">
        <v>160</v>
      </c>
      <c r="E263" s="13" t="s">
        <v>253</v>
      </c>
      <c r="F263" s="21">
        <v>2072</v>
      </c>
      <c r="G263" s="13" t="s">
        <v>477</v>
      </c>
      <c r="H263" s="13" t="s">
        <v>451</v>
      </c>
      <c r="I263" s="13" t="s">
        <v>96</v>
      </c>
      <c r="J263" s="50" t="s">
        <v>2684</v>
      </c>
      <c r="K263" s="23">
        <v>3.3</v>
      </c>
      <c r="L263" s="13" t="s">
        <v>49</v>
      </c>
      <c r="M263" s="12">
        <v>4.6800000000000001E-2</v>
      </c>
      <c r="N263" s="12">
        <v>5.74E-2</v>
      </c>
      <c r="O263" s="23">
        <v>8198437.5</v>
      </c>
      <c r="P263" s="26">
        <v>97.56</v>
      </c>
      <c r="Q263" s="23">
        <v>0</v>
      </c>
      <c r="R263" s="23">
        <v>7998.3956200000002</v>
      </c>
      <c r="S263" s="12">
        <v>2.9149999999999999E-2</v>
      </c>
      <c r="T263" s="12">
        <v>2.1011096669999998E-3</v>
      </c>
      <c r="U263" s="58">
        <v>4.4414758199999999E-4</v>
      </c>
    </row>
    <row r="264" spans="2:21" x14ac:dyDescent="0.2">
      <c r="B264" s="54" t="s">
        <v>788</v>
      </c>
      <c r="C264" s="13" t="s">
        <v>789</v>
      </c>
      <c r="D264" s="13" t="s">
        <v>160</v>
      </c>
      <c r="E264" s="13" t="s">
        <v>253</v>
      </c>
      <c r="F264" s="21">
        <v>613</v>
      </c>
      <c r="G264" s="13" t="s">
        <v>254</v>
      </c>
      <c r="H264" s="13" t="s">
        <v>488</v>
      </c>
      <c r="I264" s="13" t="s">
        <v>295</v>
      </c>
      <c r="J264" s="50" t="s">
        <v>2684</v>
      </c>
      <c r="K264" s="23">
        <v>1.82</v>
      </c>
      <c r="L264" s="13" t="s">
        <v>49</v>
      </c>
      <c r="M264" s="12">
        <v>5.0500000000000003E-2</v>
      </c>
      <c r="N264" s="12">
        <v>5.5899999999999998E-2</v>
      </c>
      <c r="O264" s="23">
        <v>833333.34</v>
      </c>
      <c r="P264" s="26">
        <v>99.57</v>
      </c>
      <c r="Q264" s="23">
        <v>0</v>
      </c>
      <c r="R264" s="23">
        <v>829.75000999999997</v>
      </c>
      <c r="S264" s="12">
        <v>2.2479174830000001E-3</v>
      </c>
      <c r="T264" s="12">
        <v>2.17968183E-4</v>
      </c>
      <c r="U264" s="58">
        <v>4.6075672984837598E-5</v>
      </c>
    </row>
    <row r="265" spans="2:21" x14ac:dyDescent="0.2">
      <c r="B265" s="54" t="s">
        <v>790</v>
      </c>
      <c r="C265" s="13" t="s">
        <v>791</v>
      </c>
      <c r="D265" s="13" t="s">
        <v>160</v>
      </c>
      <c r="E265" s="13" t="s">
        <v>253</v>
      </c>
      <c r="F265" s="21">
        <v>224</v>
      </c>
      <c r="G265" s="13" t="s">
        <v>384</v>
      </c>
      <c r="H265" s="13" t="s">
        <v>451</v>
      </c>
      <c r="I265" s="13" t="s">
        <v>96</v>
      </c>
      <c r="J265" s="50" t="s">
        <v>2684</v>
      </c>
      <c r="K265" s="23">
        <v>4.1500000000000004</v>
      </c>
      <c r="L265" s="13" t="s">
        <v>49</v>
      </c>
      <c r="M265" s="12">
        <v>2.8000000000000001E-2</v>
      </c>
      <c r="N265" s="12">
        <v>3.4799999999999998E-2</v>
      </c>
      <c r="O265" s="23">
        <v>3823000</v>
      </c>
      <c r="P265" s="25">
        <v>99</v>
      </c>
      <c r="Q265" s="23">
        <v>0</v>
      </c>
      <c r="R265" s="23">
        <v>3784.77</v>
      </c>
      <c r="S265" s="12">
        <v>2.5486666666E-2</v>
      </c>
      <c r="T265" s="12">
        <v>9.9422649399999994E-4</v>
      </c>
      <c r="U265" s="58">
        <v>2.10166704E-4</v>
      </c>
    </row>
    <row r="266" spans="2:21" x14ac:dyDescent="0.2">
      <c r="B266" s="54" t="s">
        <v>792</v>
      </c>
      <c r="C266" s="13" t="s">
        <v>793</v>
      </c>
      <c r="D266" s="13" t="s">
        <v>160</v>
      </c>
      <c r="E266" s="13" t="s">
        <v>253</v>
      </c>
      <c r="F266" s="21">
        <v>224</v>
      </c>
      <c r="G266" s="13" t="s">
        <v>384</v>
      </c>
      <c r="H266" s="13" t="s">
        <v>451</v>
      </c>
      <c r="I266" s="13" t="s">
        <v>96</v>
      </c>
      <c r="J266" s="50" t="s">
        <v>2684</v>
      </c>
      <c r="K266" s="23">
        <v>3.98</v>
      </c>
      <c r="L266" s="13" t="s">
        <v>49</v>
      </c>
      <c r="M266" s="12">
        <v>4.7E-2</v>
      </c>
      <c r="N266" s="12">
        <v>5.3199999999999997E-2</v>
      </c>
      <c r="O266" s="23">
        <v>800818</v>
      </c>
      <c r="P266" s="26">
        <v>100.52</v>
      </c>
      <c r="Q266" s="23">
        <v>0</v>
      </c>
      <c r="R266" s="23">
        <v>804.98225000000002</v>
      </c>
      <c r="S266" s="12">
        <v>8.9068846600000003E-4</v>
      </c>
      <c r="T266" s="12">
        <v>2.1146190600000001E-4</v>
      </c>
      <c r="U266" s="58">
        <v>4.4700329572275397E-5</v>
      </c>
    </row>
    <row r="267" spans="2:21" x14ac:dyDescent="0.2">
      <c r="B267" s="54" t="s">
        <v>792</v>
      </c>
      <c r="C267" s="13" t="s">
        <v>794</v>
      </c>
      <c r="D267" s="13" t="s">
        <v>160</v>
      </c>
      <c r="E267" s="13" t="s">
        <v>253</v>
      </c>
      <c r="F267" s="21">
        <v>224</v>
      </c>
      <c r="G267" s="13" t="s">
        <v>384</v>
      </c>
      <c r="H267" s="13" t="s">
        <v>451</v>
      </c>
      <c r="I267" s="13" t="s">
        <v>96</v>
      </c>
      <c r="J267" s="50" t="s">
        <v>2684</v>
      </c>
      <c r="K267" s="23">
        <v>3.976</v>
      </c>
      <c r="L267" s="13" t="s">
        <v>49</v>
      </c>
      <c r="M267" s="12">
        <v>4.7E-2</v>
      </c>
      <c r="N267" s="12">
        <v>5.3199999999999997E-2</v>
      </c>
      <c r="O267" s="23">
        <v>12800000</v>
      </c>
      <c r="P267" s="26">
        <v>99.708500000000001</v>
      </c>
      <c r="Q267" s="23">
        <v>0</v>
      </c>
      <c r="R267" s="23">
        <v>12762.688</v>
      </c>
      <c r="S267" s="12">
        <v>1.4236458679999999E-2</v>
      </c>
      <c r="T267" s="12">
        <v>3.352648257E-3</v>
      </c>
      <c r="U267" s="58">
        <v>7.0870675600000004E-4</v>
      </c>
    </row>
    <row r="268" spans="2:21" x14ac:dyDescent="0.2">
      <c r="B268" s="54" t="s">
        <v>795</v>
      </c>
      <c r="C268" s="13" t="s">
        <v>796</v>
      </c>
      <c r="D268" s="13" t="s">
        <v>160</v>
      </c>
      <c r="E268" s="13" t="s">
        <v>253</v>
      </c>
      <c r="F268" s="21">
        <v>1324</v>
      </c>
      <c r="G268" s="13" t="s">
        <v>384</v>
      </c>
      <c r="H268" s="13" t="s">
        <v>451</v>
      </c>
      <c r="I268" s="13" t="s">
        <v>96</v>
      </c>
      <c r="J268" s="50" t="s">
        <v>2684</v>
      </c>
      <c r="K268" s="23">
        <v>7.59</v>
      </c>
      <c r="L268" s="13" t="s">
        <v>49</v>
      </c>
      <c r="M268" s="12">
        <v>2.5000000000000001E-2</v>
      </c>
      <c r="N268" s="12">
        <v>5.7000000000000002E-2</v>
      </c>
      <c r="O268" s="23">
        <v>10393331</v>
      </c>
      <c r="P268" s="26">
        <v>79.12</v>
      </c>
      <c r="Q268" s="23">
        <v>129.91664</v>
      </c>
      <c r="R268" s="23">
        <v>8353.1201299999993</v>
      </c>
      <c r="S268" s="12">
        <v>7.7931632250000001E-3</v>
      </c>
      <c r="T268" s="12">
        <v>2.1942927410000001E-3</v>
      </c>
      <c r="U268" s="58">
        <v>4.63845286E-4</v>
      </c>
    </row>
    <row r="269" spans="2:21" x14ac:dyDescent="0.2">
      <c r="B269" s="54" t="s">
        <v>797</v>
      </c>
      <c r="C269" s="13" t="s">
        <v>798</v>
      </c>
      <c r="D269" s="13" t="s">
        <v>160</v>
      </c>
      <c r="E269" s="13" t="s">
        <v>253</v>
      </c>
      <c r="F269" s="21">
        <v>1324</v>
      </c>
      <c r="G269" s="13" t="s">
        <v>384</v>
      </c>
      <c r="H269" s="13" t="s">
        <v>451</v>
      </c>
      <c r="I269" s="13" t="s">
        <v>96</v>
      </c>
      <c r="J269" s="50" t="s">
        <v>2684</v>
      </c>
      <c r="K269" s="23">
        <v>0.83</v>
      </c>
      <c r="L269" s="13" t="s">
        <v>49</v>
      </c>
      <c r="M269" s="12">
        <v>3.9199999999999999E-2</v>
      </c>
      <c r="N269" s="12">
        <v>5.7700000000000001E-2</v>
      </c>
      <c r="O269" s="23">
        <v>9825684</v>
      </c>
      <c r="P269" s="26">
        <v>99.2</v>
      </c>
      <c r="Q269" s="23">
        <v>0</v>
      </c>
      <c r="R269" s="23">
        <v>9747.0785300000007</v>
      </c>
      <c r="S269" s="12">
        <v>1.0236644321999999E-2</v>
      </c>
      <c r="T269" s="12">
        <v>2.5604736119999999E-3</v>
      </c>
      <c r="U269" s="58">
        <v>5.4125121699999997E-4</v>
      </c>
    </row>
    <row r="270" spans="2:21" x14ac:dyDescent="0.2">
      <c r="B270" s="54" t="s">
        <v>799</v>
      </c>
      <c r="C270" s="13" t="s">
        <v>800</v>
      </c>
      <c r="D270" s="13" t="s">
        <v>160</v>
      </c>
      <c r="E270" s="13" t="s">
        <v>253</v>
      </c>
      <c r="F270" s="21">
        <v>445</v>
      </c>
      <c r="G270" s="13" t="s">
        <v>801</v>
      </c>
      <c r="H270" s="13" t="s">
        <v>488</v>
      </c>
      <c r="I270" s="13" t="s">
        <v>295</v>
      </c>
      <c r="J270" s="50" t="s">
        <v>2684</v>
      </c>
      <c r="K270" s="23">
        <v>3.04</v>
      </c>
      <c r="L270" s="13" t="s">
        <v>49</v>
      </c>
      <c r="M270" s="12">
        <v>4.1000000000000002E-2</v>
      </c>
      <c r="N270" s="12">
        <v>5.28E-2</v>
      </c>
      <c r="O270" s="23">
        <v>2971520</v>
      </c>
      <c r="P270" s="26">
        <v>97.33</v>
      </c>
      <c r="Q270" s="23">
        <v>0</v>
      </c>
      <c r="R270" s="23">
        <v>2892.1804200000001</v>
      </c>
      <c r="S270" s="12">
        <v>6.7281309460000003E-3</v>
      </c>
      <c r="T270" s="12">
        <v>7.5975089600000001E-4</v>
      </c>
      <c r="U270" s="58">
        <v>1.60601575E-4</v>
      </c>
    </row>
    <row r="271" spans="2:21" x14ac:dyDescent="0.2">
      <c r="B271" s="54" t="s">
        <v>802</v>
      </c>
      <c r="C271" s="13" t="s">
        <v>803</v>
      </c>
      <c r="D271" s="13" t="s">
        <v>160</v>
      </c>
      <c r="E271" s="13" t="s">
        <v>253</v>
      </c>
      <c r="F271" s="21">
        <v>1431</v>
      </c>
      <c r="G271" s="13" t="s">
        <v>384</v>
      </c>
      <c r="H271" s="13" t="s">
        <v>488</v>
      </c>
      <c r="I271" s="13" t="s">
        <v>295</v>
      </c>
      <c r="J271" s="50" t="s">
        <v>2684</v>
      </c>
      <c r="K271" s="23">
        <v>7.71</v>
      </c>
      <c r="L271" s="13" t="s">
        <v>49</v>
      </c>
      <c r="M271" s="12">
        <v>5.28E-2</v>
      </c>
      <c r="N271" s="12">
        <v>5.5899999999999998E-2</v>
      </c>
      <c r="O271" s="23">
        <v>2183000</v>
      </c>
      <c r="P271" s="26">
        <v>98.56</v>
      </c>
      <c r="Q271" s="23">
        <v>0</v>
      </c>
      <c r="R271" s="23">
        <v>2151.5648000000001</v>
      </c>
      <c r="S271" s="12">
        <v>7.2766666660000002E-3</v>
      </c>
      <c r="T271" s="12">
        <v>5.65197549E-4</v>
      </c>
      <c r="U271" s="58">
        <v>1.1947549800000001E-4</v>
      </c>
    </row>
    <row r="272" spans="2:21" x14ac:dyDescent="0.2">
      <c r="B272" s="54" t="s">
        <v>804</v>
      </c>
      <c r="C272" s="13" t="s">
        <v>805</v>
      </c>
      <c r="D272" s="13" t="s">
        <v>160</v>
      </c>
      <c r="E272" s="13" t="s">
        <v>253</v>
      </c>
      <c r="F272" s="21">
        <v>1665</v>
      </c>
      <c r="G272" s="13" t="s">
        <v>361</v>
      </c>
      <c r="H272" s="13" t="s">
        <v>451</v>
      </c>
      <c r="I272" s="13" t="s">
        <v>96</v>
      </c>
      <c r="J272" s="50" t="s">
        <v>2684</v>
      </c>
      <c r="K272" s="23">
        <v>3.73</v>
      </c>
      <c r="L272" s="13" t="s">
        <v>49</v>
      </c>
      <c r="M272" s="12">
        <v>4.4999999999999998E-2</v>
      </c>
      <c r="N272" s="12">
        <v>7.5999999999999998E-2</v>
      </c>
      <c r="O272" s="23">
        <v>1691409.68</v>
      </c>
      <c r="P272" s="26">
        <v>91.38</v>
      </c>
      <c r="Q272" s="23">
        <v>0</v>
      </c>
      <c r="R272" s="23">
        <v>1545.6101699999999</v>
      </c>
      <c r="S272" s="12">
        <v>1.9495814419999999E-3</v>
      </c>
      <c r="T272" s="12">
        <v>4.0601848399999998E-4</v>
      </c>
      <c r="U272" s="58">
        <v>8.5827089962866397E-5</v>
      </c>
    </row>
    <row r="273" spans="2:21" x14ac:dyDescent="0.2">
      <c r="B273" s="54" t="s">
        <v>804</v>
      </c>
      <c r="C273" s="13" t="s">
        <v>806</v>
      </c>
      <c r="D273" s="13" t="s">
        <v>160</v>
      </c>
      <c r="E273" s="13" t="s">
        <v>253</v>
      </c>
      <c r="F273" s="21">
        <v>1665</v>
      </c>
      <c r="G273" s="13" t="s">
        <v>361</v>
      </c>
      <c r="H273" s="13" t="s">
        <v>451</v>
      </c>
      <c r="I273" s="13" t="s">
        <v>96</v>
      </c>
      <c r="J273" s="50" t="s">
        <v>2684</v>
      </c>
      <c r="K273" s="23">
        <v>3.734</v>
      </c>
      <c r="L273" s="13" t="s">
        <v>49</v>
      </c>
      <c r="M273" s="12">
        <v>4.4999999999999998E-2</v>
      </c>
      <c r="N273" s="12">
        <v>7.5999999999999998E-2</v>
      </c>
      <c r="O273" s="23">
        <v>15104000</v>
      </c>
      <c r="P273" s="26">
        <v>91.1126</v>
      </c>
      <c r="Q273" s="23">
        <v>0</v>
      </c>
      <c r="R273" s="23">
        <v>13761.6471</v>
      </c>
      <c r="S273" s="12">
        <v>1.7409429814999999E-2</v>
      </c>
      <c r="T273" s="12">
        <v>3.6150662120000001E-3</v>
      </c>
      <c r="U273" s="58">
        <v>7.6417854000000003E-4</v>
      </c>
    </row>
    <row r="274" spans="2:21" x14ac:dyDescent="0.2">
      <c r="B274" s="54" t="s">
        <v>807</v>
      </c>
      <c r="C274" s="13" t="s">
        <v>808</v>
      </c>
      <c r="D274" s="13" t="s">
        <v>160</v>
      </c>
      <c r="E274" s="13" t="s">
        <v>253</v>
      </c>
      <c r="F274" s="21">
        <v>1665</v>
      </c>
      <c r="G274" s="13" t="s">
        <v>361</v>
      </c>
      <c r="H274" s="13" t="s">
        <v>451</v>
      </c>
      <c r="I274" s="13" t="s">
        <v>96</v>
      </c>
      <c r="J274" s="50" t="s">
        <v>2684</v>
      </c>
      <c r="K274" s="23">
        <v>1.1000000000000001</v>
      </c>
      <c r="L274" s="13" t="s">
        <v>49</v>
      </c>
      <c r="M274" s="12">
        <v>5.8000000000000003E-2</v>
      </c>
      <c r="N274" s="12">
        <v>6.4500000000000002E-2</v>
      </c>
      <c r="O274" s="23">
        <v>1456865.42</v>
      </c>
      <c r="P274" s="26">
        <v>101.3</v>
      </c>
      <c r="Q274" s="23">
        <v>0</v>
      </c>
      <c r="R274" s="23">
        <v>1475.80467</v>
      </c>
      <c r="S274" s="12">
        <v>4.9656802639999999E-3</v>
      </c>
      <c r="T274" s="12">
        <v>3.8768118E-4</v>
      </c>
      <c r="U274" s="58">
        <v>8.1950819578075301E-5</v>
      </c>
    </row>
    <row r="275" spans="2:21" x14ac:dyDescent="0.2">
      <c r="B275" s="54" t="s">
        <v>809</v>
      </c>
      <c r="C275" s="13" t="s">
        <v>810</v>
      </c>
      <c r="D275" s="13" t="s">
        <v>160</v>
      </c>
      <c r="E275" s="13" t="s">
        <v>253</v>
      </c>
      <c r="F275" s="21">
        <v>256</v>
      </c>
      <c r="G275" s="13" t="s">
        <v>801</v>
      </c>
      <c r="H275" s="13" t="s">
        <v>451</v>
      </c>
      <c r="I275" s="13" t="s">
        <v>96</v>
      </c>
      <c r="J275" s="50" t="s">
        <v>2684</v>
      </c>
      <c r="K275" s="23">
        <v>1.93</v>
      </c>
      <c r="L275" s="13" t="s">
        <v>49</v>
      </c>
      <c r="M275" s="12">
        <v>2.29E-2</v>
      </c>
      <c r="N275" s="12">
        <v>5.1700000000000003E-2</v>
      </c>
      <c r="O275" s="23">
        <v>9038615.4700000007</v>
      </c>
      <c r="P275" s="26">
        <v>95.48</v>
      </c>
      <c r="Q275" s="23">
        <v>0</v>
      </c>
      <c r="R275" s="23">
        <v>8630.0700500000003</v>
      </c>
      <c r="S275" s="12">
        <v>1.8324824645000001E-2</v>
      </c>
      <c r="T275" s="12">
        <v>2.2670451010000001E-3</v>
      </c>
      <c r="U275" s="58">
        <v>4.7922420000000001E-4</v>
      </c>
    </row>
    <row r="276" spans="2:21" x14ac:dyDescent="0.2">
      <c r="B276" s="54" t="s">
        <v>811</v>
      </c>
      <c r="C276" s="13" t="s">
        <v>812</v>
      </c>
      <c r="D276" s="13" t="s">
        <v>160</v>
      </c>
      <c r="E276" s="13" t="s">
        <v>253</v>
      </c>
      <c r="F276" s="21">
        <v>256</v>
      </c>
      <c r="G276" s="13" t="s">
        <v>801</v>
      </c>
      <c r="H276" s="13" t="s">
        <v>451</v>
      </c>
      <c r="I276" s="13" t="s">
        <v>96</v>
      </c>
      <c r="J276" s="50" t="s">
        <v>2684</v>
      </c>
      <c r="K276" s="23">
        <v>0.75</v>
      </c>
      <c r="L276" s="13" t="s">
        <v>49</v>
      </c>
      <c r="M276" s="12">
        <v>2.8000000000000001E-2</v>
      </c>
      <c r="N276" s="12">
        <v>5.16E-2</v>
      </c>
      <c r="O276" s="23">
        <v>482237.68</v>
      </c>
      <c r="P276" s="26">
        <v>98.98</v>
      </c>
      <c r="Q276" s="23">
        <v>0</v>
      </c>
      <c r="R276" s="23">
        <v>477.31885999999997</v>
      </c>
      <c r="S276" s="12">
        <v>1.4095953909E-2</v>
      </c>
      <c r="T276" s="12">
        <v>1.25387555E-4</v>
      </c>
      <c r="U276" s="58">
        <v>2.65053177918678E-5</v>
      </c>
    </row>
    <row r="277" spans="2:21" x14ac:dyDescent="0.2">
      <c r="B277" s="54" t="s">
        <v>813</v>
      </c>
      <c r="C277" s="13" t="s">
        <v>814</v>
      </c>
      <c r="D277" s="13" t="s">
        <v>160</v>
      </c>
      <c r="E277" s="13" t="s">
        <v>253</v>
      </c>
      <c r="F277" s="21">
        <v>1527</v>
      </c>
      <c r="G277" s="13" t="s">
        <v>384</v>
      </c>
      <c r="H277" s="13" t="s">
        <v>488</v>
      </c>
      <c r="I277" s="13" t="s">
        <v>295</v>
      </c>
      <c r="J277" s="50" t="s">
        <v>2684</v>
      </c>
      <c r="K277" s="23">
        <v>1.79</v>
      </c>
      <c r="L277" s="13" t="s">
        <v>49</v>
      </c>
      <c r="M277" s="12">
        <v>3.61E-2</v>
      </c>
      <c r="N277" s="12">
        <v>5.21E-2</v>
      </c>
      <c r="O277" s="23">
        <v>60372</v>
      </c>
      <c r="P277" s="26">
        <v>97.92</v>
      </c>
      <c r="Q277" s="23">
        <v>0</v>
      </c>
      <c r="R277" s="23">
        <v>59.116259999999997</v>
      </c>
      <c r="S277" s="12">
        <v>7.8660586319218202E-5</v>
      </c>
      <c r="T277" s="12">
        <v>1.5529332540810999E-5</v>
      </c>
      <c r="U277" s="58">
        <v>3.2827013329552601E-6</v>
      </c>
    </row>
    <row r="278" spans="2:21" x14ac:dyDescent="0.2">
      <c r="B278" s="54" t="s">
        <v>815</v>
      </c>
      <c r="C278" s="13" t="s">
        <v>816</v>
      </c>
      <c r="D278" s="13" t="s">
        <v>160</v>
      </c>
      <c r="E278" s="13" t="s">
        <v>253</v>
      </c>
      <c r="F278" s="21">
        <v>1527</v>
      </c>
      <c r="G278" s="13" t="s">
        <v>384</v>
      </c>
      <c r="H278" s="13" t="s">
        <v>488</v>
      </c>
      <c r="I278" s="13" t="s">
        <v>295</v>
      </c>
      <c r="J278" s="50" t="s">
        <v>2684</v>
      </c>
      <c r="K278" s="23">
        <v>5.14</v>
      </c>
      <c r="L278" s="13" t="s">
        <v>49</v>
      </c>
      <c r="M278" s="12">
        <v>2.6200000000000001E-2</v>
      </c>
      <c r="N278" s="12">
        <v>5.2600000000000001E-2</v>
      </c>
      <c r="O278" s="23">
        <v>5571000</v>
      </c>
      <c r="P278" s="26">
        <v>88.74</v>
      </c>
      <c r="Q278" s="23">
        <v>0</v>
      </c>
      <c r="R278" s="23">
        <v>4943.7053999999998</v>
      </c>
      <c r="S278" s="12">
        <v>4.3073820839999999E-3</v>
      </c>
      <c r="T278" s="12">
        <v>1.2986688450000001E-3</v>
      </c>
      <c r="U278" s="58">
        <v>2.7452190399999998E-4</v>
      </c>
    </row>
    <row r="279" spans="2:21" x14ac:dyDescent="0.2">
      <c r="B279" s="54" t="s">
        <v>817</v>
      </c>
      <c r="C279" s="13" t="s">
        <v>818</v>
      </c>
      <c r="D279" s="13" t="s">
        <v>160</v>
      </c>
      <c r="E279" s="13" t="s">
        <v>253</v>
      </c>
      <c r="F279" s="21">
        <v>1527</v>
      </c>
      <c r="G279" s="13" t="s">
        <v>384</v>
      </c>
      <c r="H279" s="13" t="s">
        <v>488</v>
      </c>
      <c r="I279" s="13" t="s">
        <v>295</v>
      </c>
      <c r="J279" s="50" t="s">
        <v>2684</v>
      </c>
      <c r="K279" s="23">
        <v>4.3499999999999996</v>
      </c>
      <c r="L279" s="13" t="s">
        <v>49</v>
      </c>
      <c r="M279" s="12">
        <v>6.5000000000000002E-2</v>
      </c>
      <c r="N279" s="12">
        <v>5.7299999999999997E-2</v>
      </c>
      <c r="O279" s="23">
        <v>2891000</v>
      </c>
      <c r="P279" s="26">
        <v>104.95</v>
      </c>
      <c r="Q279" s="23">
        <v>0</v>
      </c>
      <c r="R279" s="23">
        <v>3034.1044999999999</v>
      </c>
      <c r="S279" s="12">
        <v>1.4455000000000001E-2</v>
      </c>
      <c r="T279" s="12">
        <v>7.9703312999999997E-4</v>
      </c>
      <c r="U279" s="58">
        <v>1.68482561E-4</v>
      </c>
    </row>
    <row r="280" spans="2:21" x14ac:dyDescent="0.2">
      <c r="B280" s="54" t="s">
        <v>819</v>
      </c>
      <c r="C280" s="13" t="s">
        <v>820</v>
      </c>
      <c r="D280" s="13" t="s">
        <v>160</v>
      </c>
      <c r="E280" s="13" t="s">
        <v>253</v>
      </c>
      <c r="F280" s="21">
        <v>1585</v>
      </c>
      <c r="G280" s="13" t="s">
        <v>477</v>
      </c>
      <c r="H280" s="13" t="s">
        <v>451</v>
      </c>
      <c r="I280" s="13" t="s">
        <v>96</v>
      </c>
      <c r="J280" s="50" t="s">
        <v>2684</v>
      </c>
      <c r="K280" s="23">
        <v>2.5299999999999998</v>
      </c>
      <c r="L280" s="13" t="s">
        <v>49</v>
      </c>
      <c r="M280" s="12">
        <v>2.3E-2</v>
      </c>
      <c r="N280" s="12">
        <v>5.79E-2</v>
      </c>
      <c r="O280" s="23">
        <v>11855161.300000001</v>
      </c>
      <c r="P280" s="26">
        <v>91.98</v>
      </c>
      <c r="Q280" s="23">
        <v>0</v>
      </c>
      <c r="R280" s="23">
        <v>10904.37736</v>
      </c>
      <c r="S280" s="12">
        <v>1.4119811152000001E-2</v>
      </c>
      <c r="T280" s="12">
        <v>2.8644860510000001E-3</v>
      </c>
      <c r="U280" s="58">
        <v>6.0551553899999995E-4</v>
      </c>
    </row>
    <row r="281" spans="2:21" x14ac:dyDescent="0.2">
      <c r="B281" s="54" t="s">
        <v>821</v>
      </c>
      <c r="C281" s="13" t="s">
        <v>822</v>
      </c>
      <c r="D281" s="13" t="s">
        <v>160</v>
      </c>
      <c r="E281" s="13" t="s">
        <v>253</v>
      </c>
      <c r="F281" s="21">
        <v>1585</v>
      </c>
      <c r="G281" s="13" t="s">
        <v>477</v>
      </c>
      <c r="H281" s="13" t="s">
        <v>451</v>
      </c>
      <c r="I281" s="13" t="s">
        <v>96</v>
      </c>
      <c r="J281" s="50" t="s">
        <v>2684</v>
      </c>
      <c r="K281" s="23">
        <v>2.48</v>
      </c>
      <c r="L281" s="13" t="s">
        <v>49</v>
      </c>
      <c r="M281" s="12">
        <v>2.1499999999999998E-2</v>
      </c>
      <c r="N281" s="12">
        <v>5.7700000000000001E-2</v>
      </c>
      <c r="O281" s="23">
        <v>15069457.529999999</v>
      </c>
      <c r="P281" s="26">
        <v>91.65</v>
      </c>
      <c r="Q281" s="23">
        <v>140.83174</v>
      </c>
      <c r="R281" s="23">
        <v>13951.98957</v>
      </c>
      <c r="S281" s="12">
        <v>1.7344356192000001E-2</v>
      </c>
      <c r="T281" s="12">
        <v>3.6650675400000002E-3</v>
      </c>
      <c r="U281" s="58">
        <v>7.7474817799999996E-4</v>
      </c>
    </row>
    <row r="282" spans="2:21" x14ac:dyDescent="0.2">
      <c r="B282" s="54" t="s">
        <v>823</v>
      </c>
      <c r="C282" s="13" t="s">
        <v>824</v>
      </c>
      <c r="D282" s="13" t="s">
        <v>160</v>
      </c>
      <c r="E282" s="13" t="s">
        <v>253</v>
      </c>
      <c r="F282" s="21">
        <v>258</v>
      </c>
      <c r="G282" s="13" t="s">
        <v>477</v>
      </c>
      <c r="H282" s="13" t="s">
        <v>451</v>
      </c>
      <c r="I282" s="13" t="s">
        <v>96</v>
      </c>
      <c r="J282" s="50" t="s">
        <v>2684</v>
      </c>
      <c r="K282" s="23">
        <v>2.37</v>
      </c>
      <c r="L282" s="13" t="s">
        <v>49</v>
      </c>
      <c r="M282" s="12">
        <v>1.7500000000000002E-2</v>
      </c>
      <c r="N282" s="12">
        <v>5.5E-2</v>
      </c>
      <c r="O282" s="23">
        <v>459733.88</v>
      </c>
      <c r="P282" s="26">
        <v>92.04</v>
      </c>
      <c r="Q282" s="23">
        <v>0</v>
      </c>
      <c r="R282" s="23">
        <v>423.13905999999997</v>
      </c>
      <c r="S282" s="12">
        <v>3.3985328460000002E-3</v>
      </c>
      <c r="T282" s="12">
        <v>1.11154988E-4</v>
      </c>
      <c r="U282" s="58">
        <v>2.34967360297731E-5</v>
      </c>
    </row>
    <row r="283" spans="2:21" x14ac:dyDescent="0.2">
      <c r="B283" s="54" t="s">
        <v>825</v>
      </c>
      <c r="C283" s="13" t="s">
        <v>826</v>
      </c>
      <c r="D283" s="13" t="s">
        <v>160</v>
      </c>
      <c r="E283" s="13" t="s">
        <v>253</v>
      </c>
      <c r="F283" s="21">
        <v>1382</v>
      </c>
      <c r="G283" s="13" t="s">
        <v>314</v>
      </c>
      <c r="H283" s="13" t="s">
        <v>513</v>
      </c>
      <c r="I283" s="13" t="s">
        <v>96</v>
      </c>
      <c r="J283" s="50" t="s">
        <v>2684</v>
      </c>
      <c r="K283" s="23">
        <v>0.13</v>
      </c>
      <c r="L283" s="13" t="s">
        <v>49</v>
      </c>
      <c r="M283" s="12">
        <v>0.03</v>
      </c>
      <c r="N283" s="12">
        <v>7.0499999999999993E-2</v>
      </c>
      <c r="O283" s="23">
        <v>3745.95</v>
      </c>
      <c r="P283" s="26">
        <v>99.87</v>
      </c>
      <c r="Q283" s="23">
        <v>0</v>
      </c>
      <c r="R283" s="23">
        <v>3.7410800000000002</v>
      </c>
      <c r="S283" s="12">
        <v>1.2995951200000001E-4</v>
      </c>
      <c r="T283" s="12">
        <v>9.8274950718765406E-7</v>
      </c>
      <c r="U283" s="58">
        <v>2.0774061658657401E-7</v>
      </c>
    </row>
    <row r="284" spans="2:21" x14ac:dyDescent="0.2">
      <c r="B284" s="54" t="s">
        <v>827</v>
      </c>
      <c r="C284" s="13" t="s">
        <v>828</v>
      </c>
      <c r="D284" s="13" t="s">
        <v>160</v>
      </c>
      <c r="E284" s="13" t="s">
        <v>253</v>
      </c>
      <c r="F284" s="21">
        <v>1382</v>
      </c>
      <c r="G284" s="13" t="s">
        <v>314</v>
      </c>
      <c r="H284" s="13" t="s">
        <v>513</v>
      </c>
      <c r="I284" s="13" t="s">
        <v>96</v>
      </c>
      <c r="J284" s="50" t="s">
        <v>2684</v>
      </c>
      <c r="K284" s="23">
        <v>1.57</v>
      </c>
      <c r="L284" s="13" t="s">
        <v>49</v>
      </c>
      <c r="M284" s="12">
        <v>3.2500000000000001E-2</v>
      </c>
      <c r="N284" s="12">
        <v>6.6799999999999998E-2</v>
      </c>
      <c r="O284" s="23">
        <v>24000</v>
      </c>
      <c r="P284" s="26">
        <v>95.65</v>
      </c>
      <c r="Q284" s="23">
        <v>0</v>
      </c>
      <c r="R284" s="23">
        <v>22.956</v>
      </c>
      <c r="S284" s="12">
        <v>6.6171159014704603E-5</v>
      </c>
      <c r="T284" s="12">
        <v>6.0303435604156502E-6</v>
      </c>
      <c r="U284" s="58">
        <v>1.27473713322394E-6</v>
      </c>
    </row>
    <row r="285" spans="2:21" x14ac:dyDescent="0.2">
      <c r="B285" s="54" t="s">
        <v>829</v>
      </c>
      <c r="C285" s="13" t="s">
        <v>830</v>
      </c>
      <c r="D285" s="13" t="s">
        <v>160</v>
      </c>
      <c r="E285" s="13" t="s">
        <v>253</v>
      </c>
      <c r="F285" s="21">
        <v>1382</v>
      </c>
      <c r="G285" s="13" t="s">
        <v>314</v>
      </c>
      <c r="H285" s="13" t="s">
        <v>513</v>
      </c>
      <c r="I285" s="13" t="s">
        <v>96</v>
      </c>
      <c r="J285" s="50" t="s">
        <v>2684</v>
      </c>
      <c r="K285" s="23">
        <v>2.2599999999999998</v>
      </c>
      <c r="L285" s="13" t="s">
        <v>49</v>
      </c>
      <c r="M285" s="12">
        <v>5.7000000000000002E-2</v>
      </c>
      <c r="N285" s="12">
        <v>6.8900000000000003E-2</v>
      </c>
      <c r="O285" s="23">
        <v>4856308.8</v>
      </c>
      <c r="P285" s="26">
        <v>97.89</v>
      </c>
      <c r="Q285" s="23">
        <v>0</v>
      </c>
      <c r="R285" s="23">
        <v>4753.8406800000002</v>
      </c>
      <c r="S285" s="12">
        <v>8.2246173589999999E-3</v>
      </c>
      <c r="T285" s="12">
        <v>1.2487930179999999E-3</v>
      </c>
      <c r="U285" s="58">
        <v>2.6397879500000002E-4</v>
      </c>
    </row>
    <row r="286" spans="2:21" x14ac:dyDescent="0.2">
      <c r="B286" s="54" t="s">
        <v>831</v>
      </c>
      <c r="C286" s="13" t="s">
        <v>832</v>
      </c>
      <c r="D286" s="13" t="s">
        <v>160</v>
      </c>
      <c r="E286" s="13" t="s">
        <v>253</v>
      </c>
      <c r="F286" s="21">
        <v>1636</v>
      </c>
      <c r="G286" s="13" t="s">
        <v>314</v>
      </c>
      <c r="H286" s="13" t="s">
        <v>513</v>
      </c>
      <c r="I286" s="13" t="s">
        <v>96</v>
      </c>
      <c r="J286" s="50" t="s">
        <v>2684</v>
      </c>
      <c r="K286" s="23">
        <v>3.43</v>
      </c>
      <c r="L286" s="13" t="s">
        <v>49</v>
      </c>
      <c r="M286" s="12">
        <v>5.6500000000000002E-2</v>
      </c>
      <c r="N286" s="12">
        <v>6.6199999999999995E-2</v>
      </c>
      <c r="O286" s="23">
        <v>4423834</v>
      </c>
      <c r="P286" s="26">
        <v>97.13</v>
      </c>
      <c r="Q286" s="23">
        <v>181.26837</v>
      </c>
      <c r="R286" s="23">
        <v>4478.1383299999998</v>
      </c>
      <c r="S286" s="12">
        <v>1.0476504656E-2</v>
      </c>
      <c r="T286" s="12">
        <v>1.1763683840000001E-3</v>
      </c>
      <c r="U286" s="58">
        <v>2.4866915899999999E-4</v>
      </c>
    </row>
    <row r="287" spans="2:21" x14ac:dyDescent="0.2">
      <c r="B287" s="54" t="s">
        <v>833</v>
      </c>
      <c r="C287" s="13" t="s">
        <v>834</v>
      </c>
      <c r="D287" s="13" t="s">
        <v>160</v>
      </c>
      <c r="E287" s="13" t="s">
        <v>253</v>
      </c>
      <c r="F287" s="21">
        <v>2063</v>
      </c>
      <c r="G287" s="13" t="s">
        <v>526</v>
      </c>
      <c r="H287" s="13" t="s">
        <v>513</v>
      </c>
      <c r="I287" s="13" t="s">
        <v>96</v>
      </c>
      <c r="J287" s="50" t="s">
        <v>2684</v>
      </c>
      <c r="K287" s="23">
        <v>1.73</v>
      </c>
      <c r="L287" s="13" t="s">
        <v>49</v>
      </c>
      <c r="M287" s="12">
        <v>3.9E-2</v>
      </c>
      <c r="N287" s="12">
        <v>6.2199999999999998E-2</v>
      </c>
      <c r="O287" s="23">
        <v>2073500</v>
      </c>
      <c r="P287" s="26">
        <v>96.28</v>
      </c>
      <c r="Q287" s="23">
        <v>40.433250000000001</v>
      </c>
      <c r="R287" s="23">
        <v>2036.7990500000001</v>
      </c>
      <c r="S287" s="12">
        <v>2.1581867060000001E-3</v>
      </c>
      <c r="T287" s="12">
        <v>5.3504957399999999E-4</v>
      </c>
      <c r="U287" s="58">
        <v>1.13102604E-4</v>
      </c>
    </row>
    <row r="288" spans="2:21" x14ac:dyDescent="0.2">
      <c r="B288" s="54" t="s">
        <v>835</v>
      </c>
      <c r="C288" s="13" t="s">
        <v>836</v>
      </c>
      <c r="D288" s="13" t="s">
        <v>160</v>
      </c>
      <c r="E288" s="13" t="s">
        <v>253</v>
      </c>
      <c r="F288" s="21">
        <v>739</v>
      </c>
      <c r="G288" s="13" t="s">
        <v>526</v>
      </c>
      <c r="H288" s="13" t="s">
        <v>513</v>
      </c>
      <c r="I288" s="13" t="s">
        <v>96</v>
      </c>
      <c r="J288" s="50" t="s">
        <v>2684</v>
      </c>
      <c r="K288" s="23">
        <v>3.36</v>
      </c>
      <c r="L288" s="13" t="s">
        <v>49</v>
      </c>
      <c r="M288" s="12">
        <v>0.04</v>
      </c>
      <c r="N288" s="12">
        <v>5.4899999999999997E-2</v>
      </c>
      <c r="O288" s="23">
        <v>2322097</v>
      </c>
      <c r="P288" s="26">
        <v>96.22</v>
      </c>
      <c r="Q288" s="23">
        <v>0</v>
      </c>
      <c r="R288" s="23">
        <v>2234.3217300000001</v>
      </c>
      <c r="S288" s="12">
        <v>2.999106444E-3</v>
      </c>
      <c r="T288" s="12">
        <v>5.8693708200000005E-4</v>
      </c>
      <c r="U288" s="58">
        <v>1.24070956E-4</v>
      </c>
    </row>
    <row r="289" spans="2:21" x14ac:dyDescent="0.2">
      <c r="B289" s="54" t="s">
        <v>837</v>
      </c>
      <c r="C289" s="13" t="s">
        <v>838</v>
      </c>
      <c r="D289" s="13" t="s">
        <v>160</v>
      </c>
      <c r="E289" s="13" t="s">
        <v>253</v>
      </c>
      <c r="F289" s="21">
        <v>1761</v>
      </c>
      <c r="G289" s="13" t="s">
        <v>539</v>
      </c>
      <c r="H289" s="13" t="s">
        <v>513</v>
      </c>
      <c r="I289" s="13" t="s">
        <v>96</v>
      </c>
      <c r="J289" s="50" t="s">
        <v>2684</v>
      </c>
      <c r="K289" s="23">
        <v>1.68</v>
      </c>
      <c r="L289" s="13" t="s">
        <v>49</v>
      </c>
      <c r="M289" s="12">
        <v>4.7500000000000001E-2</v>
      </c>
      <c r="N289" s="12">
        <v>8.2400000000000001E-2</v>
      </c>
      <c r="O289" s="23">
        <v>11287735.26</v>
      </c>
      <c r="P289" s="26">
        <v>94.82</v>
      </c>
      <c r="Q289" s="23">
        <v>0</v>
      </c>
      <c r="R289" s="23">
        <v>10703.030570000001</v>
      </c>
      <c r="S289" s="12">
        <v>1.3627409251E-2</v>
      </c>
      <c r="T289" s="12">
        <v>2.8115939829999998E-3</v>
      </c>
      <c r="U289" s="58">
        <v>5.9433483599999999E-4</v>
      </c>
    </row>
    <row r="290" spans="2:21" x14ac:dyDescent="0.2">
      <c r="B290" s="54" t="s">
        <v>839</v>
      </c>
      <c r="C290" s="13" t="s">
        <v>840</v>
      </c>
      <c r="D290" s="13" t="s">
        <v>160</v>
      </c>
      <c r="E290" s="13" t="s">
        <v>253</v>
      </c>
      <c r="F290" s="21">
        <v>259</v>
      </c>
      <c r="G290" s="13" t="s">
        <v>327</v>
      </c>
      <c r="H290" s="13" t="s">
        <v>513</v>
      </c>
      <c r="I290" s="13" t="s">
        <v>96</v>
      </c>
      <c r="J290" s="50" t="s">
        <v>2684</v>
      </c>
      <c r="K290" s="23">
        <v>0.74</v>
      </c>
      <c r="L290" s="13" t="s">
        <v>49</v>
      </c>
      <c r="M290" s="12">
        <v>5.8999999999999997E-2</v>
      </c>
      <c r="N290" s="12">
        <v>5.7500000000000002E-2</v>
      </c>
      <c r="O290" s="23">
        <v>1250000</v>
      </c>
      <c r="P290" s="26">
        <v>101.61</v>
      </c>
      <c r="Q290" s="23">
        <v>0</v>
      </c>
      <c r="R290" s="23">
        <v>1270.125</v>
      </c>
      <c r="S290" s="12">
        <v>4.7505627159999996E-3</v>
      </c>
      <c r="T290" s="12">
        <v>3.3365090199999998E-4</v>
      </c>
      <c r="U290" s="58">
        <v>7.0529513039556207E-5</v>
      </c>
    </row>
    <row r="291" spans="2:21" x14ac:dyDescent="0.2">
      <c r="B291" s="54" t="s">
        <v>841</v>
      </c>
      <c r="C291" s="13" t="s">
        <v>842</v>
      </c>
      <c r="D291" s="13" t="s">
        <v>160</v>
      </c>
      <c r="E291" s="13" t="s">
        <v>253</v>
      </c>
      <c r="F291" s="21">
        <v>259</v>
      </c>
      <c r="G291" s="13" t="s">
        <v>327</v>
      </c>
      <c r="H291" s="13" t="s">
        <v>513</v>
      </c>
      <c r="I291" s="13" t="s">
        <v>96</v>
      </c>
      <c r="J291" s="50" t="s">
        <v>2684</v>
      </c>
      <c r="K291" s="23">
        <v>4.0199999999999996</v>
      </c>
      <c r="L291" s="13" t="s">
        <v>49</v>
      </c>
      <c r="M291" s="12">
        <v>0.05</v>
      </c>
      <c r="N291" s="12">
        <v>6.13E-2</v>
      </c>
      <c r="O291" s="23">
        <v>7623389.7000000002</v>
      </c>
      <c r="P291" s="26">
        <v>96.07</v>
      </c>
      <c r="Q291" s="23">
        <v>0</v>
      </c>
      <c r="R291" s="23">
        <v>7323.7904799999997</v>
      </c>
      <c r="S291" s="12">
        <v>7.3661363160000002E-3</v>
      </c>
      <c r="T291" s="12">
        <v>1.923896704E-3</v>
      </c>
      <c r="U291" s="58">
        <v>4.0668703899999998E-4</v>
      </c>
    </row>
    <row r="292" spans="2:21" x14ac:dyDescent="0.2">
      <c r="B292" s="54" t="s">
        <v>843</v>
      </c>
      <c r="C292" s="13" t="s">
        <v>844</v>
      </c>
      <c r="D292" s="13" t="s">
        <v>160</v>
      </c>
      <c r="E292" s="13" t="s">
        <v>253</v>
      </c>
      <c r="F292" s="21">
        <v>1193</v>
      </c>
      <c r="G292" s="13" t="s">
        <v>509</v>
      </c>
      <c r="H292" s="13" t="s">
        <v>510</v>
      </c>
      <c r="I292" s="13" t="s">
        <v>295</v>
      </c>
      <c r="J292" s="50" t="s">
        <v>2684</v>
      </c>
      <c r="K292" s="23">
        <v>1.06</v>
      </c>
      <c r="L292" s="13" t="s">
        <v>49</v>
      </c>
      <c r="M292" s="12">
        <v>3.0499999999999999E-2</v>
      </c>
      <c r="N292" s="12">
        <v>5.8799999999999998E-2</v>
      </c>
      <c r="O292" s="23">
        <v>1101409</v>
      </c>
      <c r="P292" s="26">
        <v>97.91</v>
      </c>
      <c r="Q292" s="23">
        <v>0</v>
      </c>
      <c r="R292" s="23">
        <v>1078.3895500000001</v>
      </c>
      <c r="S292" s="12">
        <v>1.6408694421E-2</v>
      </c>
      <c r="T292" s="12">
        <v>2.8328365000000001E-4</v>
      </c>
      <c r="U292" s="58">
        <v>5.9882523238615203E-5</v>
      </c>
    </row>
    <row r="293" spans="2:21" x14ac:dyDescent="0.2">
      <c r="B293" s="54" t="s">
        <v>845</v>
      </c>
      <c r="C293" s="13" t="s">
        <v>846</v>
      </c>
      <c r="D293" s="13" t="s">
        <v>160</v>
      </c>
      <c r="E293" s="13" t="s">
        <v>253</v>
      </c>
      <c r="F293" s="21">
        <v>1193</v>
      </c>
      <c r="G293" s="13" t="s">
        <v>509</v>
      </c>
      <c r="H293" s="13" t="s">
        <v>510</v>
      </c>
      <c r="I293" s="13" t="s">
        <v>295</v>
      </c>
      <c r="J293" s="50" t="s">
        <v>2684</v>
      </c>
      <c r="K293" s="23">
        <v>1.26</v>
      </c>
      <c r="L293" s="13" t="s">
        <v>49</v>
      </c>
      <c r="M293" s="12">
        <v>4.1700000000000001E-2</v>
      </c>
      <c r="N293" s="12">
        <v>5.7200000000000001E-2</v>
      </c>
      <c r="O293" s="23">
        <v>1441687.5</v>
      </c>
      <c r="P293" s="26">
        <v>99.21</v>
      </c>
      <c r="Q293" s="23">
        <v>0</v>
      </c>
      <c r="R293" s="23">
        <v>1430.29817</v>
      </c>
      <c r="S293" s="12">
        <v>7.5367023379999997E-3</v>
      </c>
      <c r="T293" s="12">
        <v>3.7572701500000001E-4</v>
      </c>
      <c r="U293" s="58">
        <v>7.9423862557991004E-5</v>
      </c>
    </row>
    <row r="294" spans="2:21" x14ac:dyDescent="0.2">
      <c r="B294" s="54" t="s">
        <v>847</v>
      </c>
      <c r="C294" s="13" t="s">
        <v>848</v>
      </c>
      <c r="D294" s="13" t="s">
        <v>160</v>
      </c>
      <c r="E294" s="13" t="s">
        <v>253</v>
      </c>
      <c r="F294" s="21">
        <v>1772</v>
      </c>
      <c r="G294" s="13" t="s">
        <v>361</v>
      </c>
      <c r="H294" s="13" t="s">
        <v>513</v>
      </c>
      <c r="I294" s="13" t="s">
        <v>96</v>
      </c>
      <c r="J294" s="50" t="s">
        <v>2684</v>
      </c>
      <c r="K294" s="23">
        <v>2.59</v>
      </c>
      <c r="L294" s="13" t="s">
        <v>49</v>
      </c>
      <c r="M294" s="12">
        <v>4.3499999999999997E-2</v>
      </c>
      <c r="N294" s="12">
        <v>7.5399999999999995E-2</v>
      </c>
      <c r="O294" s="23">
        <v>9967890</v>
      </c>
      <c r="P294" s="26">
        <v>93.17</v>
      </c>
      <c r="Q294" s="23">
        <v>0</v>
      </c>
      <c r="R294" s="23">
        <v>9287.0831099999996</v>
      </c>
      <c r="S294" s="12">
        <v>2.0552350515000001E-2</v>
      </c>
      <c r="T294" s="12">
        <v>2.4396367750000002E-3</v>
      </c>
      <c r="U294" s="58">
        <v>5.1570786200000004E-4</v>
      </c>
    </row>
    <row r="295" spans="2:21" x14ac:dyDescent="0.2">
      <c r="B295" s="54" t="s">
        <v>849</v>
      </c>
      <c r="C295" s="13" t="s">
        <v>850</v>
      </c>
      <c r="D295" s="13" t="s">
        <v>160</v>
      </c>
      <c r="E295" s="13" t="s">
        <v>253</v>
      </c>
      <c r="F295" s="21">
        <v>576</v>
      </c>
      <c r="G295" s="13" t="s">
        <v>526</v>
      </c>
      <c r="H295" s="13" t="s">
        <v>513</v>
      </c>
      <c r="I295" s="13" t="s">
        <v>96</v>
      </c>
      <c r="J295" s="50" t="s">
        <v>2684</v>
      </c>
      <c r="K295" s="23">
        <v>1.97</v>
      </c>
      <c r="L295" s="13" t="s">
        <v>49</v>
      </c>
      <c r="M295" s="12">
        <v>3.5999999999999997E-2</v>
      </c>
      <c r="N295" s="12">
        <v>5.4600000000000003E-2</v>
      </c>
      <c r="O295" s="23">
        <v>2520774.38</v>
      </c>
      <c r="P295" s="26">
        <v>96.58</v>
      </c>
      <c r="Q295" s="23">
        <v>66.183369999999996</v>
      </c>
      <c r="R295" s="23">
        <v>2500.7472699999998</v>
      </c>
      <c r="S295" s="12">
        <v>8.2796818089999995E-3</v>
      </c>
      <c r="T295" s="12">
        <v>6.5692477699999996E-4</v>
      </c>
      <c r="U295" s="58">
        <v>1.38865455E-4</v>
      </c>
    </row>
    <row r="296" spans="2:21" x14ac:dyDescent="0.2">
      <c r="B296" s="54" t="s">
        <v>851</v>
      </c>
      <c r="C296" s="13" t="s">
        <v>852</v>
      </c>
      <c r="D296" s="13" t="s">
        <v>160</v>
      </c>
      <c r="E296" s="13" t="s">
        <v>253</v>
      </c>
      <c r="F296" s="21">
        <v>576</v>
      </c>
      <c r="G296" s="13" t="s">
        <v>526</v>
      </c>
      <c r="H296" s="13" t="s">
        <v>513</v>
      </c>
      <c r="I296" s="13" t="s">
        <v>96</v>
      </c>
      <c r="J296" s="50" t="s">
        <v>2684</v>
      </c>
      <c r="K296" s="23">
        <v>3.1</v>
      </c>
      <c r="L296" s="13" t="s">
        <v>49</v>
      </c>
      <c r="M296" s="12">
        <v>2.1999999999999999E-2</v>
      </c>
      <c r="N296" s="12">
        <v>5.5399999999999998E-2</v>
      </c>
      <c r="O296" s="23">
        <v>7851318.4900000002</v>
      </c>
      <c r="P296" s="26">
        <v>90.95</v>
      </c>
      <c r="Q296" s="23">
        <v>0</v>
      </c>
      <c r="R296" s="23">
        <v>7140.7741699999997</v>
      </c>
      <c r="S296" s="12">
        <v>6.7917980010000004E-3</v>
      </c>
      <c r="T296" s="12">
        <v>1.875819895E-3</v>
      </c>
      <c r="U296" s="58">
        <v>3.9652421999999998E-4</v>
      </c>
    </row>
    <row r="297" spans="2:21" x14ac:dyDescent="0.2">
      <c r="B297" s="54" t="s">
        <v>853</v>
      </c>
      <c r="C297" s="13" t="s">
        <v>854</v>
      </c>
      <c r="D297" s="13" t="s">
        <v>160</v>
      </c>
      <c r="E297" s="13" t="s">
        <v>253</v>
      </c>
      <c r="F297" s="21">
        <v>576</v>
      </c>
      <c r="G297" s="13" t="s">
        <v>526</v>
      </c>
      <c r="H297" s="13" t="s">
        <v>513</v>
      </c>
      <c r="I297" s="13" t="s">
        <v>96</v>
      </c>
      <c r="J297" s="50" t="s">
        <v>2684</v>
      </c>
      <c r="K297" s="23">
        <v>4.51</v>
      </c>
      <c r="L297" s="13" t="s">
        <v>49</v>
      </c>
      <c r="M297" s="12">
        <v>2.7400000000000001E-2</v>
      </c>
      <c r="N297" s="12">
        <v>5.57E-2</v>
      </c>
      <c r="O297" s="23">
        <v>976413</v>
      </c>
      <c r="P297" s="26">
        <v>88.81</v>
      </c>
      <c r="Q297" s="23">
        <v>0</v>
      </c>
      <c r="R297" s="23">
        <v>867.15238999999997</v>
      </c>
      <c r="S297" s="12">
        <v>1.3018839999999999E-3</v>
      </c>
      <c r="T297" s="12">
        <v>2.2779346700000001E-4</v>
      </c>
      <c r="U297" s="58">
        <v>4.8152611591604999E-5</v>
      </c>
    </row>
    <row r="298" spans="2:21" x14ac:dyDescent="0.2">
      <c r="B298" s="54" t="s">
        <v>855</v>
      </c>
      <c r="C298" s="13" t="s">
        <v>856</v>
      </c>
      <c r="D298" s="13" t="s">
        <v>160</v>
      </c>
      <c r="E298" s="13" t="s">
        <v>253</v>
      </c>
      <c r="F298" s="21">
        <v>573</v>
      </c>
      <c r="G298" s="13" t="s">
        <v>509</v>
      </c>
      <c r="H298" s="13" t="s">
        <v>513</v>
      </c>
      <c r="I298" s="13" t="s">
        <v>96</v>
      </c>
      <c r="J298" s="50" t="s">
        <v>2684</v>
      </c>
      <c r="K298" s="23">
        <v>3.706</v>
      </c>
      <c r="L298" s="13" t="s">
        <v>49</v>
      </c>
      <c r="M298" s="12">
        <v>0.05</v>
      </c>
      <c r="N298" s="12">
        <v>6.0999999999999999E-2</v>
      </c>
      <c r="O298" s="23">
        <v>12000000</v>
      </c>
      <c r="P298" s="26">
        <v>97.181200000000004</v>
      </c>
      <c r="Q298" s="23">
        <v>0</v>
      </c>
      <c r="R298" s="23">
        <v>11661.744000000001</v>
      </c>
      <c r="S298" s="12">
        <v>4.0632512782000002E-2</v>
      </c>
      <c r="T298" s="12">
        <v>3.0634397469999999E-3</v>
      </c>
      <c r="U298" s="58">
        <v>6.4757179399999997E-4</v>
      </c>
    </row>
    <row r="299" spans="2:21" x14ac:dyDescent="0.2">
      <c r="B299" s="54" t="s">
        <v>857</v>
      </c>
      <c r="C299" s="13" t="s">
        <v>858</v>
      </c>
      <c r="D299" s="13" t="s">
        <v>160</v>
      </c>
      <c r="E299" s="13" t="s">
        <v>253</v>
      </c>
      <c r="F299" s="21">
        <v>1630</v>
      </c>
      <c r="G299" s="13" t="s">
        <v>361</v>
      </c>
      <c r="H299" s="13" t="s">
        <v>513</v>
      </c>
      <c r="I299" s="13" t="s">
        <v>96</v>
      </c>
      <c r="J299" s="50" t="s">
        <v>2684</v>
      </c>
      <c r="K299" s="23">
        <v>1.0900000000000001</v>
      </c>
      <c r="L299" s="13" t="s">
        <v>49</v>
      </c>
      <c r="M299" s="12">
        <v>3.95E-2</v>
      </c>
      <c r="N299" s="12">
        <v>7.5999999999999998E-2</v>
      </c>
      <c r="O299" s="23">
        <v>402447</v>
      </c>
      <c r="P299" s="26">
        <v>97.54</v>
      </c>
      <c r="Q299" s="23">
        <v>0</v>
      </c>
      <c r="R299" s="23">
        <v>392.54680000000002</v>
      </c>
      <c r="S299" s="12">
        <v>6.4106488700000003E-4</v>
      </c>
      <c r="T299" s="12">
        <v>1.03118664E-4</v>
      </c>
      <c r="U299" s="58">
        <v>2.1797960554462002E-5</v>
      </c>
    </row>
    <row r="300" spans="2:21" x14ac:dyDescent="0.2">
      <c r="B300" s="54" t="s">
        <v>859</v>
      </c>
      <c r="C300" s="13" t="s">
        <v>860</v>
      </c>
      <c r="D300" s="13" t="s">
        <v>160</v>
      </c>
      <c r="E300" s="13" t="s">
        <v>253</v>
      </c>
      <c r="F300" s="21">
        <v>1630</v>
      </c>
      <c r="G300" s="13" t="s">
        <v>361</v>
      </c>
      <c r="H300" s="13" t="s">
        <v>513</v>
      </c>
      <c r="I300" s="13" t="s">
        <v>96</v>
      </c>
      <c r="J300" s="50" t="s">
        <v>2684</v>
      </c>
      <c r="K300" s="23">
        <v>3.16</v>
      </c>
      <c r="L300" s="13" t="s">
        <v>49</v>
      </c>
      <c r="M300" s="12">
        <v>5.7500000000000002E-2</v>
      </c>
      <c r="N300" s="12">
        <v>8.4500000000000006E-2</v>
      </c>
      <c r="O300" s="23">
        <v>11500</v>
      </c>
      <c r="P300" s="26">
        <v>94.73</v>
      </c>
      <c r="Q300" s="23">
        <v>0</v>
      </c>
      <c r="R300" s="23">
        <v>10.89395</v>
      </c>
      <c r="S300" s="12">
        <v>1.9642674136576398E-5</v>
      </c>
      <c r="T300" s="12">
        <v>2.8617468735838202E-6</v>
      </c>
      <c r="U300" s="58">
        <v>6.0493651300247897E-7</v>
      </c>
    </row>
    <row r="301" spans="2:21" x14ac:dyDescent="0.2">
      <c r="B301" s="54" t="s">
        <v>861</v>
      </c>
      <c r="C301" s="13" t="s">
        <v>862</v>
      </c>
      <c r="D301" s="13" t="s">
        <v>160</v>
      </c>
      <c r="E301" s="13" t="s">
        <v>253</v>
      </c>
      <c r="F301" s="21">
        <v>1597</v>
      </c>
      <c r="G301" s="13" t="s">
        <v>384</v>
      </c>
      <c r="H301" s="13" t="s">
        <v>510</v>
      </c>
      <c r="I301" s="13" t="s">
        <v>295</v>
      </c>
      <c r="J301" s="50" t="s">
        <v>2684</v>
      </c>
      <c r="K301" s="23">
        <v>0.75</v>
      </c>
      <c r="L301" s="13" t="s">
        <v>49</v>
      </c>
      <c r="M301" s="12">
        <v>3.2899999999999999E-2</v>
      </c>
      <c r="N301" s="12">
        <v>5.8200000000000002E-2</v>
      </c>
      <c r="O301" s="23">
        <v>1686562</v>
      </c>
      <c r="P301" s="26">
        <v>98.98</v>
      </c>
      <c r="Q301" s="23">
        <v>0</v>
      </c>
      <c r="R301" s="23">
        <v>1669.35907</v>
      </c>
      <c r="S301" s="12">
        <v>1.8716390239999999E-3</v>
      </c>
      <c r="T301" s="12">
        <v>4.3852625500000002E-4</v>
      </c>
      <c r="U301" s="58">
        <v>9.2698814916064505E-5</v>
      </c>
    </row>
    <row r="302" spans="2:21" x14ac:dyDescent="0.2">
      <c r="B302" s="54" t="s">
        <v>863</v>
      </c>
      <c r="C302" s="13" t="s">
        <v>864</v>
      </c>
      <c r="D302" s="13" t="s">
        <v>160</v>
      </c>
      <c r="E302" s="13" t="s">
        <v>253</v>
      </c>
      <c r="F302" s="21">
        <v>1597</v>
      </c>
      <c r="G302" s="13" t="s">
        <v>384</v>
      </c>
      <c r="H302" s="13" t="s">
        <v>510</v>
      </c>
      <c r="I302" s="13" t="s">
        <v>295</v>
      </c>
      <c r="J302" s="50" t="s">
        <v>2684</v>
      </c>
      <c r="K302" s="23">
        <v>4.18</v>
      </c>
      <c r="L302" s="13" t="s">
        <v>49</v>
      </c>
      <c r="M302" s="12">
        <v>3.2599999999999997E-2</v>
      </c>
      <c r="N302" s="12">
        <v>5.4899999999999997E-2</v>
      </c>
      <c r="O302" s="23">
        <v>13239339</v>
      </c>
      <c r="P302" s="26">
        <v>92.89</v>
      </c>
      <c r="Q302" s="23">
        <v>0</v>
      </c>
      <c r="R302" s="23">
        <v>12298.022000000001</v>
      </c>
      <c r="S302" s="12">
        <v>1.3431258248999999E-2</v>
      </c>
      <c r="T302" s="12">
        <v>3.2305844990000001E-3</v>
      </c>
      <c r="U302" s="58">
        <v>6.8290404700000005E-4</v>
      </c>
    </row>
    <row r="303" spans="2:21" x14ac:dyDescent="0.2">
      <c r="B303" s="54" t="s">
        <v>865</v>
      </c>
      <c r="C303" s="13" t="s">
        <v>866</v>
      </c>
      <c r="D303" s="13" t="s">
        <v>160</v>
      </c>
      <c r="E303" s="13" t="s">
        <v>253</v>
      </c>
      <c r="F303" s="21">
        <v>1597</v>
      </c>
      <c r="G303" s="13" t="s">
        <v>384</v>
      </c>
      <c r="H303" s="13" t="s">
        <v>510</v>
      </c>
      <c r="I303" s="13" t="s">
        <v>295</v>
      </c>
      <c r="J303" s="50" t="s">
        <v>2684</v>
      </c>
      <c r="K303" s="23">
        <v>5.27</v>
      </c>
      <c r="L303" s="13" t="s">
        <v>49</v>
      </c>
      <c r="M303" s="12">
        <v>5.1700000000000003E-2</v>
      </c>
      <c r="N303" s="12">
        <v>5.6599999999999998E-2</v>
      </c>
      <c r="O303" s="23">
        <v>2017025</v>
      </c>
      <c r="P303" s="26">
        <v>99.53</v>
      </c>
      <c r="Q303" s="23">
        <v>0</v>
      </c>
      <c r="R303" s="23">
        <v>2007.5449799999999</v>
      </c>
      <c r="S303" s="12">
        <v>3.305438747E-3</v>
      </c>
      <c r="T303" s="12">
        <v>5.2736478200000002E-4</v>
      </c>
      <c r="U303" s="58">
        <v>1.11478137E-4</v>
      </c>
    </row>
    <row r="304" spans="2:21" x14ac:dyDescent="0.2">
      <c r="B304" s="54" t="s">
        <v>867</v>
      </c>
      <c r="C304" s="13" t="s">
        <v>868</v>
      </c>
      <c r="D304" s="13" t="s">
        <v>160</v>
      </c>
      <c r="E304" s="13" t="s">
        <v>253</v>
      </c>
      <c r="F304" s="21">
        <v>238</v>
      </c>
      <c r="G304" s="13" t="s">
        <v>314</v>
      </c>
      <c r="H304" s="13" t="s">
        <v>513</v>
      </c>
      <c r="I304" s="13" t="s">
        <v>96</v>
      </c>
      <c r="J304" s="50" t="s">
        <v>2684</v>
      </c>
      <c r="K304" s="23">
        <v>0.74</v>
      </c>
      <c r="L304" s="13" t="s">
        <v>49</v>
      </c>
      <c r="M304" s="12">
        <v>2.9499999999999998E-2</v>
      </c>
      <c r="N304" s="12">
        <v>5.7599999999999998E-2</v>
      </c>
      <c r="O304" s="23">
        <v>1500</v>
      </c>
      <c r="P304" s="26">
        <v>98.74</v>
      </c>
      <c r="Q304" s="23">
        <v>0</v>
      </c>
      <c r="R304" s="23">
        <v>1.4811000000000001</v>
      </c>
      <c r="S304" s="12">
        <v>2.7964331457939599E-5</v>
      </c>
      <c r="T304" s="12">
        <v>3.8907221847585001E-7</v>
      </c>
      <c r="U304" s="58">
        <v>8.2244867050791603E-8</v>
      </c>
    </row>
    <row r="305" spans="2:21" x14ac:dyDescent="0.2">
      <c r="B305" s="54" t="s">
        <v>869</v>
      </c>
      <c r="C305" s="13" t="s">
        <v>870</v>
      </c>
      <c r="D305" s="13" t="s">
        <v>160</v>
      </c>
      <c r="E305" s="13" t="s">
        <v>253</v>
      </c>
      <c r="F305" s="21">
        <v>238</v>
      </c>
      <c r="G305" s="13" t="s">
        <v>314</v>
      </c>
      <c r="H305" s="13" t="s">
        <v>513</v>
      </c>
      <c r="I305" s="13" t="s">
        <v>96</v>
      </c>
      <c r="J305" s="50" t="s">
        <v>2684</v>
      </c>
      <c r="K305" s="23">
        <v>2.56</v>
      </c>
      <c r="L305" s="13" t="s">
        <v>49</v>
      </c>
      <c r="M305" s="12">
        <v>2.3900000000000001E-2</v>
      </c>
      <c r="N305" s="12">
        <v>5.8900000000000001E-2</v>
      </c>
      <c r="O305" s="23">
        <v>381944.56</v>
      </c>
      <c r="P305" s="26">
        <v>92.2</v>
      </c>
      <c r="Q305" s="23">
        <v>0</v>
      </c>
      <c r="R305" s="23">
        <v>352.15287999999998</v>
      </c>
      <c r="S305" s="12">
        <v>1.8675077950000001E-3</v>
      </c>
      <c r="T305" s="12">
        <v>9.2507529717277597E-5</v>
      </c>
      <c r="U305" s="58">
        <v>1.95549029755947E-5</v>
      </c>
    </row>
    <row r="306" spans="2:21" x14ac:dyDescent="0.2">
      <c r="B306" s="54" t="s">
        <v>871</v>
      </c>
      <c r="C306" s="13" t="s">
        <v>872</v>
      </c>
      <c r="D306" s="13" t="s">
        <v>160</v>
      </c>
      <c r="E306" s="13" t="s">
        <v>253</v>
      </c>
      <c r="F306" s="21">
        <v>1654</v>
      </c>
      <c r="G306" s="13" t="s">
        <v>361</v>
      </c>
      <c r="H306" s="13" t="s">
        <v>513</v>
      </c>
      <c r="I306" s="13" t="s">
        <v>96</v>
      </c>
      <c r="J306" s="50" t="s">
        <v>2684</v>
      </c>
      <c r="K306" s="23">
        <v>2.4500000000000002</v>
      </c>
      <c r="L306" s="13" t="s">
        <v>49</v>
      </c>
      <c r="M306" s="12">
        <v>5.7000000000000002E-2</v>
      </c>
      <c r="N306" s="12">
        <v>7.5200000000000003E-2</v>
      </c>
      <c r="O306" s="23">
        <v>1283802.04</v>
      </c>
      <c r="P306" s="26">
        <v>96.96</v>
      </c>
      <c r="Q306" s="23">
        <v>0</v>
      </c>
      <c r="R306" s="23">
        <v>1244.7744600000001</v>
      </c>
      <c r="S306" s="12">
        <v>5.8225797979999999E-3</v>
      </c>
      <c r="T306" s="12">
        <v>3.2699153299999998E-4</v>
      </c>
      <c r="U306" s="58">
        <v>6.9121808095956298E-5</v>
      </c>
    </row>
    <row r="307" spans="2:21" x14ac:dyDescent="0.2">
      <c r="B307" s="54" t="s">
        <v>873</v>
      </c>
      <c r="C307" s="13" t="s">
        <v>874</v>
      </c>
      <c r="D307" s="13" t="s">
        <v>160</v>
      </c>
      <c r="E307" s="13" t="s">
        <v>253</v>
      </c>
      <c r="F307" s="21">
        <v>2066</v>
      </c>
      <c r="G307" s="13" t="s">
        <v>456</v>
      </c>
      <c r="H307" s="13" t="s">
        <v>513</v>
      </c>
      <c r="I307" s="13" t="s">
        <v>96</v>
      </c>
      <c r="J307" s="50" t="s">
        <v>2684</v>
      </c>
      <c r="K307" s="23">
        <v>1.78</v>
      </c>
      <c r="L307" s="13" t="s">
        <v>49</v>
      </c>
      <c r="M307" s="12">
        <v>3.5499999999999997E-2</v>
      </c>
      <c r="N307" s="12">
        <v>5.9700000000000003E-2</v>
      </c>
      <c r="O307" s="23">
        <v>314285.71000000002</v>
      </c>
      <c r="P307" s="26">
        <v>96.81</v>
      </c>
      <c r="Q307" s="23">
        <v>0</v>
      </c>
      <c r="R307" s="23">
        <v>304.26</v>
      </c>
      <c r="S307" s="12">
        <v>8.0411092500000001E-4</v>
      </c>
      <c r="T307" s="12">
        <v>7.99264824748243E-5</v>
      </c>
      <c r="U307" s="58">
        <v>1.6895431266541E-5</v>
      </c>
    </row>
    <row r="308" spans="2:21" x14ac:dyDescent="0.2">
      <c r="B308" s="54" t="s">
        <v>875</v>
      </c>
      <c r="C308" s="13" t="s">
        <v>876</v>
      </c>
      <c r="D308" s="13" t="s">
        <v>160</v>
      </c>
      <c r="E308" s="13" t="s">
        <v>253</v>
      </c>
      <c r="F308" s="21">
        <v>1628</v>
      </c>
      <c r="G308" s="13" t="s">
        <v>361</v>
      </c>
      <c r="H308" s="13" t="s">
        <v>513</v>
      </c>
      <c r="I308" s="13" t="s">
        <v>96</v>
      </c>
      <c r="J308" s="50" t="s">
        <v>2684</v>
      </c>
      <c r="K308" s="23">
        <v>1.1299999999999999</v>
      </c>
      <c r="L308" s="13" t="s">
        <v>49</v>
      </c>
      <c r="M308" s="12">
        <v>3.9E-2</v>
      </c>
      <c r="N308" s="12">
        <v>7.3400000000000007E-2</v>
      </c>
      <c r="O308" s="23">
        <v>2386949.75</v>
      </c>
      <c r="P308" s="26">
        <v>97.64</v>
      </c>
      <c r="Q308" s="23">
        <v>0</v>
      </c>
      <c r="R308" s="23">
        <v>2330.6177400000001</v>
      </c>
      <c r="S308" s="12">
        <v>6.0331873990000003E-3</v>
      </c>
      <c r="T308" s="12">
        <v>6.1223321400000002E-4</v>
      </c>
      <c r="U308" s="58">
        <v>1.29418233E-4</v>
      </c>
    </row>
    <row r="309" spans="2:21" x14ac:dyDescent="0.2">
      <c r="B309" s="54" t="s">
        <v>877</v>
      </c>
      <c r="C309" s="13" t="s">
        <v>878</v>
      </c>
      <c r="D309" s="13" t="s">
        <v>160</v>
      </c>
      <c r="E309" s="13" t="s">
        <v>253</v>
      </c>
      <c r="F309" s="21">
        <v>1363</v>
      </c>
      <c r="G309" s="13" t="s">
        <v>327</v>
      </c>
      <c r="H309" s="13" t="s">
        <v>513</v>
      </c>
      <c r="I309" s="13" t="s">
        <v>96</v>
      </c>
      <c r="J309" s="50" t="s">
        <v>2684</v>
      </c>
      <c r="K309" s="23">
        <v>4.68</v>
      </c>
      <c r="L309" s="13" t="s">
        <v>49</v>
      </c>
      <c r="M309" s="12">
        <v>2.4299999999999999E-2</v>
      </c>
      <c r="N309" s="12">
        <v>5.5E-2</v>
      </c>
      <c r="O309" s="23">
        <v>9167249</v>
      </c>
      <c r="P309" s="26">
        <v>87.67</v>
      </c>
      <c r="Q309" s="23">
        <v>0</v>
      </c>
      <c r="R309" s="23">
        <v>8036.9272000000001</v>
      </c>
      <c r="S309" s="12">
        <v>6.2591527460000001E-3</v>
      </c>
      <c r="T309" s="12">
        <v>2.1112315810000002E-3</v>
      </c>
      <c r="U309" s="58">
        <v>4.4628722499999999E-4</v>
      </c>
    </row>
    <row r="310" spans="2:21" x14ac:dyDescent="0.2">
      <c r="B310" s="54" t="s">
        <v>879</v>
      </c>
      <c r="C310" s="13" t="s">
        <v>880</v>
      </c>
      <c r="D310" s="13" t="s">
        <v>160</v>
      </c>
      <c r="E310" s="13" t="s">
        <v>253</v>
      </c>
      <c r="F310" s="21">
        <v>2095</v>
      </c>
      <c r="G310" s="13" t="s">
        <v>456</v>
      </c>
      <c r="H310" s="13" t="s">
        <v>513</v>
      </c>
      <c r="I310" s="13" t="s">
        <v>96</v>
      </c>
      <c r="J310" s="50" t="s">
        <v>2684</v>
      </c>
      <c r="K310" s="23">
        <v>0.73</v>
      </c>
      <c r="L310" s="13" t="s">
        <v>49</v>
      </c>
      <c r="M310" s="12">
        <v>2.1600000000000001E-2</v>
      </c>
      <c r="N310" s="12">
        <v>5.5899999999999998E-2</v>
      </c>
      <c r="O310" s="23">
        <v>6000002.4000000004</v>
      </c>
      <c r="P310" s="26">
        <v>98.16</v>
      </c>
      <c r="Q310" s="23">
        <v>0</v>
      </c>
      <c r="R310" s="23">
        <v>5889.6023599999999</v>
      </c>
      <c r="S310" s="12">
        <v>4.6911097047999999E-2</v>
      </c>
      <c r="T310" s="12">
        <v>1.5471478329999999E-3</v>
      </c>
      <c r="U310" s="58">
        <v>3.2704716899999999E-4</v>
      </c>
    </row>
    <row r="311" spans="2:21" x14ac:dyDescent="0.2">
      <c r="B311" s="54" t="s">
        <v>881</v>
      </c>
      <c r="C311" s="13" t="s">
        <v>882</v>
      </c>
      <c r="D311" s="13" t="s">
        <v>160</v>
      </c>
      <c r="E311" s="13" t="s">
        <v>253</v>
      </c>
      <c r="F311" s="21">
        <v>2095</v>
      </c>
      <c r="G311" s="13" t="s">
        <v>456</v>
      </c>
      <c r="H311" s="13" t="s">
        <v>513</v>
      </c>
      <c r="I311" s="13" t="s">
        <v>96</v>
      </c>
      <c r="J311" s="50" t="s">
        <v>2684</v>
      </c>
      <c r="K311" s="23">
        <v>2.7</v>
      </c>
      <c r="L311" s="13" t="s">
        <v>49</v>
      </c>
      <c r="M311" s="12">
        <v>0.04</v>
      </c>
      <c r="N311" s="12">
        <v>5.3800000000000001E-2</v>
      </c>
      <c r="O311" s="23">
        <v>25883461.34</v>
      </c>
      <c r="P311" s="26">
        <v>97.49</v>
      </c>
      <c r="Q311" s="23">
        <v>0</v>
      </c>
      <c r="R311" s="23">
        <v>25233.786459999999</v>
      </c>
      <c r="S311" s="12">
        <v>3.8026576111E-2</v>
      </c>
      <c r="T311" s="12">
        <v>6.6286984519999996E-3</v>
      </c>
      <c r="U311" s="58">
        <v>1.401221668E-3</v>
      </c>
    </row>
    <row r="312" spans="2:21" x14ac:dyDescent="0.2">
      <c r="B312" s="54" t="s">
        <v>883</v>
      </c>
      <c r="C312" s="13" t="s">
        <v>884</v>
      </c>
      <c r="D312" s="13" t="s">
        <v>160</v>
      </c>
      <c r="E312" s="13" t="s">
        <v>253</v>
      </c>
      <c r="F312" s="21">
        <v>2095</v>
      </c>
      <c r="G312" s="13" t="s">
        <v>456</v>
      </c>
      <c r="H312" s="13" t="s">
        <v>513</v>
      </c>
      <c r="I312" s="13" t="s">
        <v>96</v>
      </c>
      <c r="J312" s="50" t="s">
        <v>2684</v>
      </c>
      <c r="K312" s="23">
        <v>4.38</v>
      </c>
      <c r="L312" s="13" t="s">
        <v>49</v>
      </c>
      <c r="M312" s="12">
        <v>2.0799999999999999E-2</v>
      </c>
      <c r="N312" s="12">
        <v>5.45E-2</v>
      </c>
      <c r="O312" s="23">
        <v>1215621</v>
      </c>
      <c r="P312" s="26">
        <v>87.03</v>
      </c>
      <c r="Q312" s="23">
        <v>0</v>
      </c>
      <c r="R312" s="23">
        <v>1057.95496</v>
      </c>
      <c r="S312" s="12">
        <v>6.1269058039999996E-3</v>
      </c>
      <c r="T312" s="12">
        <v>2.7791565900000002E-4</v>
      </c>
      <c r="U312" s="58">
        <v>5.8747798954105401E-5</v>
      </c>
    </row>
    <row r="313" spans="2:21" x14ac:dyDescent="0.2">
      <c r="B313" s="54" t="s">
        <v>885</v>
      </c>
      <c r="C313" s="13" t="s">
        <v>886</v>
      </c>
      <c r="D313" s="13" t="s">
        <v>160</v>
      </c>
      <c r="E313" s="13" t="s">
        <v>253</v>
      </c>
      <c r="F313" s="21">
        <v>1633</v>
      </c>
      <c r="G313" s="13" t="s">
        <v>887</v>
      </c>
      <c r="H313" s="13" t="s">
        <v>513</v>
      </c>
      <c r="I313" s="13" t="s">
        <v>96</v>
      </c>
      <c r="J313" s="50" t="s">
        <v>2684</v>
      </c>
      <c r="K313" s="23">
        <v>5.84</v>
      </c>
      <c r="L313" s="13" t="s">
        <v>49</v>
      </c>
      <c r="M313" s="12">
        <v>2.3400000000000001E-2</v>
      </c>
      <c r="N313" s="12">
        <v>5.7299999999999997E-2</v>
      </c>
      <c r="O313" s="23">
        <v>995000</v>
      </c>
      <c r="P313" s="26">
        <v>82.62</v>
      </c>
      <c r="Q313" s="23">
        <v>0</v>
      </c>
      <c r="R313" s="23">
        <v>822.06899999999996</v>
      </c>
      <c r="S313" s="12">
        <v>9.4201183400000001E-4</v>
      </c>
      <c r="T313" s="12">
        <v>2.1595044799999999E-4</v>
      </c>
      <c r="U313" s="58">
        <v>4.5649149693860798E-5</v>
      </c>
    </row>
    <row r="314" spans="2:21" x14ac:dyDescent="0.2">
      <c r="B314" s="54" t="s">
        <v>888</v>
      </c>
      <c r="C314" s="13" t="s">
        <v>889</v>
      </c>
      <c r="D314" s="13" t="s">
        <v>160</v>
      </c>
      <c r="E314" s="13" t="s">
        <v>253</v>
      </c>
      <c r="F314" s="21">
        <v>715</v>
      </c>
      <c r="G314" s="13" t="s">
        <v>509</v>
      </c>
      <c r="H314" s="13" t="s">
        <v>559</v>
      </c>
      <c r="I314" s="13" t="s">
        <v>295</v>
      </c>
      <c r="J314" s="50" t="s">
        <v>2684</v>
      </c>
      <c r="K314" s="23">
        <v>1.84</v>
      </c>
      <c r="L314" s="13" t="s">
        <v>49</v>
      </c>
      <c r="M314" s="12">
        <v>2.9499999999999998E-2</v>
      </c>
      <c r="N314" s="12">
        <v>6.2799999999999995E-2</v>
      </c>
      <c r="O314" s="23">
        <v>7000000</v>
      </c>
      <c r="P314" s="26">
        <v>94.95</v>
      </c>
      <c r="Q314" s="23">
        <v>0</v>
      </c>
      <c r="R314" s="23">
        <v>6646.5</v>
      </c>
      <c r="S314" s="12">
        <v>1.7726751743999999E-2</v>
      </c>
      <c r="T314" s="12">
        <v>1.745978326E-3</v>
      </c>
      <c r="U314" s="58">
        <v>3.6907737999999999E-4</v>
      </c>
    </row>
    <row r="315" spans="2:21" x14ac:dyDescent="0.2">
      <c r="B315" s="54" t="s">
        <v>890</v>
      </c>
      <c r="C315" s="13" t="s">
        <v>891</v>
      </c>
      <c r="D315" s="13" t="s">
        <v>160</v>
      </c>
      <c r="E315" s="13" t="s">
        <v>253</v>
      </c>
      <c r="F315" s="21">
        <v>715</v>
      </c>
      <c r="G315" s="13" t="s">
        <v>509</v>
      </c>
      <c r="H315" s="13" t="s">
        <v>559</v>
      </c>
      <c r="I315" s="13" t="s">
        <v>295</v>
      </c>
      <c r="J315" s="50" t="s">
        <v>2684</v>
      </c>
      <c r="K315" s="23">
        <v>3.18</v>
      </c>
      <c r="L315" s="13" t="s">
        <v>49</v>
      </c>
      <c r="M315" s="12">
        <v>2.5499999999999998E-2</v>
      </c>
      <c r="N315" s="12">
        <v>6.2300000000000001E-2</v>
      </c>
      <c r="O315" s="23">
        <v>1250000</v>
      </c>
      <c r="P315" s="26">
        <v>89.91</v>
      </c>
      <c r="Q315" s="23">
        <v>0</v>
      </c>
      <c r="R315" s="23">
        <v>1123.875</v>
      </c>
      <c r="S315" s="12">
        <v>2.146696663E-3</v>
      </c>
      <c r="T315" s="12">
        <v>2.9523228599999998E-4</v>
      </c>
      <c r="U315" s="58">
        <v>6.2408311360953597E-5</v>
      </c>
    </row>
    <row r="316" spans="2:21" x14ac:dyDescent="0.2">
      <c r="B316" s="54" t="s">
        <v>892</v>
      </c>
      <c r="C316" s="13" t="s">
        <v>893</v>
      </c>
      <c r="D316" s="13" t="s">
        <v>160</v>
      </c>
      <c r="E316" s="13" t="s">
        <v>253</v>
      </c>
      <c r="F316" s="21">
        <v>720</v>
      </c>
      <c r="G316" s="13" t="s">
        <v>567</v>
      </c>
      <c r="H316" s="13" t="s">
        <v>559</v>
      </c>
      <c r="I316" s="13" t="s">
        <v>295</v>
      </c>
      <c r="J316" s="50" t="s">
        <v>2684</v>
      </c>
      <c r="K316" s="23">
        <v>4.6900000000000004</v>
      </c>
      <c r="L316" s="13" t="s">
        <v>49</v>
      </c>
      <c r="M316" s="12">
        <v>1.4999999999999999E-2</v>
      </c>
      <c r="N316" s="12">
        <v>6.0400000000000002E-2</v>
      </c>
      <c r="O316" s="23">
        <v>2013596</v>
      </c>
      <c r="P316" s="26">
        <v>81.430000000000007</v>
      </c>
      <c r="Q316" s="23">
        <v>0</v>
      </c>
      <c r="R316" s="23">
        <v>1639.6712199999999</v>
      </c>
      <c r="S316" s="12">
        <v>5.2169754119999997E-3</v>
      </c>
      <c r="T316" s="12">
        <v>4.3072751200000001E-4</v>
      </c>
      <c r="U316" s="58">
        <v>9.1050260951933894E-5</v>
      </c>
    </row>
    <row r="317" spans="2:21" x14ac:dyDescent="0.2">
      <c r="B317" s="54" t="s">
        <v>894</v>
      </c>
      <c r="C317" s="13" t="s">
        <v>895</v>
      </c>
      <c r="D317" s="13" t="s">
        <v>160</v>
      </c>
      <c r="E317" s="13" t="s">
        <v>253</v>
      </c>
      <c r="F317" s="21">
        <v>720</v>
      </c>
      <c r="G317" s="13" t="s">
        <v>567</v>
      </c>
      <c r="H317" s="13" t="s">
        <v>559</v>
      </c>
      <c r="I317" s="13" t="s">
        <v>295</v>
      </c>
      <c r="J317" s="50" t="s">
        <v>2684</v>
      </c>
      <c r="K317" s="23">
        <v>2.46</v>
      </c>
      <c r="L317" s="13" t="s">
        <v>49</v>
      </c>
      <c r="M317" s="12">
        <v>3.4500000000000003E-2</v>
      </c>
      <c r="N317" s="12">
        <v>5.9299999999999999E-2</v>
      </c>
      <c r="O317" s="23">
        <v>18000000</v>
      </c>
      <c r="P317" s="26">
        <v>94.64</v>
      </c>
      <c r="Q317" s="23">
        <v>0</v>
      </c>
      <c r="R317" s="23">
        <v>17035.2</v>
      </c>
      <c r="S317" s="12">
        <v>2.4710983052999999E-2</v>
      </c>
      <c r="T317" s="12">
        <v>4.4750003749999996E-3</v>
      </c>
      <c r="U317" s="58">
        <v>9.4595757099999998E-4</v>
      </c>
    </row>
    <row r="318" spans="2:21" x14ac:dyDescent="0.2">
      <c r="B318" s="54" t="s">
        <v>896</v>
      </c>
      <c r="C318" s="13" t="s">
        <v>897</v>
      </c>
      <c r="D318" s="13" t="s">
        <v>160</v>
      </c>
      <c r="E318" s="13" t="s">
        <v>253</v>
      </c>
      <c r="F318" s="21">
        <v>1581</v>
      </c>
      <c r="G318" s="13" t="s">
        <v>567</v>
      </c>
      <c r="H318" s="13" t="s">
        <v>578</v>
      </c>
      <c r="I318" s="13" t="s">
        <v>96</v>
      </c>
      <c r="J318" s="50" t="s">
        <v>2684</v>
      </c>
      <c r="K318" s="23">
        <v>3.29</v>
      </c>
      <c r="L318" s="13" t="s">
        <v>49</v>
      </c>
      <c r="M318" s="12">
        <v>2.0500000000000001E-2</v>
      </c>
      <c r="N318" s="12">
        <v>5.7500000000000002E-2</v>
      </c>
      <c r="O318" s="23">
        <v>11666.67</v>
      </c>
      <c r="P318" s="26">
        <v>89.02</v>
      </c>
      <c r="Q318" s="23">
        <v>0</v>
      </c>
      <c r="R318" s="23">
        <v>10.385669999999999</v>
      </c>
      <c r="S318" s="12">
        <v>2.23734335195456E-5</v>
      </c>
      <c r="T318" s="12">
        <v>2.72822609361831E-6</v>
      </c>
      <c r="U318" s="58">
        <v>5.7671193598230698E-7</v>
      </c>
    </row>
    <row r="319" spans="2:21" x14ac:dyDescent="0.2">
      <c r="B319" s="54" t="s">
        <v>898</v>
      </c>
      <c r="C319" s="13" t="s">
        <v>899</v>
      </c>
      <c r="D319" s="13" t="s">
        <v>160</v>
      </c>
      <c r="E319" s="13" t="s">
        <v>253</v>
      </c>
      <c r="F319" s="21">
        <v>1581</v>
      </c>
      <c r="G319" s="13" t="s">
        <v>567</v>
      </c>
      <c r="H319" s="13" t="s">
        <v>578</v>
      </c>
      <c r="I319" s="13" t="s">
        <v>96</v>
      </c>
      <c r="J319" s="50" t="s">
        <v>2684</v>
      </c>
      <c r="K319" s="23">
        <v>3.82</v>
      </c>
      <c r="L319" s="13" t="s">
        <v>49</v>
      </c>
      <c r="M319" s="12">
        <v>2.5000000000000001E-3</v>
      </c>
      <c r="N319" s="12">
        <v>5.8400000000000001E-2</v>
      </c>
      <c r="O319" s="23">
        <v>3280000</v>
      </c>
      <c r="P319" s="26">
        <v>81.3</v>
      </c>
      <c r="Q319" s="23">
        <v>0</v>
      </c>
      <c r="R319" s="23">
        <v>2666.64</v>
      </c>
      <c r="S319" s="12">
        <v>5.7888959089999999E-3</v>
      </c>
      <c r="T319" s="12">
        <v>7.0050336900000004E-4</v>
      </c>
      <c r="U319" s="58">
        <v>1.4807741E-4</v>
      </c>
    </row>
    <row r="320" spans="2:21" x14ac:dyDescent="0.2">
      <c r="B320" s="54" t="s">
        <v>900</v>
      </c>
      <c r="C320" s="13" t="s">
        <v>901</v>
      </c>
      <c r="D320" s="13" t="s">
        <v>160</v>
      </c>
      <c r="E320" s="13" t="s">
        <v>253</v>
      </c>
      <c r="F320" s="21">
        <v>1172</v>
      </c>
      <c r="G320" s="13" t="s">
        <v>361</v>
      </c>
      <c r="H320" s="13" t="s">
        <v>559</v>
      </c>
      <c r="I320" s="13" t="s">
        <v>295</v>
      </c>
      <c r="J320" s="50" t="s">
        <v>2684</v>
      </c>
      <c r="K320" s="23">
        <v>3.42</v>
      </c>
      <c r="L320" s="13" t="s">
        <v>49</v>
      </c>
      <c r="M320" s="12">
        <v>2.3E-2</v>
      </c>
      <c r="N320" s="12">
        <v>5.7700000000000001E-2</v>
      </c>
      <c r="O320" s="23">
        <v>13336650.029999999</v>
      </c>
      <c r="P320" s="26">
        <v>89.28</v>
      </c>
      <c r="Q320" s="23">
        <v>0</v>
      </c>
      <c r="R320" s="23">
        <v>11906.961149999999</v>
      </c>
      <c r="S320" s="12">
        <v>2.3605455928999999E-2</v>
      </c>
      <c r="T320" s="12">
        <v>3.1278561810000002E-3</v>
      </c>
      <c r="U320" s="58">
        <v>6.6118860000000004E-4</v>
      </c>
    </row>
    <row r="321" spans="2:21" x14ac:dyDescent="0.2">
      <c r="B321" s="54" t="s">
        <v>902</v>
      </c>
      <c r="C321" s="13" t="s">
        <v>903</v>
      </c>
      <c r="D321" s="13" t="s">
        <v>160</v>
      </c>
      <c r="E321" s="13" t="s">
        <v>253</v>
      </c>
      <c r="F321" s="21">
        <v>1448</v>
      </c>
      <c r="G321" s="13" t="s">
        <v>509</v>
      </c>
      <c r="H321" s="13" t="s">
        <v>578</v>
      </c>
      <c r="I321" s="13" t="s">
        <v>96</v>
      </c>
      <c r="J321" s="50" t="s">
        <v>2684</v>
      </c>
      <c r="K321" s="23">
        <v>0.83</v>
      </c>
      <c r="L321" s="13" t="s">
        <v>49</v>
      </c>
      <c r="M321" s="12">
        <v>3.4200000000000001E-2</v>
      </c>
      <c r="N321" s="12">
        <v>6.1600000000000002E-2</v>
      </c>
      <c r="O321" s="23">
        <v>9798</v>
      </c>
      <c r="P321" s="26">
        <v>98.4</v>
      </c>
      <c r="Q321" s="23">
        <v>0</v>
      </c>
      <c r="R321" s="23">
        <v>9.6412300000000002</v>
      </c>
      <c r="S321" s="12">
        <v>4.3927016056359999E-5</v>
      </c>
      <c r="T321" s="12">
        <v>2.5326681148713302E-6</v>
      </c>
      <c r="U321" s="58">
        <v>5.3537349237465598E-7</v>
      </c>
    </row>
    <row r="322" spans="2:21" x14ac:dyDescent="0.2">
      <c r="B322" s="54" t="s">
        <v>904</v>
      </c>
      <c r="C322" s="13" t="s">
        <v>905</v>
      </c>
      <c r="D322" s="13" t="s">
        <v>160</v>
      </c>
      <c r="E322" s="13" t="s">
        <v>253</v>
      </c>
      <c r="F322" s="21">
        <v>1513</v>
      </c>
      <c r="G322" s="13" t="s">
        <v>361</v>
      </c>
      <c r="H322" s="13" t="s">
        <v>578</v>
      </c>
      <c r="I322" s="13" t="s">
        <v>96</v>
      </c>
      <c r="J322" s="50" t="s">
        <v>2684</v>
      </c>
      <c r="K322" s="23">
        <v>0.73</v>
      </c>
      <c r="L322" s="13" t="s">
        <v>49</v>
      </c>
      <c r="M322" s="12">
        <v>0.05</v>
      </c>
      <c r="N322" s="12">
        <v>6.9699999999999998E-2</v>
      </c>
      <c r="O322" s="23">
        <v>119558.23</v>
      </c>
      <c r="P322" s="26">
        <v>99.9</v>
      </c>
      <c r="Q322" s="23">
        <v>0</v>
      </c>
      <c r="R322" s="23">
        <v>119.43867</v>
      </c>
      <c r="S322" s="12">
        <v>4.5865560890000004E-3</v>
      </c>
      <c r="T322" s="12">
        <v>3.1375510302278702E-5</v>
      </c>
      <c r="U322" s="58">
        <v>6.6323796738055297E-6</v>
      </c>
    </row>
    <row r="323" spans="2:21" x14ac:dyDescent="0.2">
      <c r="B323" s="54" t="s">
        <v>906</v>
      </c>
      <c r="C323" s="13" t="s">
        <v>907</v>
      </c>
      <c r="D323" s="13" t="s">
        <v>160</v>
      </c>
      <c r="E323" s="13" t="s">
        <v>253</v>
      </c>
      <c r="F323" s="21">
        <v>1513</v>
      </c>
      <c r="G323" s="13" t="s">
        <v>361</v>
      </c>
      <c r="H323" s="13" t="s">
        <v>578</v>
      </c>
      <c r="I323" s="13" t="s">
        <v>96</v>
      </c>
      <c r="J323" s="50" t="s">
        <v>2684</v>
      </c>
      <c r="K323" s="23">
        <v>2.79</v>
      </c>
      <c r="L323" s="13" t="s">
        <v>49</v>
      </c>
      <c r="M323" s="12">
        <v>6.8000000000000005E-2</v>
      </c>
      <c r="N323" s="12">
        <v>7.9500000000000001E-2</v>
      </c>
      <c r="O323" s="23">
        <v>7338741</v>
      </c>
      <c r="P323" s="26">
        <v>98.95</v>
      </c>
      <c r="Q323" s="23">
        <v>0</v>
      </c>
      <c r="R323" s="23">
        <v>7261.6842200000001</v>
      </c>
      <c r="S323" s="12">
        <v>2.1395746354999998E-2</v>
      </c>
      <c r="T323" s="12">
        <v>1.907581925E-3</v>
      </c>
      <c r="U323" s="58">
        <v>4.0323830400000002E-4</v>
      </c>
    </row>
    <row r="324" spans="2:21" x14ac:dyDescent="0.2">
      <c r="B324" s="54" t="s">
        <v>908</v>
      </c>
      <c r="C324" s="13" t="s">
        <v>909</v>
      </c>
      <c r="D324" s="13" t="s">
        <v>160</v>
      </c>
      <c r="E324" s="13" t="s">
        <v>253</v>
      </c>
      <c r="F324" s="21">
        <v>1072</v>
      </c>
      <c r="G324" s="13" t="s">
        <v>327</v>
      </c>
      <c r="H324" s="13" t="s">
        <v>559</v>
      </c>
      <c r="I324" s="13" t="s">
        <v>295</v>
      </c>
      <c r="J324" s="50" t="s">
        <v>2684</v>
      </c>
      <c r="K324" s="23">
        <v>2.37</v>
      </c>
      <c r="L324" s="13" t="s">
        <v>49</v>
      </c>
      <c r="M324" s="12">
        <v>3.2899999999999999E-2</v>
      </c>
      <c r="N324" s="12">
        <v>6.0299999999999999E-2</v>
      </c>
      <c r="O324" s="23">
        <v>2121666.67</v>
      </c>
      <c r="P324" s="26">
        <v>93.97</v>
      </c>
      <c r="Q324" s="23">
        <v>60.488720000000001</v>
      </c>
      <c r="R324" s="23">
        <v>2054.2188900000001</v>
      </c>
      <c r="S324" s="12">
        <v>4.3543501080000003E-3</v>
      </c>
      <c r="T324" s="12">
        <v>5.3962561599999999E-4</v>
      </c>
      <c r="U324" s="58">
        <v>1.1406992000000001E-4</v>
      </c>
    </row>
    <row r="325" spans="2:21" x14ac:dyDescent="0.2">
      <c r="B325" s="54" t="s">
        <v>910</v>
      </c>
      <c r="C325" s="13" t="s">
        <v>911</v>
      </c>
      <c r="D325" s="13" t="s">
        <v>160</v>
      </c>
      <c r="E325" s="13" t="s">
        <v>253</v>
      </c>
      <c r="F325" s="21">
        <v>704</v>
      </c>
      <c r="G325" s="13" t="s">
        <v>526</v>
      </c>
      <c r="H325" s="13" t="s">
        <v>578</v>
      </c>
      <c r="I325" s="13" t="s">
        <v>96</v>
      </c>
      <c r="J325" s="50" t="s">
        <v>2684</v>
      </c>
      <c r="K325" s="23">
        <v>1.28</v>
      </c>
      <c r="L325" s="13" t="s">
        <v>49</v>
      </c>
      <c r="M325" s="12">
        <v>2.63E-2</v>
      </c>
      <c r="N325" s="12">
        <v>6.4500000000000002E-2</v>
      </c>
      <c r="O325" s="23">
        <v>2517350</v>
      </c>
      <c r="P325" s="26">
        <v>96.44</v>
      </c>
      <c r="Q325" s="23">
        <v>0</v>
      </c>
      <c r="R325" s="23">
        <v>2427.73234</v>
      </c>
      <c r="S325" s="12">
        <v>2.6292509190999999E-2</v>
      </c>
      <c r="T325" s="12">
        <v>6.3774438399999997E-4</v>
      </c>
      <c r="U325" s="58">
        <v>1.34810967E-4</v>
      </c>
    </row>
    <row r="326" spans="2:21" x14ac:dyDescent="0.2">
      <c r="B326" s="54" t="s">
        <v>912</v>
      </c>
      <c r="C326" s="13" t="s">
        <v>913</v>
      </c>
      <c r="D326" s="13" t="s">
        <v>160</v>
      </c>
      <c r="E326" s="13" t="s">
        <v>253</v>
      </c>
      <c r="F326" s="21">
        <v>699</v>
      </c>
      <c r="G326" s="13" t="s">
        <v>254</v>
      </c>
      <c r="H326" s="13" t="s">
        <v>578</v>
      </c>
      <c r="I326" s="13" t="s">
        <v>96</v>
      </c>
      <c r="J326" s="50" t="s">
        <v>2684</v>
      </c>
      <c r="K326" s="23">
        <v>3.61</v>
      </c>
      <c r="L326" s="13" t="s">
        <v>49</v>
      </c>
      <c r="M326" s="12">
        <v>3.95E-2</v>
      </c>
      <c r="N326" s="12">
        <v>9.1499999999999998E-2</v>
      </c>
      <c r="O326" s="23">
        <v>301494.90000000002</v>
      </c>
      <c r="P326" s="26">
        <v>84.53</v>
      </c>
      <c r="Q326" s="23">
        <v>0</v>
      </c>
      <c r="R326" s="23">
        <v>254.85364000000001</v>
      </c>
      <c r="S326" s="12">
        <v>1.9266957099999999E-4</v>
      </c>
      <c r="T326" s="12">
        <v>6.6947857066670504E-5</v>
      </c>
      <c r="U326" s="58">
        <v>1.41519166425024E-5</v>
      </c>
    </row>
    <row r="327" spans="2:21" x14ac:dyDescent="0.2">
      <c r="B327" s="54" t="s">
        <v>914</v>
      </c>
      <c r="C327" s="13" t="s">
        <v>915</v>
      </c>
      <c r="D327" s="13" t="s">
        <v>160</v>
      </c>
      <c r="E327" s="13" t="s">
        <v>253</v>
      </c>
      <c r="F327" s="21">
        <v>1628</v>
      </c>
      <c r="G327" s="13" t="s">
        <v>361</v>
      </c>
      <c r="H327" s="13" t="s">
        <v>578</v>
      </c>
      <c r="I327" s="13" t="s">
        <v>96</v>
      </c>
      <c r="J327" s="50" t="s">
        <v>2684</v>
      </c>
      <c r="K327" s="23">
        <v>2.2799999999999998</v>
      </c>
      <c r="L327" s="13" t="s">
        <v>49</v>
      </c>
      <c r="M327" s="12">
        <v>5.1499999999999997E-2</v>
      </c>
      <c r="N327" s="12">
        <v>8.3400000000000002E-2</v>
      </c>
      <c r="O327" s="23">
        <v>881882.41</v>
      </c>
      <c r="P327" s="26">
        <v>93.46</v>
      </c>
      <c r="Q327" s="23">
        <v>22.708469999999998</v>
      </c>
      <c r="R327" s="23">
        <v>846.91576999999995</v>
      </c>
      <c r="S327" s="12">
        <v>2.4440716499999999E-3</v>
      </c>
      <c r="T327" s="12">
        <v>2.2247748100000001E-4</v>
      </c>
      <c r="U327" s="58">
        <v>4.7028880498864898E-5</v>
      </c>
    </row>
    <row r="328" spans="2:21" x14ac:dyDescent="0.2">
      <c r="B328" s="54" t="s">
        <v>916</v>
      </c>
      <c r="C328" s="13" t="s">
        <v>917</v>
      </c>
      <c r="D328" s="13" t="s">
        <v>160</v>
      </c>
      <c r="E328" s="13" t="s">
        <v>253</v>
      </c>
      <c r="F328" s="21">
        <v>1628</v>
      </c>
      <c r="G328" s="13" t="s">
        <v>361</v>
      </c>
      <c r="H328" s="13" t="s">
        <v>578</v>
      </c>
      <c r="I328" s="13" t="s">
        <v>96</v>
      </c>
      <c r="J328" s="50" t="s">
        <v>2684</v>
      </c>
      <c r="K328" s="23">
        <v>2.91</v>
      </c>
      <c r="L328" s="13" t="s">
        <v>49</v>
      </c>
      <c r="M328" s="12">
        <v>7.2400000000000006E-2</v>
      </c>
      <c r="N328" s="12">
        <v>8.5500000000000007E-2</v>
      </c>
      <c r="O328" s="23">
        <v>558500</v>
      </c>
      <c r="P328" s="26">
        <v>97.4</v>
      </c>
      <c r="Q328" s="23">
        <v>0</v>
      </c>
      <c r="R328" s="23">
        <v>543.97900000000004</v>
      </c>
      <c r="S328" s="12">
        <v>2.1480769229999998E-3</v>
      </c>
      <c r="T328" s="12">
        <v>1.4289859899999999E-4</v>
      </c>
      <c r="U328" s="58">
        <v>3.0206927643928501E-5</v>
      </c>
    </row>
    <row r="329" spans="2:21" x14ac:dyDescent="0.2">
      <c r="B329" s="54" t="s">
        <v>918</v>
      </c>
      <c r="C329" s="13" t="s">
        <v>919</v>
      </c>
      <c r="D329" s="13" t="s">
        <v>160</v>
      </c>
      <c r="E329" s="13" t="s">
        <v>253</v>
      </c>
      <c r="F329" s="21">
        <v>1330</v>
      </c>
      <c r="G329" s="13" t="s">
        <v>509</v>
      </c>
      <c r="H329" s="13" t="s">
        <v>559</v>
      </c>
      <c r="I329" s="13" t="s">
        <v>295</v>
      </c>
      <c r="J329" s="50" t="s">
        <v>2684</v>
      </c>
      <c r="K329" s="23">
        <v>2.1800000000000002</v>
      </c>
      <c r="L329" s="13" t="s">
        <v>49</v>
      </c>
      <c r="M329" s="12">
        <v>0.02</v>
      </c>
      <c r="N329" s="12">
        <v>6.1600000000000002E-2</v>
      </c>
      <c r="O329" s="23">
        <v>839000</v>
      </c>
      <c r="P329" s="26">
        <v>92.06</v>
      </c>
      <c r="Q329" s="23">
        <v>0</v>
      </c>
      <c r="R329" s="23">
        <v>772.38340000000005</v>
      </c>
      <c r="S329" s="12">
        <v>2.3971428570000002E-3</v>
      </c>
      <c r="T329" s="12">
        <v>2.0289846899999999E-4</v>
      </c>
      <c r="U329" s="58">
        <v>4.2890128988750498E-5</v>
      </c>
    </row>
    <row r="330" spans="2:21" x14ac:dyDescent="0.2">
      <c r="B330" s="54" t="s">
        <v>920</v>
      </c>
      <c r="C330" s="13" t="s">
        <v>921</v>
      </c>
      <c r="D330" s="13" t="s">
        <v>160</v>
      </c>
      <c r="E330" s="13" t="s">
        <v>253</v>
      </c>
      <c r="F330" s="21">
        <v>1661</v>
      </c>
      <c r="G330" s="13" t="s">
        <v>361</v>
      </c>
      <c r="H330" s="13" t="s">
        <v>559</v>
      </c>
      <c r="I330" s="13" t="s">
        <v>295</v>
      </c>
      <c r="J330" s="50" t="s">
        <v>2684</v>
      </c>
      <c r="K330" s="23">
        <v>2.16</v>
      </c>
      <c r="L330" s="13" t="s">
        <v>49</v>
      </c>
      <c r="M330" s="12">
        <v>4.99E-2</v>
      </c>
      <c r="N330" s="12">
        <v>5.9200000000000003E-2</v>
      </c>
      <c r="O330" s="23">
        <v>4340950</v>
      </c>
      <c r="P330" s="26">
        <v>98.22</v>
      </c>
      <c r="Q330" s="23">
        <v>115.12454</v>
      </c>
      <c r="R330" s="23">
        <v>4378.8056299999998</v>
      </c>
      <c r="S330" s="12">
        <v>2.2404903225000002E-2</v>
      </c>
      <c r="T330" s="12">
        <v>1.150274539E-3</v>
      </c>
      <c r="U330" s="58">
        <v>2.4315325500000001E-4</v>
      </c>
    </row>
    <row r="331" spans="2:21" x14ac:dyDescent="0.2">
      <c r="B331" s="54" t="s">
        <v>922</v>
      </c>
      <c r="C331" s="13" t="s">
        <v>923</v>
      </c>
      <c r="D331" s="13" t="s">
        <v>160</v>
      </c>
      <c r="E331" s="13" t="s">
        <v>253</v>
      </c>
      <c r="F331" s="21">
        <v>1661</v>
      </c>
      <c r="G331" s="13" t="s">
        <v>361</v>
      </c>
      <c r="H331" s="13" t="s">
        <v>559</v>
      </c>
      <c r="I331" s="13" t="s">
        <v>295</v>
      </c>
      <c r="J331" s="50" t="s">
        <v>2684</v>
      </c>
      <c r="K331" s="23">
        <v>4.13</v>
      </c>
      <c r="L331" s="13" t="s">
        <v>49</v>
      </c>
      <c r="M331" s="12">
        <v>6.3700000000000007E-2</v>
      </c>
      <c r="N331" s="12">
        <v>6.83E-2</v>
      </c>
      <c r="O331" s="23">
        <v>4711308</v>
      </c>
      <c r="P331" s="26">
        <v>99.36</v>
      </c>
      <c r="Q331" s="23">
        <v>0</v>
      </c>
      <c r="R331" s="23">
        <v>4681.1556300000002</v>
      </c>
      <c r="S331" s="12">
        <v>2.3933249343999999E-2</v>
      </c>
      <c r="T331" s="12">
        <v>1.2296992810000001E-3</v>
      </c>
      <c r="U331" s="58">
        <v>2.5994262499999998E-4</v>
      </c>
    </row>
    <row r="332" spans="2:21" x14ac:dyDescent="0.2">
      <c r="B332" s="54" t="s">
        <v>924</v>
      </c>
      <c r="C332" s="13" t="s">
        <v>925</v>
      </c>
      <c r="D332" s="13" t="s">
        <v>160</v>
      </c>
      <c r="E332" s="13" t="s">
        <v>253</v>
      </c>
      <c r="F332" s="21">
        <v>1661</v>
      </c>
      <c r="G332" s="13" t="s">
        <v>361</v>
      </c>
      <c r="H332" s="13" t="s">
        <v>559</v>
      </c>
      <c r="I332" s="13" t="s">
        <v>295</v>
      </c>
      <c r="J332" s="50" t="s">
        <v>2684</v>
      </c>
      <c r="K332" s="23">
        <v>2.61</v>
      </c>
      <c r="L332" s="13" t="s">
        <v>49</v>
      </c>
      <c r="M332" s="12">
        <v>2.6499999999999999E-2</v>
      </c>
      <c r="N332" s="12">
        <v>6.4299999999999996E-2</v>
      </c>
      <c r="O332" s="23">
        <v>1167428.57</v>
      </c>
      <c r="P332" s="26">
        <v>91.15</v>
      </c>
      <c r="Q332" s="23">
        <v>0</v>
      </c>
      <c r="R332" s="23">
        <v>1064.11114</v>
      </c>
      <c r="S332" s="12">
        <v>1.8996444230000001E-3</v>
      </c>
      <c r="T332" s="12">
        <v>2.79532835E-4</v>
      </c>
      <c r="U332" s="58">
        <v>5.9089649069317597E-5</v>
      </c>
    </row>
    <row r="333" spans="2:21" x14ac:dyDescent="0.2">
      <c r="B333" s="54" t="s">
        <v>926</v>
      </c>
      <c r="C333" s="13" t="s">
        <v>927</v>
      </c>
      <c r="D333" s="13" t="s">
        <v>160</v>
      </c>
      <c r="E333" s="13" t="s">
        <v>253</v>
      </c>
      <c r="F333" s="21">
        <v>2384</v>
      </c>
      <c r="G333" s="13" t="s">
        <v>509</v>
      </c>
      <c r="H333" s="13" t="s">
        <v>578</v>
      </c>
      <c r="I333" s="13" t="s">
        <v>96</v>
      </c>
      <c r="J333" s="50" t="s">
        <v>2684</v>
      </c>
      <c r="K333" s="23">
        <v>3.67</v>
      </c>
      <c r="L333" s="13" t="s">
        <v>49</v>
      </c>
      <c r="M333" s="12">
        <v>5.3400000000000003E-2</v>
      </c>
      <c r="N333" s="12">
        <v>6.3200000000000006E-2</v>
      </c>
      <c r="O333" s="23">
        <v>1493000</v>
      </c>
      <c r="P333" s="26">
        <v>98.56</v>
      </c>
      <c r="Q333" s="23">
        <v>0</v>
      </c>
      <c r="R333" s="23">
        <v>1471.5008</v>
      </c>
      <c r="S333" s="12">
        <v>3.7325000000000001E-3</v>
      </c>
      <c r="T333" s="12">
        <v>3.8655059100000001E-4</v>
      </c>
      <c r="U333" s="58">
        <v>8.1711827466837797E-5</v>
      </c>
    </row>
    <row r="334" spans="2:21" x14ac:dyDescent="0.2">
      <c r="B334" s="54" t="s">
        <v>928</v>
      </c>
      <c r="C334" s="13" t="s">
        <v>929</v>
      </c>
      <c r="D334" s="13" t="s">
        <v>160</v>
      </c>
      <c r="E334" s="13" t="s">
        <v>253</v>
      </c>
      <c r="F334" s="21">
        <v>1068</v>
      </c>
      <c r="G334" s="13" t="s">
        <v>509</v>
      </c>
      <c r="H334" s="13" t="s">
        <v>578</v>
      </c>
      <c r="I334" s="13" t="s">
        <v>96</v>
      </c>
      <c r="J334" s="50" t="s">
        <v>2684</v>
      </c>
      <c r="K334" s="23">
        <v>4.16</v>
      </c>
      <c r="L334" s="13" t="s">
        <v>49</v>
      </c>
      <c r="M334" s="12">
        <v>2.8000000000000001E-2</v>
      </c>
      <c r="N334" s="12">
        <v>7.0099999999999996E-2</v>
      </c>
      <c r="O334" s="23">
        <v>4246236</v>
      </c>
      <c r="P334" s="26">
        <v>85.5</v>
      </c>
      <c r="Q334" s="23">
        <v>0</v>
      </c>
      <c r="R334" s="23">
        <v>3630.5317799999998</v>
      </c>
      <c r="S334" s="12">
        <v>5.4520074109999997E-3</v>
      </c>
      <c r="T334" s="12">
        <v>9.5370944100000004E-4</v>
      </c>
      <c r="U334" s="58">
        <v>2.01601919E-4</v>
      </c>
    </row>
    <row r="335" spans="2:21" x14ac:dyDescent="0.2">
      <c r="B335" s="54" t="s">
        <v>930</v>
      </c>
      <c r="C335" s="13" t="s">
        <v>931</v>
      </c>
      <c r="D335" s="13" t="s">
        <v>160</v>
      </c>
      <c r="E335" s="13" t="s">
        <v>253</v>
      </c>
      <c r="F335" s="21">
        <v>1068</v>
      </c>
      <c r="G335" s="13" t="s">
        <v>509</v>
      </c>
      <c r="H335" s="13" t="s">
        <v>578</v>
      </c>
      <c r="I335" s="13" t="s">
        <v>96</v>
      </c>
      <c r="J335" s="50" t="s">
        <v>2684</v>
      </c>
      <c r="K335" s="23">
        <v>0.99</v>
      </c>
      <c r="L335" s="13" t="s">
        <v>49</v>
      </c>
      <c r="M335" s="12">
        <v>6.2300000000000001E-2</v>
      </c>
      <c r="N335" s="12">
        <v>6.1100000000000002E-2</v>
      </c>
      <c r="O335" s="23">
        <v>198193</v>
      </c>
      <c r="P335" s="26">
        <v>100.16</v>
      </c>
      <c r="Q335" s="23">
        <v>6.1737099999999998</v>
      </c>
      <c r="R335" s="23">
        <v>204.68382</v>
      </c>
      <c r="S335" s="12">
        <v>6.2316653200000002E-4</v>
      </c>
      <c r="T335" s="12">
        <v>5.3768677289522403E-5</v>
      </c>
      <c r="U335" s="58">
        <v>1.13660074021661E-5</v>
      </c>
    </row>
    <row r="336" spans="2:21" x14ac:dyDescent="0.2">
      <c r="B336" s="54" t="s">
        <v>932</v>
      </c>
      <c r="C336" s="13" t="s">
        <v>933</v>
      </c>
      <c r="D336" s="13" t="s">
        <v>160</v>
      </c>
      <c r="E336" s="13" t="s">
        <v>253</v>
      </c>
      <c r="F336" s="21">
        <v>373</v>
      </c>
      <c r="G336" s="13" t="s">
        <v>509</v>
      </c>
      <c r="H336" s="13" t="s">
        <v>603</v>
      </c>
      <c r="I336" s="13" t="s">
        <v>295</v>
      </c>
      <c r="J336" s="50" t="s">
        <v>2684</v>
      </c>
      <c r="K336" s="23">
        <v>0.74</v>
      </c>
      <c r="L336" s="13" t="s">
        <v>49</v>
      </c>
      <c r="M336" s="12">
        <v>4.7500000000000001E-2</v>
      </c>
      <c r="N336" s="12">
        <v>6.0900000000000003E-2</v>
      </c>
      <c r="O336" s="23">
        <v>2984800</v>
      </c>
      <c r="P336" s="26">
        <v>100.25</v>
      </c>
      <c r="Q336" s="23">
        <v>0</v>
      </c>
      <c r="R336" s="23">
        <v>2992.2620000000002</v>
      </c>
      <c r="S336" s="12">
        <v>1.3567272727E-2</v>
      </c>
      <c r="T336" s="12">
        <v>7.86041465E-4</v>
      </c>
      <c r="U336" s="58">
        <v>1.6615906399999999E-4</v>
      </c>
    </row>
    <row r="337" spans="2:21" x14ac:dyDescent="0.2">
      <c r="B337" s="54" t="s">
        <v>934</v>
      </c>
      <c r="C337" s="13" t="s">
        <v>935</v>
      </c>
      <c r="D337" s="13" t="s">
        <v>160</v>
      </c>
      <c r="E337" s="13" t="s">
        <v>253</v>
      </c>
      <c r="F337" s="21">
        <v>373</v>
      </c>
      <c r="G337" s="13" t="s">
        <v>509</v>
      </c>
      <c r="H337" s="13" t="s">
        <v>603</v>
      </c>
      <c r="I337" s="13" t="s">
        <v>295</v>
      </c>
      <c r="J337" s="50" t="s">
        <v>2684</v>
      </c>
      <c r="K337" s="23">
        <v>2.13</v>
      </c>
      <c r="L337" s="13" t="s">
        <v>49</v>
      </c>
      <c r="M337" s="12">
        <v>3.5000000000000003E-2</v>
      </c>
      <c r="N337" s="12">
        <v>6.4000000000000001E-2</v>
      </c>
      <c r="O337" s="23">
        <v>4800000</v>
      </c>
      <c r="P337" s="26">
        <v>94.28</v>
      </c>
      <c r="Q337" s="23">
        <v>114.47615999999999</v>
      </c>
      <c r="R337" s="23">
        <v>4639.9161599999998</v>
      </c>
      <c r="S337" s="12">
        <v>2.1597300337000001E-2</v>
      </c>
      <c r="T337" s="12">
        <v>1.218866027E-3</v>
      </c>
      <c r="U337" s="58">
        <v>2.5765261400000002E-4</v>
      </c>
    </row>
    <row r="338" spans="2:21" x14ac:dyDescent="0.2">
      <c r="B338" s="54" t="s">
        <v>936</v>
      </c>
      <c r="C338" s="13" t="s">
        <v>937</v>
      </c>
      <c r="D338" s="13" t="s">
        <v>160</v>
      </c>
      <c r="E338" s="13" t="s">
        <v>253</v>
      </c>
      <c r="F338" s="21">
        <v>1682</v>
      </c>
      <c r="G338" s="13" t="s">
        <v>327</v>
      </c>
      <c r="H338" s="13" t="s">
        <v>606</v>
      </c>
      <c r="I338" s="13" t="s">
        <v>96</v>
      </c>
      <c r="J338" s="50" t="s">
        <v>2684</v>
      </c>
      <c r="K338" s="23">
        <v>3.75</v>
      </c>
      <c r="L338" s="13" t="s">
        <v>49</v>
      </c>
      <c r="M338" s="12">
        <v>2.5000000000000001E-2</v>
      </c>
      <c r="N338" s="12">
        <v>6.4299999999999996E-2</v>
      </c>
      <c r="O338" s="23">
        <v>4812700</v>
      </c>
      <c r="P338" s="26">
        <v>86.77</v>
      </c>
      <c r="Q338" s="23">
        <v>0</v>
      </c>
      <c r="R338" s="23">
        <v>4175.9797900000003</v>
      </c>
      <c r="S338" s="12">
        <v>5.6568954829999997E-3</v>
      </c>
      <c r="T338" s="12">
        <v>1.096993937E-3</v>
      </c>
      <c r="U338" s="58">
        <v>2.31890421E-4</v>
      </c>
    </row>
    <row r="339" spans="2:21" x14ac:dyDescent="0.2">
      <c r="B339" s="54" t="s">
        <v>938</v>
      </c>
      <c r="C339" s="13" t="s">
        <v>939</v>
      </c>
      <c r="D339" s="13" t="s">
        <v>160</v>
      </c>
      <c r="E339" s="13" t="s">
        <v>253</v>
      </c>
      <c r="F339" s="21">
        <v>1696</v>
      </c>
      <c r="G339" s="13" t="s">
        <v>539</v>
      </c>
      <c r="H339" s="13" t="s">
        <v>603</v>
      </c>
      <c r="I339" s="13" t="s">
        <v>295</v>
      </c>
      <c r="J339" s="50" t="s">
        <v>2684</v>
      </c>
      <c r="K339" s="23">
        <v>0.27</v>
      </c>
      <c r="L339" s="13" t="s">
        <v>49</v>
      </c>
      <c r="M339" s="12">
        <v>3.61E-2</v>
      </c>
      <c r="N339" s="12">
        <v>0.1055</v>
      </c>
      <c r="O339" s="23">
        <v>790600</v>
      </c>
      <c r="P339" s="26">
        <v>99.1</v>
      </c>
      <c r="Q339" s="23">
        <v>0</v>
      </c>
      <c r="R339" s="23">
        <v>783.4846</v>
      </c>
      <c r="S339" s="12">
        <v>1.9715710723000001E-2</v>
      </c>
      <c r="T339" s="12">
        <v>2.0581465899999999E-4</v>
      </c>
      <c r="U339" s="58">
        <v>4.3506574008063398E-5</v>
      </c>
    </row>
    <row r="340" spans="2:21" x14ac:dyDescent="0.2">
      <c r="B340" s="54" t="s">
        <v>940</v>
      </c>
      <c r="C340" s="13" t="s">
        <v>941</v>
      </c>
      <c r="D340" s="13" t="s">
        <v>160</v>
      </c>
      <c r="E340" s="13" t="s">
        <v>253</v>
      </c>
      <c r="F340" s="21">
        <v>1729</v>
      </c>
      <c r="G340" s="13" t="s">
        <v>361</v>
      </c>
      <c r="H340" s="13" t="s">
        <v>606</v>
      </c>
      <c r="I340" s="13" t="s">
        <v>96</v>
      </c>
      <c r="J340" s="50" t="s">
        <v>2684</v>
      </c>
      <c r="K340" s="23">
        <v>0.72</v>
      </c>
      <c r="L340" s="13" t="s">
        <v>49</v>
      </c>
      <c r="M340" s="12">
        <v>6.5000000000000002E-2</v>
      </c>
      <c r="N340" s="12">
        <v>0.1145</v>
      </c>
      <c r="O340" s="23">
        <v>2655981.1800000002</v>
      </c>
      <c r="P340" s="26">
        <v>98.38</v>
      </c>
      <c r="Q340" s="23">
        <v>0</v>
      </c>
      <c r="R340" s="23">
        <v>2612.9542799999999</v>
      </c>
      <c r="S340" s="12">
        <v>1.6215741491999999E-2</v>
      </c>
      <c r="T340" s="12">
        <v>6.86400593E-4</v>
      </c>
      <c r="U340" s="58">
        <v>1.45096264E-4</v>
      </c>
    </row>
    <row r="341" spans="2:21" x14ac:dyDescent="0.2">
      <c r="B341" s="54" t="s">
        <v>942</v>
      </c>
      <c r="C341" s="13" t="s">
        <v>943</v>
      </c>
      <c r="D341" s="13" t="s">
        <v>160</v>
      </c>
      <c r="E341" s="13" t="s">
        <v>253</v>
      </c>
      <c r="F341" s="21">
        <v>1264</v>
      </c>
      <c r="G341" s="13" t="s">
        <v>361</v>
      </c>
      <c r="H341" s="13" t="s">
        <v>603</v>
      </c>
      <c r="I341" s="13" t="s">
        <v>295</v>
      </c>
      <c r="J341" s="50" t="s">
        <v>2684</v>
      </c>
      <c r="K341" s="23">
        <v>0.75</v>
      </c>
      <c r="L341" s="13" t="s">
        <v>49</v>
      </c>
      <c r="M341" s="12">
        <v>5.5500000000000001E-2</v>
      </c>
      <c r="N341" s="12">
        <v>6.0900000000000003E-2</v>
      </c>
      <c r="O341" s="23">
        <v>21298.52</v>
      </c>
      <c r="P341" s="26">
        <v>100.95</v>
      </c>
      <c r="Q341" s="23">
        <v>0</v>
      </c>
      <c r="R341" s="23">
        <v>21.500859999999999</v>
      </c>
      <c r="S341" s="12">
        <v>6.2959313400000002E-4</v>
      </c>
      <c r="T341" s="12">
        <v>5.6480908104372897E-6</v>
      </c>
      <c r="U341" s="58">
        <v>1.19393381417709E-6</v>
      </c>
    </row>
    <row r="342" spans="2:21" x14ac:dyDescent="0.2">
      <c r="B342" s="54" t="s">
        <v>944</v>
      </c>
      <c r="C342" s="13" t="s">
        <v>945</v>
      </c>
      <c r="D342" s="13" t="s">
        <v>160</v>
      </c>
      <c r="E342" s="13" t="s">
        <v>253</v>
      </c>
      <c r="F342" s="21">
        <v>1264</v>
      </c>
      <c r="G342" s="13" t="s">
        <v>361</v>
      </c>
      <c r="H342" s="13" t="s">
        <v>603</v>
      </c>
      <c r="I342" s="13" t="s">
        <v>295</v>
      </c>
      <c r="J342" s="50" t="s">
        <v>2684</v>
      </c>
      <c r="K342" s="23">
        <v>3.06</v>
      </c>
      <c r="L342" s="13" t="s">
        <v>49</v>
      </c>
      <c r="M342" s="12">
        <v>2.8500000000000001E-2</v>
      </c>
      <c r="N342" s="12">
        <v>6.54E-2</v>
      </c>
      <c r="O342" s="23">
        <v>1878750.18</v>
      </c>
      <c r="P342" s="26">
        <v>90.45</v>
      </c>
      <c r="Q342" s="23">
        <v>0</v>
      </c>
      <c r="R342" s="23">
        <v>1699.32954</v>
      </c>
      <c r="S342" s="12">
        <v>3.4070121539999999E-3</v>
      </c>
      <c r="T342" s="12">
        <v>4.4639923900000001E-4</v>
      </c>
      <c r="U342" s="58">
        <v>9.4363062651261096E-5</v>
      </c>
    </row>
    <row r="343" spans="2:21" x14ac:dyDescent="0.2">
      <c r="B343" s="54" t="s">
        <v>946</v>
      </c>
      <c r="C343" s="13" t="s">
        <v>947</v>
      </c>
      <c r="D343" s="13" t="s">
        <v>160</v>
      </c>
      <c r="E343" s="13" t="s">
        <v>253</v>
      </c>
      <c r="F343" s="21">
        <v>422</v>
      </c>
      <c r="G343" s="13" t="s">
        <v>539</v>
      </c>
      <c r="H343" s="13" t="s">
        <v>603</v>
      </c>
      <c r="I343" s="13" t="s">
        <v>295</v>
      </c>
      <c r="J343" s="50" t="s">
        <v>2684</v>
      </c>
      <c r="K343" s="23">
        <v>0.62</v>
      </c>
      <c r="L343" s="13" t="s">
        <v>49</v>
      </c>
      <c r="M343" s="12">
        <v>3.2399999999999998E-2</v>
      </c>
      <c r="N343" s="12">
        <v>9.3299999999999994E-2</v>
      </c>
      <c r="O343" s="23">
        <v>6110285.54</v>
      </c>
      <c r="P343" s="26">
        <v>96.51</v>
      </c>
      <c r="Q343" s="23">
        <v>92.207139999999995</v>
      </c>
      <c r="R343" s="23">
        <v>5989.2437099999997</v>
      </c>
      <c r="S343" s="12">
        <v>3.5367567062999997E-2</v>
      </c>
      <c r="T343" s="12">
        <v>1.5733227580000001E-3</v>
      </c>
      <c r="U343" s="58">
        <v>3.3258021199999998E-4</v>
      </c>
    </row>
    <row r="344" spans="2:21" x14ac:dyDescent="0.2">
      <c r="B344" s="54" t="s">
        <v>948</v>
      </c>
      <c r="C344" s="13" t="s">
        <v>949</v>
      </c>
      <c r="D344" s="13" t="s">
        <v>160</v>
      </c>
      <c r="E344" s="13" t="s">
        <v>253</v>
      </c>
      <c r="F344" s="21">
        <v>1622</v>
      </c>
      <c r="G344" s="13" t="s">
        <v>509</v>
      </c>
      <c r="H344" s="13" t="s">
        <v>603</v>
      </c>
      <c r="I344" s="13" t="s">
        <v>295</v>
      </c>
      <c r="J344" s="50" t="s">
        <v>2684</v>
      </c>
      <c r="K344" s="23">
        <v>1.41</v>
      </c>
      <c r="L344" s="13" t="s">
        <v>49</v>
      </c>
      <c r="M344" s="12">
        <v>7.0000000000000007E-2</v>
      </c>
      <c r="N344" s="12">
        <v>0.1071</v>
      </c>
      <c r="O344" s="23">
        <v>9298380</v>
      </c>
      <c r="P344" s="26">
        <v>95.4</v>
      </c>
      <c r="Q344" s="23">
        <v>325.44330000000002</v>
      </c>
      <c r="R344" s="23">
        <v>9196.0978200000009</v>
      </c>
      <c r="S344" s="12">
        <v>1.54973E-2</v>
      </c>
      <c r="T344" s="12">
        <v>2.4157357230000002E-3</v>
      </c>
      <c r="U344" s="58">
        <v>5.1065548699999995E-4</v>
      </c>
    </row>
    <row r="345" spans="2:21" x14ac:dyDescent="0.2">
      <c r="B345" s="54" t="s">
        <v>950</v>
      </c>
      <c r="C345" s="13" t="s">
        <v>951</v>
      </c>
      <c r="D345" s="13" t="s">
        <v>160</v>
      </c>
      <c r="E345" s="13" t="s">
        <v>253</v>
      </c>
      <c r="F345" s="21">
        <v>2360</v>
      </c>
      <c r="G345" s="13" t="s">
        <v>509</v>
      </c>
      <c r="H345" s="13" t="s">
        <v>603</v>
      </c>
      <c r="I345" s="13" t="s">
        <v>295</v>
      </c>
      <c r="J345" s="50" t="s">
        <v>2684</v>
      </c>
      <c r="K345" s="23">
        <v>3.12</v>
      </c>
      <c r="L345" s="13" t="s">
        <v>49</v>
      </c>
      <c r="M345" s="12">
        <v>4.53E-2</v>
      </c>
      <c r="N345" s="12">
        <v>6.6699999999999995E-2</v>
      </c>
      <c r="O345" s="23">
        <v>16163274</v>
      </c>
      <c r="P345" s="26">
        <v>95.03</v>
      </c>
      <c r="Q345" s="23">
        <v>0</v>
      </c>
      <c r="R345" s="23">
        <v>15359.959279999999</v>
      </c>
      <c r="S345" s="12">
        <v>2.3090391427999998E-2</v>
      </c>
      <c r="T345" s="12">
        <v>4.0349290609999998E-3</v>
      </c>
      <c r="U345" s="58">
        <v>8.5293215099999998E-4</v>
      </c>
    </row>
    <row r="346" spans="2:21" x14ac:dyDescent="0.2">
      <c r="B346" s="54" t="s">
        <v>952</v>
      </c>
      <c r="C346" s="13" t="s">
        <v>953</v>
      </c>
      <c r="D346" s="13" t="s">
        <v>160</v>
      </c>
      <c r="E346" s="13" t="s">
        <v>253</v>
      </c>
      <c r="F346" s="21">
        <v>1422</v>
      </c>
      <c r="G346" s="13" t="s">
        <v>456</v>
      </c>
      <c r="H346" s="13" t="s">
        <v>603</v>
      </c>
      <c r="I346" s="13" t="s">
        <v>295</v>
      </c>
      <c r="J346" s="50" t="s">
        <v>2684</v>
      </c>
      <c r="K346" s="23">
        <v>2.98</v>
      </c>
      <c r="L346" s="13" t="s">
        <v>49</v>
      </c>
      <c r="M346" s="12">
        <v>3.6499999999999998E-2</v>
      </c>
      <c r="N346" s="12">
        <v>5.91E-2</v>
      </c>
      <c r="O346" s="23">
        <v>7054749</v>
      </c>
      <c r="P346" s="26">
        <v>94.97</v>
      </c>
      <c r="Q346" s="23">
        <v>0</v>
      </c>
      <c r="R346" s="23">
        <v>6699.8951299999999</v>
      </c>
      <c r="S346" s="12">
        <v>3.5102329050000001E-3</v>
      </c>
      <c r="T346" s="12">
        <v>1.7600047670000001E-3</v>
      </c>
      <c r="U346" s="58">
        <v>3.7204239000000001E-4</v>
      </c>
    </row>
    <row r="347" spans="2:21" x14ac:dyDescent="0.2">
      <c r="B347" s="54" t="s">
        <v>954</v>
      </c>
      <c r="C347" s="13" t="s">
        <v>955</v>
      </c>
      <c r="D347" s="13" t="s">
        <v>160</v>
      </c>
      <c r="E347" s="13" t="s">
        <v>253</v>
      </c>
      <c r="F347" s="21">
        <v>1361</v>
      </c>
      <c r="G347" s="13" t="s">
        <v>327</v>
      </c>
      <c r="H347" s="13" t="s">
        <v>603</v>
      </c>
      <c r="I347" s="13" t="s">
        <v>295</v>
      </c>
      <c r="J347" s="50" t="s">
        <v>2684</v>
      </c>
      <c r="K347" s="23">
        <v>3.38</v>
      </c>
      <c r="L347" s="13" t="s">
        <v>49</v>
      </c>
      <c r="M347" s="12">
        <v>7.2499999999999995E-2</v>
      </c>
      <c r="N347" s="12">
        <v>6.5500000000000003E-2</v>
      </c>
      <c r="O347" s="23">
        <v>17850759</v>
      </c>
      <c r="P347" s="26">
        <v>107.8</v>
      </c>
      <c r="Q347" s="23">
        <v>0</v>
      </c>
      <c r="R347" s="23">
        <v>19243.118200000001</v>
      </c>
      <c r="S347" s="12">
        <v>3.0777170688999999E-2</v>
      </c>
      <c r="T347" s="12">
        <v>5.0550014770000002E-3</v>
      </c>
      <c r="U347" s="58">
        <v>1.06856235E-3</v>
      </c>
    </row>
    <row r="348" spans="2:21" x14ac:dyDescent="0.2">
      <c r="B348" s="54" t="s">
        <v>956</v>
      </c>
      <c r="C348" s="13" t="s">
        <v>957</v>
      </c>
      <c r="D348" s="13" t="s">
        <v>160</v>
      </c>
      <c r="E348" s="13" t="s">
        <v>253</v>
      </c>
      <c r="F348" s="21">
        <v>1095</v>
      </c>
      <c r="G348" s="13" t="s">
        <v>739</v>
      </c>
      <c r="H348" s="13" t="s">
        <v>603</v>
      </c>
      <c r="I348" s="13" t="s">
        <v>295</v>
      </c>
      <c r="J348" s="50" t="s">
        <v>2684</v>
      </c>
      <c r="K348" s="23">
        <v>3.53</v>
      </c>
      <c r="L348" s="13" t="s">
        <v>49</v>
      </c>
      <c r="M348" s="12">
        <v>6.7500000000000004E-2</v>
      </c>
      <c r="N348" s="12">
        <v>6.4399999999999999E-2</v>
      </c>
      <c r="O348" s="23">
        <v>25952853.68</v>
      </c>
      <c r="P348" s="26">
        <v>102.47</v>
      </c>
      <c r="Q348" s="23">
        <v>0</v>
      </c>
      <c r="R348" s="23">
        <v>26593.889169999999</v>
      </c>
      <c r="S348" s="12">
        <v>1.4830202101999999E-2</v>
      </c>
      <c r="T348" s="12">
        <v>6.9859857239999998E-3</v>
      </c>
      <c r="U348" s="58">
        <v>1.476747605E-3</v>
      </c>
    </row>
    <row r="349" spans="2:21" x14ac:dyDescent="0.2">
      <c r="B349" s="54" t="s">
        <v>958</v>
      </c>
      <c r="C349" s="13" t="s">
        <v>959</v>
      </c>
      <c r="D349" s="13" t="s">
        <v>160</v>
      </c>
      <c r="E349" s="13" t="s">
        <v>253</v>
      </c>
      <c r="F349" s="21">
        <v>1095</v>
      </c>
      <c r="G349" s="13" t="s">
        <v>739</v>
      </c>
      <c r="H349" s="13" t="s">
        <v>603</v>
      </c>
      <c r="I349" s="13" t="s">
        <v>295</v>
      </c>
      <c r="J349" s="50" t="s">
        <v>2684</v>
      </c>
      <c r="K349" s="23">
        <v>4.6399999999999997</v>
      </c>
      <c r="L349" s="13" t="s">
        <v>49</v>
      </c>
      <c r="M349" s="12">
        <v>6.5199999999999994E-2</v>
      </c>
      <c r="N349" s="12">
        <v>6.7599999999999993E-2</v>
      </c>
      <c r="O349" s="23">
        <v>2820000</v>
      </c>
      <c r="P349" s="26">
        <v>99.76</v>
      </c>
      <c r="Q349" s="23">
        <v>0</v>
      </c>
      <c r="R349" s="23">
        <v>2813.232</v>
      </c>
      <c r="S349" s="12">
        <v>3.4521129499999999E-3</v>
      </c>
      <c r="T349" s="12">
        <v>7.3901182499999999E-4</v>
      </c>
      <c r="U349" s="58">
        <v>1.56217603E-4</v>
      </c>
    </row>
    <row r="350" spans="2:21" x14ac:dyDescent="0.2">
      <c r="B350" s="54" t="s">
        <v>960</v>
      </c>
      <c r="C350" s="13" t="s">
        <v>961</v>
      </c>
      <c r="D350" s="13" t="s">
        <v>160</v>
      </c>
      <c r="E350" s="13" t="s">
        <v>253</v>
      </c>
      <c r="F350" s="21">
        <v>1944</v>
      </c>
      <c r="G350" s="13" t="s">
        <v>539</v>
      </c>
      <c r="H350" s="13" t="s">
        <v>603</v>
      </c>
      <c r="I350" s="13" t="s">
        <v>295</v>
      </c>
      <c r="J350" s="50" t="s">
        <v>2684</v>
      </c>
      <c r="K350" s="23">
        <v>1.4</v>
      </c>
      <c r="L350" s="13" t="s">
        <v>49</v>
      </c>
      <c r="M350" s="12">
        <v>9.4500000000000001E-2</v>
      </c>
      <c r="N350" s="12">
        <v>8.0299999999999996E-2</v>
      </c>
      <c r="O350" s="23">
        <v>7124623.7000000002</v>
      </c>
      <c r="P350" s="26">
        <v>102.24</v>
      </c>
      <c r="Q350" s="23">
        <v>169.70212000000001</v>
      </c>
      <c r="R350" s="23">
        <v>7453.9173899999996</v>
      </c>
      <c r="S350" s="12">
        <v>5.1072571326000002E-2</v>
      </c>
      <c r="T350" s="12">
        <v>1.9580799229999999E-3</v>
      </c>
      <c r="U350" s="58">
        <v>4.1391293200000002E-4</v>
      </c>
    </row>
    <row r="351" spans="2:21" x14ac:dyDescent="0.2">
      <c r="B351" s="54" t="s">
        <v>962</v>
      </c>
      <c r="C351" s="13" t="s">
        <v>963</v>
      </c>
      <c r="D351" s="13" t="s">
        <v>160</v>
      </c>
      <c r="E351" s="13" t="s">
        <v>253</v>
      </c>
      <c r="F351" s="21">
        <v>1787</v>
      </c>
      <c r="G351" s="13" t="s">
        <v>539</v>
      </c>
      <c r="H351" s="13" t="s">
        <v>606</v>
      </c>
      <c r="I351" s="13" t="s">
        <v>96</v>
      </c>
      <c r="J351" s="50" t="s">
        <v>2684</v>
      </c>
      <c r="K351" s="23">
        <v>0.76</v>
      </c>
      <c r="L351" s="13" t="s">
        <v>49</v>
      </c>
      <c r="M351" s="12">
        <v>4.9000000000000002E-2</v>
      </c>
      <c r="N351" s="12">
        <v>0.1784</v>
      </c>
      <c r="O351" s="23">
        <v>2444392.3199999998</v>
      </c>
      <c r="P351" s="26">
        <v>92.6</v>
      </c>
      <c r="Q351" s="23">
        <v>0</v>
      </c>
      <c r="R351" s="23">
        <v>2263.50729</v>
      </c>
      <c r="S351" s="12">
        <v>2.3181021166000002E-2</v>
      </c>
      <c r="T351" s="12">
        <v>5.9460387700000005E-4</v>
      </c>
      <c r="U351" s="58">
        <v>1.2569161800000001E-4</v>
      </c>
    </row>
    <row r="352" spans="2:21" x14ac:dyDescent="0.2">
      <c r="B352" s="54" t="s">
        <v>964</v>
      </c>
      <c r="C352" s="13" t="s">
        <v>965</v>
      </c>
      <c r="D352" s="13" t="s">
        <v>160</v>
      </c>
      <c r="E352" s="13" t="s">
        <v>253</v>
      </c>
      <c r="F352" s="21">
        <v>1787</v>
      </c>
      <c r="G352" s="13" t="s">
        <v>539</v>
      </c>
      <c r="H352" s="13" t="s">
        <v>606</v>
      </c>
      <c r="I352" s="13" t="s">
        <v>96</v>
      </c>
      <c r="J352" s="50" t="s">
        <v>2684</v>
      </c>
      <c r="K352" s="23">
        <v>2.2400000000000002</v>
      </c>
      <c r="L352" s="13" t="s">
        <v>49</v>
      </c>
      <c r="M352" s="12">
        <v>8.6999999999999994E-2</v>
      </c>
      <c r="N352" s="12">
        <v>0.15939999999999999</v>
      </c>
      <c r="O352" s="23">
        <v>1734658</v>
      </c>
      <c r="P352" s="26">
        <v>88.48</v>
      </c>
      <c r="Q352" s="23">
        <v>0</v>
      </c>
      <c r="R352" s="23">
        <v>1534.8253999999999</v>
      </c>
      <c r="S352" s="12">
        <v>1.5251199143000001E-2</v>
      </c>
      <c r="T352" s="12">
        <v>4.0318541799999998E-4</v>
      </c>
      <c r="U352" s="58">
        <v>8.52282161698589E-5</v>
      </c>
    </row>
    <row r="353" spans="2:21" x14ac:dyDescent="0.2">
      <c r="B353" s="54" t="s">
        <v>966</v>
      </c>
      <c r="C353" s="13" t="s">
        <v>967</v>
      </c>
      <c r="D353" s="13" t="s">
        <v>160</v>
      </c>
      <c r="E353" s="13" t="s">
        <v>253</v>
      </c>
      <c r="F353" s="21">
        <v>1828</v>
      </c>
      <c r="G353" s="13" t="s">
        <v>539</v>
      </c>
      <c r="H353" s="13" t="s">
        <v>603</v>
      </c>
      <c r="I353" s="13" t="s">
        <v>295</v>
      </c>
      <c r="J353" s="50" t="s">
        <v>2684</v>
      </c>
      <c r="K353" s="23">
        <v>1.89</v>
      </c>
      <c r="L353" s="13" t="s">
        <v>49</v>
      </c>
      <c r="M353" s="12">
        <v>7.1499999999999994E-2</v>
      </c>
      <c r="N353" s="12">
        <v>7.6200000000000004E-2</v>
      </c>
      <c r="O353" s="23">
        <v>8121092</v>
      </c>
      <c r="P353" s="26">
        <v>99.36</v>
      </c>
      <c r="Q353" s="23">
        <v>287.67588000000001</v>
      </c>
      <c r="R353" s="23">
        <v>8356.7928900000006</v>
      </c>
      <c r="S353" s="12">
        <v>2.5378412499999999E-2</v>
      </c>
      <c r="T353" s="12">
        <v>2.1952575439999999E-3</v>
      </c>
      <c r="U353" s="58">
        <v>4.6404923300000001E-4</v>
      </c>
    </row>
    <row r="354" spans="2:21" x14ac:dyDescent="0.2">
      <c r="B354" s="54" t="s">
        <v>968</v>
      </c>
      <c r="C354" s="13" t="s">
        <v>969</v>
      </c>
      <c r="D354" s="13" t="s">
        <v>160</v>
      </c>
      <c r="E354" s="13" t="s">
        <v>253</v>
      </c>
      <c r="F354" s="21">
        <v>1828</v>
      </c>
      <c r="G354" s="13" t="s">
        <v>539</v>
      </c>
      <c r="H354" s="13" t="s">
        <v>603</v>
      </c>
      <c r="I354" s="13" t="s">
        <v>295</v>
      </c>
      <c r="J354" s="50" t="s">
        <v>2684</v>
      </c>
      <c r="K354" s="23">
        <v>3.38</v>
      </c>
      <c r="L354" s="13" t="s">
        <v>49</v>
      </c>
      <c r="M354" s="12">
        <v>7.22E-2</v>
      </c>
      <c r="N354" s="12">
        <v>7.9399999999999998E-2</v>
      </c>
      <c r="O354" s="23">
        <v>1098000</v>
      </c>
      <c r="P354" s="25">
        <v>99</v>
      </c>
      <c r="Q354" s="23">
        <v>0</v>
      </c>
      <c r="R354" s="23">
        <v>1087.02</v>
      </c>
      <c r="S354" s="12">
        <v>7.2236842100000002E-3</v>
      </c>
      <c r="T354" s="12">
        <v>2.85550795E-4</v>
      </c>
      <c r="U354" s="58">
        <v>6.0361768537945801E-5</v>
      </c>
    </row>
    <row r="355" spans="2:21" x14ac:dyDescent="0.2">
      <c r="B355" s="54" t="s">
        <v>970</v>
      </c>
      <c r="C355" s="13" t="s">
        <v>971</v>
      </c>
      <c r="D355" s="13" t="s">
        <v>160</v>
      </c>
      <c r="E355" s="13" t="s">
        <v>253</v>
      </c>
      <c r="F355" s="21">
        <v>1688</v>
      </c>
      <c r="G355" s="13" t="s">
        <v>739</v>
      </c>
      <c r="H355" s="13" t="s">
        <v>606</v>
      </c>
      <c r="I355" s="13" t="s">
        <v>96</v>
      </c>
      <c r="J355" s="50" t="s">
        <v>2684</v>
      </c>
      <c r="K355" s="23">
        <v>2.2999999999999998</v>
      </c>
      <c r="L355" s="13" t="s">
        <v>49</v>
      </c>
      <c r="M355" s="12">
        <v>6.5000000000000002E-2</v>
      </c>
      <c r="N355" s="12">
        <v>6.8599999999999994E-2</v>
      </c>
      <c r="O355" s="23">
        <v>26657760</v>
      </c>
      <c r="P355" s="26">
        <v>101.01</v>
      </c>
      <c r="Q355" s="23">
        <v>0</v>
      </c>
      <c r="R355" s="23">
        <v>26927.003379999998</v>
      </c>
      <c r="S355" s="12">
        <v>3.8082514285000001E-2</v>
      </c>
      <c r="T355" s="12">
        <v>7.07349196E-3</v>
      </c>
      <c r="U355" s="58">
        <v>1.495245299E-3</v>
      </c>
    </row>
    <row r="356" spans="2:21" x14ac:dyDescent="0.2">
      <c r="B356" s="54" t="s">
        <v>972</v>
      </c>
      <c r="C356" s="13" t="s">
        <v>973</v>
      </c>
      <c r="D356" s="13" t="s">
        <v>160</v>
      </c>
      <c r="E356" s="13" t="s">
        <v>253</v>
      </c>
      <c r="F356" s="21">
        <v>1688</v>
      </c>
      <c r="G356" s="13" t="s">
        <v>739</v>
      </c>
      <c r="H356" s="13" t="s">
        <v>606</v>
      </c>
      <c r="I356" s="13" t="s">
        <v>96</v>
      </c>
      <c r="J356" s="50" t="s">
        <v>2684</v>
      </c>
      <c r="K356" s="23">
        <v>3.24</v>
      </c>
      <c r="L356" s="13" t="s">
        <v>49</v>
      </c>
      <c r="M356" s="12">
        <v>5.2499999999999998E-2</v>
      </c>
      <c r="N356" s="12">
        <v>7.8E-2</v>
      </c>
      <c r="O356" s="23">
        <v>2348000</v>
      </c>
      <c r="P356" s="26">
        <v>93.68</v>
      </c>
      <c r="Q356" s="23">
        <v>0</v>
      </c>
      <c r="R356" s="23">
        <v>2199.6064000000001</v>
      </c>
      <c r="S356" s="12">
        <v>7.1151515150000002E-3</v>
      </c>
      <c r="T356" s="12">
        <v>5.7781766299999995E-4</v>
      </c>
      <c r="U356" s="58">
        <v>1.22143228E-4</v>
      </c>
    </row>
    <row r="357" spans="2:21" x14ac:dyDescent="0.2">
      <c r="B357" s="54" t="s">
        <v>974</v>
      </c>
      <c r="C357" s="13" t="s">
        <v>975</v>
      </c>
      <c r="D357" s="13" t="s">
        <v>160</v>
      </c>
      <c r="E357" s="13" t="s">
        <v>253</v>
      </c>
      <c r="F357" s="21">
        <v>1688</v>
      </c>
      <c r="G357" s="13" t="s">
        <v>739</v>
      </c>
      <c r="H357" s="13" t="s">
        <v>606</v>
      </c>
      <c r="I357" s="13" t="s">
        <v>96</v>
      </c>
      <c r="J357" s="50" t="s">
        <v>2684</v>
      </c>
      <c r="K357" s="23">
        <v>3.88</v>
      </c>
      <c r="L357" s="13" t="s">
        <v>49</v>
      </c>
      <c r="M357" s="12">
        <v>6.5000000000000002E-2</v>
      </c>
      <c r="N357" s="12">
        <v>8.3599999999999994E-2</v>
      </c>
      <c r="O357" s="23">
        <v>121632</v>
      </c>
      <c r="P357" s="26">
        <v>95.05</v>
      </c>
      <c r="Q357" s="23">
        <v>0</v>
      </c>
      <c r="R357" s="23">
        <v>115.61122</v>
      </c>
      <c r="S357" s="12">
        <v>3.0792911300000001E-4</v>
      </c>
      <c r="T357" s="12">
        <v>3.0370072139693201E-5</v>
      </c>
      <c r="U357" s="58">
        <v>6.4198429670378899E-6</v>
      </c>
    </row>
    <row r="358" spans="2:21" x14ac:dyDescent="0.2">
      <c r="B358" s="54" t="s">
        <v>976</v>
      </c>
      <c r="C358" s="13" t="s">
        <v>977</v>
      </c>
      <c r="D358" s="13" t="s">
        <v>160</v>
      </c>
      <c r="E358" s="13" t="s">
        <v>253</v>
      </c>
      <c r="F358" s="21">
        <v>1621</v>
      </c>
      <c r="G358" s="13" t="s">
        <v>641</v>
      </c>
      <c r="H358" s="13" t="s">
        <v>603</v>
      </c>
      <c r="I358" s="13" t="s">
        <v>295</v>
      </c>
      <c r="J358" s="50" t="s">
        <v>2684</v>
      </c>
      <c r="K358" s="23">
        <v>1.66</v>
      </c>
      <c r="L358" s="13" t="s">
        <v>49</v>
      </c>
      <c r="M358" s="12">
        <v>3.7499999999999999E-2</v>
      </c>
      <c r="N358" s="12">
        <v>6.2300000000000001E-2</v>
      </c>
      <c r="O358" s="23">
        <v>4200292.45</v>
      </c>
      <c r="P358" s="26">
        <v>97.06</v>
      </c>
      <c r="Q358" s="23">
        <v>0</v>
      </c>
      <c r="R358" s="23">
        <v>4076.8038499999998</v>
      </c>
      <c r="S358" s="12">
        <v>1.1364864999E-2</v>
      </c>
      <c r="T358" s="12">
        <v>1.0709412719999999E-3</v>
      </c>
      <c r="U358" s="58">
        <v>2.2638322200000001E-4</v>
      </c>
    </row>
    <row r="359" spans="2:21" x14ac:dyDescent="0.2">
      <c r="B359" s="54" t="s">
        <v>978</v>
      </c>
      <c r="C359" s="13" t="s">
        <v>979</v>
      </c>
      <c r="D359" s="13" t="s">
        <v>160</v>
      </c>
      <c r="E359" s="13" t="s">
        <v>253</v>
      </c>
      <c r="F359" s="21">
        <v>1621</v>
      </c>
      <c r="G359" s="13" t="s">
        <v>641</v>
      </c>
      <c r="H359" s="13" t="s">
        <v>603</v>
      </c>
      <c r="I359" s="13" t="s">
        <v>295</v>
      </c>
      <c r="J359" s="50" t="s">
        <v>2684</v>
      </c>
      <c r="K359" s="23">
        <v>3.74</v>
      </c>
      <c r="L359" s="13" t="s">
        <v>49</v>
      </c>
      <c r="M359" s="12">
        <v>2.6599999999999999E-2</v>
      </c>
      <c r="N359" s="12">
        <v>6.83E-2</v>
      </c>
      <c r="O359" s="23">
        <v>376774.19</v>
      </c>
      <c r="P359" s="26">
        <v>86.05</v>
      </c>
      <c r="Q359" s="23">
        <v>0</v>
      </c>
      <c r="R359" s="23">
        <v>324.21418999999997</v>
      </c>
      <c r="S359" s="12">
        <v>4.86028693E-4</v>
      </c>
      <c r="T359" s="12">
        <v>8.5168276392310306E-5</v>
      </c>
      <c r="U359" s="58">
        <v>1.80034791388361E-5</v>
      </c>
    </row>
    <row r="360" spans="2:21" x14ac:dyDescent="0.2">
      <c r="B360" s="54" t="s">
        <v>980</v>
      </c>
      <c r="C360" s="13" t="s">
        <v>981</v>
      </c>
      <c r="D360" s="13" t="s">
        <v>160</v>
      </c>
      <c r="E360" s="13" t="s">
        <v>253</v>
      </c>
      <c r="F360" s="21">
        <v>1621</v>
      </c>
      <c r="G360" s="13" t="s">
        <v>641</v>
      </c>
      <c r="H360" s="13" t="s">
        <v>603</v>
      </c>
      <c r="I360" s="13" t="s">
        <v>295</v>
      </c>
      <c r="J360" s="50" t="s">
        <v>2684</v>
      </c>
      <c r="K360" s="23">
        <v>2.76</v>
      </c>
      <c r="L360" s="13" t="s">
        <v>49</v>
      </c>
      <c r="M360" s="12">
        <v>0.04</v>
      </c>
      <c r="N360" s="12">
        <v>1.49E-2</v>
      </c>
      <c r="O360" s="23">
        <v>214339.74</v>
      </c>
      <c r="P360" s="26">
        <v>108.6</v>
      </c>
      <c r="Q360" s="23">
        <v>0</v>
      </c>
      <c r="R360" s="23">
        <v>232.77296000000001</v>
      </c>
      <c r="S360" s="12">
        <v>1.5665878864000001E-2</v>
      </c>
      <c r="T360" s="12">
        <v>6.1147452534191099E-5</v>
      </c>
      <c r="U360" s="58">
        <v>1.2925785664856701E-5</v>
      </c>
    </row>
    <row r="361" spans="2:21" x14ac:dyDescent="0.2">
      <c r="B361" s="54" t="s">
        <v>982</v>
      </c>
      <c r="C361" s="13" t="s">
        <v>983</v>
      </c>
      <c r="D361" s="13" t="s">
        <v>160</v>
      </c>
      <c r="E361" s="13" t="s">
        <v>253</v>
      </c>
      <c r="F361" s="21">
        <v>425</v>
      </c>
      <c r="G361" s="13" t="s">
        <v>509</v>
      </c>
      <c r="H361" s="13" t="s">
        <v>606</v>
      </c>
      <c r="I361" s="13" t="s">
        <v>96</v>
      </c>
      <c r="J361" s="50" t="s">
        <v>2684</v>
      </c>
      <c r="K361" s="23">
        <v>0.26</v>
      </c>
      <c r="L361" s="13" t="s">
        <v>49</v>
      </c>
      <c r="M361" s="12">
        <v>4.3999999999999997E-2</v>
      </c>
      <c r="N361" s="12">
        <v>7.4300000000000005E-2</v>
      </c>
      <c r="O361" s="23">
        <v>91250</v>
      </c>
      <c r="P361" s="26">
        <v>100.35</v>
      </c>
      <c r="Q361" s="23">
        <v>0</v>
      </c>
      <c r="R361" s="23">
        <v>91.569370000000006</v>
      </c>
      <c r="S361" s="12">
        <v>5.6153846149999999E-3</v>
      </c>
      <c r="T361" s="12">
        <v>2.4054485132898501E-5</v>
      </c>
      <c r="U361" s="58">
        <v>5.0848090348894299E-6</v>
      </c>
    </row>
    <row r="362" spans="2:21" x14ac:dyDescent="0.2">
      <c r="B362" s="54" t="s">
        <v>984</v>
      </c>
      <c r="C362" s="13" t="s">
        <v>985</v>
      </c>
      <c r="D362" s="13" t="s">
        <v>160</v>
      </c>
      <c r="E362" s="13" t="s">
        <v>253</v>
      </c>
      <c r="F362" s="21">
        <v>1930</v>
      </c>
      <c r="G362" s="13" t="s">
        <v>327</v>
      </c>
      <c r="H362" s="13" t="s">
        <v>603</v>
      </c>
      <c r="I362" s="13" t="s">
        <v>295</v>
      </c>
      <c r="J362" s="50" t="s">
        <v>2684</v>
      </c>
      <c r="K362" s="23">
        <v>5</v>
      </c>
      <c r="L362" s="13" t="s">
        <v>49</v>
      </c>
      <c r="M362" s="12">
        <v>6.7699999999999996E-2</v>
      </c>
      <c r="N362" s="12">
        <v>6.6900000000000001E-2</v>
      </c>
      <c r="O362" s="23">
        <v>35244579</v>
      </c>
      <c r="P362" s="26">
        <v>101.88</v>
      </c>
      <c r="Q362" s="23">
        <v>0</v>
      </c>
      <c r="R362" s="23">
        <v>35907.177089999997</v>
      </c>
      <c r="S362" s="12">
        <v>4.6992772000000002E-2</v>
      </c>
      <c r="T362" s="12">
        <v>9.432506278E-3</v>
      </c>
      <c r="U362" s="58">
        <v>1.9939106099999999E-3</v>
      </c>
    </row>
    <row r="363" spans="2:21" x14ac:dyDescent="0.2">
      <c r="B363" s="54" t="s">
        <v>986</v>
      </c>
      <c r="C363" s="13" t="s">
        <v>987</v>
      </c>
      <c r="D363" s="13" t="s">
        <v>160</v>
      </c>
      <c r="E363" s="13" t="s">
        <v>253</v>
      </c>
      <c r="F363" s="21">
        <v>1496</v>
      </c>
      <c r="G363" s="13" t="s">
        <v>254</v>
      </c>
      <c r="H363" s="13" t="s">
        <v>603</v>
      </c>
      <c r="I363" s="13" t="s">
        <v>295</v>
      </c>
      <c r="J363" s="50" t="s">
        <v>2684</v>
      </c>
      <c r="K363" s="23">
        <v>3.11</v>
      </c>
      <c r="L363" s="13" t="s">
        <v>49</v>
      </c>
      <c r="M363" s="12">
        <v>4.1000000000000002E-2</v>
      </c>
      <c r="N363" s="12">
        <v>6.7000000000000004E-2</v>
      </c>
      <c r="O363" s="23">
        <v>15584287.02</v>
      </c>
      <c r="P363" s="26">
        <v>94.16</v>
      </c>
      <c r="Q363" s="23">
        <v>0</v>
      </c>
      <c r="R363" s="23">
        <v>14674.16466</v>
      </c>
      <c r="S363" s="12">
        <v>3.152895453E-2</v>
      </c>
      <c r="T363" s="12">
        <v>3.854776719E-3</v>
      </c>
      <c r="U363" s="58">
        <v>8.1485026000000004E-4</v>
      </c>
    </row>
    <row r="364" spans="2:21" x14ac:dyDescent="0.2">
      <c r="B364" s="54" t="s">
        <v>988</v>
      </c>
      <c r="C364" s="13" t="s">
        <v>989</v>
      </c>
      <c r="D364" s="13" t="s">
        <v>160</v>
      </c>
      <c r="E364" s="13" t="s">
        <v>253</v>
      </c>
      <c r="F364" s="21">
        <v>444</v>
      </c>
      <c r="G364" s="13" t="s">
        <v>509</v>
      </c>
      <c r="H364" s="13" t="s">
        <v>990</v>
      </c>
      <c r="I364" s="13" t="s">
        <v>295</v>
      </c>
      <c r="J364" s="50" t="s">
        <v>2684</v>
      </c>
      <c r="K364" s="23">
        <v>2.27</v>
      </c>
      <c r="L364" s="13" t="s">
        <v>49</v>
      </c>
      <c r="M364" s="12">
        <v>6.9000000000000006E-2</v>
      </c>
      <c r="N364" s="12">
        <v>7.1300000000000002E-2</v>
      </c>
      <c r="O364" s="23">
        <v>1807000</v>
      </c>
      <c r="P364" s="25">
        <v>100</v>
      </c>
      <c r="Q364" s="23">
        <v>0</v>
      </c>
      <c r="R364" s="23">
        <v>1807</v>
      </c>
      <c r="S364" s="12">
        <v>1.8069999999999999E-2</v>
      </c>
      <c r="T364" s="12">
        <v>4.7468334199999998E-4</v>
      </c>
      <c r="U364" s="58">
        <v>1.00341958E-4</v>
      </c>
    </row>
    <row r="365" spans="2:21" x14ac:dyDescent="0.2">
      <c r="B365" s="54" t="s">
        <v>991</v>
      </c>
      <c r="C365" s="13" t="s">
        <v>992</v>
      </c>
      <c r="D365" s="13" t="s">
        <v>160</v>
      </c>
      <c r="E365" s="13" t="s">
        <v>253</v>
      </c>
      <c r="F365" s="21">
        <v>1632</v>
      </c>
      <c r="G365" s="13" t="s">
        <v>361</v>
      </c>
      <c r="H365" s="13" t="s">
        <v>990</v>
      </c>
      <c r="I365" s="13" t="s">
        <v>295</v>
      </c>
      <c r="J365" s="50" t="s">
        <v>2684</v>
      </c>
      <c r="K365" s="23">
        <v>1.32</v>
      </c>
      <c r="L365" s="13" t="s">
        <v>49</v>
      </c>
      <c r="M365" s="12">
        <v>7.7499999999999999E-2</v>
      </c>
      <c r="N365" s="12">
        <v>8.2400000000000001E-2</v>
      </c>
      <c r="O365" s="23">
        <v>6167140</v>
      </c>
      <c r="P365" s="26">
        <v>100.47</v>
      </c>
      <c r="Q365" s="23">
        <v>0</v>
      </c>
      <c r="R365" s="23">
        <v>6196.1255600000004</v>
      </c>
      <c r="S365" s="12">
        <v>4.0308368028000002E-2</v>
      </c>
      <c r="T365" s="12">
        <v>1.627668839E-3</v>
      </c>
      <c r="U365" s="58">
        <v>3.4406827499999999E-4</v>
      </c>
    </row>
    <row r="366" spans="2:21" x14ac:dyDescent="0.2">
      <c r="B366" s="54" t="s">
        <v>993</v>
      </c>
      <c r="C366" s="13" t="s">
        <v>994</v>
      </c>
      <c r="D366" s="13" t="s">
        <v>160</v>
      </c>
      <c r="E366" s="13" t="s">
        <v>253</v>
      </c>
      <c r="F366" s="21">
        <v>823</v>
      </c>
      <c r="G366" s="13" t="s">
        <v>509</v>
      </c>
      <c r="H366" s="13" t="s">
        <v>646</v>
      </c>
      <c r="I366" s="13" t="s">
        <v>96</v>
      </c>
      <c r="J366" s="50" t="s">
        <v>2684</v>
      </c>
      <c r="K366" s="23">
        <v>0.26</v>
      </c>
      <c r="L366" s="13" t="s">
        <v>49</v>
      </c>
      <c r="M366" s="12">
        <v>0.05</v>
      </c>
      <c r="N366" s="12">
        <v>7.7899999999999997E-2</v>
      </c>
      <c r="O366" s="23">
        <v>2194500</v>
      </c>
      <c r="P366" s="26">
        <v>100.56</v>
      </c>
      <c r="Q366" s="23">
        <v>0</v>
      </c>
      <c r="R366" s="23">
        <v>2206.7892000000002</v>
      </c>
      <c r="S366" s="12">
        <v>3.1889247168999997E-2</v>
      </c>
      <c r="T366" s="12">
        <v>5.7970452299999998E-4</v>
      </c>
      <c r="U366" s="58">
        <v>1.2254208599999999E-4</v>
      </c>
    </row>
    <row r="367" spans="2:21" x14ac:dyDescent="0.2">
      <c r="B367" s="54" t="s">
        <v>995</v>
      </c>
      <c r="C367" s="13" t="s">
        <v>996</v>
      </c>
      <c r="D367" s="13" t="s">
        <v>160</v>
      </c>
      <c r="E367" s="13" t="s">
        <v>253</v>
      </c>
      <c r="F367" s="21">
        <v>1442</v>
      </c>
      <c r="G367" s="13" t="s">
        <v>509</v>
      </c>
      <c r="H367" s="13" t="s">
        <v>990</v>
      </c>
      <c r="I367" s="13" t="s">
        <v>295</v>
      </c>
      <c r="J367" s="50" t="s">
        <v>2684</v>
      </c>
      <c r="K367" s="23">
        <v>2.75</v>
      </c>
      <c r="L367" s="13" t="s">
        <v>49</v>
      </c>
      <c r="M367" s="12">
        <v>5.5500000000000001E-2</v>
      </c>
      <c r="N367" s="12">
        <v>7.0599999999999996E-2</v>
      </c>
      <c r="O367" s="23">
        <v>2390000</v>
      </c>
      <c r="P367" s="26">
        <v>100.09</v>
      </c>
      <c r="Q367" s="23">
        <v>0</v>
      </c>
      <c r="R367" s="23">
        <v>2392.1509999999998</v>
      </c>
      <c r="S367" s="12">
        <v>1.4937499999999999E-2</v>
      </c>
      <c r="T367" s="12">
        <v>6.2839747200000001E-4</v>
      </c>
      <c r="U367" s="58">
        <v>1.3283515000000001E-4</v>
      </c>
    </row>
    <row r="368" spans="2:21" x14ac:dyDescent="0.2">
      <c r="B368" s="54" t="s">
        <v>997</v>
      </c>
      <c r="C368" s="13" t="s">
        <v>998</v>
      </c>
      <c r="D368" s="13" t="s">
        <v>160</v>
      </c>
      <c r="E368" s="13" t="s">
        <v>253</v>
      </c>
      <c r="F368" s="21">
        <v>1071</v>
      </c>
      <c r="G368" s="13" t="s">
        <v>539</v>
      </c>
      <c r="H368" s="13" t="s">
        <v>990</v>
      </c>
      <c r="I368" s="13" t="s">
        <v>295</v>
      </c>
      <c r="J368" s="50" t="s">
        <v>2684</v>
      </c>
      <c r="K368" s="23">
        <v>1.18</v>
      </c>
      <c r="L368" s="13" t="s">
        <v>49</v>
      </c>
      <c r="M368" s="12">
        <v>2.9000000000000001E-2</v>
      </c>
      <c r="N368" s="12">
        <v>0.128</v>
      </c>
      <c r="O368" s="23">
        <v>5243581.24</v>
      </c>
      <c r="P368" s="26">
        <v>90.18</v>
      </c>
      <c r="Q368" s="23">
        <v>0</v>
      </c>
      <c r="R368" s="23">
        <v>4728.6615599999996</v>
      </c>
      <c r="S368" s="12">
        <v>3.1731215526999999E-2</v>
      </c>
      <c r="T368" s="12">
        <v>1.2421786799999999E-3</v>
      </c>
      <c r="U368" s="58">
        <v>2.62580609E-4</v>
      </c>
    </row>
    <row r="369" spans="2:21" x14ac:dyDescent="0.2">
      <c r="B369" s="54" t="s">
        <v>999</v>
      </c>
      <c r="C369" s="13" t="s">
        <v>1000</v>
      </c>
      <c r="D369" s="13" t="s">
        <v>160</v>
      </c>
      <c r="E369" s="13" t="s">
        <v>253</v>
      </c>
      <c r="F369" s="21">
        <v>1644</v>
      </c>
      <c r="G369" s="13" t="s">
        <v>509</v>
      </c>
      <c r="H369" s="13" t="s">
        <v>1001</v>
      </c>
      <c r="I369" s="13" t="s">
        <v>96</v>
      </c>
      <c r="J369" s="50" t="s">
        <v>2684</v>
      </c>
      <c r="K369" s="23">
        <v>1.46</v>
      </c>
      <c r="L369" s="13" t="s">
        <v>49</v>
      </c>
      <c r="M369" s="12">
        <v>5.0500000000000003E-2</v>
      </c>
      <c r="N369" s="12">
        <v>6.7599999999999993E-2</v>
      </c>
      <c r="O369" s="23">
        <v>1429003.97</v>
      </c>
      <c r="P369" s="26">
        <v>97.73</v>
      </c>
      <c r="Q369" s="23">
        <v>46.895150000000001</v>
      </c>
      <c r="R369" s="23">
        <v>1443.46073</v>
      </c>
      <c r="S369" s="12">
        <v>1.2990945181E-2</v>
      </c>
      <c r="T369" s="12">
        <v>3.7918470600000002E-4</v>
      </c>
      <c r="U369" s="58">
        <v>8.0154774040840299E-5</v>
      </c>
    </row>
    <row r="370" spans="2:21" x14ac:dyDescent="0.2">
      <c r="B370" s="54" t="s">
        <v>1002</v>
      </c>
      <c r="C370" s="13" t="s">
        <v>1003</v>
      </c>
      <c r="D370" s="13" t="s">
        <v>160</v>
      </c>
      <c r="E370" s="13" t="s">
        <v>253</v>
      </c>
      <c r="F370" s="21">
        <v>2352</v>
      </c>
      <c r="G370" s="13" t="s">
        <v>314</v>
      </c>
      <c r="H370" s="13" t="s">
        <v>1004</v>
      </c>
      <c r="I370" s="13" t="s">
        <v>295</v>
      </c>
      <c r="J370" s="50" t="s">
        <v>2684</v>
      </c>
      <c r="K370" s="23">
        <v>2.2000000000000002</v>
      </c>
      <c r="L370" s="13" t="s">
        <v>49</v>
      </c>
      <c r="M370" s="12">
        <v>8.0500000000000002E-2</v>
      </c>
      <c r="N370" s="12">
        <v>0.13139999999999999</v>
      </c>
      <c r="O370" s="23">
        <v>539688.38</v>
      </c>
      <c r="P370" s="26">
        <v>92.3</v>
      </c>
      <c r="Q370" s="23">
        <v>0</v>
      </c>
      <c r="R370" s="23">
        <v>498.13236999999998</v>
      </c>
      <c r="S370" s="12">
        <v>5.0157894820000003E-3</v>
      </c>
      <c r="T370" s="12">
        <v>1.30855084E-4</v>
      </c>
      <c r="U370" s="58">
        <v>2.7661083346395102E-5</v>
      </c>
    </row>
    <row r="371" spans="2:21" x14ac:dyDescent="0.2">
      <c r="B371" s="54" t="s">
        <v>1005</v>
      </c>
      <c r="C371" s="13" t="s">
        <v>1006</v>
      </c>
      <c r="D371" s="13" t="s">
        <v>160</v>
      </c>
      <c r="E371" s="13" t="s">
        <v>253</v>
      </c>
      <c r="F371" s="21">
        <v>639</v>
      </c>
      <c r="G371" s="13" t="s">
        <v>526</v>
      </c>
      <c r="H371" s="13" t="s">
        <v>1001</v>
      </c>
      <c r="I371" s="13" t="s">
        <v>96</v>
      </c>
      <c r="J371" s="50" t="s">
        <v>2684</v>
      </c>
      <c r="K371" s="23">
        <v>1.55</v>
      </c>
      <c r="L371" s="13" t="s">
        <v>49</v>
      </c>
      <c r="M371" s="12">
        <v>5.5500000000000001E-2</v>
      </c>
      <c r="N371" s="12">
        <v>0.1401</v>
      </c>
      <c r="O371" s="23">
        <v>6015055.5</v>
      </c>
      <c r="P371" s="26">
        <v>89.7</v>
      </c>
      <c r="Q371" s="23">
        <v>0</v>
      </c>
      <c r="R371" s="23">
        <v>5395.5047800000002</v>
      </c>
      <c r="S371" s="12">
        <v>5.3037546390000004E-3</v>
      </c>
      <c r="T371" s="12">
        <v>1.417352653E-3</v>
      </c>
      <c r="U371" s="58">
        <v>2.9961013600000001E-4</v>
      </c>
    </row>
    <row r="372" spans="2:21" x14ac:dyDescent="0.2">
      <c r="B372" s="54" t="s">
        <v>1007</v>
      </c>
      <c r="C372" s="13" t="s">
        <v>1008</v>
      </c>
      <c r="D372" s="13" t="s">
        <v>160</v>
      </c>
      <c r="E372" s="13" t="s">
        <v>253</v>
      </c>
      <c r="F372" s="21">
        <v>1659</v>
      </c>
      <c r="G372" s="13" t="s">
        <v>361</v>
      </c>
      <c r="H372" s="13" t="s">
        <v>1009</v>
      </c>
      <c r="I372" s="13" t="s">
        <v>295</v>
      </c>
      <c r="J372" s="50" t="s">
        <v>2684</v>
      </c>
      <c r="K372" s="23">
        <v>0.06</v>
      </c>
      <c r="L372" s="13" t="s">
        <v>49</v>
      </c>
      <c r="M372" s="12">
        <v>6.0999999999999999E-2</v>
      </c>
      <c r="N372" s="12">
        <v>0.88329999999999997</v>
      </c>
      <c r="O372" s="23">
        <v>335844.89</v>
      </c>
      <c r="P372" s="26">
        <v>98.75</v>
      </c>
      <c r="Q372" s="23">
        <v>0</v>
      </c>
      <c r="R372" s="23">
        <v>331.64683000000002</v>
      </c>
      <c r="S372" s="12">
        <v>1.5268086529999999E-3</v>
      </c>
      <c r="T372" s="12">
        <v>8.71207669290279E-5</v>
      </c>
      <c r="U372" s="58">
        <v>1.84162105470032E-5</v>
      </c>
    </row>
    <row r="373" spans="2:21" x14ac:dyDescent="0.2">
      <c r="B373" s="54" t="s">
        <v>1010</v>
      </c>
      <c r="C373" s="13" t="s">
        <v>1011</v>
      </c>
      <c r="D373" s="13" t="s">
        <v>160</v>
      </c>
      <c r="E373" s="13" t="s">
        <v>253</v>
      </c>
      <c r="F373" s="21">
        <v>1036</v>
      </c>
      <c r="G373" s="13" t="s">
        <v>641</v>
      </c>
      <c r="H373" s="13" t="s">
        <v>23</v>
      </c>
      <c r="I373" s="13" t="s">
        <v>255</v>
      </c>
      <c r="J373" s="50" t="s">
        <v>2684</v>
      </c>
      <c r="K373" s="23">
        <v>4.25</v>
      </c>
      <c r="L373" s="13" t="s">
        <v>49</v>
      </c>
      <c r="M373" s="12">
        <v>4.8500000000000001E-2</v>
      </c>
      <c r="N373" s="12">
        <v>5.2699999999999997E-2</v>
      </c>
      <c r="O373" s="23">
        <v>12172000</v>
      </c>
      <c r="P373" s="26">
        <v>99.8</v>
      </c>
      <c r="Q373" s="23">
        <v>0</v>
      </c>
      <c r="R373" s="23">
        <v>12147.656000000001</v>
      </c>
      <c r="S373" s="12">
        <v>4.9343678803000002E-2</v>
      </c>
      <c r="T373" s="12">
        <v>3.1910846459999999E-3</v>
      </c>
      <c r="U373" s="58">
        <v>6.7455428500000001E-4</v>
      </c>
    </row>
    <row r="374" spans="2:21" x14ac:dyDescent="0.2">
      <c r="B374" s="54" t="s">
        <v>1012</v>
      </c>
      <c r="C374" s="13" t="s">
        <v>1013</v>
      </c>
      <c r="D374" s="13" t="s">
        <v>160</v>
      </c>
      <c r="E374" s="13" t="s">
        <v>253</v>
      </c>
      <c r="F374" s="21">
        <v>2101</v>
      </c>
      <c r="G374" s="13" t="s">
        <v>567</v>
      </c>
      <c r="H374" s="13" t="s">
        <v>23</v>
      </c>
      <c r="I374" s="13" t="s">
        <v>255</v>
      </c>
      <c r="J374" s="50" t="s">
        <v>2684</v>
      </c>
      <c r="K374" s="23">
        <v>3.59</v>
      </c>
      <c r="L374" s="13" t="s">
        <v>49</v>
      </c>
      <c r="M374" s="12">
        <v>6.0499999999999998E-2</v>
      </c>
      <c r="N374" s="12">
        <v>6.1400000000000003E-2</v>
      </c>
      <c r="O374" s="23">
        <v>2488000</v>
      </c>
      <c r="P374" s="26">
        <v>99.98</v>
      </c>
      <c r="Q374" s="23">
        <v>75.262</v>
      </c>
      <c r="R374" s="23">
        <v>2562.7644</v>
      </c>
      <c r="S374" s="12">
        <v>1.1309090908999999E-2</v>
      </c>
      <c r="T374" s="12">
        <v>6.73216143E-4</v>
      </c>
      <c r="U374" s="58">
        <v>1.4230924100000001E-4</v>
      </c>
    </row>
    <row r="375" spans="2:21" x14ac:dyDescent="0.2">
      <c r="B375" s="54" t="s">
        <v>1014</v>
      </c>
      <c r="C375" s="13" t="s">
        <v>1015</v>
      </c>
      <c r="D375" s="13" t="s">
        <v>160</v>
      </c>
      <c r="E375" s="13" t="s">
        <v>253</v>
      </c>
      <c r="F375" s="21">
        <v>1756</v>
      </c>
      <c r="G375" s="13" t="s">
        <v>361</v>
      </c>
      <c r="H375" s="13" t="s">
        <v>23</v>
      </c>
      <c r="I375" s="13" t="s">
        <v>255</v>
      </c>
      <c r="J375" s="50" t="s">
        <v>2684</v>
      </c>
      <c r="K375" s="23">
        <v>2.59</v>
      </c>
      <c r="L375" s="13" t="s">
        <v>49</v>
      </c>
      <c r="M375" s="12">
        <v>4.4999999999999998E-2</v>
      </c>
      <c r="N375" s="12">
        <v>7.0199999999999999E-2</v>
      </c>
      <c r="O375" s="23">
        <v>25000000</v>
      </c>
      <c r="P375" s="26">
        <v>95.17</v>
      </c>
      <c r="Q375" s="23">
        <v>0</v>
      </c>
      <c r="R375" s="23">
        <v>23792.5</v>
      </c>
      <c r="S375" s="12">
        <v>6.9444444443999997E-2</v>
      </c>
      <c r="T375" s="12">
        <v>6.2500849080000002E-3</v>
      </c>
      <c r="U375" s="58">
        <v>1.32118763E-3</v>
      </c>
    </row>
    <row r="376" spans="2:21" x14ac:dyDescent="0.2">
      <c r="B376" s="54" t="s">
        <v>1016</v>
      </c>
      <c r="C376" s="13" t="s">
        <v>1017</v>
      </c>
      <c r="D376" s="13" t="s">
        <v>160</v>
      </c>
      <c r="E376" s="13" t="s">
        <v>253</v>
      </c>
      <c r="F376" s="21">
        <v>531</v>
      </c>
      <c r="G376" s="13" t="s">
        <v>509</v>
      </c>
      <c r="H376" s="13" t="s">
        <v>23</v>
      </c>
      <c r="I376" s="13" t="s">
        <v>255</v>
      </c>
      <c r="J376" s="50" t="s">
        <v>2684</v>
      </c>
      <c r="K376" s="23">
        <v>3.7</v>
      </c>
      <c r="L376" s="13" t="s">
        <v>49</v>
      </c>
      <c r="M376" s="12">
        <v>7.7499999999999999E-2</v>
      </c>
      <c r="N376" s="12">
        <v>8.0699999999999994E-2</v>
      </c>
      <c r="O376" s="23">
        <v>927616</v>
      </c>
      <c r="P376" s="26">
        <v>100.37</v>
      </c>
      <c r="Q376" s="23">
        <v>0</v>
      </c>
      <c r="R376" s="23">
        <v>931.04818</v>
      </c>
      <c r="S376" s="12">
        <v>1.0913129411E-2</v>
      </c>
      <c r="T376" s="12">
        <v>2.4457834100000001E-4</v>
      </c>
      <c r="U376" s="58">
        <v>5.1700718237783697E-5</v>
      </c>
    </row>
    <row r="377" spans="2:21" x14ac:dyDescent="0.2">
      <c r="B377" s="54" t="s">
        <v>1018</v>
      </c>
      <c r="C377" s="13" t="s">
        <v>1019</v>
      </c>
      <c r="D377" s="13" t="s">
        <v>160</v>
      </c>
      <c r="E377" s="13" t="s">
        <v>253</v>
      </c>
      <c r="F377" s="21">
        <v>771</v>
      </c>
      <c r="G377" s="13" t="s">
        <v>509</v>
      </c>
      <c r="H377" s="13" t="s">
        <v>23</v>
      </c>
      <c r="I377" s="13" t="s">
        <v>255</v>
      </c>
      <c r="J377" s="50" t="s">
        <v>2684</v>
      </c>
      <c r="K377" s="23">
        <v>2.4900000000000002</v>
      </c>
      <c r="L377" s="13" t="s">
        <v>49</v>
      </c>
      <c r="M377" s="12">
        <v>3.8699999999999998E-2</v>
      </c>
      <c r="N377" s="12">
        <v>6.4699999999999994E-2</v>
      </c>
      <c r="O377" s="23">
        <v>2327127.66</v>
      </c>
      <c r="P377" s="26">
        <v>94.99</v>
      </c>
      <c r="Q377" s="23">
        <v>0</v>
      </c>
      <c r="R377" s="23">
        <v>2210.53856</v>
      </c>
      <c r="S377" s="12">
        <v>7.4576715829999998E-3</v>
      </c>
      <c r="T377" s="12">
        <v>5.8068944799999995E-4</v>
      </c>
      <c r="U377" s="58">
        <v>1.22750286E-4</v>
      </c>
    </row>
    <row r="378" spans="2:21" x14ac:dyDescent="0.2">
      <c r="B378" s="54" t="s">
        <v>1020</v>
      </c>
      <c r="C378" s="13" t="s">
        <v>1021</v>
      </c>
      <c r="D378" s="13" t="s">
        <v>160</v>
      </c>
      <c r="E378" s="13" t="s">
        <v>253</v>
      </c>
      <c r="F378" s="21">
        <v>771</v>
      </c>
      <c r="G378" s="13" t="s">
        <v>509</v>
      </c>
      <c r="H378" s="13" t="s">
        <v>23</v>
      </c>
      <c r="I378" s="13" t="s">
        <v>255</v>
      </c>
      <c r="J378" s="50" t="s">
        <v>2684</v>
      </c>
      <c r="K378" s="23">
        <v>0.78</v>
      </c>
      <c r="L378" s="13" t="s">
        <v>49</v>
      </c>
      <c r="M378" s="12">
        <v>4.5900000000000003E-2</v>
      </c>
      <c r="N378" s="12">
        <v>7.5499999999999998E-2</v>
      </c>
      <c r="O378" s="23">
        <v>3239544</v>
      </c>
      <c r="P378" s="26">
        <v>98.96</v>
      </c>
      <c r="Q378" s="23">
        <v>0</v>
      </c>
      <c r="R378" s="23">
        <v>3205.8527399999998</v>
      </c>
      <c r="S378" s="12">
        <v>3.7669116278999999E-2</v>
      </c>
      <c r="T378" s="12">
        <v>8.4214991399999997E-4</v>
      </c>
      <c r="U378" s="58">
        <v>1.78019669E-4</v>
      </c>
    </row>
    <row r="379" spans="2:21" x14ac:dyDescent="0.2">
      <c r="B379" s="54" t="s">
        <v>1022</v>
      </c>
      <c r="C379" s="13" t="s">
        <v>1023</v>
      </c>
      <c r="D379" s="13" t="s">
        <v>160</v>
      </c>
      <c r="E379" s="13" t="s">
        <v>253</v>
      </c>
      <c r="F379" s="21">
        <v>771</v>
      </c>
      <c r="G379" s="13" t="s">
        <v>509</v>
      </c>
      <c r="H379" s="13" t="s">
        <v>23</v>
      </c>
      <c r="I379" s="13" t="s">
        <v>255</v>
      </c>
      <c r="J379" s="50" t="s">
        <v>2684</v>
      </c>
      <c r="K379" s="23">
        <v>2.0299999999999998</v>
      </c>
      <c r="L379" s="13" t="s">
        <v>49</v>
      </c>
      <c r="M379" s="12">
        <v>6.25E-2</v>
      </c>
      <c r="N379" s="12">
        <v>0.10299999999999999</v>
      </c>
      <c r="O379" s="23">
        <v>950000</v>
      </c>
      <c r="P379" s="26">
        <v>94.21</v>
      </c>
      <c r="Q379" s="23">
        <v>0</v>
      </c>
      <c r="R379" s="23">
        <v>894.995</v>
      </c>
      <c r="S379" s="12">
        <v>1.3167378166999999E-2</v>
      </c>
      <c r="T379" s="12">
        <v>2.35107481E-4</v>
      </c>
      <c r="U379" s="58">
        <v>4.9698700145920798E-5</v>
      </c>
    </row>
    <row r="380" spans="2:21" x14ac:dyDescent="0.2">
      <c r="B380" s="54" t="s">
        <v>1024</v>
      </c>
      <c r="C380" s="13" t="s">
        <v>1025</v>
      </c>
      <c r="D380" s="13" t="s">
        <v>160</v>
      </c>
      <c r="E380" s="13" t="s">
        <v>253</v>
      </c>
      <c r="F380" s="21">
        <v>771</v>
      </c>
      <c r="G380" s="13" t="s">
        <v>509</v>
      </c>
      <c r="H380" s="13" t="s">
        <v>23</v>
      </c>
      <c r="I380" s="13" t="s">
        <v>255</v>
      </c>
      <c r="J380" s="50" t="s">
        <v>2684</v>
      </c>
      <c r="K380" s="23">
        <v>3.45</v>
      </c>
      <c r="L380" s="13" t="s">
        <v>49</v>
      </c>
      <c r="M380" s="12">
        <v>6.3E-2</v>
      </c>
      <c r="N380" s="12">
        <v>7.3300000000000004E-2</v>
      </c>
      <c r="O380" s="23">
        <v>5700000</v>
      </c>
      <c r="P380" s="26">
        <v>98.5</v>
      </c>
      <c r="Q380" s="23">
        <v>0</v>
      </c>
      <c r="R380" s="23">
        <v>5614.5</v>
      </c>
      <c r="S380" s="12">
        <v>3.0810977356E-2</v>
      </c>
      <c r="T380" s="12">
        <v>1.474880811E-3</v>
      </c>
      <c r="U380" s="58">
        <v>3.1177085000000002E-4</v>
      </c>
    </row>
    <row r="381" spans="2:21" x14ac:dyDescent="0.2">
      <c r="B381" s="54" t="s">
        <v>1024</v>
      </c>
      <c r="C381" s="13" t="s">
        <v>1026</v>
      </c>
      <c r="D381" s="13" t="s">
        <v>160</v>
      </c>
      <c r="E381" s="13" t="s">
        <v>253</v>
      </c>
      <c r="F381" s="21">
        <v>771</v>
      </c>
      <c r="G381" s="13" t="s">
        <v>509</v>
      </c>
      <c r="H381" s="13" t="s">
        <v>23</v>
      </c>
      <c r="I381" s="13" t="s">
        <v>255</v>
      </c>
      <c r="J381" s="50" t="s">
        <v>2684</v>
      </c>
      <c r="K381" s="23">
        <v>3.452</v>
      </c>
      <c r="L381" s="13" t="s">
        <v>49</v>
      </c>
      <c r="M381" s="12">
        <v>6.3E-2</v>
      </c>
      <c r="N381" s="12">
        <v>7.3300000000000004E-2</v>
      </c>
      <c r="O381" s="23">
        <v>1900000</v>
      </c>
      <c r="P381" s="26">
        <v>97.552999999999997</v>
      </c>
      <c r="Q381" s="23">
        <v>0</v>
      </c>
      <c r="R381" s="23">
        <v>1853.5070000000001</v>
      </c>
      <c r="S381" s="12">
        <v>1.0270325784999999E-2</v>
      </c>
      <c r="T381" s="12">
        <v>4.86900331E-4</v>
      </c>
      <c r="U381" s="58">
        <v>1.02924472E-4</v>
      </c>
    </row>
    <row r="382" spans="2:21" x14ac:dyDescent="0.2">
      <c r="B382" s="54" t="s">
        <v>1027</v>
      </c>
      <c r="C382" s="13" t="s">
        <v>1028</v>
      </c>
      <c r="D382" s="13" t="s">
        <v>160</v>
      </c>
      <c r="E382" s="13" t="s">
        <v>253</v>
      </c>
      <c r="F382" s="21">
        <v>448</v>
      </c>
      <c r="G382" s="13" t="s">
        <v>539</v>
      </c>
      <c r="H382" s="13" t="s">
        <v>23</v>
      </c>
      <c r="I382" s="13" t="s">
        <v>255</v>
      </c>
      <c r="J382" s="50" t="s">
        <v>2684</v>
      </c>
      <c r="K382" s="23">
        <v>2.25</v>
      </c>
      <c r="L382" s="13" t="s">
        <v>49</v>
      </c>
      <c r="M382" s="12">
        <v>5.0999999999999997E-2</v>
      </c>
      <c r="N382" s="12">
        <v>0.4879</v>
      </c>
      <c r="O382" s="23">
        <v>5035000</v>
      </c>
      <c r="P382" s="26">
        <v>40.909999999999997</v>
      </c>
      <c r="Q382" s="23">
        <v>0</v>
      </c>
      <c r="R382" s="23">
        <v>2059.8184999999999</v>
      </c>
      <c r="S382" s="12">
        <v>3.9510664150999998E-2</v>
      </c>
      <c r="T382" s="12">
        <v>5.4109658499999996E-4</v>
      </c>
      <c r="U382" s="58">
        <v>1.14380864E-4</v>
      </c>
    </row>
    <row r="383" spans="2:21" x14ac:dyDescent="0.2">
      <c r="B383" s="54" t="s">
        <v>1029</v>
      </c>
      <c r="C383" s="13" t="s">
        <v>1030</v>
      </c>
      <c r="D383" s="13" t="s">
        <v>160</v>
      </c>
      <c r="E383" s="13" t="s">
        <v>253</v>
      </c>
      <c r="F383" s="21">
        <v>1532</v>
      </c>
      <c r="G383" s="13" t="s">
        <v>509</v>
      </c>
      <c r="H383" s="13" t="s">
        <v>23</v>
      </c>
      <c r="I383" s="13" t="s">
        <v>255</v>
      </c>
      <c r="J383" s="50" t="s">
        <v>2684</v>
      </c>
      <c r="K383" s="23">
        <v>4.28</v>
      </c>
      <c r="L383" s="13" t="s">
        <v>49</v>
      </c>
      <c r="M383" s="12">
        <v>7.0000000000000007E-2</v>
      </c>
      <c r="N383" s="12">
        <v>8.2100000000000006E-2</v>
      </c>
      <c r="O383" s="23">
        <v>3138000</v>
      </c>
      <c r="P383" s="25">
        <v>96</v>
      </c>
      <c r="Q383" s="23">
        <v>0</v>
      </c>
      <c r="R383" s="23">
        <v>3012.48</v>
      </c>
      <c r="S383" s="12">
        <v>6.1140986671999999E-2</v>
      </c>
      <c r="T383" s="12">
        <v>7.9135255999999998E-4</v>
      </c>
      <c r="U383" s="58">
        <v>1.6728176099999999E-4</v>
      </c>
    </row>
    <row r="384" spans="2:21" x14ac:dyDescent="0.2">
      <c r="B384" s="54" t="s">
        <v>1031</v>
      </c>
      <c r="C384" s="13" t="s">
        <v>1032</v>
      </c>
      <c r="D384" s="13" t="s">
        <v>160</v>
      </c>
      <c r="E384" s="13" t="s">
        <v>253</v>
      </c>
      <c r="F384" s="21">
        <v>1095</v>
      </c>
      <c r="G384" s="13" t="s">
        <v>739</v>
      </c>
      <c r="H384" s="13" t="s">
        <v>23</v>
      </c>
      <c r="I384" s="13" t="s">
        <v>255</v>
      </c>
      <c r="J384" s="50" t="s">
        <v>2684</v>
      </c>
      <c r="K384" s="23">
        <v>2.46</v>
      </c>
      <c r="L384" s="13" t="s">
        <v>49</v>
      </c>
      <c r="M384" s="12">
        <v>7.1999999999999995E-2</v>
      </c>
      <c r="N384" s="12">
        <v>6.4500000000000002E-2</v>
      </c>
      <c r="O384" s="23">
        <v>16135984.18</v>
      </c>
      <c r="P384" s="26">
        <v>103.81</v>
      </c>
      <c r="Q384" s="23">
        <v>0</v>
      </c>
      <c r="R384" s="23">
        <v>16750.765179999999</v>
      </c>
      <c r="S384" s="12">
        <v>2.6946785556999999E-2</v>
      </c>
      <c r="T384" s="12">
        <v>4.4002817969999997E-3</v>
      </c>
      <c r="U384" s="58">
        <v>9.3016302400000003E-4</v>
      </c>
    </row>
    <row r="385" spans="2:21" x14ac:dyDescent="0.2">
      <c r="B385" s="54" t="s">
        <v>1033</v>
      </c>
      <c r="C385" s="13" t="s">
        <v>1034</v>
      </c>
      <c r="D385" s="13" t="s">
        <v>160</v>
      </c>
      <c r="E385" s="13" t="s">
        <v>253</v>
      </c>
      <c r="F385" s="21">
        <v>1095</v>
      </c>
      <c r="G385" s="13" t="s">
        <v>739</v>
      </c>
      <c r="H385" s="13" t="s">
        <v>23</v>
      </c>
      <c r="I385" s="13" t="s">
        <v>255</v>
      </c>
      <c r="J385" s="50" t="s">
        <v>2684</v>
      </c>
      <c r="K385" s="23">
        <v>2.72</v>
      </c>
      <c r="L385" s="13" t="s">
        <v>49</v>
      </c>
      <c r="M385" s="12">
        <v>6.2E-2</v>
      </c>
      <c r="N385" s="12">
        <v>6.8199999999999997E-2</v>
      </c>
      <c r="O385" s="23">
        <v>3066</v>
      </c>
      <c r="P385" s="26">
        <v>101.2</v>
      </c>
      <c r="Q385" s="23">
        <v>0</v>
      </c>
      <c r="R385" s="23">
        <v>3.1027900000000002</v>
      </c>
      <c r="S385" s="12">
        <v>5.3113994134247099E-6</v>
      </c>
      <c r="T385" s="12">
        <v>8.1507621954269397E-7</v>
      </c>
      <c r="U385" s="58">
        <v>1.7229663833402599E-7</v>
      </c>
    </row>
    <row r="386" spans="2:21" x14ac:dyDescent="0.2">
      <c r="B386" s="54" t="s">
        <v>1035</v>
      </c>
      <c r="C386" s="13" t="s">
        <v>1036</v>
      </c>
      <c r="D386" s="13" t="s">
        <v>160</v>
      </c>
      <c r="E386" s="13" t="s">
        <v>253</v>
      </c>
      <c r="F386" s="21">
        <v>486</v>
      </c>
      <c r="G386" s="13" t="s">
        <v>509</v>
      </c>
      <c r="H386" s="13" t="s">
        <v>23</v>
      </c>
      <c r="I386" s="13" t="s">
        <v>255</v>
      </c>
      <c r="J386" s="50" t="s">
        <v>2684</v>
      </c>
      <c r="K386" s="23">
        <v>0.79</v>
      </c>
      <c r="L386" s="13" t="s">
        <v>49</v>
      </c>
      <c r="M386" s="12">
        <v>9.7294000000000005E-2</v>
      </c>
      <c r="N386" s="12">
        <v>0.1</v>
      </c>
      <c r="O386" s="23">
        <v>16017856</v>
      </c>
      <c r="P386" s="26">
        <v>102.32</v>
      </c>
      <c r="Q386" s="23">
        <v>0</v>
      </c>
      <c r="R386" s="23">
        <v>16389.470259999998</v>
      </c>
      <c r="S386" s="12">
        <v>7.8153419791000003E-2</v>
      </c>
      <c r="T386" s="12">
        <v>4.3053727319999997E-3</v>
      </c>
      <c r="U386" s="58">
        <v>9.1010046700000004E-4</v>
      </c>
    </row>
    <row r="387" spans="2:21" x14ac:dyDescent="0.2">
      <c r="B387" s="54" t="s">
        <v>1037</v>
      </c>
      <c r="C387" s="13" t="s">
        <v>1038</v>
      </c>
      <c r="D387" s="13" t="s">
        <v>160</v>
      </c>
      <c r="E387" s="13" t="s">
        <v>253</v>
      </c>
      <c r="F387" s="21">
        <v>823</v>
      </c>
      <c r="G387" s="13" t="s">
        <v>509</v>
      </c>
      <c r="H387" s="13" t="s">
        <v>23</v>
      </c>
      <c r="I387" s="13" t="s">
        <v>255</v>
      </c>
      <c r="J387" s="50" t="s">
        <v>2684</v>
      </c>
      <c r="K387" s="23">
        <v>2.48</v>
      </c>
      <c r="L387" s="13" t="s">
        <v>49</v>
      </c>
      <c r="M387" s="12">
        <v>2.9000000000000001E-2</v>
      </c>
      <c r="N387" s="12">
        <v>8.3099999999999993E-2</v>
      </c>
      <c r="O387" s="23">
        <v>3583800</v>
      </c>
      <c r="P387" s="26">
        <v>88.61</v>
      </c>
      <c r="Q387" s="23">
        <v>0</v>
      </c>
      <c r="R387" s="23">
        <v>3175.60518</v>
      </c>
      <c r="S387" s="12">
        <v>1.6668837209E-2</v>
      </c>
      <c r="T387" s="12">
        <v>8.3420414000000005E-4</v>
      </c>
      <c r="U387" s="58">
        <v>1.7634003400000001E-4</v>
      </c>
    </row>
    <row r="388" spans="2:21" x14ac:dyDescent="0.2">
      <c r="B388" s="54" t="s">
        <v>1037</v>
      </c>
      <c r="C388" s="13" t="s">
        <v>1039</v>
      </c>
      <c r="D388" s="13" t="s">
        <v>160</v>
      </c>
      <c r="E388" s="13" t="s">
        <v>253</v>
      </c>
      <c r="F388" s="21">
        <v>823</v>
      </c>
      <c r="G388" s="13" t="s">
        <v>509</v>
      </c>
      <c r="H388" s="13" t="s">
        <v>23</v>
      </c>
      <c r="I388" s="13" t="s">
        <v>255</v>
      </c>
      <c r="J388" s="50" t="s">
        <v>2684</v>
      </c>
      <c r="K388" s="23">
        <v>2.4790000000000001</v>
      </c>
      <c r="L388" s="13" t="s">
        <v>49</v>
      </c>
      <c r="M388" s="12">
        <v>2.9000000000000001E-2</v>
      </c>
      <c r="N388" s="12">
        <v>8.3099999999999993E-2</v>
      </c>
      <c r="O388" s="23">
        <v>13000000</v>
      </c>
      <c r="P388" s="26">
        <v>87.445400000000006</v>
      </c>
      <c r="Q388" s="23">
        <v>0</v>
      </c>
      <c r="R388" s="23">
        <v>11367.902</v>
      </c>
      <c r="S388" s="12">
        <v>6.0465116279000003E-2</v>
      </c>
      <c r="T388" s="12">
        <v>2.9862499829999998E-3</v>
      </c>
      <c r="U388" s="58">
        <v>6.3125487000000003E-4</v>
      </c>
    </row>
    <row r="389" spans="2:21" x14ac:dyDescent="0.2">
      <c r="B389" s="54" t="s">
        <v>1040</v>
      </c>
      <c r="C389" s="13" t="s">
        <v>1041</v>
      </c>
      <c r="D389" s="13" t="s">
        <v>160</v>
      </c>
      <c r="E389" s="13" t="s">
        <v>253</v>
      </c>
      <c r="F389" s="21">
        <v>823</v>
      </c>
      <c r="G389" s="13" t="s">
        <v>509</v>
      </c>
      <c r="H389" s="13" t="s">
        <v>23</v>
      </c>
      <c r="I389" s="13" t="s">
        <v>255</v>
      </c>
      <c r="J389" s="50" t="s">
        <v>2684</v>
      </c>
      <c r="K389" s="23">
        <v>1.34</v>
      </c>
      <c r="L389" s="13" t="s">
        <v>49</v>
      </c>
      <c r="M389" s="12">
        <v>5.62E-2</v>
      </c>
      <c r="N389" s="12">
        <v>7.3200000000000001E-2</v>
      </c>
      <c r="O389" s="23">
        <v>2899134</v>
      </c>
      <c r="P389" s="26">
        <v>99.3</v>
      </c>
      <c r="Q389" s="23">
        <v>0</v>
      </c>
      <c r="R389" s="23">
        <v>2878.84006</v>
      </c>
      <c r="S389" s="12">
        <v>1.2271570552E-2</v>
      </c>
      <c r="T389" s="12">
        <v>7.5624649799999998E-4</v>
      </c>
      <c r="U389" s="58">
        <v>1.5986079099999999E-4</v>
      </c>
    </row>
    <row r="390" spans="2:21" x14ac:dyDescent="0.2">
      <c r="B390" s="54" t="s">
        <v>1040</v>
      </c>
      <c r="C390" s="13" t="s">
        <v>1042</v>
      </c>
      <c r="D390" s="13" t="s">
        <v>160</v>
      </c>
      <c r="E390" s="13" t="s">
        <v>253</v>
      </c>
      <c r="F390" s="21">
        <v>823</v>
      </c>
      <c r="G390" s="13" t="s">
        <v>509</v>
      </c>
      <c r="H390" s="13" t="s">
        <v>23</v>
      </c>
      <c r="I390" s="13" t="s">
        <v>255</v>
      </c>
      <c r="J390" s="50" t="s">
        <v>2684</v>
      </c>
      <c r="K390" s="23">
        <v>1.339</v>
      </c>
      <c r="L390" s="13" t="s">
        <v>49</v>
      </c>
      <c r="M390" s="12">
        <v>5.62E-2</v>
      </c>
      <c r="N390" s="12">
        <v>7.3200000000000001E-2</v>
      </c>
      <c r="O390" s="23">
        <v>3700000</v>
      </c>
      <c r="P390" s="26">
        <v>98.607600000000005</v>
      </c>
      <c r="Q390" s="23">
        <v>0</v>
      </c>
      <c r="R390" s="23">
        <v>3648.4812000000002</v>
      </c>
      <c r="S390" s="12">
        <v>1.5661508245000001E-2</v>
      </c>
      <c r="T390" s="12">
        <v>9.5842459900000003E-4</v>
      </c>
      <c r="U390" s="58">
        <v>2.0259864299999999E-4</v>
      </c>
    </row>
    <row r="391" spans="2:21" x14ac:dyDescent="0.2">
      <c r="B391" s="54" t="s">
        <v>1043</v>
      </c>
      <c r="C391" s="13" t="s">
        <v>1044</v>
      </c>
      <c r="D391" s="13" t="s">
        <v>160</v>
      </c>
      <c r="E391" s="13" t="s">
        <v>253</v>
      </c>
      <c r="F391" s="21">
        <v>1331</v>
      </c>
      <c r="G391" s="13" t="s">
        <v>509</v>
      </c>
      <c r="H391" s="13" t="s">
        <v>23</v>
      </c>
      <c r="I391" s="13" t="s">
        <v>255</v>
      </c>
      <c r="J391" s="50" t="s">
        <v>2684</v>
      </c>
      <c r="K391" s="23">
        <v>2.17</v>
      </c>
      <c r="L391" s="13" t="s">
        <v>49</v>
      </c>
      <c r="M391" s="12">
        <v>4.3999999999999997E-2</v>
      </c>
      <c r="N391" s="12">
        <v>0.1163</v>
      </c>
      <c r="O391" s="23">
        <v>800000</v>
      </c>
      <c r="P391" s="26">
        <v>87.39</v>
      </c>
      <c r="Q391" s="23">
        <v>0</v>
      </c>
      <c r="R391" s="23">
        <v>699.12</v>
      </c>
      <c r="S391" s="12">
        <v>4.7100522730000004E-3</v>
      </c>
      <c r="T391" s="12">
        <v>1.8365280400000001E-4</v>
      </c>
      <c r="U391" s="58">
        <v>3.8821842855005997E-5</v>
      </c>
    </row>
    <row r="392" spans="2:21" x14ac:dyDescent="0.2">
      <c r="B392" s="54" t="s">
        <v>1045</v>
      </c>
      <c r="C392" s="13" t="s">
        <v>1046</v>
      </c>
      <c r="D392" s="13" t="s">
        <v>160</v>
      </c>
      <c r="E392" s="13" t="s">
        <v>253</v>
      </c>
      <c r="F392" s="21">
        <v>1331</v>
      </c>
      <c r="G392" s="13" t="s">
        <v>509</v>
      </c>
      <c r="H392" s="13" t="s">
        <v>23</v>
      </c>
      <c r="I392" s="13" t="s">
        <v>255</v>
      </c>
      <c r="J392" s="50" t="s">
        <v>2684</v>
      </c>
      <c r="K392" s="23">
        <v>0.01</v>
      </c>
      <c r="L392" s="13" t="s">
        <v>49</v>
      </c>
      <c r="M392" s="12">
        <v>5.6500000000000002E-2</v>
      </c>
      <c r="N392" s="12">
        <v>0</v>
      </c>
      <c r="O392" s="23">
        <v>4091400</v>
      </c>
      <c r="P392" s="26">
        <v>104.58</v>
      </c>
      <c r="Q392" s="23">
        <v>-14.01304</v>
      </c>
      <c r="R392" s="23">
        <v>4264.7730799999999</v>
      </c>
      <c r="S392" s="12">
        <v>5.3370727888999998E-2</v>
      </c>
      <c r="T392" s="12">
        <v>1.12031917E-3</v>
      </c>
      <c r="U392" s="58">
        <v>2.3682107500000001E-4</v>
      </c>
    </row>
    <row r="393" spans="2:21" x14ac:dyDescent="0.2">
      <c r="B393" s="54" t="s">
        <v>1047</v>
      </c>
      <c r="C393" s="13" t="s">
        <v>1048</v>
      </c>
      <c r="D393" s="13" t="s">
        <v>160</v>
      </c>
      <c r="E393" s="13" t="s">
        <v>253</v>
      </c>
      <c r="F393" s="21">
        <v>1903</v>
      </c>
      <c r="G393" s="13" t="s">
        <v>509</v>
      </c>
      <c r="H393" s="13" t="s">
        <v>23</v>
      </c>
      <c r="I393" s="13" t="s">
        <v>255</v>
      </c>
      <c r="J393" s="50" t="s">
        <v>2684</v>
      </c>
      <c r="K393" s="23">
        <v>2.38</v>
      </c>
      <c r="L393" s="13" t="s">
        <v>49</v>
      </c>
      <c r="M393" s="12">
        <v>5.6000000000000001E-2</v>
      </c>
      <c r="N393" s="12">
        <v>8.3199999999999996E-2</v>
      </c>
      <c r="O393" s="23">
        <v>4685000</v>
      </c>
      <c r="P393" s="26">
        <v>95.5</v>
      </c>
      <c r="Q393" s="23">
        <v>0</v>
      </c>
      <c r="R393" s="23">
        <v>4474.1750000000002</v>
      </c>
      <c r="S393" s="12">
        <v>2.7558823529E-2</v>
      </c>
      <c r="T393" s="12">
        <v>1.175327252E-3</v>
      </c>
      <c r="U393" s="58">
        <v>2.48449077E-4</v>
      </c>
    </row>
    <row r="394" spans="2:21" x14ac:dyDescent="0.2">
      <c r="B394" s="54" t="s">
        <v>1049</v>
      </c>
      <c r="C394" s="13" t="s">
        <v>1050</v>
      </c>
      <c r="D394" s="13" t="s">
        <v>160</v>
      </c>
      <c r="E394" s="13" t="s">
        <v>253</v>
      </c>
      <c r="F394" s="21">
        <v>1903</v>
      </c>
      <c r="G394" s="13" t="s">
        <v>509</v>
      </c>
      <c r="H394" s="13" t="s">
        <v>23</v>
      </c>
      <c r="I394" s="13" t="s">
        <v>255</v>
      </c>
      <c r="J394" s="50" t="s">
        <v>2684</v>
      </c>
      <c r="K394" s="23">
        <v>2.41</v>
      </c>
      <c r="L394" s="13" t="s">
        <v>49</v>
      </c>
      <c r="M394" s="12">
        <v>8.8900000000000007E-2</v>
      </c>
      <c r="N394" s="12">
        <v>7.9399999999999998E-2</v>
      </c>
      <c r="O394" s="23">
        <v>1333478</v>
      </c>
      <c r="P394" s="26">
        <v>103.84</v>
      </c>
      <c r="Q394" s="23">
        <v>0</v>
      </c>
      <c r="R394" s="23">
        <v>1384.6835599999999</v>
      </c>
      <c r="S394" s="12">
        <v>1.3606918367000001E-2</v>
      </c>
      <c r="T394" s="12">
        <v>3.6374444899999999E-4</v>
      </c>
      <c r="U394" s="58">
        <v>7.6890902234566698E-5</v>
      </c>
    </row>
    <row r="395" spans="2:21" x14ac:dyDescent="0.2">
      <c r="B395" s="54" t="s">
        <v>1051</v>
      </c>
      <c r="C395" s="13" t="s">
        <v>1052</v>
      </c>
      <c r="D395" s="13" t="s">
        <v>160</v>
      </c>
      <c r="E395" s="13" t="s">
        <v>253</v>
      </c>
      <c r="F395" s="21">
        <v>434</v>
      </c>
      <c r="G395" s="13" t="s">
        <v>509</v>
      </c>
      <c r="H395" s="13" t="s">
        <v>23</v>
      </c>
      <c r="I395" s="13" t="s">
        <v>255</v>
      </c>
      <c r="J395" s="50" t="s">
        <v>2684</v>
      </c>
      <c r="K395" s="23">
        <v>2.61</v>
      </c>
      <c r="L395" s="13" t="s">
        <v>49</v>
      </c>
      <c r="M395" s="12">
        <v>3.95E-2</v>
      </c>
      <c r="N395" s="12">
        <v>8.5199999999999998E-2</v>
      </c>
      <c r="O395" s="23">
        <v>12325126</v>
      </c>
      <c r="P395" s="26">
        <v>90.26</v>
      </c>
      <c r="Q395" s="23">
        <v>0</v>
      </c>
      <c r="R395" s="23">
        <v>11124.658729999999</v>
      </c>
      <c r="S395" s="12">
        <v>1.4700454904E-2</v>
      </c>
      <c r="T395" s="12">
        <v>2.9223520700000002E-3</v>
      </c>
      <c r="U395" s="58">
        <v>6.17747672E-4</v>
      </c>
    </row>
    <row r="396" spans="2:21" x14ac:dyDescent="0.2">
      <c r="B396" s="54" t="s">
        <v>1053</v>
      </c>
      <c r="C396" s="13" t="s">
        <v>1054</v>
      </c>
      <c r="D396" s="13" t="s">
        <v>160</v>
      </c>
      <c r="E396" s="13" t="s">
        <v>253</v>
      </c>
      <c r="F396" s="21">
        <v>473</v>
      </c>
      <c r="G396" s="13" t="s">
        <v>509</v>
      </c>
      <c r="H396" s="13" t="s">
        <v>23</v>
      </c>
      <c r="I396" s="13" t="s">
        <v>255</v>
      </c>
      <c r="J396" s="50" t="s">
        <v>2684</v>
      </c>
      <c r="K396" s="23">
        <v>1.34</v>
      </c>
      <c r="L396" s="13" t="s">
        <v>49</v>
      </c>
      <c r="M396" s="12">
        <v>0.10249999999999999</v>
      </c>
      <c r="N396" s="12">
        <v>7.9200000000000007E-2</v>
      </c>
      <c r="O396" s="23">
        <v>1013843.37</v>
      </c>
      <c r="P396" s="26">
        <v>105.83</v>
      </c>
      <c r="Q396" s="23">
        <v>0</v>
      </c>
      <c r="R396" s="23">
        <v>1072.9504400000001</v>
      </c>
      <c r="S396" s="12">
        <v>1.5841240528000001E-2</v>
      </c>
      <c r="T396" s="12">
        <v>2.8185484299999999E-4</v>
      </c>
      <c r="U396" s="58">
        <v>5.9580491722293101E-5</v>
      </c>
    </row>
    <row r="397" spans="2:21" x14ac:dyDescent="0.2">
      <c r="B397" s="54" t="s">
        <v>1055</v>
      </c>
      <c r="C397" s="13" t="s">
        <v>1056</v>
      </c>
      <c r="D397" s="13" t="s">
        <v>160</v>
      </c>
      <c r="E397" s="13" t="s">
        <v>253</v>
      </c>
      <c r="F397" s="21">
        <v>1831</v>
      </c>
      <c r="G397" s="13" t="s">
        <v>567</v>
      </c>
      <c r="H397" s="13" t="s">
        <v>23</v>
      </c>
      <c r="I397" s="13" t="s">
        <v>255</v>
      </c>
      <c r="J397" s="50" t="s">
        <v>2684</v>
      </c>
      <c r="K397" s="23">
        <v>4.63</v>
      </c>
      <c r="L397" s="13" t="s">
        <v>49</v>
      </c>
      <c r="M397" s="12">
        <v>0.05</v>
      </c>
      <c r="N397" s="12">
        <v>5.3199999999999997E-2</v>
      </c>
      <c r="O397" s="23">
        <v>6820071</v>
      </c>
      <c r="P397" s="26">
        <v>99.8</v>
      </c>
      <c r="Q397" s="23">
        <v>0</v>
      </c>
      <c r="R397" s="23">
        <v>6806.4308600000004</v>
      </c>
      <c r="S397" s="12">
        <v>1.6734317261000001E-2</v>
      </c>
      <c r="T397" s="12">
        <v>1.787990786E-3</v>
      </c>
      <c r="U397" s="58">
        <v>3.77958275E-4</v>
      </c>
    </row>
    <row r="398" spans="2:21" x14ac:dyDescent="0.2">
      <c r="B398" s="54" t="s">
        <v>1057</v>
      </c>
      <c r="C398" s="13" t="s">
        <v>1058</v>
      </c>
      <c r="D398" s="13" t="s">
        <v>160</v>
      </c>
      <c r="E398" s="13" t="s">
        <v>253</v>
      </c>
      <c r="F398" s="21">
        <v>1831</v>
      </c>
      <c r="G398" s="13" t="s">
        <v>567</v>
      </c>
      <c r="H398" s="13" t="s">
        <v>23</v>
      </c>
      <c r="I398" s="13" t="s">
        <v>255</v>
      </c>
      <c r="J398" s="50" t="s">
        <v>2684</v>
      </c>
      <c r="K398" s="23">
        <v>4.34</v>
      </c>
      <c r="L398" s="13" t="s">
        <v>49</v>
      </c>
      <c r="M398" s="12">
        <v>6.9500000000000006E-2</v>
      </c>
      <c r="N398" s="12">
        <v>7.2300000000000003E-2</v>
      </c>
      <c r="O398" s="23">
        <v>10761000</v>
      </c>
      <c r="P398" s="26">
        <v>100.69</v>
      </c>
      <c r="Q398" s="23">
        <v>0</v>
      </c>
      <c r="R398" s="23">
        <v>10835.250899999999</v>
      </c>
      <c r="S398" s="12">
        <v>4.5996811297999998E-2</v>
      </c>
      <c r="T398" s="12">
        <v>2.846327125E-3</v>
      </c>
      <c r="U398" s="58">
        <v>6.0167697599999999E-4</v>
      </c>
    </row>
    <row r="399" spans="2:21" x14ac:dyDescent="0.2">
      <c r="B399" s="54" t="s">
        <v>1059</v>
      </c>
      <c r="C399" s="13" t="s">
        <v>1060</v>
      </c>
      <c r="D399" s="13" t="s">
        <v>160</v>
      </c>
      <c r="E399" s="13" t="s">
        <v>253</v>
      </c>
      <c r="F399" s="21">
        <v>1298</v>
      </c>
      <c r="G399" s="13" t="s">
        <v>314</v>
      </c>
      <c r="H399" s="13" t="s">
        <v>23</v>
      </c>
      <c r="I399" s="13" t="s">
        <v>255</v>
      </c>
      <c r="J399" s="50" t="s">
        <v>2684</v>
      </c>
      <c r="K399" s="23">
        <v>0.74</v>
      </c>
      <c r="L399" s="13" t="s">
        <v>49</v>
      </c>
      <c r="M399" s="12">
        <v>4.65E-2</v>
      </c>
      <c r="N399" s="12">
        <v>6.6600000000000006E-2</v>
      </c>
      <c r="O399" s="23">
        <v>407500</v>
      </c>
      <c r="P399" s="26">
        <v>99.74</v>
      </c>
      <c r="Q399" s="23">
        <v>0</v>
      </c>
      <c r="R399" s="23">
        <v>406.44049999999999</v>
      </c>
      <c r="S399" s="12">
        <v>2.6138550351999999E-2</v>
      </c>
      <c r="T399" s="12">
        <v>1.0676841999999999E-4</v>
      </c>
      <c r="U399" s="58">
        <v>2.256947193745E-5</v>
      </c>
    </row>
    <row r="400" spans="2:21" x14ac:dyDescent="0.2">
      <c r="B400" s="54" t="s">
        <v>1061</v>
      </c>
      <c r="C400" s="13" t="s">
        <v>1062</v>
      </c>
      <c r="D400" s="13" t="s">
        <v>160</v>
      </c>
      <c r="E400" s="13" t="s">
        <v>253</v>
      </c>
      <c r="F400" s="21">
        <v>365</v>
      </c>
      <c r="G400" s="13" t="s">
        <v>361</v>
      </c>
      <c r="H400" s="13" t="s">
        <v>23</v>
      </c>
      <c r="I400" s="13" t="s">
        <v>255</v>
      </c>
      <c r="J400" s="50" t="s">
        <v>2684</v>
      </c>
      <c r="K400" s="23">
        <v>1.22</v>
      </c>
      <c r="L400" s="13" t="s">
        <v>49</v>
      </c>
      <c r="M400" s="12">
        <v>0.06</v>
      </c>
      <c r="N400" s="12">
        <v>0.1492</v>
      </c>
      <c r="O400" s="23">
        <v>6951962.1200000001</v>
      </c>
      <c r="P400" s="26">
        <v>91.71</v>
      </c>
      <c r="Q400" s="23">
        <v>0</v>
      </c>
      <c r="R400" s="23">
        <v>6375.6444600000004</v>
      </c>
      <c r="S400" s="12">
        <v>4.7475305688999998E-2</v>
      </c>
      <c r="T400" s="12">
        <v>1.674826908E-3</v>
      </c>
      <c r="U400" s="58">
        <v>3.54036885E-4</v>
      </c>
    </row>
    <row r="401" spans="2:21" x14ac:dyDescent="0.2">
      <c r="B401" s="54" t="s">
        <v>1063</v>
      </c>
      <c r="C401" s="13" t="s">
        <v>1064</v>
      </c>
      <c r="D401" s="13" t="s">
        <v>160</v>
      </c>
      <c r="E401" s="13" t="s">
        <v>253</v>
      </c>
      <c r="F401" s="21">
        <v>365</v>
      </c>
      <c r="G401" s="13" t="s">
        <v>361</v>
      </c>
      <c r="H401" s="13" t="s">
        <v>23</v>
      </c>
      <c r="I401" s="13" t="s">
        <v>255</v>
      </c>
      <c r="J401" s="50" t="s">
        <v>2684</v>
      </c>
      <c r="K401" s="23">
        <v>2.5099999999999998</v>
      </c>
      <c r="L401" s="13" t="s">
        <v>49</v>
      </c>
      <c r="M401" s="12">
        <v>6.7500000000000004E-2</v>
      </c>
      <c r="N401" s="12">
        <v>8.72E-2</v>
      </c>
      <c r="O401" s="23">
        <v>17000000</v>
      </c>
      <c r="P401" s="26">
        <v>97.34</v>
      </c>
      <c r="Q401" s="23">
        <v>0</v>
      </c>
      <c r="R401" s="23">
        <v>16547.8</v>
      </c>
      <c r="S401" s="12">
        <v>5.3311114096999998E-2</v>
      </c>
      <c r="T401" s="12">
        <v>4.3469645909999998E-3</v>
      </c>
      <c r="U401" s="58">
        <v>9.1889245199999997E-4</v>
      </c>
    </row>
    <row r="402" spans="2:21" x14ac:dyDescent="0.2">
      <c r="B402" s="54" t="s">
        <v>1065</v>
      </c>
      <c r="C402" s="13" t="s">
        <v>1066</v>
      </c>
      <c r="D402" s="13" t="s">
        <v>160</v>
      </c>
      <c r="E402" s="13" t="s">
        <v>253</v>
      </c>
      <c r="F402" s="21">
        <v>2385</v>
      </c>
      <c r="G402" s="13" t="s">
        <v>509</v>
      </c>
      <c r="H402" s="13" t="s">
        <v>23</v>
      </c>
      <c r="I402" s="13" t="s">
        <v>255</v>
      </c>
      <c r="J402" s="50" t="s">
        <v>2684</v>
      </c>
      <c r="K402" s="23">
        <v>2</v>
      </c>
      <c r="L402" s="13" t="s">
        <v>49</v>
      </c>
      <c r="M402" s="12">
        <v>0.06</v>
      </c>
      <c r="N402" s="12">
        <v>7.9000000000000001E-2</v>
      </c>
      <c r="O402" s="23">
        <v>7057435</v>
      </c>
      <c r="P402" s="26">
        <v>98.55</v>
      </c>
      <c r="Q402" s="23">
        <v>0</v>
      </c>
      <c r="R402" s="23">
        <v>6955.1021899999996</v>
      </c>
      <c r="S402" s="12">
        <v>2.822974E-2</v>
      </c>
      <c r="T402" s="12">
        <v>1.8270454650000001E-3</v>
      </c>
      <c r="U402" s="58">
        <v>3.8621393200000001E-4</v>
      </c>
    </row>
    <row r="403" spans="2:21" x14ac:dyDescent="0.2">
      <c r="B403" s="54" t="s">
        <v>1065</v>
      </c>
      <c r="C403" s="13" t="s">
        <v>1067</v>
      </c>
      <c r="D403" s="13" t="s">
        <v>160</v>
      </c>
      <c r="E403" s="13" t="s">
        <v>253</v>
      </c>
      <c r="F403" s="21">
        <v>2385</v>
      </c>
      <c r="G403" s="13" t="s">
        <v>509</v>
      </c>
      <c r="H403" s="13" t="s">
        <v>23</v>
      </c>
      <c r="I403" s="13" t="s">
        <v>255</v>
      </c>
      <c r="J403" s="50" t="s">
        <v>2684</v>
      </c>
      <c r="K403" s="23">
        <v>2.004</v>
      </c>
      <c r="L403" s="13" t="s">
        <v>49</v>
      </c>
      <c r="M403" s="12">
        <v>0.06</v>
      </c>
      <c r="N403" s="12">
        <v>7.9000000000000001E-2</v>
      </c>
      <c r="O403" s="23">
        <v>3350000</v>
      </c>
      <c r="P403" s="26">
        <v>97.169600000000003</v>
      </c>
      <c r="Q403" s="23">
        <v>0</v>
      </c>
      <c r="R403" s="23">
        <v>3255.1815999999999</v>
      </c>
      <c r="S403" s="12">
        <v>1.34E-2</v>
      </c>
      <c r="T403" s="12">
        <v>8.5510817999999997E-4</v>
      </c>
      <c r="U403" s="58">
        <v>1.8075888E-4</v>
      </c>
    </row>
    <row r="404" spans="2:21" x14ac:dyDescent="0.2">
      <c r="B404" s="54" t="s">
        <v>1068</v>
      </c>
      <c r="C404" s="13" t="s">
        <v>1069</v>
      </c>
      <c r="D404" s="13" t="s">
        <v>160</v>
      </c>
      <c r="E404" s="13" t="s">
        <v>253</v>
      </c>
      <c r="F404" s="21">
        <v>2344</v>
      </c>
      <c r="G404" s="13" t="s">
        <v>641</v>
      </c>
      <c r="H404" s="13" t="s">
        <v>23</v>
      </c>
      <c r="I404" s="13" t="s">
        <v>255</v>
      </c>
      <c r="J404" s="50" t="s">
        <v>2684</v>
      </c>
      <c r="K404" s="23">
        <v>2.92</v>
      </c>
      <c r="L404" s="13" t="s">
        <v>49</v>
      </c>
      <c r="M404" s="12">
        <v>5.2999999999999999E-2</v>
      </c>
      <c r="N404" s="12">
        <v>8.6999999999999994E-2</v>
      </c>
      <c r="O404" s="23">
        <v>6258000</v>
      </c>
      <c r="P404" s="26">
        <v>92.41</v>
      </c>
      <c r="Q404" s="23">
        <v>0</v>
      </c>
      <c r="R404" s="23">
        <v>5783.0177999999996</v>
      </c>
      <c r="S404" s="12">
        <v>2.5434475134E-2</v>
      </c>
      <c r="T404" s="12">
        <v>1.5191489870000001E-3</v>
      </c>
      <c r="U404" s="58">
        <v>3.2112857299999999E-4</v>
      </c>
    </row>
    <row r="405" spans="2:21" x14ac:dyDescent="0.2">
      <c r="B405" s="54" t="s">
        <v>1068</v>
      </c>
      <c r="C405" s="13" t="s">
        <v>1070</v>
      </c>
      <c r="D405" s="13" t="s">
        <v>160</v>
      </c>
      <c r="E405" s="13" t="s">
        <v>253</v>
      </c>
      <c r="F405" s="21">
        <v>2344</v>
      </c>
      <c r="G405" s="13" t="s">
        <v>641</v>
      </c>
      <c r="H405" s="13" t="s">
        <v>23</v>
      </c>
      <c r="I405" s="13" t="s">
        <v>255</v>
      </c>
      <c r="J405" s="50" t="s">
        <v>2684</v>
      </c>
      <c r="K405" s="23">
        <v>2.9209999999999998</v>
      </c>
      <c r="L405" s="13" t="s">
        <v>49</v>
      </c>
      <c r="M405" s="12">
        <v>5.2999999999999999E-2</v>
      </c>
      <c r="N405" s="12">
        <v>8.6999999999999994E-2</v>
      </c>
      <c r="O405" s="23">
        <v>4238500</v>
      </c>
      <c r="P405" s="26">
        <v>90.886799999999994</v>
      </c>
      <c r="Q405" s="23">
        <v>0</v>
      </c>
      <c r="R405" s="23">
        <v>3852.2370099999998</v>
      </c>
      <c r="S405" s="12">
        <v>1.7226593617000002E-2</v>
      </c>
      <c r="T405" s="12">
        <v>1.011949496E-3</v>
      </c>
      <c r="U405" s="58">
        <v>2.13913119E-4</v>
      </c>
    </row>
    <row r="406" spans="2:21" x14ac:dyDescent="0.2">
      <c r="B406" s="54" t="s">
        <v>1071</v>
      </c>
      <c r="C406" s="13" t="s">
        <v>1072</v>
      </c>
      <c r="D406" s="13" t="s">
        <v>160</v>
      </c>
      <c r="E406" s="13" t="s">
        <v>253</v>
      </c>
      <c r="F406" s="21">
        <v>599</v>
      </c>
      <c r="G406" s="13" t="s">
        <v>1073</v>
      </c>
      <c r="H406" s="13" t="s">
        <v>23</v>
      </c>
      <c r="I406" s="13" t="s">
        <v>255</v>
      </c>
      <c r="J406" s="50" t="s">
        <v>2684</v>
      </c>
      <c r="K406" s="23">
        <v>0.99</v>
      </c>
      <c r="L406" s="13" t="s">
        <v>49</v>
      </c>
      <c r="M406" s="12">
        <v>4.0500000000000001E-2</v>
      </c>
      <c r="N406" s="12">
        <v>0.10680000000000001</v>
      </c>
      <c r="O406" s="23">
        <v>4300000</v>
      </c>
      <c r="P406" s="26">
        <v>94.88</v>
      </c>
      <c r="Q406" s="23">
        <v>0</v>
      </c>
      <c r="R406" s="23">
        <v>4079.84</v>
      </c>
      <c r="S406" s="12">
        <v>3.5491432533000002E-2</v>
      </c>
      <c r="T406" s="12">
        <v>1.0717388419999999E-3</v>
      </c>
      <c r="U406" s="58">
        <v>2.26551818E-4</v>
      </c>
    </row>
    <row r="407" spans="2:21" x14ac:dyDescent="0.2">
      <c r="B407" s="54" t="s">
        <v>1074</v>
      </c>
      <c r="C407" s="13" t="s">
        <v>1075</v>
      </c>
      <c r="D407" s="13" t="s">
        <v>160</v>
      </c>
      <c r="E407" s="13" t="s">
        <v>253</v>
      </c>
      <c r="F407" s="21">
        <v>328</v>
      </c>
      <c r="G407" s="13" t="s">
        <v>1076</v>
      </c>
      <c r="H407" s="13" t="s">
        <v>23</v>
      </c>
      <c r="I407" s="13" t="s">
        <v>255</v>
      </c>
      <c r="J407" s="50" t="s">
        <v>2684</v>
      </c>
      <c r="K407" s="23">
        <v>2.21</v>
      </c>
      <c r="L407" s="13" t="s">
        <v>49</v>
      </c>
      <c r="M407" s="12">
        <v>1.9900000000000001E-2</v>
      </c>
      <c r="N407" s="12">
        <v>5.79E-2</v>
      </c>
      <c r="O407" s="23">
        <v>736000</v>
      </c>
      <c r="P407" s="26">
        <v>92.7</v>
      </c>
      <c r="Q407" s="23">
        <v>0</v>
      </c>
      <c r="R407" s="23">
        <v>682.27200000000005</v>
      </c>
      <c r="S407" s="12">
        <v>4.9066666659999996E-3</v>
      </c>
      <c r="T407" s="12">
        <v>1.7922698000000001E-4</v>
      </c>
      <c r="U407" s="58">
        <v>3.7886280421631001E-5</v>
      </c>
    </row>
    <row r="408" spans="2:21" x14ac:dyDescent="0.2">
      <c r="B408" s="54" t="s">
        <v>1077</v>
      </c>
      <c r="C408" s="13" t="s">
        <v>1078</v>
      </c>
      <c r="D408" s="13" t="s">
        <v>160</v>
      </c>
      <c r="E408" s="13" t="s">
        <v>253</v>
      </c>
      <c r="F408" s="21">
        <v>1797</v>
      </c>
      <c r="G408" s="13" t="s">
        <v>509</v>
      </c>
      <c r="H408" s="13" t="s">
        <v>23</v>
      </c>
      <c r="I408" s="13" t="s">
        <v>255</v>
      </c>
      <c r="J408" s="50" t="s">
        <v>2684</v>
      </c>
      <c r="K408" s="23">
        <v>1.1000000000000001</v>
      </c>
      <c r="L408" s="13" t="s">
        <v>49</v>
      </c>
      <c r="M408" s="12">
        <v>4.4900000000000002E-2</v>
      </c>
      <c r="N408" s="12">
        <v>7.0400000000000004E-2</v>
      </c>
      <c r="O408" s="23">
        <v>3221790</v>
      </c>
      <c r="P408" s="26">
        <v>98.5</v>
      </c>
      <c r="Q408" s="23">
        <v>0</v>
      </c>
      <c r="R408" s="23">
        <v>3173.46315</v>
      </c>
      <c r="S408" s="12">
        <v>3.8255267967000003E-2</v>
      </c>
      <c r="T408" s="12">
        <v>8.3364144700000004E-4</v>
      </c>
      <c r="U408" s="58">
        <v>1.7622108800000001E-4</v>
      </c>
    </row>
    <row r="409" spans="2:21" x14ac:dyDescent="0.2">
      <c r="B409" s="53" t="s">
        <v>1079</v>
      </c>
      <c r="C409" s="50" t="s">
        <v>2684</v>
      </c>
      <c r="D409" s="50" t="s">
        <v>2684</v>
      </c>
      <c r="E409" s="50" t="s">
        <v>2684</v>
      </c>
      <c r="F409" s="50" t="s">
        <v>2684</v>
      </c>
      <c r="G409" s="50" t="s">
        <v>2684</v>
      </c>
      <c r="H409" s="50" t="s">
        <v>2684</v>
      </c>
      <c r="I409" s="50" t="s">
        <v>2684</v>
      </c>
      <c r="J409" s="50" t="s">
        <v>2684</v>
      </c>
      <c r="K409" s="22">
        <v>2.9719013157140002</v>
      </c>
      <c r="L409" s="50" t="s">
        <v>2684</v>
      </c>
      <c r="M409" s="50" t="s">
        <v>2684</v>
      </c>
      <c r="N409" s="50" t="s">
        <v>2684</v>
      </c>
      <c r="O409" s="50" t="s">
        <v>2684</v>
      </c>
      <c r="P409" s="50" t="s">
        <v>2684</v>
      </c>
      <c r="Q409" s="50" t="s">
        <v>2684</v>
      </c>
      <c r="R409" s="22">
        <v>100080.81432</v>
      </c>
      <c r="S409" s="50" t="s">
        <v>2684</v>
      </c>
      <c r="T409" s="19">
        <v>2.6290368275999999E-2</v>
      </c>
      <c r="U409" s="57">
        <v>5.5574459979999997E-3</v>
      </c>
    </row>
    <row r="410" spans="2:21" x14ac:dyDescent="0.2">
      <c r="B410" s="54" t="s">
        <v>1080</v>
      </c>
      <c r="C410" s="13" t="s">
        <v>1081</v>
      </c>
      <c r="D410" s="13" t="s">
        <v>160</v>
      </c>
      <c r="E410" s="13" t="s">
        <v>253</v>
      </c>
      <c r="F410" s="21">
        <v>232</v>
      </c>
      <c r="G410" s="13" t="s">
        <v>739</v>
      </c>
      <c r="H410" s="13" t="s">
        <v>356</v>
      </c>
      <c r="I410" s="13" t="s">
        <v>96</v>
      </c>
      <c r="J410" s="50" t="s">
        <v>2684</v>
      </c>
      <c r="K410" s="23">
        <v>0.98</v>
      </c>
      <c r="L410" s="13" t="s">
        <v>49</v>
      </c>
      <c r="M410" s="12">
        <v>3.49E-2</v>
      </c>
      <c r="N410" s="12">
        <v>7.4800000000000005E-2</v>
      </c>
      <c r="O410" s="23">
        <v>768309.23</v>
      </c>
      <c r="P410" s="26">
        <v>104.41</v>
      </c>
      <c r="Q410" s="23">
        <v>0</v>
      </c>
      <c r="R410" s="23">
        <v>802.19167000000004</v>
      </c>
      <c r="S410" s="12">
        <v>9.15118388E-4</v>
      </c>
      <c r="T410" s="12">
        <v>2.1072884499999999E-4</v>
      </c>
      <c r="U410" s="58">
        <v>4.4545369825401702E-5</v>
      </c>
    </row>
    <row r="411" spans="2:21" x14ac:dyDescent="0.2">
      <c r="B411" s="54" t="s">
        <v>1082</v>
      </c>
      <c r="C411" s="13" t="s">
        <v>1083</v>
      </c>
      <c r="D411" s="13" t="s">
        <v>160</v>
      </c>
      <c r="E411" s="13" t="s">
        <v>253</v>
      </c>
      <c r="F411" s="21">
        <v>2356</v>
      </c>
      <c r="G411" s="13" t="s">
        <v>361</v>
      </c>
      <c r="H411" s="13" t="s">
        <v>451</v>
      </c>
      <c r="I411" s="13" t="s">
        <v>96</v>
      </c>
      <c r="J411" s="50" t="s">
        <v>2684</v>
      </c>
      <c r="K411" s="23">
        <v>3.17</v>
      </c>
      <c r="L411" s="13" t="s">
        <v>49</v>
      </c>
      <c r="M411" s="12">
        <v>4.7199999999999999E-2</v>
      </c>
      <c r="N411" s="12">
        <v>9.5100000000000004E-2</v>
      </c>
      <c r="O411" s="23">
        <v>7000000</v>
      </c>
      <c r="P411" s="26">
        <v>104.8</v>
      </c>
      <c r="Q411" s="23">
        <v>0</v>
      </c>
      <c r="R411" s="23">
        <v>7336</v>
      </c>
      <c r="S411" s="12">
        <v>2.1279053507E-2</v>
      </c>
      <c r="T411" s="12">
        <v>1.9271040400000001E-3</v>
      </c>
      <c r="U411" s="58">
        <v>4.0736502900000002E-4</v>
      </c>
    </row>
    <row r="412" spans="2:21" x14ac:dyDescent="0.2">
      <c r="B412" s="54" t="s">
        <v>1084</v>
      </c>
      <c r="C412" s="13" t="s">
        <v>1085</v>
      </c>
      <c r="D412" s="13" t="s">
        <v>160</v>
      </c>
      <c r="E412" s="13" t="s">
        <v>253</v>
      </c>
      <c r="F412" s="21">
        <v>1146</v>
      </c>
      <c r="G412" s="13" t="s">
        <v>1086</v>
      </c>
      <c r="H412" s="13" t="s">
        <v>451</v>
      </c>
      <c r="I412" s="13" t="s">
        <v>96</v>
      </c>
      <c r="J412" s="50" t="s">
        <v>2684</v>
      </c>
      <c r="K412" s="23">
        <v>1.2</v>
      </c>
      <c r="L412" s="13" t="s">
        <v>49</v>
      </c>
      <c r="M412" s="12">
        <v>3.3700000000000001E-2</v>
      </c>
      <c r="N412" s="12">
        <v>6.88E-2</v>
      </c>
      <c r="O412" s="23">
        <v>221082.79</v>
      </c>
      <c r="P412" s="26">
        <v>105.41</v>
      </c>
      <c r="Q412" s="23">
        <v>0</v>
      </c>
      <c r="R412" s="23">
        <v>233.04337000000001</v>
      </c>
      <c r="S412" s="12">
        <v>1.05277519E-3</v>
      </c>
      <c r="T412" s="12">
        <v>6.1218486913097294E-5</v>
      </c>
      <c r="U412" s="58">
        <v>1.29408014197005E-5</v>
      </c>
    </row>
    <row r="413" spans="2:21" x14ac:dyDescent="0.2">
      <c r="B413" s="54" t="s">
        <v>1087</v>
      </c>
      <c r="C413" s="13" t="s">
        <v>1088</v>
      </c>
      <c r="D413" s="13" t="s">
        <v>160</v>
      </c>
      <c r="E413" s="13" t="s">
        <v>253</v>
      </c>
      <c r="F413" s="21">
        <v>1742</v>
      </c>
      <c r="G413" s="13" t="s">
        <v>361</v>
      </c>
      <c r="H413" s="13" t="s">
        <v>488</v>
      </c>
      <c r="I413" s="13" t="s">
        <v>295</v>
      </c>
      <c r="J413" s="50" t="s">
        <v>2684</v>
      </c>
      <c r="K413" s="23">
        <v>3.55</v>
      </c>
      <c r="L413" s="13" t="s">
        <v>49</v>
      </c>
      <c r="M413" s="12">
        <v>4.2999999999999997E-2</v>
      </c>
      <c r="N413" s="12">
        <v>7.4999999999999997E-2</v>
      </c>
      <c r="O413" s="23">
        <v>10581571.98</v>
      </c>
      <c r="P413" s="26">
        <v>89.3</v>
      </c>
      <c r="Q413" s="23">
        <v>0</v>
      </c>
      <c r="R413" s="23">
        <v>9449.3437799999992</v>
      </c>
      <c r="S413" s="12">
        <v>8.9488540120000008E-3</v>
      </c>
      <c r="T413" s="12">
        <v>2.4822612560000002E-3</v>
      </c>
      <c r="U413" s="58">
        <v>5.2471813E-4</v>
      </c>
    </row>
    <row r="414" spans="2:21" x14ac:dyDescent="0.2">
      <c r="B414" s="54" t="s">
        <v>1089</v>
      </c>
      <c r="C414" s="13" t="s">
        <v>1090</v>
      </c>
      <c r="D414" s="13" t="s">
        <v>160</v>
      </c>
      <c r="E414" s="13" t="s">
        <v>253</v>
      </c>
      <c r="F414" s="21">
        <v>1390</v>
      </c>
      <c r="G414" s="13" t="s">
        <v>1091</v>
      </c>
      <c r="H414" s="13" t="s">
        <v>513</v>
      </c>
      <c r="I414" s="13" t="s">
        <v>96</v>
      </c>
      <c r="J414" s="50" t="s">
        <v>2684</v>
      </c>
      <c r="K414" s="23">
        <v>1.19</v>
      </c>
      <c r="L414" s="13" t="s">
        <v>49</v>
      </c>
      <c r="M414" s="12">
        <v>3.9E-2</v>
      </c>
      <c r="N414" s="12">
        <v>7.7399999999999997E-2</v>
      </c>
      <c r="O414" s="23">
        <v>211110</v>
      </c>
      <c r="P414" s="26">
        <v>101.77</v>
      </c>
      <c r="Q414" s="23">
        <v>0</v>
      </c>
      <c r="R414" s="23">
        <v>214.84665000000001</v>
      </c>
      <c r="S414" s="12">
        <v>1.785333725E-3</v>
      </c>
      <c r="T414" s="12">
        <v>5.6438365233680801E-5</v>
      </c>
      <c r="U414" s="58">
        <v>1.1930345125621499E-5</v>
      </c>
    </row>
    <row r="415" spans="2:21" x14ac:dyDescent="0.2">
      <c r="B415" s="54" t="s">
        <v>1092</v>
      </c>
      <c r="C415" s="13" t="s">
        <v>1093</v>
      </c>
      <c r="D415" s="13" t="s">
        <v>160</v>
      </c>
      <c r="E415" s="13" t="s">
        <v>253</v>
      </c>
      <c r="F415" s="21">
        <v>576</v>
      </c>
      <c r="G415" s="13" t="s">
        <v>526</v>
      </c>
      <c r="H415" s="13" t="s">
        <v>513</v>
      </c>
      <c r="I415" s="13" t="s">
        <v>96</v>
      </c>
      <c r="J415" s="50" t="s">
        <v>2684</v>
      </c>
      <c r="K415" s="23">
        <v>0.66</v>
      </c>
      <c r="L415" s="13" t="s">
        <v>49</v>
      </c>
      <c r="M415" s="12">
        <v>5.45E-2</v>
      </c>
      <c r="N415" s="12">
        <v>7.1999999999999995E-2</v>
      </c>
      <c r="O415" s="23">
        <v>954371.76</v>
      </c>
      <c r="P415" s="26">
        <v>100.7</v>
      </c>
      <c r="Q415" s="23">
        <v>0</v>
      </c>
      <c r="R415" s="23">
        <v>961.05236000000002</v>
      </c>
      <c r="S415" s="12">
        <v>2.934742805E-3</v>
      </c>
      <c r="T415" s="12">
        <v>2.5246018000000002E-4</v>
      </c>
      <c r="U415" s="58">
        <v>5.3366837875261303E-5</v>
      </c>
    </row>
    <row r="416" spans="2:21" x14ac:dyDescent="0.2">
      <c r="B416" s="54" t="s">
        <v>1094</v>
      </c>
      <c r="C416" s="13" t="s">
        <v>1095</v>
      </c>
      <c r="D416" s="13" t="s">
        <v>160</v>
      </c>
      <c r="E416" s="13" t="s">
        <v>253</v>
      </c>
      <c r="F416" s="21">
        <v>576</v>
      </c>
      <c r="G416" s="13" t="s">
        <v>526</v>
      </c>
      <c r="H416" s="13" t="s">
        <v>513</v>
      </c>
      <c r="I416" s="13" t="s">
        <v>96</v>
      </c>
      <c r="J416" s="50" t="s">
        <v>2684</v>
      </c>
      <c r="K416" s="23">
        <v>1.94</v>
      </c>
      <c r="L416" s="13" t="s">
        <v>49</v>
      </c>
      <c r="M416" s="12">
        <v>5.8500000000000003E-2</v>
      </c>
      <c r="N416" s="12">
        <v>6.5500000000000003E-2</v>
      </c>
      <c r="O416" s="23">
        <v>1727916.67</v>
      </c>
      <c r="P416" s="26">
        <v>108.99</v>
      </c>
      <c r="Q416" s="23">
        <v>56.981879999999997</v>
      </c>
      <c r="R416" s="23">
        <v>1940.2382600000001</v>
      </c>
      <c r="S416" s="12">
        <v>1.0936323350999999E-2</v>
      </c>
      <c r="T416" s="12">
        <v>5.0968388599999996E-4</v>
      </c>
      <c r="U416" s="58">
        <v>1.07740623E-4</v>
      </c>
    </row>
    <row r="417" spans="2:21" x14ac:dyDescent="0.2">
      <c r="B417" s="54" t="s">
        <v>1096</v>
      </c>
      <c r="C417" s="13" t="s">
        <v>1097</v>
      </c>
      <c r="D417" s="13" t="s">
        <v>160</v>
      </c>
      <c r="E417" s="13" t="s">
        <v>253</v>
      </c>
      <c r="F417" s="21">
        <v>2409</v>
      </c>
      <c r="G417" s="13" t="s">
        <v>539</v>
      </c>
      <c r="H417" s="13" t="s">
        <v>510</v>
      </c>
      <c r="I417" s="13" t="s">
        <v>295</v>
      </c>
      <c r="J417" s="50" t="s">
        <v>2684</v>
      </c>
      <c r="K417" s="23">
        <v>2.58</v>
      </c>
      <c r="L417" s="13" t="s">
        <v>49</v>
      </c>
      <c r="M417" s="12">
        <v>9.1399999999999995E-2</v>
      </c>
      <c r="N417" s="12">
        <v>9.0200000000000002E-2</v>
      </c>
      <c r="O417" s="23">
        <v>17640385</v>
      </c>
      <c r="P417" s="26">
        <v>106.84</v>
      </c>
      <c r="Q417" s="23">
        <v>0</v>
      </c>
      <c r="R417" s="23">
        <v>18846.98733</v>
      </c>
      <c r="S417" s="12">
        <v>5.9619461069999997E-2</v>
      </c>
      <c r="T417" s="12">
        <v>4.950941308E-3</v>
      </c>
      <c r="U417" s="58">
        <v>1.046565368E-3</v>
      </c>
    </row>
    <row r="418" spans="2:21" x14ac:dyDescent="0.2">
      <c r="B418" s="54" t="s">
        <v>1098</v>
      </c>
      <c r="C418" s="13" t="s">
        <v>1099</v>
      </c>
      <c r="D418" s="13" t="s">
        <v>160</v>
      </c>
      <c r="E418" s="13" t="s">
        <v>253</v>
      </c>
      <c r="F418" s="21">
        <v>1689</v>
      </c>
      <c r="G418" s="13" t="s">
        <v>739</v>
      </c>
      <c r="H418" s="13" t="s">
        <v>510</v>
      </c>
      <c r="I418" s="13" t="s">
        <v>295</v>
      </c>
      <c r="J418" s="50" t="s">
        <v>2684</v>
      </c>
      <c r="K418" s="23">
        <v>3.53</v>
      </c>
      <c r="L418" s="13" t="s">
        <v>49</v>
      </c>
      <c r="M418" s="12">
        <v>4.6899999999999997E-2</v>
      </c>
      <c r="N418" s="12">
        <v>8.4900000000000003E-2</v>
      </c>
      <c r="O418" s="23">
        <v>23129348.989999998</v>
      </c>
      <c r="P418" s="26">
        <v>96.75</v>
      </c>
      <c r="Q418" s="23">
        <v>0</v>
      </c>
      <c r="R418" s="23">
        <v>22377.64515</v>
      </c>
      <c r="S418" s="12">
        <v>1.5786498966000002E-2</v>
      </c>
      <c r="T418" s="12">
        <v>5.8784147199999999E-3</v>
      </c>
      <c r="U418" s="58">
        <v>1.242621328E-3</v>
      </c>
    </row>
    <row r="419" spans="2:21" x14ac:dyDescent="0.2">
      <c r="B419" s="54" t="s">
        <v>1100</v>
      </c>
      <c r="C419" s="13" t="s">
        <v>1101</v>
      </c>
      <c r="D419" s="13" t="s">
        <v>160</v>
      </c>
      <c r="E419" s="13" t="s">
        <v>253</v>
      </c>
      <c r="F419" s="21">
        <v>1689</v>
      </c>
      <c r="G419" s="13" t="s">
        <v>739</v>
      </c>
      <c r="H419" s="13" t="s">
        <v>510</v>
      </c>
      <c r="I419" s="13" t="s">
        <v>295</v>
      </c>
      <c r="J419" s="50" t="s">
        <v>2684</v>
      </c>
      <c r="K419" s="23">
        <v>3.69</v>
      </c>
      <c r="L419" s="13" t="s">
        <v>49</v>
      </c>
      <c r="M419" s="12">
        <v>4.6899999999999997E-2</v>
      </c>
      <c r="N419" s="12">
        <v>8.48E-2</v>
      </c>
      <c r="O419" s="23">
        <v>26435645.969999999</v>
      </c>
      <c r="P419" s="25">
        <v>98</v>
      </c>
      <c r="Q419" s="23">
        <v>0</v>
      </c>
      <c r="R419" s="23">
        <v>25906.93305</v>
      </c>
      <c r="S419" s="12">
        <v>2.1356633098999999E-2</v>
      </c>
      <c r="T419" s="12">
        <v>6.8055282659999997E-3</v>
      </c>
      <c r="U419" s="58">
        <v>1.4386012180000001E-3</v>
      </c>
    </row>
    <row r="420" spans="2:21" x14ac:dyDescent="0.2">
      <c r="B420" s="54" t="s">
        <v>1102</v>
      </c>
      <c r="C420" s="13" t="s">
        <v>1103</v>
      </c>
      <c r="D420" s="13" t="s">
        <v>160</v>
      </c>
      <c r="E420" s="13" t="s">
        <v>253</v>
      </c>
      <c r="F420" s="21">
        <v>1702</v>
      </c>
      <c r="G420" s="13" t="s">
        <v>539</v>
      </c>
      <c r="H420" s="13" t="s">
        <v>606</v>
      </c>
      <c r="I420" s="13" t="s">
        <v>96</v>
      </c>
      <c r="J420" s="50" t="s">
        <v>2684</v>
      </c>
      <c r="K420" s="23">
        <v>0.21</v>
      </c>
      <c r="L420" s="13" t="s">
        <v>49</v>
      </c>
      <c r="M420" s="12">
        <v>4.3299999999999998E-2</v>
      </c>
      <c r="N420" s="12">
        <v>8.6999999999999994E-2</v>
      </c>
      <c r="O420" s="23">
        <v>975170.28</v>
      </c>
      <c r="P420" s="26">
        <v>109.61</v>
      </c>
      <c r="Q420" s="23">
        <v>0</v>
      </c>
      <c r="R420" s="23">
        <v>1068.8841399999999</v>
      </c>
      <c r="S420" s="12">
        <v>3.6295980550000002E-3</v>
      </c>
      <c r="T420" s="12">
        <v>2.8078666100000001E-4</v>
      </c>
      <c r="U420" s="58">
        <v>5.9354691774356699E-5</v>
      </c>
    </row>
    <row r="421" spans="2:21" x14ac:dyDescent="0.2">
      <c r="B421" s="54" t="s">
        <v>1104</v>
      </c>
      <c r="C421" s="13" t="s">
        <v>1105</v>
      </c>
      <c r="D421" s="13" t="s">
        <v>160</v>
      </c>
      <c r="E421" s="13" t="s">
        <v>253</v>
      </c>
      <c r="F421" s="21">
        <v>1613</v>
      </c>
      <c r="G421" s="13" t="s">
        <v>361</v>
      </c>
      <c r="H421" s="13" t="s">
        <v>990</v>
      </c>
      <c r="I421" s="13" t="s">
        <v>295</v>
      </c>
      <c r="J421" s="50" t="s">
        <v>2684</v>
      </c>
      <c r="K421" s="23">
        <v>0.76</v>
      </c>
      <c r="L421" s="13" t="s">
        <v>49</v>
      </c>
      <c r="M421" s="12">
        <v>5.8999999999999997E-2</v>
      </c>
      <c r="N421" s="12">
        <v>0.1133</v>
      </c>
      <c r="O421" s="23">
        <v>2054107</v>
      </c>
      <c r="P421" s="26">
        <v>106.41</v>
      </c>
      <c r="Q421" s="23">
        <v>0</v>
      </c>
      <c r="R421" s="23">
        <v>2185.7752599999999</v>
      </c>
      <c r="S421" s="12">
        <v>1.4629644938E-2</v>
      </c>
      <c r="T421" s="12">
        <v>5.7418434199999998E-4</v>
      </c>
      <c r="U421" s="58">
        <v>1.2137519100000001E-4</v>
      </c>
    </row>
    <row r="422" spans="2:21" x14ac:dyDescent="0.2">
      <c r="B422" s="54" t="s">
        <v>1106</v>
      </c>
      <c r="C422" s="13" t="s">
        <v>1107</v>
      </c>
      <c r="D422" s="13" t="s">
        <v>160</v>
      </c>
      <c r="E422" s="13" t="s">
        <v>253</v>
      </c>
      <c r="F422" s="21">
        <v>1132</v>
      </c>
      <c r="G422" s="13" t="s">
        <v>456</v>
      </c>
      <c r="H422" s="13" t="s">
        <v>23</v>
      </c>
      <c r="I422" s="13" t="s">
        <v>255</v>
      </c>
      <c r="J422" s="50" t="s">
        <v>2684</v>
      </c>
      <c r="K422" s="23">
        <v>0.53</v>
      </c>
      <c r="L422" s="13" t="s">
        <v>49</v>
      </c>
      <c r="M422" s="12">
        <v>6.4500000000000002E-2</v>
      </c>
      <c r="N422" s="12">
        <v>0.89359999999999995</v>
      </c>
      <c r="O422" s="23">
        <v>8683507.1999999993</v>
      </c>
      <c r="P422" s="26">
        <v>76.5</v>
      </c>
      <c r="Q422" s="23">
        <v>0</v>
      </c>
      <c r="R422" s="23">
        <v>6642.8830099999996</v>
      </c>
      <c r="S422" s="12">
        <v>1.0513850781000001E-2</v>
      </c>
      <c r="T422" s="12">
        <v>1.745028174E-3</v>
      </c>
      <c r="U422" s="58">
        <v>3.6887653000000002E-4</v>
      </c>
    </row>
    <row r="423" spans="2:21" x14ac:dyDescent="0.2">
      <c r="B423" s="54" t="s">
        <v>1108</v>
      </c>
      <c r="C423" s="13" t="s">
        <v>1109</v>
      </c>
      <c r="D423" s="13" t="s">
        <v>160</v>
      </c>
      <c r="E423" s="13" t="s">
        <v>253</v>
      </c>
      <c r="F423" s="21">
        <v>1688</v>
      </c>
      <c r="G423" s="13" t="s">
        <v>739</v>
      </c>
      <c r="H423" s="13" t="s">
        <v>23</v>
      </c>
      <c r="I423" s="13" t="s">
        <v>255</v>
      </c>
      <c r="J423" s="50" t="s">
        <v>2684</v>
      </c>
      <c r="K423" s="23">
        <v>3.02</v>
      </c>
      <c r="L423" s="13" t="s">
        <v>49</v>
      </c>
      <c r="M423" s="12">
        <v>0.05</v>
      </c>
      <c r="N423" s="12">
        <v>2.5600000000000001E-2</v>
      </c>
      <c r="O423" s="23">
        <v>655900</v>
      </c>
      <c r="P423" s="25">
        <v>135</v>
      </c>
      <c r="Q423" s="23">
        <v>0</v>
      </c>
      <c r="R423" s="23">
        <v>885.46500000000003</v>
      </c>
      <c r="S423" s="12">
        <v>4.2316129030000003E-3</v>
      </c>
      <c r="T423" s="12">
        <v>2.3260403200000001E-4</v>
      </c>
      <c r="U423" s="58">
        <v>4.9169503209188602E-5</v>
      </c>
    </row>
    <row r="424" spans="2:21" x14ac:dyDescent="0.2">
      <c r="B424" s="54" t="s">
        <v>1110</v>
      </c>
      <c r="C424" s="13" t="s">
        <v>1111</v>
      </c>
      <c r="D424" s="13" t="s">
        <v>160</v>
      </c>
      <c r="E424" s="13" t="s">
        <v>253</v>
      </c>
      <c r="F424" s="21">
        <v>1625</v>
      </c>
      <c r="G424" s="13" t="s">
        <v>739</v>
      </c>
      <c r="H424" s="13" t="s">
        <v>23</v>
      </c>
      <c r="I424" s="13" t="s">
        <v>255</v>
      </c>
      <c r="J424" s="50" t="s">
        <v>2684</v>
      </c>
      <c r="K424" s="23">
        <v>2.94</v>
      </c>
      <c r="L424" s="13" t="s">
        <v>49</v>
      </c>
      <c r="M424" s="12">
        <v>5.7000000000000002E-2</v>
      </c>
      <c r="N424" s="12">
        <v>7.0900000000000005E-2</v>
      </c>
      <c r="O424" s="23">
        <v>1055749</v>
      </c>
      <c r="P424" s="26">
        <v>116.46</v>
      </c>
      <c r="Q424" s="23">
        <v>0</v>
      </c>
      <c r="R424" s="23">
        <v>1229.52529</v>
      </c>
      <c r="S424" s="12">
        <v>3.519163333E-3</v>
      </c>
      <c r="T424" s="12">
        <v>3.2298570800000002E-4</v>
      </c>
      <c r="U424" s="58">
        <v>6.8275028027571399E-5</v>
      </c>
    </row>
    <row r="425" spans="2:21" x14ac:dyDescent="0.2">
      <c r="B425" s="53" t="s">
        <v>1112</v>
      </c>
      <c r="C425" s="50" t="s">
        <v>2684</v>
      </c>
      <c r="D425" s="50" t="s">
        <v>2684</v>
      </c>
      <c r="E425" s="50" t="s">
        <v>2684</v>
      </c>
      <c r="F425" s="50" t="s">
        <v>2684</v>
      </c>
      <c r="G425" s="50" t="s">
        <v>2684</v>
      </c>
      <c r="H425" s="50" t="s">
        <v>2684</v>
      </c>
      <c r="I425" s="50" t="s">
        <v>2684</v>
      </c>
      <c r="J425" s="50" t="s">
        <v>2684</v>
      </c>
      <c r="K425" s="50" t="s">
        <v>2684</v>
      </c>
      <c r="L425" s="50" t="s">
        <v>2684</v>
      </c>
      <c r="M425" s="50" t="s">
        <v>2684</v>
      </c>
      <c r="N425" s="50" t="s">
        <v>2684</v>
      </c>
      <c r="O425" s="50" t="s">
        <v>2684</v>
      </c>
      <c r="P425" s="50" t="s">
        <v>2684</v>
      </c>
      <c r="Q425" s="50" t="s">
        <v>2684</v>
      </c>
      <c r="R425" s="50" t="s">
        <v>2684</v>
      </c>
      <c r="S425" s="50" t="s">
        <v>2684</v>
      </c>
      <c r="T425" s="50" t="s">
        <v>2684</v>
      </c>
      <c r="U425" s="64" t="s">
        <v>2684</v>
      </c>
    </row>
    <row r="426" spans="2:21" x14ac:dyDescent="0.2">
      <c r="B426" s="53" t="s">
        <v>1113</v>
      </c>
      <c r="C426" s="50" t="s">
        <v>2684</v>
      </c>
      <c r="D426" s="50" t="s">
        <v>2684</v>
      </c>
      <c r="E426" s="50" t="s">
        <v>2684</v>
      </c>
      <c r="F426" s="50" t="s">
        <v>2684</v>
      </c>
      <c r="G426" s="50" t="s">
        <v>2684</v>
      </c>
      <c r="H426" s="50" t="s">
        <v>2684</v>
      </c>
      <c r="I426" s="50" t="s">
        <v>2684</v>
      </c>
      <c r="J426" s="50" t="s">
        <v>2684</v>
      </c>
      <c r="K426" s="22">
        <v>3.5661658766070001</v>
      </c>
      <c r="L426" s="50" t="s">
        <v>2684</v>
      </c>
      <c r="M426" s="50" t="s">
        <v>2684</v>
      </c>
      <c r="N426" s="50" t="s">
        <v>2684</v>
      </c>
      <c r="O426" s="50" t="s">
        <v>2684</v>
      </c>
      <c r="P426" s="50" t="s">
        <v>2684</v>
      </c>
      <c r="Q426" s="50" t="s">
        <v>2684</v>
      </c>
      <c r="R426" s="22">
        <v>759398.5577</v>
      </c>
      <c r="S426" s="50" t="s">
        <v>2684</v>
      </c>
      <c r="T426" s="19">
        <v>0.199487463069</v>
      </c>
      <c r="U426" s="57">
        <v>4.2169086095000002E-2</v>
      </c>
    </row>
    <row r="427" spans="2:21" x14ac:dyDescent="0.2">
      <c r="B427" s="53" t="s">
        <v>1114</v>
      </c>
      <c r="C427" s="50" t="s">
        <v>2684</v>
      </c>
      <c r="D427" s="50" t="s">
        <v>2684</v>
      </c>
      <c r="E427" s="50" t="s">
        <v>2684</v>
      </c>
      <c r="F427" s="50" t="s">
        <v>2684</v>
      </c>
      <c r="G427" s="50" t="s">
        <v>2684</v>
      </c>
      <c r="H427" s="50" t="s">
        <v>2684</v>
      </c>
      <c r="I427" s="50" t="s">
        <v>2684</v>
      </c>
      <c r="J427" s="50" t="s">
        <v>2684</v>
      </c>
      <c r="K427" s="22">
        <v>3.8291836005820001</v>
      </c>
      <c r="L427" s="50" t="s">
        <v>2684</v>
      </c>
      <c r="M427" s="50" t="s">
        <v>2684</v>
      </c>
      <c r="N427" s="50" t="s">
        <v>2684</v>
      </c>
      <c r="O427" s="50" t="s">
        <v>2684</v>
      </c>
      <c r="P427" s="50" t="s">
        <v>2684</v>
      </c>
      <c r="Q427" s="50" t="s">
        <v>2684</v>
      </c>
      <c r="R427" s="22">
        <v>235694.60329999999</v>
      </c>
      <c r="S427" s="50" t="s">
        <v>2684</v>
      </c>
      <c r="T427" s="19">
        <v>6.1914943074999999E-2</v>
      </c>
      <c r="U427" s="57">
        <v>1.3088023302E-2</v>
      </c>
    </row>
    <row r="428" spans="2:21" x14ac:dyDescent="0.2">
      <c r="B428" s="54" t="s">
        <v>1115</v>
      </c>
      <c r="C428" s="13" t="s">
        <v>1116</v>
      </c>
      <c r="D428" s="13" t="s">
        <v>217</v>
      </c>
      <c r="E428" s="13" t="s">
        <v>1117</v>
      </c>
      <c r="F428" s="21">
        <v>995</v>
      </c>
      <c r="G428" s="13" t="s">
        <v>1118</v>
      </c>
      <c r="H428" s="13" t="s">
        <v>1119</v>
      </c>
      <c r="I428" s="13" t="s">
        <v>219</v>
      </c>
      <c r="J428" s="50" t="s">
        <v>2684</v>
      </c>
      <c r="K428" s="23">
        <v>2.8919999999999999</v>
      </c>
      <c r="L428" s="13" t="s">
        <v>50</v>
      </c>
      <c r="M428" s="12">
        <v>3.2550000000000003E-2</v>
      </c>
      <c r="N428" s="12">
        <v>7.4749999999999997E-2</v>
      </c>
      <c r="O428" s="23">
        <v>6745150</v>
      </c>
      <c r="P428" s="26">
        <v>86.260999999999996</v>
      </c>
      <c r="Q428" s="23">
        <v>0</v>
      </c>
      <c r="R428" s="23">
        <v>22395.151860000002</v>
      </c>
      <c r="S428" s="12">
        <v>6.7451500000000001E-3</v>
      </c>
      <c r="T428" s="12">
        <v>5.8830135819999997E-3</v>
      </c>
      <c r="U428" s="58">
        <v>1.2435934689999999E-3</v>
      </c>
    </row>
    <row r="429" spans="2:21" x14ac:dyDescent="0.2">
      <c r="B429" s="54" t="s">
        <v>1120</v>
      </c>
      <c r="C429" s="13" t="s">
        <v>1121</v>
      </c>
      <c r="D429" s="13" t="s">
        <v>217</v>
      </c>
      <c r="E429" s="13" t="s">
        <v>1117</v>
      </c>
      <c r="F429" s="21">
        <v>995</v>
      </c>
      <c r="G429" s="13" t="s">
        <v>1118</v>
      </c>
      <c r="H429" s="13" t="s">
        <v>1119</v>
      </c>
      <c r="I429" s="13" t="s">
        <v>219</v>
      </c>
      <c r="J429" s="50" t="s">
        <v>2684</v>
      </c>
      <c r="K429" s="23">
        <v>2.2370000000000001</v>
      </c>
      <c r="L429" s="13" t="s">
        <v>50</v>
      </c>
      <c r="M429" s="12">
        <v>3.2750000000000001E-2</v>
      </c>
      <c r="N429" s="12">
        <v>7.0199999999999999E-2</v>
      </c>
      <c r="O429" s="23">
        <v>100000</v>
      </c>
      <c r="P429" s="26">
        <v>89.953199999999995</v>
      </c>
      <c r="Q429" s="23">
        <v>0</v>
      </c>
      <c r="R429" s="23">
        <v>346.22987000000001</v>
      </c>
      <c r="S429" s="12">
        <v>1.3333333299999999E-4</v>
      </c>
      <c r="T429" s="12">
        <v>9.0951605984406999E-5</v>
      </c>
      <c r="U429" s="58">
        <v>1.9226000693513499E-5</v>
      </c>
    </row>
    <row r="430" spans="2:21" x14ac:dyDescent="0.2">
      <c r="B430" s="54" t="s">
        <v>1122</v>
      </c>
      <c r="C430" s="13" t="s">
        <v>1123</v>
      </c>
      <c r="D430" s="13" t="s">
        <v>217</v>
      </c>
      <c r="E430" s="13" t="s">
        <v>1117</v>
      </c>
      <c r="F430" s="21">
        <v>995</v>
      </c>
      <c r="G430" s="13" t="s">
        <v>1124</v>
      </c>
      <c r="H430" s="13" t="s">
        <v>1125</v>
      </c>
      <c r="I430" s="13" t="s">
        <v>219</v>
      </c>
      <c r="J430" s="50" t="s">
        <v>2684</v>
      </c>
      <c r="K430" s="23">
        <v>9.4489999999999998</v>
      </c>
      <c r="L430" s="13" t="s">
        <v>50</v>
      </c>
      <c r="M430" s="12">
        <v>6.3750000000000001E-2</v>
      </c>
      <c r="N430" s="12">
        <v>6.676E-2</v>
      </c>
      <c r="O430" s="23">
        <v>3940000</v>
      </c>
      <c r="P430" s="26">
        <v>99.380099999999999</v>
      </c>
      <c r="Q430" s="23">
        <v>0</v>
      </c>
      <c r="R430" s="23">
        <v>15071.05179</v>
      </c>
      <c r="S430" s="12">
        <v>5.6846053959999998E-3</v>
      </c>
      <c r="T430" s="12">
        <v>3.9590355509999996E-3</v>
      </c>
      <c r="U430" s="58">
        <v>8.3688923799999997E-4</v>
      </c>
    </row>
    <row r="431" spans="2:21" x14ac:dyDescent="0.2">
      <c r="B431" s="54" t="s">
        <v>1126</v>
      </c>
      <c r="C431" s="13" t="s">
        <v>1127</v>
      </c>
      <c r="D431" s="13" t="s">
        <v>217</v>
      </c>
      <c r="E431" s="13" t="s">
        <v>1117</v>
      </c>
      <c r="F431" s="21">
        <v>995</v>
      </c>
      <c r="G431" s="13" t="s">
        <v>1118</v>
      </c>
      <c r="H431" s="13" t="s">
        <v>1125</v>
      </c>
      <c r="I431" s="13" t="s">
        <v>219</v>
      </c>
      <c r="J431" s="50" t="s">
        <v>2684</v>
      </c>
      <c r="K431" s="23">
        <v>2.4279999999999999</v>
      </c>
      <c r="L431" s="13" t="s">
        <v>50</v>
      </c>
      <c r="M431" s="12">
        <v>3.0769999999999999E-2</v>
      </c>
      <c r="N431" s="12">
        <v>7.5569999999999998E-2</v>
      </c>
      <c r="O431" s="23">
        <v>6836095</v>
      </c>
      <c r="P431" s="26">
        <v>87.571399999999997</v>
      </c>
      <c r="Q431" s="23">
        <v>0</v>
      </c>
      <c r="R431" s="23">
        <v>23041.900310000001</v>
      </c>
      <c r="S431" s="12">
        <v>1.1393491666E-2</v>
      </c>
      <c r="T431" s="12">
        <v>6.0529088320000002E-3</v>
      </c>
      <c r="U431" s="58">
        <v>1.2795071409999999E-3</v>
      </c>
    </row>
    <row r="432" spans="2:21" x14ac:dyDescent="0.2">
      <c r="B432" s="54" t="s">
        <v>1128</v>
      </c>
      <c r="C432" s="13" t="s">
        <v>1129</v>
      </c>
      <c r="D432" s="13" t="s">
        <v>217</v>
      </c>
      <c r="E432" s="13" t="s">
        <v>1117</v>
      </c>
      <c r="F432" s="21">
        <v>995</v>
      </c>
      <c r="G432" s="13" t="s">
        <v>1130</v>
      </c>
      <c r="H432" s="13" t="s">
        <v>1131</v>
      </c>
      <c r="I432" s="13" t="s">
        <v>219</v>
      </c>
      <c r="J432" s="50" t="s">
        <v>2684</v>
      </c>
      <c r="K432" s="23">
        <v>2.3759999999999999</v>
      </c>
      <c r="L432" s="13" t="s">
        <v>50</v>
      </c>
      <c r="M432" s="12">
        <v>4.8750000000000002E-2</v>
      </c>
      <c r="N432" s="12">
        <v>7.9250000000000001E-2</v>
      </c>
      <c r="O432" s="23">
        <v>340000</v>
      </c>
      <c r="P432" s="26">
        <v>95.662000000000006</v>
      </c>
      <c r="Q432" s="23">
        <v>0</v>
      </c>
      <c r="R432" s="23">
        <v>1251.8903299999999</v>
      </c>
      <c r="S432" s="12">
        <v>5.44E-4</v>
      </c>
      <c r="T432" s="12">
        <v>3.28860811E-4</v>
      </c>
      <c r="U432" s="58">
        <v>6.9516949397759495E-5</v>
      </c>
    </row>
    <row r="433" spans="2:21" x14ac:dyDescent="0.2">
      <c r="B433" s="54" t="s">
        <v>1132</v>
      </c>
      <c r="C433" s="13" t="s">
        <v>1133</v>
      </c>
      <c r="D433" s="13" t="s">
        <v>217</v>
      </c>
      <c r="E433" s="13" t="s">
        <v>1117</v>
      </c>
      <c r="F433" s="21">
        <v>995</v>
      </c>
      <c r="G433" s="13" t="s">
        <v>1130</v>
      </c>
      <c r="H433" s="13" t="s">
        <v>1131</v>
      </c>
      <c r="I433" s="13" t="s">
        <v>219</v>
      </c>
      <c r="J433" s="50" t="s">
        <v>2684</v>
      </c>
      <c r="K433" s="23">
        <v>4.0250000000000004</v>
      </c>
      <c r="L433" s="13" t="s">
        <v>50</v>
      </c>
      <c r="M433" s="12">
        <v>5.3749999999999999E-2</v>
      </c>
      <c r="N433" s="12">
        <v>8.0449999999999994E-2</v>
      </c>
      <c r="O433" s="23">
        <v>640000</v>
      </c>
      <c r="P433" s="26">
        <v>92.75</v>
      </c>
      <c r="Q433" s="23">
        <v>0</v>
      </c>
      <c r="R433" s="23">
        <v>2284.7664</v>
      </c>
      <c r="S433" s="12">
        <v>1.024E-3</v>
      </c>
      <c r="T433" s="12">
        <v>6.0018846199999998E-4</v>
      </c>
      <c r="U433" s="58">
        <v>1.2687212799999999E-4</v>
      </c>
    </row>
    <row r="434" spans="2:21" x14ac:dyDescent="0.2">
      <c r="B434" s="54" t="s">
        <v>1134</v>
      </c>
      <c r="C434" s="13" t="s">
        <v>1135</v>
      </c>
      <c r="D434" s="13" t="s">
        <v>217</v>
      </c>
      <c r="E434" s="13" t="s">
        <v>1117</v>
      </c>
      <c r="F434" s="21">
        <v>995</v>
      </c>
      <c r="G434" s="13" t="s">
        <v>1130</v>
      </c>
      <c r="H434" s="13" t="s">
        <v>1131</v>
      </c>
      <c r="I434" s="13" t="s">
        <v>219</v>
      </c>
      <c r="J434" s="50" t="s">
        <v>2684</v>
      </c>
      <c r="K434" s="23">
        <v>6.056</v>
      </c>
      <c r="L434" s="13" t="s">
        <v>50</v>
      </c>
      <c r="M434" s="12">
        <v>5.8749999999999997E-2</v>
      </c>
      <c r="N434" s="12">
        <v>8.208E-2</v>
      </c>
      <c r="O434" s="23">
        <v>312763</v>
      </c>
      <c r="P434" s="26">
        <v>90.084999999999994</v>
      </c>
      <c r="Q434" s="23">
        <v>0</v>
      </c>
      <c r="R434" s="23">
        <v>1084.4655600000001</v>
      </c>
      <c r="S434" s="12">
        <v>5.0042079999999996E-4</v>
      </c>
      <c r="T434" s="12">
        <v>2.8487976500000001E-4</v>
      </c>
      <c r="U434" s="58">
        <v>6.0219921547067898E-5</v>
      </c>
    </row>
    <row r="435" spans="2:21" x14ac:dyDescent="0.2">
      <c r="B435" s="54" t="s">
        <v>1136</v>
      </c>
      <c r="C435" s="13" t="s">
        <v>1137</v>
      </c>
      <c r="D435" s="13" t="s">
        <v>217</v>
      </c>
      <c r="E435" s="13" t="s">
        <v>1117</v>
      </c>
      <c r="F435" s="21">
        <v>995</v>
      </c>
      <c r="G435" s="13" t="s">
        <v>1130</v>
      </c>
      <c r="H435" s="13" t="s">
        <v>1131</v>
      </c>
      <c r="I435" s="13" t="s">
        <v>219</v>
      </c>
      <c r="J435" s="50" t="s">
        <v>2684</v>
      </c>
      <c r="K435" s="23">
        <v>1.653</v>
      </c>
      <c r="L435" s="13" t="s">
        <v>50</v>
      </c>
      <c r="M435" s="12">
        <v>6.1249999999999999E-2</v>
      </c>
      <c r="N435" s="12">
        <v>7.6359999999999997E-2</v>
      </c>
      <c r="O435" s="23">
        <v>1981005</v>
      </c>
      <c r="P435" s="26">
        <v>99.147300000000001</v>
      </c>
      <c r="Q435" s="23">
        <v>0</v>
      </c>
      <c r="R435" s="23">
        <v>7559.8708200000001</v>
      </c>
      <c r="S435" s="12">
        <v>3.301675E-3</v>
      </c>
      <c r="T435" s="12">
        <v>1.9859129769999998E-3</v>
      </c>
      <c r="U435" s="58">
        <v>4.1979648199999998E-4</v>
      </c>
    </row>
    <row r="436" spans="2:21" x14ac:dyDescent="0.2">
      <c r="B436" s="54" t="s">
        <v>1138</v>
      </c>
      <c r="C436" s="13" t="s">
        <v>1139</v>
      </c>
      <c r="D436" s="13" t="s">
        <v>217</v>
      </c>
      <c r="E436" s="13" t="s">
        <v>1117</v>
      </c>
      <c r="F436" s="21">
        <v>995</v>
      </c>
      <c r="G436" s="13" t="s">
        <v>1130</v>
      </c>
      <c r="H436" s="13" t="s">
        <v>1131</v>
      </c>
      <c r="I436" s="13" t="s">
        <v>219</v>
      </c>
      <c r="J436" s="50" t="s">
        <v>2684</v>
      </c>
      <c r="K436" s="23">
        <v>3.3149999999999999</v>
      </c>
      <c r="L436" s="13" t="s">
        <v>50</v>
      </c>
      <c r="M436" s="12">
        <v>6.5000000000000002E-2</v>
      </c>
      <c r="N436" s="12">
        <v>8.0089999999999995E-2</v>
      </c>
      <c r="O436" s="23">
        <v>4657550</v>
      </c>
      <c r="P436" s="26">
        <v>96.867199999999997</v>
      </c>
      <c r="Q436" s="23">
        <v>0</v>
      </c>
      <c r="R436" s="23">
        <v>17365.295719999998</v>
      </c>
      <c r="S436" s="12">
        <v>7.762583333E-3</v>
      </c>
      <c r="T436" s="12">
        <v>4.5617136789999997E-3</v>
      </c>
      <c r="U436" s="58">
        <v>9.6428764899999999E-4</v>
      </c>
    </row>
    <row r="437" spans="2:21" x14ac:dyDescent="0.2">
      <c r="B437" s="54" t="s">
        <v>1140</v>
      </c>
      <c r="C437" s="13" t="s">
        <v>1141</v>
      </c>
      <c r="D437" s="13" t="s">
        <v>217</v>
      </c>
      <c r="E437" s="13" t="s">
        <v>1117</v>
      </c>
      <c r="F437" s="21">
        <v>995</v>
      </c>
      <c r="G437" s="13" t="s">
        <v>1130</v>
      </c>
      <c r="H437" s="13" t="s">
        <v>1131</v>
      </c>
      <c r="I437" s="13" t="s">
        <v>219</v>
      </c>
      <c r="J437" s="50" t="s">
        <v>2684</v>
      </c>
      <c r="K437" s="23">
        <v>5.3689999999999998</v>
      </c>
      <c r="L437" s="13" t="s">
        <v>50</v>
      </c>
      <c r="M437" s="12">
        <v>6.7500000000000004E-2</v>
      </c>
      <c r="N437" s="12">
        <v>8.2549999999999998E-2</v>
      </c>
      <c r="O437" s="23">
        <v>5742000</v>
      </c>
      <c r="P437" s="26">
        <v>94.061800000000005</v>
      </c>
      <c r="Q437" s="23">
        <v>0</v>
      </c>
      <c r="R437" s="23">
        <v>20788.55891</v>
      </c>
      <c r="S437" s="12">
        <v>1.044E-2</v>
      </c>
      <c r="T437" s="12">
        <v>5.4609754459999998E-3</v>
      </c>
      <c r="U437" s="58">
        <v>1.1543800300000001E-3</v>
      </c>
    </row>
    <row r="438" spans="2:21" x14ac:dyDescent="0.2">
      <c r="B438" s="54" t="s">
        <v>1142</v>
      </c>
      <c r="C438" s="13" t="s">
        <v>1143</v>
      </c>
      <c r="D438" s="13" t="s">
        <v>217</v>
      </c>
      <c r="E438" s="13" t="s">
        <v>1117</v>
      </c>
      <c r="F438" s="21">
        <v>995</v>
      </c>
      <c r="G438" s="13" t="s">
        <v>1144</v>
      </c>
      <c r="H438" s="13" t="s">
        <v>1131</v>
      </c>
      <c r="I438" s="13" t="s">
        <v>219</v>
      </c>
      <c r="J438" s="50" t="s">
        <v>2684</v>
      </c>
      <c r="K438" s="23">
        <v>3.371</v>
      </c>
      <c r="L438" s="13" t="s">
        <v>51</v>
      </c>
      <c r="M438" s="12">
        <v>1.8749999999999999E-2</v>
      </c>
      <c r="N438" s="12">
        <v>6.6989999999999994E-2</v>
      </c>
      <c r="O438" s="23">
        <v>372500</v>
      </c>
      <c r="P438" s="26">
        <v>86.347899999999996</v>
      </c>
      <c r="Q438" s="23">
        <v>0</v>
      </c>
      <c r="R438" s="23">
        <v>1305.07835</v>
      </c>
      <c r="S438" s="12">
        <v>5.3214285700000003E-4</v>
      </c>
      <c r="T438" s="12">
        <v>3.4283284599999998E-4</v>
      </c>
      <c r="U438" s="58">
        <v>7.2470458028908505E-5</v>
      </c>
    </row>
    <row r="439" spans="2:21" x14ac:dyDescent="0.2">
      <c r="B439" s="54" t="s">
        <v>1145</v>
      </c>
      <c r="C439" s="13" t="s">
        <v>1146</v>
      </c>
      <c r="D439" s="13" t="s">
        <v>217</v>
      </c>
      <c r="E439" s="13" t="s">
        <v>1117</v>
      </c>
      <c r="F439" s="21">
        <v>995</v>
      </c>
      <c r="G439" s="13" t="s">
        <v>1144</v>
      </c>
      <c r="H439" s="13" t="s">
        <v>1131</v>
      </c>
      <c r="I439" s="13" t="s">
        <v>219</v>
      </c>
      <c r="J439" s="50" t="s">
        <v>2684</v>
      </c>
      <c r="K439" s="23">
        <v>3.3340000000000001</v>
      </c>
      <c r="L439" s="13" t="s">
        <v>51</v>
      </c>
      <c r="M439" s="12">
        <v>3.7499999999999999E-2</v>
      </c>
      <c r="N439" s="12">
        <v>6.7699999999999996E-2</v>
      </c>
      <c r="O439" s="23">
        <v>2308335</v>
      </c>
      <c r="P439" s="26">
        <v>91.986999999999995</v>
      </c>
      <c r="Q439" s="23">
        <v>0</v>
      </c>
      <c r="R439" s="23">
        <v>8615.5661299999992</v>
      </c>
      <c r="S439" s="12">
        <v>2.098486363E-3</v>
      </c>
      <c r="T439" s="12">
        <v>2.263235046E-3</v>
      </c>
      <c r="U439" s="58">
        <v>4.7841880400000003E-4</v>
      </c>
    </row>
    <row r="440" spans="2:21" x14ac:dyDescent="0.2">
      <c r="B440" s="54" t="s">
        <v>1147</v>
      </c>
      <c r="C440" s="13" t="s">
        <v>1148</v>
      </c>
      <c r="D440" s="13" t="s">
        <v>217</v>
      </c>
      <c r="E440" s="13" t="s">
        <v>1117</v>
      </c>
      <c r="F440" s="21">
        <v>995</v>
      </c>
      <c r="G440" s="13" t="s">
        <v>1144</v>
      </c>
      <c r="H440" s="13" t="s">
        <v>1131</v>
      </c>
      <c r="I440" s="13" t="s">
        <v>219</v>
      </c>
      <c r="J440" s="50" t="s">
        <v>2684</v>
      </c>
      <c r="K440" s="23">
        <v>5.6070000000000002</v>
      </c>
      <c r="L440" s="13" t="s">
        <v>51</v>
      </c>
      <c r="M440" s="12">
        <v>4.3749999999999997E-2</v>
      </c>
      <c r="N440" s="12">
        <v>7.2499999999999995E-2</v>
      </c>
      <c r="O440" s="23">
        <v>6703240</v>
      </c>
      <c r="P440" s="26">
        <v>86.873999999999995</v>
      </c>
      <c r="Q440" s="23">
        <v>0</v>
      </c>
      <c r="R440" s="23">
        <v>23628.334800000001</v>
      </c>
      <c r="S440" s="12">
        <v>4.4688266660000003E-3</v>
      </c>
      <c r="T440" s="12">
        <v>6.206960123E-3</v>
      </c>
      <c r="U440" s="58">
        <v>1.3120716049999999E-3</v>
      </c>
    </row>
    <row r="441" spans="2:21" x14ac:dyDescent="0.2">
      <c r="B441" s="54" t="s">
        <v>1149</v>
      </c>
      <c r="C441" s="13" t="s">
        <v>1150</v>
      </c>
      <c r="D441" s="13" t="s">
        <v>217</v>
      </c>
      <c r="E441" s="13" t="s">
        <v>1117</v>
      </c>
      <c r="F441" s="21">
        <v>995</v>
      </c>
      <c r="G441" s="13" t="s">
        <v>1144</v>
      </c>
      <c r="H441" s="13" t="s">
        <v>1131</v>
      </c>
      <c r="I441" s="13" t="s">
        <v>219</v>
      </c>
      <c r="J441" s="50" t="s">
        <v>2684</v>
      </c>
      <c r="K441" s="23">
        <v>3.2709999999999999</v>
      </c>
      <c r="L441" s="13" t="s">
        <v>50</v>
      </c>
      <c r="M441" s="12">
        <v>4.7500000000000001E-2</v>
      </c>
      <c r="N441" s="12">
        <v>7.4279999999999999E-2</v>
      </c>
      <c r="O441" s="23">
        <v>1052000</v>
      </c>
      <c r="P441" s="26">
        <v>93.566999999999993</v>
      </c>
      <c r="Q441" s="23">
        <v>0</v>
      </c>
      <c r="R441" s="23">
        <v>3788.6663100000001</v>
      </c>
      <c r="S441" s="12">
        <v>1.052E-3</v>
      </c>
      <c r="T441" s="12">
        <v>9.9525002099999996E-4</v>
      </c>
      <c r="U441" s="58">
        <v>2.1038306400000001E-4</v>
      </c>
    </row>
    <row r="442" spans="2:21" x14ac:dyDescent="0.2">
      <c r="B442" s="54" t="s">
        <v>1151</v>
      </c>
      <c r="C442" s="13" t="s">
        <v>1152</v>
      </c>
      <c r="D442" s="13" t="s">
        <v>217</v>
      </c>
      <c r="E442" s="13" t="s">
        <v>1117</v>
      </c>
      <c r="F442" s="21">
        <v>995</v>
      </c>
      <c r="G442" s="13" t="s">
        <v>1144</v>
      </c>
      <c r="H442" s="13" t="s">
        <v>1131</v>
      </c>
      <c r="I442" s="13" t="s">
        <v>219</v>
      </c>
      <c r="J442" s="50" t="s">
        <v>2684</v>
      </c>
      <c r="K442" s="23">
        <v>1.0489999999999999</v>
      </c>
      <c r="L442" s="13" t="s">
        <v>51</v>
      </c>
      <c r="M442" s="12">
        <v>0.06</v>
      </c>
      <c r="N442" s="12">
        <v>5.5280000000000003E-2</v>
      </c>
      <c r="O442" s="23">
        <v>1300000</v>
      </c>
      <c r="P442" s="26">
        <v>101.621</v>
      </c>
      <c r="Q442" s="23">
        <v>0</v>
      </c>
      <c r="R442" s="23">
        <v>5360.2537000000002</v>
      </c>
      <c r="S442" s="12">
        <v>1.2999999999999999E-3</v>
      </c>
      <c r="T442" s="12">
        <v>1.4080924970000001E-3</v>
      </c>
      <c r="U442" s="58">
        <v>2.97652658E-4</v>
      </c>
    </row>
    <row r="443" spans="2:21" x14ac:dyDescent="0.2">
      <c r="B443" s="54" t="s">
        <v>1153</v>
      </c>
      <c r="C443" s="13" t="s">
        <v>1154</v>
      </c>
      <c r="D443" s="13" t="s">
        <v>217</v>
      </c>
      <c r="E443" s="13" t="s">
        <v>1117</v>
      </c>
      <c r="F443" s="21">
        <v>995</v>
      </c>
      <c r="G443" s="13" t="s">
        <v>1130</v>
      </c>
      <c r="H443" s="13" t="s">
        <v>23</v>
      </c>
      <c r="I443" s="13" t="s">
        <v>255</v>
      </c>
      <c r="J443" s="50" t="s">
        <v>2684</v>
      </c>
      <c r="K443" s="23">
        <v>0.248</v>
      </c>
      <c r="L443" s="13" t="s">
        <v>50</v>
      </c>
      <c r="M443" s="12">
        <v>7.4940000000000007E-2</v>
      </c>
      <c r="N443" s="12">
        <v>9.6780000000000005E-2</v>
      </c>
      <c r="O443" s="23">
        <v>8779709</v>
      </c>
      <c r="P443" s="26">
        <v>101.376</v>
      </c>
      <c r="Q443" s="23">
        <v>0</v>
      </c>
      <c r="R443" s="23">
        <v>34258.093000000001</v>
      </c>
      <c r="S443" s="12">
        <v>4.8776161110999999E-2</v>
      </c>
      <c r="T443" s="12">
        <v>8.9993060860000008E-3</v>
      </c>
      <c r="U443" s="58">
        <v>1.902337657E-3</v>
      </c>
    </row>
    <row r="444" spans="2:21" x14ac:dyDescent="0.2">
      <c r="B444" s="54" t="s">
        <v>1155</v>
      </c>
      <c r="C444" s="13" t="s">
        <v>1156</v>
      </c>
      <c r="D444" s="13" t="s">
        <v>217</v>
      </c>
      <c r="E444" s="13" t="s">
        <v>1117</v>
      </c>
      <c r="F444" s="21">
        <v>994</v>
      </c>
      <c r="G444" s="13" t="s">
        <v>1130</v>
      </c>
      <c r="H444" s="13" t="s">
        <v>23</v>
      </c>
      <c r="I444" s="13" t="s">
        <v>255</v>
      </c>
      <c r="J444" s="50" t="s">
        <v>2684</v>
      </c>
      <c r="K444" s="23">
        <v>5.3289999999999997</v>
      </c>
      <c r="L444" s="13" t="s">
        <v>50</v>
      </c>
      <c r="M444" s="12">
        <v>8.5000000000000006E-2</v>
      </c>
      <c r="N444" s="12">
        <v>8.4669999999999995E-2</v>
      </c>
      <c r="O444" s="23">
        <v>6000000</v>
      </c>
      <c r="P444" s="26">
        <v>102.03189999999999</v>
      </c>
      <c r="Q444" s="23">
        <v>0</v>
      </c>
      <c r="R444" s="23">
        <v>23563.24699</v>
      </c>
      <c r="S444" s="12">
        <v>8.0000000000000002E-3</v>
      </c>
      <c r="T444" s="12">
        <v>6.1898621160000004E-3</v>
      </c>
      <c r="U444" s="58">
        <v>1.3084573059999999E-3</v>
      </c>
    </row>
    <row r="445" spans="2:21" x14ac:dyDescent="0.2">
      <c r="B445" s="54" t="s">
        <v>1157</v>
      </c>
      <c r="C445" s="13" t="s">
        <v>1158</v>
      </c>
      <c r="D445" s="13" t="s">
        <v>217</v>
      </c>
      <c r="E445" s="13" t="s">
        <v>1117</v>
      </c>
      <c r="F445" s="21">
        <v>994</v>
      </c>
      <c r="G445" s="13" t="s">
        <v>1118</v>
      </c>
      <c r="H445" s="13" t="s">
        <v>23</v>
      </c>
      <c r="I445" s="13" t="s">
        <v>255</v>
      </c>
      <c r="J445" s="50" t="s">
        <v>2684</v>
      </c>
      <c r="K445" s="23">
        <v>3.8620000000000001</v>
      </c>
      <c r="L445" s="13" t="s">
        <v>50</v>
      </c>
      <c r="M445" s="12">
        <v>5.3749999999999999E-2</v>
      </c>
      <c r="N445" s="12">
        <v>6.1429999999999998E-2</v>
      </c>
      <c r="O445" s="23">
        <v>1080000</v>
      </c>
      <c r="P445" s="26">
        <v>98.119299999999996</v>
      </c>
      <c r="Q445" s="23">
        <v>0</v>
      </c>
      <c r="R445" s="23">
        <v>4078.7408099999998</v>
      </c>
      <c r="S445" s="12">
        <v>1.3500000000000001E-3</v>
      </c>
      <c r="T445" s="12">
        <v>1.0714500940000001E-3</v>
      </c>
      <c r="U445" s="58">
        <v>2.2649078000000001E-4</v>
      </c>
    </row>
    <row r="446" spans="2:21" x14ac:dyDescent="0.2">
      <c r="B446" s="54" t="s">
        <v>1159</v>
      </c>
      <c r="C446" s="13" t="s">
        <v>1160</v>
      </c>
      <c r="D446" s="13" t="s">
        <v>217</v>
      </c>
      <c r="E446" s="13" t="s">
        <v>1117</v>
      </c>
      <c r="F446" s="21">
        <v>994</v>
      </c>
      <c r="G446" s="13" t="s">
        <v>1118</v>
      </c>
      <c r="H446" s="13" t="s">
        <v>23</v>
      </c>
      <c r="I446" s="13" t="s">
        <v>255</v>
      </c>
      <c r="J446" s="50" t="s">
        <v>2684</v>
      </c>
      <c r="K446" s="23">
        <v>3.988</v>
      </c>
      <c r="L446" s="13" t="s">
        <v>52</v>
      </c>
      <c r="M446" s="12">
        <v>6.6250000000000003E-2</v>
      </c>
      <c r="N446" s="12">
        <v>7.5209999999999999E-2</v>
      </c>
      <c r="O446" s="23">
        <v>750000</v>
      </c>
      <c r="P446" s="26">
        <v>99.214399999999998</v>
      </c>
      <c r="Q446" s="23">
        <v>0</v>
      </c>
      <c r="R446" s="23">
        <v>3497.5308300000002</v>
      </c>
      <c r="S446" s="12">
        <v>1E-3</v>
      </c>
      <c r="T446" s="12">
        <v>9.18771237E-4</v>
      </c>
      <c r="U446" s="58">
        <v>1.9421643199999999E-4</v>
      </c>
    </row>
    <row r="447" spans="2:21" x14ac:dyDescent="0.2">
      <c r="B447" s="54" t="s">
        <v>1161</v>
      </c>
      <c r="C447" s="13" t="s">
        <v>1162</v>
      </c>
      <c r="D447" s="13" t="s">
        <v>217</v>
      </c>
      <c r="E447" s="13" t="s">
        <v>1117</v>
      </c>
      <c r="F447" s="21">
        <v>994</v>
      </c>
      <c r="G447" s="13" t="s">
        <v>1144</v>
      </c>
      <c r="H447" s="13" t="s">
        <v>23</v>
      </c>
      <c r="I447" s="13" t="s">
        <v>255</v>
      </c>
      <c r="J447" s="50" t="s">
        <v>2684</v>
      </c>
      <c r="K447" s="23">
        <v>4.7460000000000004</v>
      </c>
      <c r="L447" s="13" t="s">
        <v>51</v>
      </c>
      <c r="M447" s="12">
        <v>7.3749999999999996E-2</v>
      </c>
      <c r="N447" s="12">
        <v>7.0499999999999993E-2</v>
      </c>
      <c r="O447" s="23">
        <v>1320800</v>
      </c>
      <c r="P447" s="26">
        <v>101.9188</v>
      </c>
      <c r="Q447" s="23">
        <v>0</v>
      </c>
      <c r="R447" s="23">
        <v>5461.9772899999998</v>
      </c>
      <c r="S447" s="12">
        <v>1.6509999999999999E-3</v>
      </c>
      <c r="T447" s="12">
        <v>1.4348144090000001E-3</v>
      </c>
      <c r="U447" s="58">
        <v>3.0330132700000001E-4</v>
      </c>
    </row>
    <row r="448" spans="2:21" x14ac:dyDescent="0.2">
      <c r="B448" s="54" t="s">
        <v>1163</v>
      </c>
      <c r="C448" s="13" t="s">
        <v>1164</v>
      </c>
      <c r="D448" s="13" t="s">
        <v>217</v>
      </c>
      <c r="E448" s="13" t="s">
        <v>1117</v>
      </c>
      <c r="F448" s="21">
        <v>995</v>
      </c>
      <c r="G448" s="13" t="s">
        <v>1144</v>
      </c>
      <c r="H448" s="13" t="s">
        <v>23</v>
      </c>
      <c r="I448" s="13" t="s">
        <v>255</v>
      </c>
      <c r="J448" s="50" t="s">
        <v>2684</v>
      </c>
      <c r="K448" s="23">
        <v>5.9279999999999999</v>
      </c>
      <c r="L448" s="13" t="s">
        <v>51</v>
      </c>
      <c r="M448" s="12">
        <v>7.8750000000000001E-2</v>
      </c>
      <c r="N448" s="12">
        <v>7.306E-2</v>
      </c>
      <c r="O448" s="23">
        <v>2600000</v>
      </c>
      <c r="P448" s="26">
        <v>103.77679999999999</v>
      </c>
      <c r="Q448" s="23">
        <v>0</v>
      </c>
      <c r="R448" s="23">
        <v>10947.93352</v>
      </c>
      <c r="S448" s="12">
        <v>5.1999999999999998E-3</v>
      </c>
      <c r="T448" s="12">
        <v>2.8759278789999999E-3</v>
      </c>
      <c r="U448" s="58">
        <v>6.0793419499999995E-4</v>
      </c>
    </row>
    <row r="449" spans="2:21" x14ac:dyDescent="0.2">
      <c r="B449" s="53" t="s">
        <v>1165</v>
      </c>
      <c r="C449" s="50" t="s">
        <v>2684</v>
      </c>
      <c r="D449" s="50" t="s">
        <v>2684</v>
      </c>
      <c r="E449" s="50" t="s">
        <v>2684</v>
      </c>
      <c r="F449" s="50" t="s">
        <v>2684</v>
      </c>
      <c r="G449" s="50" t="s">
        <v>2684</v>
      </c>
      <c r="H449" s="50" t="s">
        <v>2684</v>
      </c>
      <c r="I449" s="50" t="s">
        <v>2684</v>
      </c>
      <c r="J449" s="50" t="s">
        <v>2684</v>
      </c>
      <c r="K449" s="22">
        <v>3.4477939269740001</v>
      </c>
      <c r="L449" s="50" t="s">
        <v>2684</v>
      </c>
      <c r="M449" s="50" t="s">
        <v>2684</v>
      </c>
      <c r="N449" s="50" t="s">
        <v>2684</v>
      </c>
      <c r="O449" s="50" t="s">
        <v>2684</v>
      </c>
      <c r="P449" s="50" t="s">
        <v>2684</v>
      </c>
      <c r="Q449" s="50" t="s">
        <v>2684</v>
      </c>
      <c r="R449" s="22">
        <v>523703.95439999999</v>
      </c>
      <c r="S449" s="50" t="s">
        <v>2684</v>
      </c>
      <c r="T449" s="19">
        <v>0.13757251999299999</v>
      </c>
      <c r="U449" s="57">
        <v>2.9081062793E-2</v>
      </c>
    </row>
    <row r="450" spans="2:21" x14ac:dyDescent="0.2">
      <c r="B450" s="54" t="s">
        <v>1166</v>
      </c>
      <c r="C450" s="13" t="s">
        <v>1167</v>
      </c>
      <c r="D450" s="13" t="s">
        <v>217</v>
      </c>
      <c r="E450" s="13" t="s">
        <v>1117</v>
      </c>
      <c r="F450" s="21">
        <v>995</v>
      </c>
      <c r="G450" s="13" t="s">
        <v>1168</v>
      </c>
      <c r="H450" s="13" t="s">
        <v>1169</v>
      </c>
      <c r="I450" s="13" t="s">
        <v>219</v>
      </c>
      <c r="J450" s="50" t="s">
        <v>2684</v>
      </c>
      <c r="K450" s="23">
        <v>7.1390000000000002</v>
      </c>
      <c r="L450" s="13" t="s">
        <v>50</v>
      </c>
      <c r="M450" s="12">
        <v>6.2E-2</v>
      </c>
      <c r="N450" s="12">
        <v>6.3200000000000006E-2</v>
      </c>
      <c r="O450" s="23">
        <v>1236000</v>
      </c>
      <c r="P450" s="26">
        <v>101.9148</v>
      </c>
      <c r="Q450" s="23">
        <v>0</v>
      </c>
      <c r="R450" s="23">
        <v>4848.4580100000003</v>
      </c>
      <c r="S450" s="12">
        <v>1.373333333E-3</v>
      </c>
      <c r="T450" s="12">
        <v>1.273648176E-3</v>
      </c>
      <c r="U450" s="58">
        <v>2.6923285599999999E-4</v>
      </c>
    </row>
    <row r="451" spans="2:21" x14ac:dyDescent="0.2">
      <c r="B451" s="54" t="s">
        <v>1170</v>
      </c>
      <c r="C451" s="13" t="s">
        <v>1171</v>
      </c>
      <c r="D451" s="13" t="s">
        <v>234</v>
      </c>
      <c r="E451" s="13" t="s">
        <v>1117</v>
      </c>
      <c r="F451" s="21">
        <v>995</v>
      </c>
      <c r="G451" s="13" t="s">
        <v>1118</v>
      </c>
      <c r="H451" s="13" t="s">
        <v>1172</v>
      </c>
      <c r="I451" s="13" t="s">
        <v>219</v>
      </c>
      <c r="J451" s="50" t="s">
        <v>2684</v>
      </c>
      <c r="K451" s="23">
        <v>7.11</v>
      </c>
      <c r="L451" s="13" t="s">
        <v>50</v>
      </c>
      <c r="M451" s="12">
        <v>4.9119999999999997E-2</v>
      </c>
      <c r="N451" s="12">
        <v>6.1789999999999998E-2</v>
      </c>
      <c r="O451" s="23">
        <v>2109000</v>
      </c>
      <c r="P451" s="26">
        <v>93.124799999999993</v>
      </c>
      <c r="Q451" s="23">
        <v>0</v>
      </c>
      <c r="R451" s="23">
        <v>7559.4438200000004</v>
      </c>
      <c r="S451" s="12">
        <v>4.6866666600000001E-4</v>
      </c>
      <c r="T451" s="12">
        <v>1.985800808E-3</v>
      </c>
      <c r="U451" s="58">
        <v>4.1977277100000001E-4</v>
      </c>
    </row>
    <row r="452" spans="2:21" x14ac:dyDescent="0.2">
      <c r="B452" s="54" t="s">
        <v>1173</v>
      </c>
      <c r="C452" s="13" t="s">
        <v>1174</v>
      </c>
      <c r="D452" s="13" t="s">
        <v>234</v>
      </c>
      <c r="E452" s="13" t="s">
        <v>1117</v>
      </c>
      <c r="F452" s="21">
        <v>995</v>
      </c>
      <c r="G452" s="13" t="s">
        <v>1175</v>
      </c>
      <c r="H452" s="13" t="s">
        <v>1176</v>
      </c>
      <c r="I452" s="13" t="s">
        <v>219</v>
      </c>
      <c r="J452" s="50" t="s">
        <v>2684</v>
      </c>
      <c r="K452" s="23">
        <v>4.593</v>
      </c>
      <c r="L452" s="13" t="s">
        <v>51</v>
      </c>
      <c r="M452" s="12">
        <v>1.4500000000000001E-2</v>
      </c>
      <c r="N452" s="12">
        <v>8.6739999999999998E-2</v>
      </c>
      <c r="O452" s="23">
        <v>6764200</v>
      </c>
      <c r="P452" s="26">
        <v>73.077699999999993</v>
      </c>
      <c r="Q452" s="23">
        <v>0</v>
      </c>
      <c r="R452" s="23">
        <v>20056.716639999999</v>
      </c>
      <c r="S452" s="12">
        <v>1.1273666666E-2</v>
      </c>
      <c r="T452" s="12">
        <v>5.2687267830000004E-3</v>
      </c>
      <c r="U452" s="58">
        <v>1.113741133E-3</v>
      </c>
    </row>
    <row r="453" spans="2:21" x14ac:dyDescent="0.2">
      <c r="B453" s="54" t="s">
        <v>1177</v>
      </c>
      <c r="C453" s="13" t="s">
        <v>1178</v>
      </c>
      <c r="D453" s="13" t="s">
        <v>1179</v>
      </c>
      <c r="E453" s="13" t="s">
        <v>1117</v>
      </c>
      <c r="F453" s="21">
        <v>995</v>
      </c>
      <c r="G453" s="13" t="s">
        <v>1175</v>
      </c>
      <c r="H453" s="13" t="s">
        <v>1176</v>
      </c>
      <c r="I453" s="13" t="s">
        <v>219</v>
      </c>
      <c r="J453" s="50" t="s">
        <v>2684</v>
      </c>
      <c r="K453" s="23">
        <v>4.1390000000000002</v>
      </c>
      <c r="L453" s="13" t="s">
        <v>51</v>
      </c>
      <c r="M453" s="12">
        <v>1.6250000000000001E-2</v>
      </c>
      <c r="N453" s="12">
        <v>8.516E-2</v>
      </c>
      <c r="O453" s="23">
        <v>3415190</v>
      </c>
      <c r="P453" s="26">
        <v>76.965800000000002</v>
      </c>
      <c r="Q453" s="23">
        <v>0</v>
      </c>
      <c r="R453" s="23">
        <v>10665.2536</v>
      </c>
      <c r="S453" s="12">
        <v>4.2689874999999999E-3</v>
      </c>
      <c r="T453" s="12">
        <v>2.8016702980000001E-3</v>
      </c>
      <c r="U453" s="58">
        <v>5.9223709699999995E-4</v>
      </c>
    </row>
    <row r="454" spans="2:21" x14ac:dyDescent="0.2">
      <c r="B454" s="54" t="s">
        <v>1180</v>
      </c>
      <c r="C454" s="13" t="s">
        <v>1181</v>
      </c>
      <c r="D454" s="13" t="s">
        <v>217</v>
      </c>
      <c r="E454" s="13" t="s">
        <v>1117</v>
      </c>
      <c r="F454" s="21">
        <v>995</v>
      </c>
      <c r="G454" s="13" t="s">
        <v>1175</v>
      </c>
      <c r="H454" s="13" t="s">
        <v>1176</v>
      </c>
      <c r="I454" s="13" t="s">
        <v>219</v>
      </c>
      <c r="J454" s="50" t="s">
        <v>2684</v>
      </c>
      <c r="K454" s="23">
        <v>5.274</v>
      </c>
      <c r="L454" s="13" t="s">
        <v>52</v>
      </c>
      <c r="M454" s="12">
        <v>0.03</v>
      </c>
      <c r="N454" s="12">
        <v>0.10492</v>
      </c>
      <c r="O454" s="23">
        <v>1344000</v>
      </c>
      <c r="P454" s="26">
        <v>70.584199999999996</v>
      </c>
      <c r="Q454" s="23">
        <v>0</v>
      </c>
      <c r="R454" s="23">
        <v>4458.9473399999997</v>
      </c>
      <c r="S454" s="12">
        <v>2.6879999999999999E-3</v>
      </c>
      <c r="T454" s="12">
        <v>1.1713270759999999E-3</v>
      </c>
      <c r="U454" s="58">
        <v>2.4760349099999998E-4</v>
      </c>
    </row>
    <row r="455" spans="2:21" x14ac:dyDescent="0.2">
      <c r="B455" s="54" t="s">
        <v>1182</v>
      </c>
      <c r="C455" s="13" t="s">
        <v>1183</v>
      </c>
      <c r="D455" s="13" t="s">
        <v>1179</v>
      </c>
      <c r="E455" s="13" t="s">
        <v>1117</v>
      </c>
      <c r="F455" s="21">
        <v>995</v>
      </c>
      <c r="G455" s="13" t="s">
        <v>1175</v>
      </c>
      <c r="H455" s="13" t="s">
        <v>1176</v>
      </c>
      <c r="I455" s="13" t="s">
        <v>219</v>
      </c>
      <c r="J455" s="50" t="s">
        <v>2684</v>
      </c>
      <c r="K455" s="23">
        <v>4.6970000000000001</v>
      </c>
      <c r="L455" s="13" t="s">
        <v>50</v>
      </c>
      <c r="M455" s="12">
        <v>5.3749999999999999E-2</v>
      </c>
      <c r="N455" s="12">
        <v>0.10569000000000001</v>
      </c>
      <c r="O455" s="23">
        <v>1713000</v>
      </c>
      <c r="P455" s="26">
        <v>79.017200000000003</v>
      </c>
      <c r="Q455" s="23">
        <v>0</v>
      </c>
      <c r="R455" s="23">
        <v>5209.8702800000001</v>
      </c>
      <c r="S455" s="12">
        <v>2.8549999999999999E-3</v>
      </c>
      <c r="T455" s="12">
        <v>1.368588068E-3</v>
      </c>
      <c r="U455" s="58">
        <v>2.8930193000000002E-4</v>
      </c>
    </row>
    <row r="456" spans="2:21" x14ac:dyDescent="0.2">
      <c r="B456" s="54" t="s">
        <v>1184</v>
      </c>
      <c r="C456" s="13" t="s">
        <v>1185</v>
      </c>
      <c r="D456" s="13" t="s">
        <v>217</v>
      </c>
      <c r="E456" s="13" t="s">
        <v>1117</v>
      </c>
      <c r="F456" s="21">
        <v>995</v>
      </c>
      <c r="G456" s="13" t="s">
        <v>1186</v>
      </c>
      <c r="H456" s="13" t="s">
        <v>1119</v>
      </c>
      <c r="I456" s="13" t="s">
        <v>219</v>
      </c>
      <c r="J456" s="50" t="s">
        <v>2684</v>
      </c>
      <c r="K456" s="23">
        <v>6.9429999999999996</v>
      </c>
      <c r="L456" s="13" t="s">
        <v>50</v>
      </c>
      <c r="M456" s="12">
        <v>5.6000000000000001E-2</v>
      </c>
      <c r="N456" s="12">
        <v>6.5720000000000001E-2</v>
      </c>
      <c r="O456" s="23">
        <v>700000</v>
      </c>
      <c r="P456" s="26">
        <v>96.066299999999998</v>
      </c>
      <c r="Q456" s="23">
        <v>0</v>
      </c>
      <c r="R456" s="23">
        <v>2588.31432</v>
      </c>
      <c r="S456" s="12">
        <v>5.5999999999999995E-4</v>
      </c>
      <c r="T456" s="12">
        <v>6.7992788700000002E-4</v>
      </c>
      <c r="U456" s="58">
        <v>1.4372801699999999E-4</v>
      </c>
    </row>
    <row r="457" spans="2:21" x14ac:dyDescent="0.2">
      <c r="B457" s="54" t="s">
        <v>1187</v>
      </c>
      <c r="C457" s="13" t="s">
        <v>1188</v>
      </c>
      <c r="D457" s="13" t="s">
        <v>234</v>
      </c>
      <c r="E457" s="13" t="s">
        <v>1117</v>
      </c>
      <c r="F457" s="21">
        <v>995</v>
      </c>
      <c r="G457" s="13" t="s">
        <v>1189</v>
      </c>
      <c r="H457" s="13" t="s">
        <v>1125</v>
      </c>
      <c r="I457" s="13" t="s">
        <v>219</v>
      </c>
      <c r="J457" s="50" t="s">
        <v>2684</v>
      </c>
      <c r="K457" s="23">
        <v>6.06</v>
      </c>
      <c r="L457" s="13" t="s">
        <v>50</v>
      </c>
      <c r="M457" s="12">
        <v>4.1500000000000002E-2</v>
      </c>
      <c r="N457" s="12">
        <v>6.1370000000000001E-2</v>
      </c>
      <c r="O457" s="23">
        <v>690000</v>
      </c>
      <c r="P457" s="26">
        <v>90.267799999999994</v>
      </c>
      <c r="Q457" s="23">
        <v>0</v>
      </c>
      <c r="R457" s="23">
        <v>2397.3412600000001</v>
      </c>
      <c r="S457" s="12">
        <v>2.5100949399999999E-4</v>
      </c>
      <c r="T457" s="12">
        <v>6.2976090899999999E-4</v>
      </c>
      <c r="U457" s="58">
        <v>1.3312336300000001E-4</v>
      </c>
    </row>
    <row r="458" spans="2:21" x14ac:dyDescent="0.2">
      <c r="B458" s="54" t="s">
        <v>1190</v>
      </c>
      <c r="C458" s="13" t="s">
        <v>1191</v>
      </c>
      <c r="D458" s="13" t="s">
        <v>224</v>
      </c>
      <c r="E458" s="13" t="s">
        <v>1117</v>
      </c>
      <c r="F458" s="21">
        <v>995</v>
      </c>
      <c r="G458" s="13" t="s">
        <v>1175</v>
      </c>
      <c r="H458" s="13" t="s">
        <v>1125</v>
      </c>
      <c r="I458" s="13" t="s">
        <v>219</v>
      </c>
      <c r="J458" s="50" t="s">
        <v>2684</v>
      </c>
      <c r="K458" s="23">
        <v>2.891</v>
      </c>
      <c r="L458" s="13" t="s">
        <v>51</v>
      </c>
      <c r="M458" s="12">
        <v>1.2500000000000001E-2</v>
      </c>
      <c r="N458" s="12">
        <v>7.1459999999999996E-2</v>
      </c>
      <c r="O458" s="23">
        <v>2154840</v>
      </c>
      <c r="P458" s="26">
        <v>84.969399999999993</v>
      </c>
      <c r="Q458" s="23">
        <v>0</v>
      </c>
      <c r="R458" s="23">
        <v>7429.0983699999997</v>
      </c>
      <c r="S458" s="12">
        <v>6.156685714E-3</v>
      </c>
      <c r="T458" s="12">
        <v>1.9515601809999999E-3</v>
      </c>
      <c r="U458" s="58">
        <v>4.1253474200000001E-4</v>
      </c>
    </row>
    <row r="459" spans="2:21" x14ac:dyDescent="0.2">
      <c r="B459" s="54" t="s">
        <v>1192</v>
      </c>
      <c r="C459" s="13" t="s">
        <v>1193</v>
      </c>
      <c r="D459" s="13" t="s">
        <v>1179</v>
      </c>
      <c r="E459" s="13" t="s">
        <v>1117</v>
      </c>
      <c r="F459" s="21">
        <v>995</v>
      </c>
      <c r="G459" s="13" t="s">
        <v>1175</v>
      </c>
      <c r="H459" s="13" t="s">
        <v>1125</v>
      </c>
      <c r="I459" s="13" t="s">
        <v>219</v>
      </c>
      <c r="J459" s="50" t="s">
        <v>2684</v>
      </c>
      <c r="K459" s="23">
        <v>4.2539999999999996</v>
      </c>
      <c r="L459" s="13" t="s">
        <v>51</v>
      </c>
      <c r="M459" s="12">
        <v>1.6250000000000001E-2</v>
      </c>
      <c r="N459" s="12">
        <v>7.6899999999999996E-2</v>
      </c>
      <c r="O459" s="23">
        <v>777000</v>
      </c>
      <c r="P459" s="26">
        <v>78.789199999999994</v>
      </c>
      <c r="Q459" s="23">
        <v>0</v>
      </c>
      <c r="R459" s="23">
        <v>2483.96938</v>
      </c>
      <c r="S459" s="12">
        <v>2.2200000000000002E-3</v>
      </c>
      <c r="T459" s="12">
        <v>6.5251736999999996E-4</v>
      </c>
      <c r="U459" s="58">
        <v>1.37933786E-4</v>
      </c>
    </row>
    <row r="460" spans="2:21" x14ac:dyDescent="0.2">
      <c r="B460" s="54" t="s">
        <v>1194</v>
      </c>
      <c r="C460" s="13" t="s">
        <v>1195</v>
      </c>
      <c r="D460" s="13" t="s">
        <v>1179</v>
      </c>
      <c r="E460" s="13" t="s">
        <v>1117</v>
      </c>
      <c r="F460" s="21">
        <v>995</v>
      </c>
      <c r="G460" s="13" t="s">
        <v>1175</v>
      </c>
      <c r="H460" s="13" t="s">
        <v>1125</v>
      </c>
      <c r="I460" s="13" t="s">
        <v>219</v>
      </c>
      <c r="J460" s="50" t="s">
        <v>2684</v>
      </c>
      <c r="K460" s="23">
        <v>3.1320000000000001</v>
      </c>
      <c r="L460" s="13" t="s">
        <v>51</v>
      </c>
      <c r="M460" s="12">
        <v>2.375E-2</v>
      </c>
      <c r="N460" s="12">
        <v>7.6329999999999995E-2</v>
      </c>
      <c r="O460" s="23">
        <v>4230470</v>
      </c>
      <c r="P460" s="26">
        <v>86.894300000000001</v>
      </c>
      <c r="Q460" s="23">
        <v>0</v>
      </c>
      <c r="R460" s="23">
        <v>14915.52132</v>
      </c>
      <c r="S460" s="12">
        <v>1.4101566665999999E-2</v>
      </c>
      <c r="T460" s="12">
        <v>3.9181790350000002E-3</v>
      </c>
      <c r="U460" s="58">
        <v>8.2825269499999996E-4</v>
      </c>
    </row>
    <row r="461" spans="2:21" x14ac:dyDescent="0.2">
      <c r="B461" s="54" t="s">
        <v>1196</v>
      </c>
      <c r="C461" s="13" t="s">
        <v>1197</v>
      </c>
      <c r="D461" s="13" t="s">
        <v>217</v>
      </c>
      <c r="E461" s="13" t="s">
        <v>1117</v>
      </c>
      <c r="F461" s="21">
        <v>995</v>
      </c>
      <c r="G461" s="13" t="s">
        <v>1198</v>
      </c>
      <c r="H461" s="13" t="s">
        <v>1199</v>
      </c>
      <c r="I461" s="13" t="s">
        <v>226</v>
      </c>
      <c r="J461" s="50" t="s">
        <v>2684</v>
      </c>
      <c r="K461" s="23">
        <v>1.4890000000000001</v>
      </c>
      <c r="L461" s="13" t="s">
        <v>50</v>
      </c>
      <c r="M461" s="12">
        <v>6.25E-2</v>
      </c>
      <c r="N461" s="12">
        <v>6.2080000000000003E-2</v>
      </c>
      <c r="O461" s="23">
        <v>550000</v>
      </c>
      <c r="P461" s="26">
        <v>102.69589999999999</v>
      </c>
      <c r="Q461" s="23">
        <v>0</v>
      </c>
      <c r="R461" s="23">
        <v>2174.0208600000001</v>
      </c>
      <c r="S461" s="12">
        <v>2.7500000000000002E-4</v>
      </c>
      <c r="T461" s="12">
        <v>5.7109656200000003E-4</v>
      </c>
      <c r="U461" s="58">
        <v>1.20722474E-4</v>
      </c>
    </row>
    <row r="462" spans="2:21" x14ac:dyDescent="0.2">
      <c r="B462" s="54" t="s">
        <v>1200</v>
      </c>
      <c r="C462" s="13" t="s">
        <v>1201</v>
      </c>
      <c r="D462" s="13" t="s">
        <v>1179</v>
      </c>
      <c r="E462" s="13" t="s">
        <v>1117</v>
      </c>
      <c r="F462" s="21">
        <v>995</v>
      </c>
      <c r="G462" s="13" t="s">
        <v>1186</v>
      </c>
      <c r="H462" s="13" t="s">
        <v>1125</v>
      </c>
      <c r="I462" s="13" t="s">
        <v>219</v>
      </c>
      <c r="J462" s="50" t="s">
        <v>2684</v>
      </c>
      <c r="K462" s="23">
        <v>2.379</v>
      </c>
      <c r="L462" s="13" t="s">
        <v>51</v>
      </c>
      <c r="M462" s="12">
        <v>1.4999999999999999E-2</v>
      </c>
      <c r="N462" s="12">
        <v>9.9750000000000005E-2</v>
      </c>
      <c r="O462" s="23">
        <v>1600000</v>
      </c>
      <c r="P462" s="26">
        <v>48.065399999999997</v>
      </c>
      <c r="Q462" s="23">
        <v>0</v>
      </c>
      <c r="R462" s="23">
        <v>3120.4057699999998</v>
      </c>
      <c r="S462" s="12">
        <v>2.2857142850000001E-3</v>
      </c>
      <c r="T462" s="12">
        <v>8.1970372999999998E-4</v>
      </c>
      <c r="U462" s="58">
        <v>1.7327483400000001E-4</v>
      </c>
    </row>
    <row r="463" spans="2:21" x14ac:dyDescent="0.2">
      <c r="B463" s="54" t="s">
        <v>1202</v>
      </c>
      <c r="C463" s="13" t="s">
        <v>1203</v>
      </c>
      <c r="D463" s="13" t="s">
        <v>1179</v>
      </c>
      <c r="E463" s="13" t="s">
        <v>1117</v>
      </c>
      <c r="F463" s="21">
        <v>995</v>
      </c>
      <c r="G463" s="13" t="s">
        <v>1186</v>
      </c>
      <c r="H463" s="13" t="s">
        <v>1125</v>
      </c>
      <c r="I463" s="13" t="s">
        <v>219</v>
      </c>
      <c r="J463" s="50" t="s">
        <v>2684</v>
      </c>
      <c r="K463" s="23">
        <v>5.8000000000000003E-2</v>
      </c>
      <c r="L463" s="13" t="s">
        <v>51</v>
      </c>
      <c r="M463" s="12">
        <v>2.5000000000000001E-2</v>
      </c>
      <c r="N463" s="12">
        <v>0.10083</v>
      </c>
      <c r="O463" s="23">
        <v>545000</v>
      </c>
      <c r="P463" s="26">
        <v>61.074199999999998</v>
      </c>
      <c r="Q463" s="23">
        <v>0</v>
      </c>
      <c r="R463" s="23">
        <v>1350.5566899999999</v>
      </c>
      <c r="S463" s="12">
        <v>1.5571428569999999E-3</v>
      </c>
      <c r="T463" s="12">
        <v>3.5477961399999999E-4</v>
      </c>
      <c r="U463" s="58">
        <v>7.4995851335903801E-5</v>
      </c>
    </row>
    <row r="464" spans="2:21" x14ac:dyDescent="0.2">
      <c r="B464" s="54" t="s">
        <v>1204</v>
      </c>
      <c r="C464" s="13" t="s">
        <v>1205</v>
      </c>
      <c r="D464" s="13" t="s">
        <v>217</v>
      </c>
      <c r="E464" s="13" t="s">
        <v>1117</v>
      </c>
      <c r="F464" s="21">
        <v>995</v>
      </c>
      <c r="G464" s="13" t="s">
        <v>1118</v>
      </c>
      <c r="H464" s="13" t="s">
        <v>1125</v>
      </c>
      <c r="I464" s="13" t="s">
        <v>219</v>
      </c>
      <c r="J464" s="50" t="s">
        <v>2684</v>
      </c>
      <c r="K464" s="23">
        <v>4.3390000000000004</v>
      </c>
      <c r="L464" s="13" t="s">
        <v>50</v>
      </c>
      <c r="M464" s="12">
        <v>0.02</v>
      </c>
      <c r="N464" s="12">
        <v>7.4569999999999997E-2</v>
      </c>
      <c r="O464" s="23">
        <v>620000</v>
      </c>
      <c r="P464" s="26">
        <v>83.032399999999996</v>
      </c>
      <c r="Q464" s="23">
        <v>0</v>
      </c>
      <c r="R464" s="23">
        <v>1981.4685899999999</v>
      </c>
      <c r="S464" s="12">
        <v>7.29411764E-4</v>
      </c>
      <c r="T464" s="12">
        <v>5.20514739E-4</v>
      </c>
      <c r="U464" s="58">
        <v>1.10030126E-4</v>
      </c>
    </row>
    <row r="465" spans="2:21" x14ac:dyDescent="0.2">
      <c r="B465" s="54" t="s">
        <v>1206</v>
      </c>
      <c r="C465" s="13" t="s">
        <v>1207</v>
      </c>
      <c r="D465" s="13" t="s">
        <v>217</v>
      </c>
      <c r="E465" s="13" t="s">
        <v>1117</v>
      </c>
      <c r="F465" s="21">
        <v>995</v>
      </c>
      <c r="G465" s="13" t="s">
        <v>1118</v>
      </c>
      <c r="H465" s="13" t="s">
        <v>1199</v>
      </c>
      <c r="I465" s="13" t="s">
        <v>226</v>
      </c>
      <c r="J465" s="50" t="s">
        <v>2684</v>
      </c>
      <c r="K465" s="23">
        <v>3.2909999999999999</v>
      </c>
      <c r="L465" s="13" t="s">
        <v>50</v>
      </c>
      <c r="M465" s="12">
        <v>6.8750000000000006E-2</v>
      </c>
      <c r="N465" s="12">
        <v>8.6559999999999998E-2</v>
      </c>
      <c r="O465" s="23">
        <v>344000</v>
      </c>
      <c r="P465" s="26">
        <v>96.478999999999999</v>
      </c>
      <c r="Q465" s="23">
        <v>0</v>
      </c>
      <c r="R465" s="23">
        <v>1277.4359899999999</v>
      </c>
      <c r="S465" s="12">
        <v>6.8800000000000003E-4</v>
      </c>
      <c r="T465" s="12">
        <v>3.35571436E-4</v>
      </c>
      <c r="U465" s="58">
        <v>7.0935489273814305E-5</v>
      </c>
    </row>
    <row r="466" spans="2:21" x14ac:dyDescent="0.2">
      <c r="B466" s="54" t="s">
        <v>1208</v>
      </c>
      <c r="C466" s="13" t="s">
        <v>1209</v>
      </c>
      <c r="D466" s="13" t="s">
        <v>217</v>
      </c>
      <c r="E466" s="13" t="s">
        <v>1117</v>
      </c>
      <c r="F466" s="21">
        <v>995</v>
      </c>
      <c r="G466" s="13" t="s">
        <v>1189</v>
      </c>
      <c r="H466" s="13" t="s">
        <v>1125</v>
      </c>
      <c r="I466" s="13" t="s">
        <v>219</v>
      </c>
      <c r="J466" s="50" t="s">
        <v>2684</v>
      </c>
      <c r="K466" s="23">
        <v>5.1609999999999996</v>
      </c>
      <c r="L466" s="13" t="s">
        <v>50</v>
      </c>
      <c r="M466" s="12">
        <v>0.06</v>
      </c>
      <c r="N466" s="12">
        <v>6.4899999999999999E-2</v>
      </c>
      <c r="O466" s="23">
        <v>1550000</v>
      </c>
      <c r="P466" s="26">
        <v>99.320999999999998</v>
      </c>
      <c r="Q466" s="23">
        <v>0</v>
      </c>
      <c r="R466" s="23">
        <v>5925.4412000000002</v>
      </c>
      <c r="S466" s="12">
        <v>1.033333333E-3</v>
      </c>
      <c r="T466" s="12">
        <v>1.556562388E-3</v>
      </c>
      <c r="U466" s="58">
        <v>3.2903728500000001E-4</v>
      </c>
    </row>
    <row r="467" spans="2:21" x14ac:dyDescent="0.2">
      <c r="B467" s="54" t="s">
        <v>1210</v>
      </c>
      <c r="C467" s="13" t="s">
        <v>1211</v>
      </c>
      <c r="D467" s="13" t="s">
        <v>1179</v>
      </c>
      <c r="E467" s="13" t="s">
        <v>1117</v>
      </c>
      <c r="F467" s="21">
        <v>995</v>
      </c>
      <c r="G467" s="13" t="s">
        <v>1175</v>
      </c>
      <c r="H467" s="13" t="s">
        <v>1212</v>
      </c>
      <c r="I467" s="13" t="s">
        <v>219</v>
      </c>
      <c r="J467" s="50" t="s">
        <v>2684</v>
      </c>
      <c r="K467" s="23">
        <v>2.7210000000000001</v>
      </c>
      <c r="L467" s="13" t="s">
        <v>51</v>
      </c>
      <c r="M467" s="12">
        <v>2.9499999999999998E-2</v>
      </c>
      <c r="N467" s="12">
        <v>0.13178000000000001</v>
      </c>
      <c r="O467" s="23">
        <v>6550000</v>
      </c>
      <c r="P467" s="26">
        <v>77.635999999999996</v>
      </c>
      <c r="Q467" s="23">
        <v>0</v>
      </c>
      <c r="R467" s="23">
        <v>20633.028579999998</v>
      </c>
      <c r="S467" s="12">
        <v>1.6375000000000001E-2</v>
      </c>
      <c r="T467" s="12">
        <v>5.4201189669999999E-3</v>
      </c>
      <c r="U467" s="58">
        <v>1.145743496E-3</v>
      </c>
    </row>
    <row r="468" spans="2:21" x14ac:dyDescent="0.2">
      <c r="B468" s="54" t="s">
        <v>1213</v>
      </c>
      <c r="C468" s="13" t="s">
        <v>1214</v>
      </c>
      <c r="D468" s="13" t="s">
        <v>217</v>
      </c>
      <c r="E468" s="13" t="s">
        <v>1117</v>
      </c>
      <c r="F468" s="21">
        <v>995</v>
      </c>
      <c r="G468" s="13" t="s">
        <v>1175</v>
      </c>
      <c r="H468" s="13" t="s">
        <v>1215</v>
      </c>
      <c r="I468" s="13" t="s">
        <v>226</v>
      </c>
      <c r="J468" s="50" t="s">
        <v>2684</v>
      </c>
      <c r="K468" s="23">
        <v>3.7450000000000001</v>
      </c>
      <c r="L468" s="13" t="s">
        <v>51</v>
      </c>
      <c r="M468" s="12">
        <v>2.6249999999999999E-2</v>
      </c>
      <c r="N468" s="12">
        <v>0.10727</v>
      </c>
      <c r="O468" s="23">
        <v>5230000</v>
      </c>
      <c r="P468" s="26">
        <v>75.3018</v>
      </c>
      <c r="Q468" s="23">
        <v>0</v>
      </c>
      <c r="R468" s="23">
        <v>15979.5879</v>
      </c>
      <c r="S468" s="12">
        <v>1.7433333333000001E-2</v>
      </c>
      <c r="T468" s="12">
        <v>4.1977001650000002E-3</v>
      </c>
      <c r="U468" s="58">
        <v>8.8733987E-4</v>
      </c>
    </row>
    <row r="469" spans="2:21" x14ac:dyDescent="0.2">
      <c r="B469" s="54" t="s">
        <v>1216</v>
      </c>
      <c r="C469" s="13" t="s">
        <v>1217</v>
      </c>
      <c r="D469" s="13" t="s">
        <v>217</v>
      </c>
      <c r="E469" s="13" t="s">
        <v>1117</v>
      </c>
      <c r="F469" s="21">
        <v>995</v>
      </c>
      <c r="G469" s="13" t="s">
        <v>1175</v>
      </c>
      <c r="H469" s="13" t="s">
        <v>1215</v>
      </c>
      <c r="I469" s="13" t="s">
        <v>226</v>
      </c>
      <c r="J469" s="50" t="s">
        <v>2684</v>
      </c>
      <c r="K469" s="23">
        <v>1.897</v>
      </c>
      <c r="L469" s="13" t="s">
        <v>51</v>
      </c>
      <c r="M469" s="12">
        <v>0.03</v>
      </c>
      <c r="N469" s="12">
        <v>0.10822</v>
      </c>
      <c r="O469" s="23">
        <v>12312000</v>
      </c>
      <c r="P469" s="26">
        <v>89.268500000000003</v>
      </c>
      <c r="Q469" s="23">
        <v>0</v>
      </c>
      <c r="R469" s="23">
        <v>44594.918299999998</v>
      </c>
      <c r="S469" s="12">
        <v>2.4624E-2</v>
      </c>
      <c r="T469" s="12">
        <v>1.1714701096999999E-2</v>
      </c>
      <c r="U469" s="58">
        <v>2.4763372670000001E-3</v>
      </c>
    </row>
    <row r="470" spans="2:21" x14ac:dyDescent="0.2">
      <c r="B470" s="54" t="s">
        <v>1218</v>
      </c>
      <c r="C470" s="13" t="s">
        <v>1219</v>
      </c>
      <c r="D470" s="13" t="s">
        <v>234</v>
      </c>
      <c r="E470" s="13" t="s">
        <v>1117</v>
      </c>
      <c r="F470" s="21">
        <v>995</v>
      </c>
      <c r="G470" s="13" t="s">
        <v>1130</v>
      </c>
      <c r="H470" s="13" t="s">
        <v>1220</v>
      </c>
      <c r="I470" s="13" t="s">
        <v>219</v>
      </c>
      <c r="J470" s="50" t="s">
        <v>2684</v>
      </c>
      <c r="K470" s="23">
        <v>3.1349999999999998</v>
      </c>
      <c r="L470" s="13" t="s">
        <v>50</v>
      </c>
      <c r="M470" s="12">
        <v>6.5000000000000002E-2</v>
      </c>
      <c r="N470" s="12">
        <v>9.5009999999999997E-2</v>
      </c>
      <c r="O470" s="23">
        <v>17603000</v>
      </c>
      <c r="P470" s="26">
        <v>93.833500000000001</v>
      </c>
      <c r="Q470" s="23">
        <v>0</v>
      </c>
      <c r="R470" s="23">
        <v>63575.899859999998</v>
      </c>
      <c r="S470" s="12">
        <v>3.9117777776999998E-2</v>
      </c>
      <c r="T470" s="12">
        <v>1.6700841535999999E-2</v>
      </c>
      <c r="U470" s="58">
        <v>3.5303432790000002E-3</v>
      </c>
    </row>
    <row r="471" spans="2:21" x14ac:dyDescent="0.2">
      <c r="B471" s="54" t="s">
        <v>1221</v>
      </c>
      <c r="C471" s="13" t="s">
        <v>1222</v>
      </c>
      <c r="D471" s="13" t="s">
        <v>217</v>
      </c>
      <c r="E471" s="13" t="s">
        <v>1117</v>
      </c>
      <c r="F471" s="21">
        <v>995</v>
      </c>
      <c r="G471" s="13" t="s">
        <v>1130</v>
      </c>
      <c r="H471" s="13" t="s">
        <v>1223</v>
      </c>
      <c r="I471" s="13" t="s">
        <v>219</v>
      </c>
      <c r="J471" s="50" t="s">
        <v>2684</v>
      </c>
      <c r="K471" s="23">
        <v>1.8640000000000001</v>
      </c>
      <c r="L471" s="13" t="s">
        <v>50</v>
      </c>
      <c r="M471" s="12">
        <v>8.2500000000000004E-2</v>
      </c>
      <c r="N471" s="12">
        <v>7.6020000000000004E-2</v>
      </c>
      <c r="O471" s="23">
        <v>3849104.7</v>
      </c>
      <c r="P471" s="26">
        <v>104.5168</v>
      </c>
      <c r="Q471" s="23">
        <v>0</v>
      </c>
      <c r="R471" s="23">
        <v>15484.377119999999</v>
      </c>
      <c r="S471" s="12">
        <v>1.1843399076000001E-2</v>
      </c>
      <c r="T471" s="12">
        <v>4.0676125560000003E-3</v>
      </c>
      <c r="U471" s="58">
        <v>8.5984102099999999E-4</v>
      </c>
    </row>
    <row r="472" spans="2:21" x14ac:dyDescent="0.2">
      <c r="B472" s="54" t="s">
        <v>1224</v>
      </c>
      <c r="C472" s="13" t="s">
        <v>1225</v>
      </c>
      <c r="D472" s="13" t="s">
        <v>217</v>
      </c>
      <c r="E472" s="13" t="s">
        <v>1117</v>
      </c>
      <c r="F472" s="21">
        <v>995</v>
      </c>
      <c r="G472" s="13" t="s">
        <v>1175</v>
      </c>
      <c r="H472" s="13" t="s">
        <v>1226</v>
      </c>
      <c r="I472" s="13" t="s">
        <v>226</v>
      </c>
      <c r="J472" s="50" t="s">
        <v>2684</v>
      </c>
      <c r="K472" s="23">
        <v>2.6579999999999999</v>
      </c>
      <c r="L472" s="13" t="s">
        <v>51</v>
      </c>
      <c r="M472" s="12">
        <v>3.6249999999999998E-2</v>
      </c>
      <c r="N472" s="12">
        <v>0.16158</v>
      </c>
      <c r="O472" s="23">
        <v>920000</v>
      </c>
      <c r="P472" s="26">
        <v>39.796999999999997</v>
      </c>
      <c r="Q472" s="23">
        <v>0</v>
      </c>
      <c r="R472" s="23">
        <v>1485.58221</v>
      </c>
      <c r="S472" s="12">
        <v>2.6285714280000001E-3</v>
      </c>
      <c r="T472" s="12">
        <v>3.9024965599999999E-4</v>
      </c>
      <c r="U472" s="58">
        <v>8.2493762308062294E-5</v>
      </c>
    </row>
    <row r="473" spans="2:21" x14ac:dyDescent="0.2">
      <c r="B473" s="54" t="s">
        <v>1227</v>
      </c>
      <c r="C473" s="13" t="s">
        <v>1228</v>
      </c>
      <c r="D473" s="13" t="s">
        <v>217</v>
      </c>
      <c r="E473" s="13" t="s">
        <v>1117</v>
      </c>
      <c r="F473" s="21">
        <v>995</v>
      </c>
      <c r="G473" s="13" t="s">
        <v>1130</v>
      </c>
      <c r="H473" s="13" t="s">
        <v>1226</v>
      </c>
      <c r="I473" s="13" t="s">
        <v>226</v>
      </c>
      <c r="J473" s="50" t="s">
        <v>2684</v>
      </c>
      <c r="K473" s="23">
        <v>2.4729999999999999</v>
      </c>
      <c r="L473" s="13" t="s">
        <v>50</v>
      </c>
      <c r="M473" s="12">
        <v>0.09</v>
      </c>
      <c r="N473" s="12">
        <v>0.10088</v>
      </c>
      <c r="O473" s="23">
        <v>12258943</v>
      </c>
      <c r="P473" s="26">
        <v>99.338999999999999</v>
      </c>
      <c r="Q473" s="23">
        <v>0</v>
      </c>
      <c r="R473" s="23">
        <v>46872.780930000001</v>
      </c>
      <c r="S473" s="12">
        <v>1.9614308800000001E-2</v>
      </c>
      <c r="T473" s="12">
        <v>1.2313075999E-2</v>
      </c>
      <c r="U473" s="58">
        <v>2.6028260309999998E-3</v>
      </c>
    </row>
    <row r="474" spans="2:21" x14ac:dyDescent="0.2">
      <c r="B474" s="54" t="s">
        <v>1229</v>
      </c>
      <c r="C474" s="13" t="s">
        <v>1230</v>
      </c>
      <c r="D474" s="13" t="s">
        <v>217</v>
      </c>
      <c r="E474" s="13" t="s">
        <v>1117</v>
      </c>
      <c r="F474" s="21">
        <v>994</v>
      </c>
      <c r="G474" s="13" t="s">
        <v>1130</v>
      </c>
      <c r="H474" s="13" t="s">
        <v>23</v>
      </c>
      <c r="I474" s="13" t="s">
        <v>255</v>
      </c>
      <c r="J474" s="50" t="s">
        <v>2684</v>
      </c>
      <c r="K474" s="23">
        <v>3.988</v>
      </c>
      <c r="L474" s="13" t="s">
        <v>50</v>
      </c>
      <c r="M474" s="12">
        <v>6.1249999999999999E-2</v>
      </c>
      <c r="N474" s="12">
        <v>6.8110000000000004E-2</v>
      </c>
      <c r="O474" s="23">
        <v>735000</v>
      </c>
      <c r="P474" s="26">
        <v>99.659899999999993</v>
      </c>
      <c r="Q474" s="23">
        <v>0</v>
      </c>
      <c r="R474" s="23">
        <v>2819.3935200000001</v>
      </c>
      <c r="S474" s="12">
        <v>1.47E-3</v>
      </c>
      <c r="T474" s="12">
        <v>7.4063040399999995E-4</v>
      </c>
      <c r="U474" s="58">
        <v>1.5655974900000001E-4</v>
      </c>
    </row>
    <row r="475" spans="2:21" x14ac:dyDescent="0.2">
      <c r="B475" s="54" t="s">
        <v>1231</v>
      </c>
      <c r="C475" s="13" t="s">
        <v>1232</v>
      </c>
      <c r="D475" s="13" t="s">
        <v>217</v>
      </c>
      <c r="E475" s="13" t="s">
        <v>1117</v>
      </c>
      <c r="F475" s="21">
        <v>994</v>
      </c>
      <c r="G475" s="13" t="s">
        <v>1189</v>
      </c>
      <c r="H475" s="13" t="s">
        <v>23</v>
      </c>
      <c r="I475" s="13" t="s">
        <v>255</v>
      </c>
      <c r="J475" s="50" t="s">
        <v>2684</v>
      </c>
      <c r="K475" s="23">
        <v>7.3659999999999997</v>
      </c>
      <c r="L475" s="13" t="s">
        <v>50</v>
      </c>
      <c r="M475" s="12">
        <v>5.5500000000000001E-2</v>
      </c>
      <c r="N475" s="12">
        <v>6.5500000000000003E-2</v>
      </c>
      <c r="O475" s="23">
        <v>171000</v>
      </c>
      <c r="P475" s="26">
        <v>94.811300000000003</v>
      </c>
      <c r="Q475" s="23">
        <v>0</v>
      </c>
      <c r="R475" s="23">
        <v>624.02806999999996</v>
      </c>
      <c r="S475" s="12">
        <v>2.2800000000000001E-4</v>
      </c>
      <c r="T475" s="12">
        <v>1.63926801E-4</v>
      </c>
      <c r="U475" s="58">
        <v>3.4652019210797402E-5</v>
      </c>
    </row>
    <row r="476" spans="2:21" x14ac:dyDescent="0.2">
      <c r="B476" s="54" t="s">
        <v>1233</v>
      </c>
      <c r="C476" s="13" t="s">
        <v>1234</v>
      </c>
      <c r="D476" s="13" t="s">
        <v>217</v>
      </c>
      <c r="E476" s="13" t="s">
        <v>1117</v>
      </c>
      <c r="F476" s="21">
        <v>995</v>
      </c>
      <c r="G476" s="13" t="s">
        <v>1175</v>
      </c>
      <c r="H476" s="13" t="s">
        <v>23</v>
      </c>
      <c r="I476" s="13" t="s">
        <v>255</v>
      </c>
      <c r="J476" s="50" t="s">
        <v>2684</v>
      </c>
      <c r="K476" s="23">
        <v>3.5059999999999998</v>
      </c>
      <c r="L476" s="13" t="s">
        <v>51</v>
      </c>
      <c r="M476" s="12">
        <v>3.7499999999999999E-3</v>
      </c>
      <c r="N476" s="12">
        <v>8.4559999999999996E-2</v>
      </c>
      <c r="O476" s="23">
        <v>1616800</v>
      </c>
      <c r="P476" s="26">
        <v>76.345200000000006</v>
      </c>
      <c r="Q476" s="23">
        <v>0</v>
      </c>
      <c r="R476" s="23">
        <v>5008.3718500000004</v>
      </c>
      <c r="S476" s="12">
        <v>1.2934400000000001E-3</v>
      </c>
      <c r="T476" s="12">
        <v>1.3156561650000001E-3</v>
      </c>
      <c r="U476" s="58">
        <v>2.7811280499999999E-4</v>
      </c>
    </row>
    <row r="477" spans="2:21" x14ac:dyDescent="0.2">
      <c r="B477" s="54" t="s">
        <v>1235</v>
      </c>
      <c r="C477" s="13" t="s">
        <v>1236</v>
      </c>
      <c r="D477" s="13" t="s">
        <v>217</v>
      </c>
      <c r="E477" s="13" t="s">
        <v>1117</v>
      </c>
      <c r="F477" s="21">
        <v>995</v>
      </c>
      <c r="G477" s="13" t="s">
        <v>1175</v>
      </c>
      <c r="H477" s="13" t="s">
        <v>23</v>
      </c>
      <c r="I477" s="13" t="s">
        <v>255</v>
      </c>
      <c r="J477" s="50" t="s">
        <v>2684</v>
      </c>
      <c r="K477" s="23">
        <v>2.7839999999999998</v>
      </c>
      <c r="L477" s="13" t="s">
        <v>51</v>
      </c>
      <c r="M477" s="12">
        <v>0</v>
      </c>
      <c r="N477" s="12">
        <v>7.9869999999999997E-2</v>
      </c>
      <c r="O477" s="23">
        <v>4350000</v>
      </c>
      <c r="P477" s="26">
        <v>80.741</v>
      </c>
      <c r="Q477" s="23">
        <v>0</v>
      </c>
      <c r="R477" s="23">
        <v>14250.887430000001</v>
      </c>
      <c r="S477" s="12">
        <v>4.3499999999999997E-3</v>
      </c>
      <c r="T477" s="12">
        <v>3.7435854339999998E-3</v>
      </c>
      <c r="U477" s="58">
        <v>7.91345852E-4</v>
      </c>
    </row>
    <row r="478" spans="2:21" x14ac:dyDescent="0.2">
      <c r="B478" s="54" t="s">
        <v>1237</v>
      </c>
      <c r="C478" s="13" t="s">
        <v>1238</v>
      </c>
      <c r="D478" s="13" t="s">
        <v>217</v>
      </c>
      <c r="E478" s="13" t="s">
        <v>1117</v>
      </c>
      <c r="F478" s="21">
        <v>995</v>
      </c>
      <c r="G478" s="13" t="s">
        <v>1175</v>
      </c>
      <c r="H478" s="13" t="s">
        <v>23</v>
      </c>
      <c r="I478" s="13" t="s">
        <v>255</v>
      </c>
      <c r="J478" s="50" t="s">
        <v>2684</v>
      </c>
      <c r="K478" s="23">
        <v>1.758</v>
      </c>
      <c r="L478" s="13" t="s">
        <v>51</v>
      </c>
      <c r="M478" s="12">
        <v>6.2500000000000003E-3</v>
      </c>
      <c r="N478" s="12">
        <v>7.5520000000000004E-2</v>
      </c>
      <c r="O478" s="23">
        <v>777000</v>
      </c>
      <c r="P478" s="26">
        <v>89.082899999999995</v>
      </c>
      <c r="Q478" s="23">
        <v>0</v>
      </c>
      <c r="R478" s="23">
        <v>2808.4965400000001</v>
      </c>
      <c r="S478" s="12">
        <v>9.7125E-4</v>
      </c>
      <c r="T478" s="12">
        <v>7.3776786099999999E-4</v>
      </c>
      <c r="U478" s="58">
        <v>1.5595464400000001E-4</v>
      </c>
    </row>
    <row r="479" spans="2:21" x14ac:dyDescent="0.2">
      <c r="B479" s="54" t="s">
        <v>1239</v>
      </c>
      <c r="C479" s="13" t="s">
        <v>1240</v>
      </c>
      <c r="D479" s="13" t="s">
        <v>217</v>
      </c>
      <c r="E479" s="13" t="s">
        <v>1117</v>
      </c>
      <c r="F479" s="21">
        <v>994</v>
      </c>
      <c r="G479" s="13" t="s">
        <v>1175</v>
      </c>
      <c r="H479" s="13" t="s">
        <v>23</v>
      </c>
      <c r="I479" s="13" t="s">
        <v>255</v>
      </c>
      <c r="J479" s="50" t="s">
        <v>2684</v>
      </c>
      <c r="K479" s="23">
        <v>2.6019999999999999</v>
      </c>
      <c r="L479" s="13" t="s">
        <v>51</v>
      </c>
      <c r="M479" s="12">
        <v>1.4999999999999999E-2</v>
      </c>
      <c r="N479" s="12">
        <v>7.22E-2</v>
      </c>
      <c r="O479" s="23">
        <v>2641800</v>
      </c>
      <c r="P479" s="26">
        <v>87.148600000000002</v>
      </c>
      <c r="Q479" s="23">
        <v>0</v>
      </c>
      <c r="R479" s="23">
        <v>9341.5486299999993</v>
      </c>
      <c r="S479" s="12">
        <v>4.4029999999999998E-3</v>
      </c>
      <c r="T479" s="12">
        <v>2.4539443990000001E-3</v>
      </c>
      <c r="U479" s="58">
        <v>5.1873231E-4</v>
      </c>
    </row>
    <row r="480" spans="2:21" x14ac:dyDescent="0.2">
      <c r="B480" s="54" t="s">
        <v>1241</v>
      </c>
      <c r="C480" s="13" t="s">
        <v>1242</v>
      </c>
      <c r="D480" s="13" t="s">
        <v>217</v>
      </c>
      <c r="E480" s="13" t="s">
        <v>1117</v>
      </c>
      <c r="F480" s="21">
        <v>994</v>
      </c>
      <c r="G480" s="13" t="s">
        <v>1118</v>
      </c>
      <c r="H480" s="13" t="s">
        <v>23</v>
      </c>
      <c r="I480" s="13" t="s">
        <v>255</v>
      </c>
      <c r="J480" s="50" t="s">
        <v>2684</v>
      </c>
      <c r="K480" s="23">
        <v>3.4860000000000002</v>
      </c>
      <c r="L480" s="13" t="s">
        <v>50</v>
      </c>
      <c r="M480" s="12">
        <v>5.5E-2</v>
      </c>
      <c r="N480" s="12">
        <v>6.9500000000000006E-2</v>
      </c>
      <c r="O480" s="23">
        <v>980000</v>
      </c>
      <c r="P480" s="26">
        <v>96.839200000000005</v>
      </c>
      <c r="Q480" s="23">
        <v>0</v>
      </c>
      <c r="R480" s="23">
        <v>3652.7939900000001</v>
      </c>
      <c r="S480" s="12">
        <v>5.5999999999999995E-4</v>
      </c>
      <c r="T480" s="12">
        <v>9.5955753200000003E-4</v>
      </c>
      <c r="U480" s="58">
        <v>2.0283813099999999E-4</v>
      </c>
    </row>
    <row r="481" spans="2:21" x14ac:dyDescent="0.2">
      <c r="B481" s="54" t="s">
        <v>1243</v>
      </c>
      <c r="C481" s="13" t="s">
        <v>1244</v>
      </c>
      <c r="D481" s="13" t="s">
        <v>217</v>
      </c>
      <c r="E481" s="13" t="s">
        <v>1117</v>
      </c>
      <c r="F481" s="21">
        <v>995</v>
      </c>
      <c r="G481" s="13" t="s">
        <v>1118</v>
      </c>
      <c r="H481" s="13" t="s">
        <v>23</v>
      </c>
      <c r="I481" s="13" t="s">
        <v>255</v>
      </c>
      <c r="J481" s="50" t="s">
        <v>2684</v>
      </c>
      <c r="K481" s="23">
        <v>5.2510000000000003</v>
      </c>
      <c r="L481" s="13" t="s">
        <v>51</v>
      </c>
      <c r="M481" s="12">
        <v>7.3749999999999996E-2</v>
      </c>
      <c r="N481" s="12">
        <v>8.0049999999999996E-2</v>
      </c>
      <c r="O481" s="23">
        <v>1376000</v>
      </c>
      <c r="P481" s="26">
        <v>99.071100000000001</v>
      </c>
      <c r="Q481" s="23">
        <v>0</v>
      </c>
      <c r="R481" s="23">
        <v>5531.2583999999997</v>
      </c>
      <c r="S481" s="12">
        <v>1.1008000000000001E-3</v>
      </c>
      <c r="T481" s="12">
        <v>1.45301396E-3</v>
      </c>
      <c r="U481" s="58">
        <v>3.0714847800000002E-4</v>
      </c>
    </row>
    <row r="482" spans="2:21" x14ac:dyDescent="0.2">
      <c r="B482" s="54" t="s">
        <v>1245</v>
      </c>
      <c r="C482" s="13" t="s">
        <v>1246</v>
      </c>
      <c r="D482" s="13" t="s">
        <v>217</v>
      </c>
      <c r="E482" s="13" t="s">
        <v>1117</v>
      </c>
      <c r="F482" s="21">
        <v>995</v>
      </c>
      <c r="G482" s="13" t="s">
        <v>1247</v>
      </c>
      <c r="H482" s="13" t="s">
        <v>23</v>
      </c>
      <c r="I482" s="13" t="s">
        <v>255</v>
      </c>
      <c r="J482" s="50" t="s">
        <v>2684</v>
      </c>
      <c r="K482" s="23">
        <v>7.2430000000000003</v>
      </c>
      <c r="L482" s="13" t="s">
        <v>50</v>
      </c>
      <c r="M482" s="12">
        <v>5.7500000000000002E-2</v>
      </c>
      <c r="N482" s="12">
        <v>6.1460000000000001E-2</v>
      </c>
      <c r="O482" s="23">
        <v>2206000</v>
      </c>
      <c r="P482" s="26">
        <v>98.203299999999999</v>
      </c>
      <c r="Q482" s="23">
        <v>0</v>
      </c>
      <c r="R482" s="23">
        <v>8338.3381100000006</v>
      </c>
      <c r="S482" s="12">
        <v>2.2060000000000001E-3</v>
      </c>
      <c r="T482" s="12">
        <v>2.190409632E-3</v>
      </c>
      <c r="U482" s="58">
        <v>4.6302444699999998E-4</v>
      </c>
    </row>
    <row r="483" spans="2:21" x14ac:dyDescent="0.2">
      <c r="B483" s="54" t="s">
        <v>1248</v>
      </c>
      <c r="C483" s="13" t="s">
        <v>1249</v>
      </c>
      <c r="D483" s="13" t="s">
        <v>217</v>
      </c>
      <c r="E483" s="13" t="s">
        <v>1117</v>
      </c>
      <c r="F483" s="21">
        <v>995</v>
      </c>
      <c r="G483" s="13" t="s">
        <v>1198</v>
      </c>
      <c r="H483" s="13" t="s">
        <v>23</v>
      </c>
      <c r="I483" s="13" t="s">
        <v>255</v>
      </c>
      <c r="J483" s="50" t="s">
        <v>2684</v>
      </c>
      <c r="K483" s="23">
        <v>7.46</v>
      </c>
      <c r="L483" s="13" t="s">
        <v>50</v>
      </c>
      <c r="M483" s="12">
        <v>5.45E-2</v>
      </c>
      <c r="N483" s="12">
        <v>6.4960000000000004E-2</v>
      </c>
      <c r="O483" s="23">
        <v>500000</v>
      </c>
      <c r="P483" s="26">
        <v>94.270099999999999</v>
      </c>
      <c r="Q483" s="23">
        <v>0</v>
      </c>
      <c r="R483" s="23">
        <v>1814.2280699999999</v>
      </c>
      <c r="S483" s="12">
        <v>5.0000000000000001E-4</v>
      </c>
      <c r="T483" s="12">
        <v>4.7658209399999998E-4</v>
      </c>
      <c r="U483" s="58">
        <v>1.0074333E-4</v>
      </c>
    </row>
    <row r="484" spans="2:21" x14ac:dyDescent="0.2">
      <c r="B484" s="54" t="s">
        <v>1250</v>
      </c>
      <c r="C484" s="13" t="s">
        <v>1251</v>
      </c>
      <c r="D484" s="13" t="s">
        <v>224</v>
      </c>
      <c r="E484" s="13" t="s">
        <v>1117</v>
      </c>
      <c r="F484" s="21">
        <v>994</v>
      </c>
      <c r="G484" s="13" t="s">
        <v>1252</v>
      </c>
      <c r="H484" s="13" t="s">
        <v>23</v>
      </c>
      <c r="I484" s="13" t="s">
        <v>255</v>
      </c>
      <c r="J484" s="50" t="s">
        <v>2684</v>
      </c>
      <c r="K484" s="23">
        <v>4.0549999999999997</v>
      </c>
      <c r="L484" s="13" t="s">
        <v>50</v>
      </c>
      <c r="M484" s="12">
        <v>5.7000000000000002E-2</v>
      </c>
      <c r="N484" s="12">
        <v>5.9619999999999999E-2</v>
      </c>
      <c r="O484" s="23">
        <v>200000</v>
      </c>
      <c r="P484" s="26">
        <v>101.0013</v>
      </c>
      <c r="Q484" s="23">
        <v>0</v>
      </c>
      <c r="R484" s="23">
        <v>777.50801000000001</v>
      </c>
      <c r="S484" s="12">
        <v>2.0000000000000001E-4</v>
      </c>
      <c r="T484" s="12">
        <v>2.0424466000000001E-4</v>
      </c>
      <c r="U484" s="58">
        <v>4.31746964508646E-5</v>
      </c>
    </row>
    <row r="485" spans="2:21" x14ac:dyDescent="0.2">
      <c r="B485" s="54" t="s">
        <v>1253</v>
      </c>
      <c r="C485" s="13" t="s">
        <v>1254</v>
      </c>
      <c r="D485" s="13" t="s">
        <v>217</v>
      </c>
      <c r="E485" s="13" t="s">
        <v>1117</v>
      </c>
      <c r="F485" s="21">
        <v>995</v>
      </c>
      <c r="G485" s="13" t="s">
        <v>1186</v>
      </c>
      <c r="H485" s="13" t="s">
        <v>23</v>
      </c>
      <c r="I485" s="13" t="s">
        <v>255</v>
      </c>
      <c r="J485" s="50" t="s">
        <v>2684</v>
      </c>
      <c r="K485" s="23">
        <v>3.5609999999999999</v>
      </c>
      <c r="L485" s="13" t="s">
        <v>51</v>
      </c>
      <c r="M485" s="12">
        <v>4.8669999999999998E-2</v>
      </c>
      <c r="N485" s="12">
        <v>5.2699999999999997E-2</v>
      </c>
      <c r="O485" s="23">
        <v>1750000</v>
      </c>
      <c r="P485" s="26">
        <v>99.427199999999999</v>
      </c>
      <c r="Q485" s="23">
        <v>0</v>
      </c>
      <c r="R485" s="23">
        <v>7059.95262</v>
      </c>
      <c r="S485" s="12">
        <v>1.75E-3</v>
      </c>
      <c r="T485" s="12">
        <v>1.8545887700000001E-3</v>
      </c>
      <c r="U485" s="58">
        <v>3.9203623200000001E-4</v>
      </c>
    </row>
    <row r="486" spans="2:21" x14ac:dyDescent="0.2">
      <c r="B486" s="54" t="s">
        <v>1255</v>
      </c>
      <c r="C486" s="13" t="s">
        <v>1256</v>
      </c>
      <c r="D486" s="13" t="s">
        <v>217</v>
      </c>
      <c r="E486" s="13" t="s">
        <v>1117</v>
      </c>
      <c r="F486" s="21">
        <v>994</v>
      </c>
      <c r="G486" s="13" t="s">
        <v>1198</v>
      </c>
      <c r="H486" s="13" t="s">
        <v>23</v>
      </c>
      <c r="I486" s="13" t="s">
        <v>255</v>
      </c>
      <c r="J486" s="50" t="s">
        <v>2684</v>
      </c>
      <c r="K486" s="23">
        <v>5.2039999999999997</v>
      </c>
      <c r="L486" s="13" t="s">
        <v>50</v>
      </c>
      <c r="M486" s="12">
        <v>7.1999999999999995E-2</v>
      </c>
      <c r="N486" s="12">
        <v>7.0650000000000004E-2</v>
      </c>
      <c r="O486" s="23">
        <v>680000</v>
      </c>
      <c r="P486" s="26">
        <v>102.992</v>
      </c>
      <c r="Q486" s="23">
        <v>0</v>
      </c>
      <c r="R486" s="23">
        <v>2695.6302099999998</v>
      </c>
      <c r="S486" s="12">
        <v>8.0000000000000004E-4</v>
      </c>
      <c r="T486" s="12">
        <v>7.0811884799999996E-4</v>
      </c>
      <c r="U486" s="58">
        <v>1.4968722399999999E-4</v>
      </c>
    </row>
    <row r="487" spans="2:21" x14ac:dyDescent="0.2">
      <c r="B487" s="54" t="s">
        <v>1257</v>
      </c>
      <c r="C487" s="13" t="s">
        <v>1258</v>
      </c>
      <c r="D487" s="13" t="s">
        <v>217</v>
      </c>
      <c r="E487" s="13" t="s">
        <v>1117</v>
      </c>
      <c r="F487" s="21">
        <v>995</v>
      </c>
      <c r="G487" s="13" t="s">
        <v>1186</v>
      </c>
      <c r="H487" s="13" t="s">
        <v>23</v>
      </c>
      <c r="I487" s="13" t="s">
        <v>255</v>
      </c>
      <c r="J487" s="50" t="s">
        <v>2684</v>
      </c>
      <c r="K487" s="23">
        <v>5.109</v>
      </c>
      <c r="L487" s="13" t="s">
        <v>50</v>
      </c>
      <c r="M487" s="12">
        <v>7.3499999999999996E-2</v>
      </c>
      <c r="N487" s="12">
        <v>7.0599999999999996E-2</v>
      </c>
      <c r="O487" s="23">
        <v>860000</v>
      </c>
      <c r="P487" s="26">
        <v>102.0223</v>
      </c>
      <c r="Q487" s="23">
        <v>0</v>
      </c>
      <c r="R487" s="23">
        <v>3377.0809599999998</v>
      </c>
      <c r="S487" s="12">
        <v>7.4782608600000003E-4</v>
      </c>
      <c r="T487" s="12">
        <v>8.8713009300000003E-4</v>
      </c>
      <c r="U487" s="58">
        <v>1.87527901E-4</v>
      </c>
    </row>
    <row r="488" spans="2:21" x14ac:dyDescent="0.2">
      <c r="B488" s="54" t="s">
        <v>1259</v>
      </c>
      <c r="C488" s="13" t="s">
        <v>1260</v>
      </c>
      <c r="D488" s="13" t="s">
        <v>217</v>
      </c>
      <c r="E488" s="13" t="s">
        <v>1117</v>
      </c>
      <c r="F488" s="21">
        <v>994</v>
      </c>
      <c r="G488" s="13" t="s">
        <v>1186</v>
      </c>
      <c r="H488" s="13" t="s">
        <v>23</v>
      </c>
      <c r="I488" s="13" t="s">
        <v>255</v>
      </c>
      <c r="J488" s="50" t="s">
        <v>2684</v>
      </c>
      <c r="K488" s="23">
        <v>5.32</v>
      </c>
      <c r="L488" s="13" t="s">
        <v>50</v>
      </c>
      <c r="M488" s="12">
        <v>5.8500000000000003E-2</v>
      </c>
      <c r="N488" s="12">
        <v>6.6449999999999995E-2</v>
      </c>
      <c r="O488" s="23">
        <v>520000</v>
      </c>
      <c r="P488" s="26">
        <v>98.731300000000005</v>
      </c>
      <c r="Q488" s="23">
        <v>0</v>
      </c>
      <c r="R488" s="23">
        <v>1976.0872199999999</v>
      </c>
      <c r="S488" s="12">
        <v>5.1999999999999995E-4</v>
      </c>
      <c r="T488" s="12">
        <v>5.1910109900000004E-4</v>
      </c>
      <c r="U488" s="58">
        <v>1.09731301E-4</v>
      </c>
    </row>
    <row r="489" spans="2:21" x14ac:dyDescent="0.2">
      <c r="B489" s="54" t="s">
        <v>1261</v>
      </c>
      <c r="C489" s="13" t="s">
        <v>1262</v>
      </c>
      <c r="D489" s="13" t="s">
        <v>217</v>
      </c>
      <c r="E489" s="13" t="s">
        <v>1117</v>
      </c>
      <c r="F489" s="21">
        <v>994</v>
      </c>
      <c r="G489" s="13" t="s">
        <v>1186</v>
      </c>
      <c r="H489" s="13" t="s">
        <v>23</v>
      </c>
      <c r="I489" s="13" t="s">
        <v>255</v>
      </c>
      <c r="J489" s="50" t="s">
        <v>2684</v>
      </c>
      <c r="K489" s="23">
        <v>6.9980000000000002</v>
      </c>
      <c r="L489" s="13" t="s">
        <v>50</v>
      </c>
      <c r="M489" s="12">
        <v>6.4000000000000001E-2</v>
      </c>
      <c r="N489" s="12">
        <v>6.7349999999999993E-2</v>
      </c>
      <c r="O489" s="23">
        <v>2755000</v>
      </c>
      <c r="P489" s="26">
        <v>99.199299999999994</v>
      </c>
      <c r="Q489" s="23">
        <v>0</v>
      </c>
      <c r="R489" s="23">
        <v>10519.088809999999</v>
      </c>
      <c r="S489" s="12">
        <v>2.7550000000000001E-3</v>
      </c>
      <c r="T489" s="12">
        <v>2.7632740660000002E-3</v>
      </c>
      <c r="U489" s="58">
        <v>5.8412062700000003E-4</v>
      </c>
    </row>
    <row r="490" spans="2:21" x14ac:dyDescent="0.2">
      <c r="B490" s="54" t="s">
        <v>1263</v>
      </c>
      <c r="C490" s="13" t="s">
        <v>1264</v>
      </c>
      <c r="D490" s="13" t="s">
        <v>217</v>
      </c>
      <c r="E490" s="13" t="s">
        <v>1117</v>
      </c>
      <c r="F490" s="21">
        <v>995</v>
      </c>
      <c r="G490" s="13" t="s">
        <v>1175</v>
      </c>
      <c r="H490" s="13" t="s">
        <v>23</v>
      </c>
      <c r="I490" s="13" t="s">
        <v>255</v>
      </c>
      <c r="J490" s="50" t="s">
        <v>2684</v>
      </c>
      <c r="K490" s="23">
        <v>1.454</v>
      </c>
      <c r="L490" s="13" t="s">
        <v>51</v>
      </c>
      <c r="M490" s="12">
        <v>0.03</v>
      </c>
      <c r="N490" s="12">
        <v>0.14693000000000001</v>
      </c>
      <c r="O490" s="23">
        <v>11786500</v>
      </c>
      <c r="P490" s="26">
        <v>86.82</v>
      </c>
      <c r="Q490" s="23">
        <v>0</v>
      </c>
      <c r="R490" s="23">
        <v>41520.556960000002</v>
      </c>
      <c r="S490" s="12">
        <v>2.1430000000000001E-2</v>
      </c>
      <c r="T490" s="12">
        <v>1.0907092841999999E-2</v>
      </c>
      <c r="U490" s="58">
        <v>2.3056192599999999E-3</v>
      </c>
    </row>
    <row r="491" spans="2:21" x14ac:dyDescent="0.2">
      <c r="B491" s="54" t="s">
        <v>1265</v>
      </c>
      <c r="C491" s="13" t="s">
        <v>1266</v>
      </c>
      <c r="D491" s="13" t="s">
        <v>217</v>
      </c>
      <c r="E491" s="13" t="s">
        <v>1117</v>
      </c>
      <c r="F491" s="21">
        <v>994</v>
      </c>
      <c r="G491" s="13" t="s">
        <v>1118</v>
      </c>
      <c r="H491" s="13" t="s">
        <v>23</v>
      </c>
      <c r="I491" s="13" t="s">
        <v>255</v>
      </c>
      <c r="J491" s="50" t="s">
        <v>2684</v>
      </c>
      <c r="K491" s="23">
        <v>4.1749999999999998</v>
      </c>
      <c r="L491" s="13" t="s">
        <v>50</v>
      </c>
      <c r="M491" s="12">
        <v>7.4999999999999997E-2</v>
      </c>
      <c r="N491" s="12">
        <v>8.7739999999999999E-2</v>
      </c>
      <c r="O491" s="23">
        <v>2200000</v>
      </c>
      <c r="P491" s="26">
        <v>94.426199999999994</v>
      </c>
      <c r="Q491" s="23">
        <v>0</v>
      </c>
      <c r="R491" s="23">
        <v>7995.8217599999998</v>
      </c>
      <c r="S491" s="12">
        <v>2.2000000000000001E-3</v>
      </c>
      <c r="T491" s="12">
        <v>2.1004335360000001E-3</v>
      </c>
      <c r="U491" s="58">
        <v>4.4400465699999999E-4</v>
      </c>
    </row>
    <row r="492" spans="2:21" x14ac:dyDescent="0.2">
      <c r="B492" s="54" t="s">
        <v>1267</v>
      </c>
      <c r="C492" s="13" t="s">
        <v>1268</v>
      </c>
      <c r="D492" s="13" t="s">
        <v>217</v>
      </c>
      <c r="E492" s="13" t="s">
        <v>1117</v>
      </c>
      <c r="F492" s="21">
        <v>995</v>
      </c>
      <c r="G492" s="13" t="s">
        <v>1189</v>
      </c>
      <c r="H492" s="13" t="s">
        <v>23</v>
      </c>
      <c r="I492" s="13" t="s">
        <v>255</v>
      </c>
      <c r="J492" s="50" t="s">
        <v>2684</v>
      </c>
      <c r="K492" s="23">
        <v>7.2510000000000003</v>
      </c>
      <c r="L492" s="13" t="s">
        <v>50</v>
      </c>
      <c r="M492" s="12">
        <v>5.8999999999999997E-2</v>
      </c>
      <c r="N492" s="12">
        <v>6.6390000000000005E-2</v>
      </c>
      <c r="O492" s="23">
        <v>753000</v>
      </c>
      <c r="P492" s="26">
        <v>95.4054</v>
      </c>
      <c r="Q492" s="23">
        <v>0</v>
      </c>
      <c r="R492" s="23">
        <v>2765.1318500000002</v>
      </c>
      <c r="S492" s="12">
        <v>1.506E-3</v>
      </c>
      <c r="T492" s="12">
        <v>7.2637633000000002E-4</v>
      </c>
      <c r="U492" s="58">
        <v>1.53546621E-4</v>
      </c>
    </row>
    <row r="493" spans="2:21" x14ac:dyDescent="0.2">
      <c r="B493" s="54" t="s">
        <v>1269</v>
      </c>
      <c r="C493" s="13" t="s">
        <v>1270</v>
      </c>
      <c r="D493" s="13" t="s">
        <v>217</v>
      </c>
      <c r="E493" s="13" t="s">
        <v>1117</v>
      </c>
      <c r="F493" s="21">
        <v>995</v>
      </c>
      <c r="G493" s="13" t="s">
        <v>1118</v>
      </c>
      <c r="H493" s="13" t="s">
        <v>23</v>
      </c>
      <c r="I493" s="13" t="s">
        <v>255</v>
      </c>
      <c r="J493" s="50" t="s">
        <v>2684</v>
      </c>
      <c r="K493" s="23">
        <v>4.0650000000000004</v>
      </c>
      <c r="L493" s="13" t="s">
        <v>52</v>
      </c>
      <c r="M493" s="12">
        <v>8.5000000000000006E-2</v>
      </c>
      <c r="N493" s="12">
        <v>0.10012</v>
      </c>
      <c r="O493" s="23">
        <v>344000</v>
      </c>
      <c r="P493" s="26">
        <v>92.523099999999999</v>
      </c>
      <c r="Q493" s="23">
        <v>0</v>
      </c>
      <c r="R493" s="23">
        <v>1496.0089599999999</v>
      </c>
      <c r="S493" s="12">
        <v>4.5866666599999998E-4</v>
      </c>
      <c r="T493" s="12">
        <v>3.9298867300000001E-4</v>
      </c>
      <c r="U493" s="58">
        <v>8.3072755399360597E-5</v>
      </c>
    </row>
    <row r="494" spans="2:21" x14ac:dyDescent="0.2">
      <c r="B494" s="54" t="s">
        <v>1271</v>
      </c>
      <c r="C494" s="13" t="s">
        <v>1272</v>
      </c>
      <c r="D494" s="13" t="s">
        <v>217</v>
      </c>
      <c r="E494" s="13" t="s">
        <v>1117</v>
      </c>
      <c r="F494" s="21">
        <v>995</v>
      </c>
      <c r="G494" s="13" t="s">
        <v>1273</v>
      </c>
      <c r="H494" s="13" t="s">
        <v>23</v>
      </c>
      <c r="I494" s="13" t="s">
        <v>255</v>
      </c>
      <c r="J494" s="50" t="s">
        <v>2684</v>
      </c>
      <c r="K494" s="23">
        <v>7.4580000000000002</v>
      </c>
      <c r="L494" s="13" t="s">
        <v>50</v>
      </c>
      <c r="M494" s="12">
        <v>3.85E-2</v>
      </c>
      <c r="N494" s="12">
        <v>5.4519999999999999E-2</v>
      </c>
      <c r="O494" s="23">
        <v>1793750</v>
      </c>
      <c r="P494" s="26">
        <v>89.365300000000005</v>
      </c>
      <c r="Q494" s="23">
        <v>0</v>
      </c>
      <c r="R494" s="23">
        <v>6169.90877</v>
      </c>
      <c r="S494" s="12">
        <v>6.0216372699999998E-4</v>
      </c>
      <c r="T494" s="12">
        <v>1.620781914E-3</v>
      </c>
      <c r="U494" s="58">
        <v>3.4261246799999998E-4</v>
      </c>
    </row>
    <row r="495" spans="2:21" x14ac:dyDescent="0.2">
      <c r="B495" s="54" t="s">
        <v>1274</v>
      </c>
      <c r="C495" s="13" t="s">
        <v>1275</v>
      </c>
      <c r="D495" s="13" t="s">
        <v>217</v>
      </c>
      <c r="E495" s="13" t="s">
        <v>1117</v>
      </c>
      <c r="F495" s="21">
        <v>995</v>
      </c>
      <c r="G495" s="13" t="s">
        <v>1247</v>
      </c>
      <c r="H495" s="13" t="s">
        <v>23</v>
      </c>
      <c r="I495" s="13" t="s">
        <v>255</v>
      </c>
      <c r="J495" s="50" t="s">
        <v>2684</v>
      </c>
      <c r="K495" s="23">
        <v>7.5590000000000002</v>
      </c>
      <c r="L495" s="13" t="s">
        <v>50</v>
      </c>
      <c r="M495" s="12">
        <v>4.9500000000000002E-2</v>
      </c>
      <c r="N495" s="12">
        <v>5.5019999999999999E-2</v>
      </c>
      <c r="O495" s="23">
        <v>1060000</v>
      </c>
      <c r="P495" s="26">
        <v>97.972499999999997</v>
      </c>
      <c r="Q495" s="23">
        <v>0</v>
      </c>
      <c r="R495" s="23">
        <v>3997.21922</v>
      </c>
      <c r="S495" s="12">
        <v>6.0571428499999998E-4</v>
      </c>
      <c r="T495" s="12">
        <v>1.0500350750000001E-3</v>
      </c>
      <c r="U495" s="58">
        <v>2.2196392E-4</v>
      </c>
    </row>
    <row r="496" spans="2:21" x14ac:dyDescent="0.2">
      <c r="B496" s="54" t="s">
        <v>1276</v>
      </c>
      <c r="C496" s="13" t="s">
        <v>1277</v>
      </c>
      <c r="D496" s="13" t="s">
        <v>217</v>
      </c>
      <c r="E496" s="13" t="s">
        <v>1117</v>
      </c>
      <c r="F496" s="21">
        <v>995</v>
      </c>
      <c r="G496" s="13" t="s">
        <v>1118</v>
      </c>
      <c r="H496" s="13" t="s">
        <v>23</v>
      </c>
      <c r="I496" s="13" t="s">
        <v>255</v>
      </c>
      <c r="J496" s="50" t="s">
        <v>2684</v>
      </c>
      <c r="K496" s="23">
        <v>3.4660000000000002</v>
      </c>
      <c r="L496" s="13" t="s">
        <v>50</v>
      </c>
      <c r="M496" s="12">
        <v>7.7499999999999999E-2</v>
      </c>
      <c r="N496" s="12">
        <v>7.9619999999999996E-2</v>
      </c>
      <c r="O496" s="23">
        <v>3086000</v>
      </c>
      <c r="P496" s="26">
        <v>99.650999999999996</v>
      </c>
      <c r="Q496" s="23">
        <v>0</v>
      </c>
      <c r="R496" s="23">
        <v>11836.559730000001</v>
      </c>
      <c r="S496" s="12">
        <v>5.1451341300000003E-3</v>
      </c>
      <c r="T496" s="12">
        <v>3.109362334E-3</v>
      </c>
      <c r="U496" s="58">
        <v>6.57279239E-4</v>
      </c>
    </row>
    <row r="497" spans="2:21" x14ac:dyDescent="0.2">
      <c r="B497" s="54" t="s">
        <v>1278</v>
      </c>
      <c r="C497" s="13" t="s">
        <v>1279</v>
      </c>
      <c r="D497" s="13" t="s">
        <v>217</v>
      </c>
      <c r="E497" s="13" t="s">
        <v>1117</v>
      </c>
      <c r="F497" s="21">
        <v>995</v>
      </c>
      <c r="G497" s="13" t="s">
        <v>1118</v>
      </c>
      <c r="H497" s="13" t="s">
        <v>23</v>
      </c>
      <c r="I497" s="13" t="s">
        <v>255</v>
      </c>
      <c r="J497" s="50" t="s">
        <v>2684</v>
      </c>
      <c r="K497" s="23">
        <v>3.9119999999999999</v>
      </c>
      <c r="L497" s="13" t="s">
        <v>50</v>
      </c>
      <c r="M497" s="12">
        <v>7.9500000000000001E-2</v>
      </c>
      <c r="N497" s="12">
        <v>8.1600000000000006E-2</v>
      </c>
      <c r="O497" s="23">
        <v>1630000</v>
      </c>
      <c r="P497" s="26">
        <v>101.6052</v>
      </c>
      <c r="Q497" s="23">
        <v>0</v>
      </c>
      <c r="R497" s="23">
        <v>6374.57816</v>
      </c>
      <c r="S497" s="12">
        <v>2.5076923069999998E-3</v>
      </c>
      <c r="T497" s="12">
        <v>1.6745467999999999E-3</v>
      </c>
      <c r="U497" s="58">
        <v>3.5397767400000002E-4</v>
      </c>
    </row>
    <row r="498" spans="2:21" x14ac:dyDescent="0.2">
      <c r="B498" s="54" t="s">
        <v>1280</v>
      </c>
      <c r="C498" s="13" t="s">
        <v>1281</v>
      </c>
      <c r="D498" s="13" t="s">
        <v>217</v>
      </c>
      <c r="E498" s="13" t="s">
        <v>1117</v>
      </c>
      <c r="F498" s="21">
        <v>994</v>
      </c>
      <c r="G498" s="13" t="s">
        <v>1247</v>
      </c>
      <c r="H498" s="13" t="s">
        <v>23</v>
      </c>
      <c r="I498" s="13" t="s">
        <v>255</v>
      </c>
      <c r="J498" s="50" t="s">
        <v>2684</v>
      </c>
      <c r="K498" s="23">
        <v>5.5380000000000003</v>
      </c>
      <c r="L498" s="13" t="s">
        <v>50</v>
      </c>
      <c r="M498" s="12">
        <v>4.65E-2</v>
      </c>
      <c r="N498" s="12">
        <v>5.858E-2</v>
      </c>
      <c r="O498" s="23">
        <v>166000</v>
      </c>
      <c r="P498" s="26">
        <v>96.520300000000006</v>
      </c>
      <c r="Q498" s="23">
        <v>0</v>
      </c>
      <c r="R498" s="23">
        <v>616.70101</v>
      </c>
      <c r="S498" s="12">
        <v>2.2133333299999999E-4</v>
      </c>
      <c r="T498" s="12">
        <v>1.6200204499999999E-4</v>
      </c>
      <c r="U498" s="58">
        <v>3.42451506161224E-5</v>
      </c>
    </row>
    <row r="499" spans="2:21" x14ac:dyDescent="0.2">
      <c r="B499" s="54" t="s">
        <v>1282</v>
      </c>
      <c r="C499" s="13" t="s">
        <v>1283</v>
      </c>
      <c r="D499" s="13" t="s">
        <v>217</v>
      </c>
      <c r="E499" s="13" t="s">
        <v>1117</v>
      </c>
      <c r="F499" s="21">
        <v>995</v>
      </c>
      <c r="G499" s="13" t="s">
        <v>1247</v>
      </c>
      <c r="H499" s="13" t="s">
        <v>23</v>
      </c>
      <c r="I499" s="13" t="s">
        <v>255</v>
      </c>
      <c r="J499" s="50" t="s">
        <v>2684</v>
      </c>
      <c r="K499" s="23">
        <v>7.46</v>
      </c>
      <c r="L499" s="13" t="s">
        <v>50</v>
      </c>
      <c r="M499" s="12">
        <v>4.9000000000000002E-2</v>
      </c>
      <c r="N499" s="12">
        <v>5.9909999999999998E-2</v>
      </c>
      <c r="O499" s="23">
        <v>316000</v>
      </c>
      <c r="P499" s="26">
        <v>93.0518</v>
      </c>
      <c r="Q499" s="23">
        <v>0</v>
      </c>
      <c r="R499" s="23">
        <v>1131.7741599999999</v>
      </c>
      <c r="S499" s="12">
        <v>2.10666666E-4</v>
      </c>
      <c r="T499" s="12">
        <v>2.9730732700000001E-4</v>
      </c>
      <c r="U499" s="58">
        <v>6.2846948430707805E-5</v>
      </c>
    </row>
    <row r="500" spans="2:21" x14ac:dyDescent="0.2">
      <c r="B500" s="54" t="s">
        <v>1284</v>
      </c>
      <c r="C500" s="13" t="s">
        <v>1285</v>
      </c>
      <c r="D500" s="13" t="s">
        <v>217</v>
      </c>
      <c r="E500" s="13" t="s">
        <v>1117</v>
      </c>
      <c r="F500" s="21">
        <v>995</v>
      </c>
      <c r="G500" s="13" t="s">
        <v>1247</v>
      </c>
      <c r="H500" s="13" t="s">
        <v>23</v>
      </c>
      <c r="I500" s="13" t="s">
        <v>255</v>
      </c>
      <c r="J500" s="50" t="s">
        <v>2684</v>
      </c>
      <c r="K500" s="23">
        <v>13.742000000000001</v>
      </c>
      <c r="L500" s="13" t="s">
        <v>50</v>
      </c>
      <c r="M500" s="12">
        <v>5.5500000000000001E-2</v>
      </c>
      <c r="N500" s="12">
        <v>6.4829999999999999E-2</v>
      </c>
      <c r="O500" s="23">
        <v>500000</v>
      </c>
      <c r="P500" s="26">
        <v>88.696799999999996</v>
      </c>
      <c r="Q500" s="23">
        <v>0</v>
      </c>
      <c r="R500" s="23">
        <v>1706.96992</v>
      </c>
      <c r="S500" s="12">
        <v>2.2222222200000001E-4</v>
      </c>
      <c r="T500" s="12">
        <v>4.4840630099999998E-4</v>
      </c>
      <c r="U500" s="58">
        <v>9.4787329775234896E-5</v>
      </c>
    </row>
    <row r="501" spans="2:21" x14ac:dyDescent="0.2">
      <c r="B501" s="54" t="s">
        <v>1286</v>
      </c>
      <c r="C501" s="13" t="s">
        <v>1287</v>
      </c>
      <c r="D501" s="13" t="s">
        <v>217</v>
      </c>
      <c r="E501" s="13" t="s">
        <v>1117</v>
      </c>
      <c r="F501" s="21">
        <v>994</v>
      </c>
      <c r="G501" s="13" t="s">
        <v>1247</v>
      </c>
      <c r="H501" s="13" t="s">
        <v>23</v>
      </c>
      <c r="I501" s="13" t="s">
        <v>255</v>
      </c>
      <c r="J501" s="50" t="s">
        <v>2684</v>
      </c>
      <c r="K501" s="23">
        <v>6.7779999999999996</v>
      </c>
      <c r="L501" s="13" t="s">
        <v>50</v>
      </c>
      <c r="M501" s="12">
        <v>6.25E-2</v>
      </c>
      <c r="N501" s="12">
        <v>6.053E-2</v>
      </c>
      <c r="O501" s="23">
        <v>3108750</v>
      </c>
      <c r="P501" s="26">
        <v>103.857</v>
      </c>
      <c r="Q501" s="23">
        <v>0</v>
      </c>
      <c r="R501" s="23">
        <v>12427.091119999999</v>
      </c>
      <c r="S501" s="12">
        <v>1.3816666660000001E-3</v>
      </c>
      <c r="T501" s="12">
        <v>3.2644898459999998E-3</v>
      </c>
      <c r="U501" s="58">
        <v>6.9007120099999996E-4</v>
      </c>
    </row>
    <row r="502" spans="2:21" x14ac:dyDescent="0.2">
      <c r="B502" s="54" t="s">
        <v>1288</v>
      </c>
      <c r="C502" s="13" t="s">
        <v>1289</v>
      </c>
      <c r="D502" s="13" t="s">
        <v>217</v>
      </c>
      <c r="E502" s="13" t="s">
        <v>1117</v>
      </c>
      <c r="F502" s="21">
        <v>995</v>
      </c>
      <c r="G502" s="13" t="s">
        <v>1198</v>
      </c>
      <c r="H502" s="13" t="s">
        <v>23</v>
      </c>
      <c r="I502" s="13" t="s">
        <v>255</v>
      </c>
      <c r="J502" s="50" t="s">
        <v>2684</v>
      </c>
      <c r="K502" s="23">
        <v>6.2469999999999999</v>
      </c>
      <c r="L502" s="13" t="s">
        <v>50</v>
      </c>
      <c r="M502" s="12">
        <v>5.8999999999999997E-2</v>
      </c>
      <c r="N502" s="12">
        <v>8.8120000000000004E-2</v>
      </c>
      <c r="O502" s="23">
        <v>950000</v>
      </c>
      <c r="P502" s="26">
        <v>85.433199999999999</v>
      </c>
      <c r="Q502" s="23">
        <v>0</v>
      </c>
      <c r="R502" s="23">
        <v>3123.9076700000001</v>
      </c>
      <c r="S502" s="12">
        <v>3.1666666660000002E-3</v>
      </c>
      <c r="T502" s="12">
        <v>8.2062364900000004E-4</v>
      </c>
      <c r="U502" s="58">
        <v>1.7346929300000001E-4</v>
      </c>
    </row>
    <row r="503" spans="2:21" x14ac:dyDescent="0.2">
      <c r="B503" s="54" t="s">
        <v>1290</v>
      </c>
      <c r="C503" s="13" t="s">
        <v>1291</v>
      </c>
      <c r="D503" s="13" t="s">
        <v>217</v>
      </c>
      <c r="E503" s="13" t="s">
        <v>1117</v>
      </c>
      <c r="F503" s="21">
        <v>994</v>
      </c>
      <c r="G503" s="13" t="s">
        <v>1175</v>
      </c>
      <c r="H503" s="13" t="s">
        <v>23</v>
      </c>
      <c r="I503" s="13" t="s">
        <v>255</v>
      </c>
      <c r="J503" s="50" t="s">
        <v>2684</v>
      </c>
      <c r="K503" s="23">
        <v>6.9729999999999999</v>
      </c>
      <c r="L503" s="13" t="s">
        <v>50</v>
      </c>
      <c r="M503" s="12">
        <v>2.75E-2</v>
      </c>
      <c r="N503" s="12">
        <v>7.4249999999999997E-2</v>
      </c>
      <c r="O503" s="23">
        <v>70000</v>
      </c>
      <c r="P503" s="26">
        <v>72.645399999999995</v>
      </c>
      <c r="Q503" s="23">
        <v>0</v>
      </c>
      <c r="R503" s="23">
        <v>195.7285</v>
      </c>
      <c r="S503" s="12">
        <v>1.75E-4</v>
      </c>
      <c r="T503" s="12">
        <v>5.1416191826311898E-5</v>
      </c>
      <c r="U503" s="58">
        <v>1.0868722206840099E-5</v>
      </c>
    </row>
    <row r="504" spans="2:21" x14ac:dyDescent="0.2">
      <c r="B504" s="54" t="s">
        <v>1292</v>
      </c>
      <c r="C504" s="13" t="s">
        <v>1293</v>
      </c>
      <c r="D504" s="13" t="s">
        <v>217</v>
      </c>
      <c r="E504" s="13" t="s">
        <v>1117</v>
      </c>
      <c r="F504" s="21">
        <v>994</v>
      </c>
      <c r="G504" s="13" t="s">
        <v>1175</v>
      </c>
      <c r="H504" s="13" t="s">
        <v>23</v>
      </c>
      <c r="I504" s="13" t="s">
        <v>255</v>
      </c>
      <c r="J504" s="50" t="s">
        <v>2684</v>
      </c>
      <c r="K504" s="23">
        <v>1.31</v>
      </c>
      <c r="L504" s="13" t="s">
        <v>51</v>
      </c>
      <c r="M504" s="12">
        <v>0.02</v>
      </c>
      <c r="N504" s="12">
        <v>6.5460000000000004E-2</v>
      </c>
      <c r="O504" s="23">
        <v>8382750</v>
      </c>
      <c r="P504" s="26">
        <v>94.665000000000006</v>
      </c>
      <c r="Q504" s="23">
        <v>0</v>
      </c>
      <c r="R504" s="23">
        <v>32198.414140000001</v>
      </c>
      <c r="S504" s="12">
        <v>2.7942499999999999E-2</v>
      </c>
      <c r="T504" s="12">
        <v>8.4582461819999993E-3</v>
      </c>
      <c r="U504" s="58">
        <v>1.7879645459999999E-3</v>
      </c>
    </row>
    <row r="505" spans="2:21" ht="13.5" thickBot="1" x14ac:dyDescent="0.25">
      <c r="B505" s="54" t="s">
        <v>1294</v>
      </c>
      <c r="C505" s="13" t="s">
        <v>1295</v>
      </c>
      <c r="D505" s="13" t="s">
        <v>217</v>
      </c>
      <c r="E505" s="13" t="s">
        <v>1117</v>
      </c>
      <c r="F505" s="21">
        <v>994</v>
      </c>
      <c r="G505" s="13" t="s">
        <v>1118</v>
      </c>
      <c r="H505" s="13" t="s">
        <v>23</v>
      </c>
      <c r="I505" s="13" t="s">
        <v>255</v>
      </c>
      <c r="J505" s="50" t="s">
        <v>2684</v>
      </c>
      <c r="K505" s="23">
        <v>4.1719999999999997</v>
      </c>
      <c r="L505" s="13" t="s">
        <v>50</v>
      </c>
      <c r="M505" s="12">
        <v>7.6249999999999998E-2</v>
      </c>
      <c r="N505" s="12">
        <v>8.6220000000000005E-2</v>
      </c>
      <c r="O505" s="23">
        <v>300000</v>
      </c>
      <c r="P505" s="26">
        <v>93.2239</v>
      </c>
      <c r="Q505" s="23">
        <v>0</v>
      </c>
      <c r="R505" s="23">
        <v>1076.4563700000001</v>
      </c>
      <c r="S505" s="12">
        <v>5.9999999999999995E-4</v>
      </c>
      <c r="T505" s="12">
        <v>2.8277582000000001E-4</v>
      </c>
      <c r="U505" s="58">
        <v>5.97751745571722E-5</v>
      </c>
    </row>
    <row r="506" spans="2:21" x14ac:dyDescent="0.2">
      <c r="B506" s="68" t="s">
        <v>1296</v>
      </c>
      <c r="C506" s="69" t="s">
        <v>1297</v>
      </c>
      <c r="D506" s="69" t="s">
        <v>217</v>
      </c>
      <c r="E506" s="69" t="s">
        <v>1117</v>
      </c>
      <c r="F506" s="74">
        <v>995</v>
      </c>
      <c r="G506" s="69" t="s">
        <v>1186</v>
      </c>
      <c r="H506" s="69" t="s">
        <v>23</v>
      </c>
      <c r="I506" s="69" t="s">
        <v>255</v>
      </c>
      <c r="J506" s="65" t="s">
        <v>2684</v>
      </c>
      <c r="K506" s="70">
        <v>5.76</v>
      </c>
      <c r="L506" s="69" t="s">
        <v>50</v>
      </c>
      <c r="M506" s="71">
        <v>3.7499999999999999E-2</v>
      </c>
      <c r="N506" s="71">
        <v>6.1420000000000002E-2</v>
      </c>
      <c r="O506" s="70">
        <v>412800</v>
      </c>
      <c r="P506" s="75">
        <v>88.616299999999995</v>
      </c>
      <c r="Q506" s="70">
        <v>0</v>
      </c>
      <c r="R506" s="70">
        <v>1407.99532</v>
      </c>
      <c r="S506" s="71">
        <v>8.2560000000000001E-4</v>
      </c>
      <c r="T506" s="71">
        <v>3.6986824800000002E-4</v>
      </c>
      <c r="U506" s="72">
        <v>7.8185394572639804E-5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O200"/>
    </sheetView>
  </sheetViews>
  <sheetFormatPr defaultRowHeight="12.75" customHeight="1" x14ac:dyDescent="0.2"/>
  <cols>
    <col min="2" max="2" width="40.285156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44.140625" bestFit="1" customWidth="1"/>
    <col min="8" max="9" width="15" bestFit="1" customWidth="1"/>
    <col min="10" max="10" width="12.42578125" bestFit="1" customWidth="1"/>
    <col min="11" max="11" width="22.5703125" bestFit="1" customWidth="1"/>
    <col min="12" max="12" width="17.5703125" bestFit="1" customWidth="1"/>
    <col min="13" max="13" width="29" bestFit="1" customWidth="1"/>
    <col min="14" max="14" width="34" bestFit="1" customWidth="1"/>
    <col min="15" max="15" width="30.140625" bestFit="1" customWidth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12535</v>
      </c>
    </row>
    <row r="6" spans="2:15" ht="12.75" customHeight="1" thickBot="1" x14ac:dyDescent="0.25">
      <c r="B6" s="59" t="s">
        <v>1298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</row>
    <row r="7" spans="2:15" ht="12.75" customHeight="1" thickBot="1" x14ac:dyDescent="0.25">
      <c r="B7" s="67" t="s">
        <v>1299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</row>
    <row r="8" spans="2:15" ht="12.75" customHeight="1" x14ac:dyDescent="0.2">
      <c r="B8" s="52" t="s">
        <v>71</v>
      </c>
      <c r="C8" s="3" t="s">
        <v>72</v>
      </c>
      <c r="D8" s="3" t="s">
        <v>136</v>
      </c>
      <c r="E8" s="3" t="s">
        <v>241</v>
      </c>
      <c r="F8" s="3" t="s">
        <v>73</v>
      </c>
      <c r="G8" s="3" t="s">
        <v>242</v>
      </c>
      <c r="H8" s="3" t="s">
        <v>76</v>
      </c>
      <c r="I8" s="3" t="s">
        <v>139</v>
      </c>
      <c r="J8" s="3" t="s">
        <v>140</v>
      </c>
      <c r="K8" s="3" t="s">
        <v>1300</v>
      </c>
      <c r="L8" s="3" t="s">
        <v>79</v>
      </c>
      <c r="M8" s="3" t="s">
        <v>142</v>
      </c>
      <c r="N8" s="3" t="s">
        <v>80</v>
      </c>
      <c r="O8" s="55" t="s">
        <v>244</v>
      </c>
    </row>
    <row r="9" spans="2:15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49" t="s">
        <v>2684</v>
      </c>
      <c r="H9" s="49" t="s">
        <v>2684</v>
      </c>
      <c r="I9" s="5" t="s">
        <v>146</v>
      </c>
      <c r="J9" s="5" t="s">
        <v>147</v>
      </c>
      <c r="K9" s="5" t="s">
        <v>11</v>
      </c>
      <c r="L9" s="5" t="s">
        <v>11</v>
      </c>
      <c r="M9" s="5" t="s">
        <v>12</v>
      </c>
      <c r="N9" s="5" t="s">
        <v>12</v>
      </c>
      <c r="O9" s="56" t="s">
        <v>12</v>
      </c>
    </row>
    <row r="10" spans="2:15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6" t="s">
        <v>150</v>
      </c>
    </row>
    <row r="11" spans="2:15" ht="12.75" customHeight="1" x14ac:dyDescent="0.2">
      <c r="B11" s="53" t="s">
        <v>1301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22">
        <v>2197367.6187100001</v>
      </c>
      <c r="M11" s="50" t="s">
        <v>2684</v>
      </c>
      <c r="N11" s="19">
        <v>1</v>
      </c>
      <c r="O11" s="57">
        <v>0.122018910041</v>
      </c>
    </row>
    <row r="12" spans="2:15" ht="12.75" customHeight="1" x14ac:dyDescent="0.2">
      <c r="B12" s="53" t="s">
        <v>1302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22">
        <v>1927351.8247700001</v>
      </c>
      <c r="M12" s="50" t="s">
        <v>2684</v>
      </c>
      <c r="N12" s="19">
        <v>0.87711851597199997</v>
      </c>
      <c r="O12" s="57">
        <v>0.107025045296</v>
      </c>
    </row>
    <row r="13" spans="2:15" ht="12.75" customHeight="1" x14ac:dyDescent="0.2">
      <c r="B13" s="53" t="s">
        <v>1303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22">
        <v>1040600.80357</v>
      </c>
      <c r="M13" s="50" t="s">
        <v>2684</v>
      </c>
      <c r="N13" s="19">
        <v>0.47356700567900001</v>
      </c>
      <c r="O13" s="57">
        <v>5.7784129864E-2</v>
      </c>
    </row>
    <row r="14" spans="2:15" ht="12.75" customHeight="1" x14ac:dyDescent="0.2">
      <c r="B14" s="54" t="s">
        <v>1304</v>
      </c>
      <c r="C14" s="13" t="s">
        <v>1305</v>
      </c>
      <c r="D14" s="13" t="s">
        <v>160</v>
      </c>
      <c r="E14" s="13" t="s">
        <v>253</v>
      </c>
      <c r="F14" s="21">
        <v>1682</v>
      </c>
      <c r="G14" s="13" t="s">
        <v>327</v>
      </c>
      <c r="H14" s="13" t="s">
        <v>49</v>
      </c>
      <c r="I14" s="23">
        <v>451137</v>
      </c>
      <c r="J14" s="25">
        <v>2464</v>
      </c>
      <c r="K14" s="23">
        <v>0</v>
      </c>
      <c r="L14" s="23">
        <v>11116.01568</v>
      </c>
      <c r="M14" s="12">
        <v>2.0100761920000001E-3</v>
      </c>
      <c r="N14" s="12">
        <v>5.0587874260000004E-3</v>
      </c>
      <c r="O14" s="58">
        <v>6.1726772700000003E-4</v>
      </c>
    </row>
    <row r="15" spans="2:15" ht="12.75" customHeight="1" x14ac:dyDescent="0.2">
      <c r="B15" s="54" t="s">
        <v>1306</v>
      </c>
      <c r="C15" s="13" t="s">
        <v>1307</v>
      </c>
      <c r="D15" s="13" t="s">
        <v>160</v>
      </c>
      <c r="E15" s="13" t="s">
        <v>253</v>
      </c>
      <c r="F15" s="21">
        <v>1581</v>
      </c>
      <c r="G15" s="13" t="s">
        <v>567</v>
      </c>
      <c r="H15" s="13" t="s">
        <v>49</v>
      </c>
      <c r="I15" s="23">
        <v>1044877</v>
      </c>
      <c r="J15" s="25">
        <v>1124</v>
      </c>
      <c r="K15" s="23">
        <v>0</v>
      </c>
      <c r="L15" s="23">
        <v>11744.41748</v>
      </c>
      <c r="M15" s="12">
        <v>1.9070939169999999E-3</v>
      </c>
      <c r="N15" s="12">
        <v>5.3447667920000002E-3</v>
      </c>
      <c r="O15" s="58">
        <v>6.5216261799999999E-4</v>
      </c>
    </row>
    <row r="16" spans="2:15" ht="12.75" customHeight="1" x14ac:dyDescent="0.2">
      <c r="B16" s="54" t="s">
        <v>1308</v>
      </c>
      <c r="C16" s="13" t="s">
        <v>1309</v>
      </c>
      <c r="D16" s="13" t="s">
        <v>160</v>
      </c>
      <c r="E16" s="13" t="s">
        <v>253</v>
      </c>
      <c r="F16" s="21">
        <v>767</v>
      </c>
      <c r="G16" s="13" t="s">
        <v>384</v>
      </c>
      <c r="H16" s="13" t="s">
        <v>49</v>
      </c>
      <c r="I16" s="23">
        <v>1025118</v>
      </c>
      <c r="J16" s="25">
        <v>3962</v>
      </c>
      <c r="K16" s="23">
        <v>0</v>
      </c>
      <c r="L16" s="23">
        <v>40615.175159999999</v>
      </c>
      <c r="M16" s="12">
        <v>4.0435567069999996E-3</v>
      </c>
      <c r="N16" s="12">
        <v>1.8483559516E-2</v>
      </c>
      <c r="O16" s="58">
        <v>2.2553437849999998E-3</v>
      </c>
    </row>
    <row r="17" spans="2:15" ht="12.75" customHeight="1" x14ac:dyDescent="0.2">
      <c r="B17" s="54" t="s">
        <v>1310</v>
      </c>
      <c r="C17" s="13" t="s">
        <v>1311</v>
      </c>
      <c r="D17" s="13" t="s">
        <v>160</v>
      </c>
      <c r="E17" s="13" t="s">
        <v>253</v>
      </c>
      <c r="F17" s="21">
        <v>585</v>
      </c>
      <c r="G17" s="13" t="s">
        <v>384</v>
      </c>
      <c r="H17" s="13" t="s">
        <v>49</v>
      </c>
      <c r="I17" s="23">
        <v>349736</v>
      </c>
      <c r="J17" s="25">
        <v>3012</v>
      </c>
      <c r="K17" s="23">
        <v>0</v>
      </c>
      <c r="L17" s="23">
        <v>10534.04832</v>
      </c>
      <c r="M17" s="12">
        <v>1.6672798060000001E-3</v>
      </c>
      <c r="N17" s="12">
        <v>4.7939399080000004E-3</v>
      </c>
      <c r="O17" s="58">
        <v>5.8495132200000002E-4</v>
      </c>
    </row>
    <row r="18" spans="2:15" ht="12.75" customHeight="1" x14ac:dyDescent="0.2">
      <c r="B18" s="54" t="s">
        <v>1312</v>
      </c>
      <c r="C18" s="13" t="s">
        <v>1313</v>
      </c>
      <c r="D18" s="13" t="s">
        <v>160</v>
      </c>
      <c r="E18" s="13" t="s">
        <v>253</v>
      </c>
      <c r="F18" s="21">
        <v>1040</v>
      </c>
      <c r="G18" s="13" t="s">
        <v>706</v>
      </c>
      <c r="H18" s="13" t="s">
        <v>49</v>
      </c>
      <c r="I18" s="23">
        <v>48097</v>
      </c>
      <c r="J18" s="25">
        <v>75810</v>
      </c>
      <c r="K18" s="23">
        <v>0</v>
      </c>
      <c r="L18" s="23">
        <v>36462.335700000003</v>
      </c>
      <c r="M18" s="12">
        <v>1.0831996270000001E-3</v>
      </c>
      <c r="N18" s="12">
        <v>1.6593643862000001E-2</v>
      </c>
      <c r="O18" s="58">
        <v>2.0247383369999998E-3</v>
      </c>
    </row>
    <row r="19" spans="2:15" ht="12.75" customHeight="1" x14ac:dyDescent="0.2">
      <c r="B19" s="54" t="s">
        <v>1314</v>
      </c>
      <c r="C19" s="13" t="s">
        <v>1315</v>
      </c>
      <c r="D19" s="13" t="s">
        <v>160</v>
      </c>
      <c r="E19" s="13" t="s">
        <v>253</v>
      </c>
      <c r="F19" s="21">
        <v>1068</v>
      </c>
      <c r="G19" s="13" t="s">
        <v>509</v>
      </c>
      <c r="H19" s="13" t="s">
        <v>49</v>
      </c>
      <c r="I19" s="23">
        <v>0.1</v>
      </c>
      <c r="J19" s="25">
        <v>1022</v>
      </c>
      <c r="K19" s="23">
        <v>0</v>
      </c>
      <c r="L19" s="23">
        <v>1.0200000000000001E-3</v>
      </c>
      <c r="M19" s="12">
        <v>1.8283951169527001E-10</v>
      </c>
      <c r="N19" s="12">
        <v>4.6419178626051098E-10</v>
      </c>
      <c r="O19" s="58">
        <v>5.6640175809740998E-11</v>
      </c>
    </row>
    <row r="20" spans="2:15" ht="12.75" customHeight="1" x14ac:dyDescent="0.2">
      <c r="B20" s="54" t="s">
        <v>1314</v>
      </c>
      <c r="C20" s="13" t="s">
        <v>1316</v>
      </c>
      <c r="D20" s="13" t="s">
        <v>160</v>
      </c>
      <c r="E20" s="13" t="s">
        <v>253</v>
      </c>
      <c r="F20" s="21">
        <v>1068</v>
      </c>
      <c r="G20" s="13" t="s">
        <v>509</v>
      </c>
      <c r="H20" s="13" t="s">
        <v>49</v>
      </c>
      <c r="I20" s="23">
        <v>2500000</v>
      </c>
      <c r="J20" s="26">
        <v>970.26220000000001</v>
      </c>
      <c r="K20" s="23">
        <v>0</v>
      </c>
      <c r="L20" s="23">
        <v>24256.555</v>
      </c>
      <c r="M20" s="12">
        <v>4.5709877919999998E-3</v>
      </c>
      <c r="N20" s="12">
        <v>1.1038915288E-2</v>
      </c>
      <c r="O20" s="58">
        <v>1.3469564109999999E-3</v>
      </c>
    </row>
    <row r="21" spans="2:15" ht="12.75" customHeight="1" x14ac:dyDescent="0.2">
      <c r="B21" s="54" t="s">
        <v>1317</v>
      </c>
      <c r="C21" s="13" t="s">
        <v>1318</v>
      </c>
      <c r="D21" s="13" t="s">
        <v>160</v>
      </c>
      <c r="E21" s="13" t="s">
        <v>253</v>
      </c>
      <c r="F21" s="21">
        <v>662</v>
      </c>
      <c r="G21" s="13" t="s">
        <v>269</v>
      </c>
      <c r="H21" s="13" t="s">
        <v>49</v>
      </c>
      <c r="I21" s="23">
        <v>4341284</v>
      </c>
      <c r="J21" s="25">
        <v>3389</v>
      </c>
      <c r="K21" s="23">
        <v>0</v>
      </c>
      <c r="L21" s="23">
        <v>147126.11476</v>
      </c>
      <c r="M21" s="12">
        <v>3.2463848219999999E-3</v>
      </c>
      <c r="N21" s="12">
        <v>6.6955621583999994E-2</v>
      </c>
      <c r="O21" s="58">
        <v>8.1698519659999993E-3</v>
      </c>
    </row>
    <row r="22" spans="2:15" ht="12.75" customHeight="1" x14ac:dyDescent="0.2">
      <c r="B22" s="54" t="s">
        <v>1319</v>
      </c>
      <c r="C22" s="13" t="s">
        <v>1320</v>
      </c>
      <c r="D22" s="13" t="s">
        <v>160</v>
      </c>
      <c r="E22" s="13" t="s">
        <v>253</v>
      </c>
      <c r="F22" s="21">
        <v>691</v>
      </c>
      <c r="G22" s="13" t="s">
        <v>269</v>
      </c>
      <c r="H22" s="13" t="s">
        <v>49</v>
      </c>
      <c r="I22" s="23">
        <v>4400236</v>
      </c>
      <c r="J22" s="25">
        <v>2059</v>
      </c>
      <c r="K22" s="23">
        <v>0</v>
      </c>
      <c r="L22" s="23">
        <v>90600.859240000005</v>
      </c>
      <c r="M22" s="12">
        <v>3.557151034E-3</v>
      </c>
      <c r="N22" s="12">
        <v>4.1231543810999999E-2</v>
      </c>
      <c r="O22" s="58">
        <v>5.0310280350000002E-3</v>
      </c>
    </row>
    <row r="23" spans="2:15" ht="12.75" customHeight="1" x14ac:dyDescent="0.2">
      <c r="B23" s="54" t="s">
        <v>1321</v>
      </c>
      <c r="C23" s="13" t="s">
        <v>1322</v>
      </c>
      <c r="D23" s="13" t="s">
        <v>160</v>
      </c>
      <c r="E23" s="13" t="s">
        <v>253</v>
      </c>
      <c r="F23" s="21">
        <v>593</v>
      </c>
      <c r="G23" s="13" t="s">
        <v>269</v>
      </c>
      <c r="H23" s="13" t="s">
        <v>49</v>
      </c>
      <c r="I23" s="23">
        <v>214769</v>
      </c>
      <c r="J23" s="25">
        <v>16360</v>
      </c>
      <c r="K23" s="23">
        <v>0</v>
      </c>
      <c r="L23" s="23">
        <v>35136.208400000003</v>
      </c>
      <c r="M23" s="12">
        <v>2.1406250799999998E-3</v>
      </c>
      <c r="N23" s="12">
        <v>1.5990136607000001E-2</v>
      </c>
      <c r="O23" s="58">
        <v>1.95109904E-3</v>
      </c>
    </row>
    <row r="24" spans="2:15" ht="12.75" customHeight="1" x14ac:dyDescent="0.2">
      <c r="B24" s="54" t="s">
        <v>1323</v>
      </c>
      <c r="C24" s="13" t="s">
        <v>1324</v>
      </c>
      <c r="D24" s="13" t="s">
        <v>160</v>
      </c>
      <c r="E24" s="13" t="s">
        <v>253</v>
      </c>
      <c r="F24" s="21">
        <v>604</v>
      </c>
      <c r="G24" s="13" t="s">
        <v>269</v>
      </c>
      <c r="H24" s="13" t="s">
        <v>49</v>
      </c>
      <c r="I24" s="23">
        <v>5614020</v>
      </c>
      <c r="J24" s="25">
        <v>3151</v>
      </c>
      <c r="K24" s="23">
        <v>0</v>
      </c>
      <c r="L24" s="23">
        <v>176897.7702</v>
      </c>
      <c r="M24" s="12">
        <v>3.6767997510000002E-3</v>
      </c>
      <c r="N24" s="12">
        <v>8.0504403857000001E-2</v>
      </c>
      <c r="O24" s="58">
        <v>9.8230596119999996E-3</v>
      </c>
    </row>
    <row r="25" spans="2:15" ht="12.75" customHeight="1" x14ac:dyDescent="0.2">
      <c r="B25" s="54" t="s">
        <v>1325</v>
      </c>
      <c r="C25" s="13" t="s">
        <v>1326</v>
      </c>
      <c r="D25" s="13" t="s">
        <v>160</v>
      </c>
      <c r="E25" s="13" t="s">
        <v>253</v>
      </c>
      <c r="F25" s="21">
        <v>695</v>
      </c>
      <c r="G25" s="13" t="s">
        <v>269</v>
      </c>
      <c r="H25" s="13" t="s">
        <v>49</v>
      </c>
      <c r="I25" s="23">
        <v>561163</v>
      </c>
      <c r="J25" s="25">
        <v>13810</v>
      </c>
      <c r="K25" s="23">
        <v>0</v>
      </c>
      <c r="L25" s="23">
        <v>77496.6103</v>
      </c>
      <c r="M25" s="12">
        <v>2.1802132249999998E-3</v>
      </c>
      <c r="N25" s="12">
        <v>3.5267931337E-2</v>
      </c>
      <c r="O25" s="58">
        <v>4.3033545409999997E-3</v>
      </c>
    </row>
    <row r="26" spans="2:15" ht="12.75" customHeight="1" x14ac:dyDescent="0.2">
      <c r="B26" s="54" t="s">
        <v>1327</v>
      </c>
      <c r="C26" s="13" t="s">
        <v>1328</v>
      </c>
      <c r="D26" s="13" t="s">
        <v>160</v>
      </c>
      <c r="E26" s="13" t="s">
        <v>253</v>
      </c>
      <c r="F26" s="21">
        <v>576</v>
      </c>
      <c r="G26" s="13" t="s">
        <v>526</v>
      </c>
      <c r="H26" s="13" t="s">
        <v>49</v>
      </c>
      <c r="I26" s="23">
        <v>13438</v>
      </c>
      <c r="J26" s="25">
        <v>97080</v>
      </c>
      <c r="K26" s="23">
        <v>0</v>
      </c>
      <c r="L26" s="23">
        <v>13045.6104</v>
      </c>
      <c r="M26" s="12">
        <v>1.744653282E-3</v>
      </c>
      <c r="N26" s="12">
        <v>5.9369266609999999E-3</v>
      </c>
      <c r="O26" s="58">
        <v>7.2441732000000001E-4</v>
      </c>
    </row>
    <row r="27" spans="2:15" ht="12.75" customHeight="1" x14ac:dyDescent="0.2">
      <c r="B27" s="54" t="s">
        <v>1329</v>
      </c>
      <c r="C27" s="13" t="s">
        <v>1330</v>
      </c>
      <c r="D27" s="13" t="s">
        <v>160</v>
      </c>
      <c r="E27" s="13" t="s">
        <v>253</v>
      </c>
      <c r="F27" s="21">
        <v>1762</v>
      </c>
      <c r="G27" s="13" t="s">
        <v>739</v>
      </c>
      <c r="H27" s="13" t="s">
        <v>49</v>
      </c>
      <c r="I27" s="23">
        <v>123692</v>
      </c>
      <c r="J27" s="25">
        <v>5439</v>
      </c>
      <c r="K27" s="23">
        <v>142.82714999999999</v>
      </c>
      <c r="L27" s="23">
        <v>6870.4350299999996</v>
      </c>
      <c r="M27" s="12">
        <v>6.9847204700000003E-4</v>
      </c>
      <c r="N27" s="12">
        <v>3.1266661849999999E-3</v>
      </c>
      <c r="O27" s="58">
        <v>3.8151239900000001E-4</v>
      </c>
    </row>
    <row r="28" spans="2:15" ht="12.75" customHeight="1" x14ac:dyDescent="0.2">
      <c r="B28" s="54" t="s">
        <v>1331</v>
      </c>
      <c r="C28" s="13" t="s">
        <v>1332</v>
      </c>
      <c r="D28" s="13" t="s">
        <v>160</v>
      </c>
      <c r="E28" s="13" t="s">
        <v>253</v>
      </c>
      <c r="F28" s="21">
        <v>475</v>
      </c>
      <c r="G28" s="13" t="s">
        <v>739</v>
      </c>
      <c r="H28" s="13" t="s">
        <v>49</v>
      </c>
      <c r="I28" s="23">
        <v>1235816</v>
      </c>
      <c r="J28" s="25">
        <v>1147</v>
      </c>
      <c r="K28" s="23">
        <v>0</v>
      </c>
      <c r="L28" s="23">
        <v>14174.809520000001</v>
      </c>
      <c r="M28" s="12">
        <v>1.052820355E-3</v>
      </c>
      <c r="N28" s="12">
        <v>6.4508138730000001E-3</v>
      </c>
      <c r="O28" s="58">
        <v>7.8712127699999998E-4</v>
      </c>
    </row>
    <row r="29" spans="2:15" ht="12.75" customHeight="1" x14ac:dyDescent="0.2">
      <c r="B29" s="54" t="s">
        <v>1333</v>
      </c>
      <c r="C29" s="13" t="s">
        <v>1334</v>
      </c>
      <c r="D29" s="13" t="s">
        <v>160</v>
      </c>
      <c r="E29" s="13" t="s">
        <v>253</v>
      </c>
      <c r="F29" s="21">
        <v>281</v>
      </c>
      <c r="G29" s="13" t="s">
        <v>450</v>
      </c>
      <c r="H29" s="13" t="s">
        <v>49</v>
      </c>
      <c r="I29" s="23">
        <v>1829833</v>
      </c>
      <c r="J29" s="25">
        <v>2107</v>
      </c>
      <c r="K29" s="23">
        <v>0</v>
      </c>
      <c r="L29" s="23">
        <v>38554.581310000001</v>
      </c>
      <c r="M29" s="12">
        <v>1.4191239580000001E-3</v>
      </c>
      <c r="N29" s="12">
        <v>1.7545803889000001E-2</v>
      </c>
      <c r="O29" s="58">
        <v>2.1409198659999998E-3</v>
      </c>
    </row>
    <row r="30" spans="2:15" ht="12.75" customHeight="1" x14ac:dyDescent="0.2">
      <c r="B30" s="54" t="s">
        <v>1335</v>
      </c>
      <c r="C30" s="13" t="s">
        <v>1336</v>
      </c>
      <c r="D30" s="13" t="s">
        <v>160</v>
      </c>
      <c r="E30" s="13" t="s">
        <v>253</v>
      </c>
      <c r="F30" s="21">
        <v>2177</v>
      </c>
      <c r="G30" s="13" t="s">
        <v>1076</v>
      </c>
      <c r="H30" s="13" t="s">
        <v>49</v>
      </c>
      <c r="I30" s="23">
        <v>28359</v>
      </c>
      <c r="J30" s="25">
        <v>42120</v>
      </c>
      <c r="K30" s="23">
        <v>0</v>
      </c>
      <c r="L30" s="23">
        <v>11944.810799999999</v>
      </c>
      <c r="M30" s="12">
        <v>9.8451367099999993E-4</v>
      </c>
      <c r="N30" s="12">
        <v>5.4359637859999997E-3</v>
      </c>
      <c r="O30" s="58">
        <v>6.6329037599999999E-4</v>
      </c>
    </row>
    <row r="31" spans="2:15" ht="12.75" customHeight="1" x14ac:dyDescent="0.2">
      <c r="B31" s="54" t="s">
        <v>1337</v>
      </c>
      <c r="C31" s="13" t="s">
        <v>1338</v>
      </c>
      <c r="D31" s="13" t="s">
        <v>160</v>
      </c>
      <c r="E31" s="13" t="s">
        <v>253</v>
      </c>
      <c r="F31" s="21">
        <v>2174</v>
      </c>
      <c r="G31" s="13" t="s">
        <v>1076</v>
      </c>
      <c r="H31" s="13" t="s">
        <v>49</v>
      </c>
      <c r="I31" s="23">
        <v>135567</v>
      </c>
      <c r="J31" s="25">
        <v>23500</v>
      </c>
      <c r="K31" s="23">
        <v>0</v>
      </c>
      <c r="L31" s="23">
        <v>31858.244999999999</v>
      </c>
      <c r="M31" s="12">
        <v>3.0627278020000002E-3</v>
      </c>
      <c r="N31" s="12">
        <v>1.4498368286999999E-2</v>
      </c>
      <c r="O31" s="58">
        <v>1.769075095E-3</v>
      </c>
    </row>
    <row r="32" spans="2:15" ht="12.75" customHeight="1" x14ac:dyDescent="0.2">
      <c r="B32" s="54" t="s">
        <v>1339</v>
      </c>
      <c r="C32" s="13" t="s">
        <v>1340</v>
      </c>
      <c r="D32" s="13" t="s">
        <v>160</v>
      </c>
      <c r="E32" s="13" t="s">
        <v>253</v>
      </c>
      <c r="F32" s="21">
        <v>746</v>
      </c>
      <c r="G32" s="13" t="s">
        <v>713</v>
      </c>
      <c r="H32" s="13" t="s">
        <v>49</v>
      </c>
      <c r="I32" s="23">
        <v>182040</v>
      </c>
      <c r="J32" s="25">
        <v>8007</v>
      </c>
      <c r="K32" s="23">
        <v>0</v>
      </c>
      <c r="L32" s="23">
        <v>14575.942800000001</v>
      </c>
      <c r="M32" s="12">
        <v>1.562147186E-3</v>
      </c>
      <c r="N32" s="12">
        <v>6.6333656119999997E-3</v>
      </c>
      <c r="O32" s="58">
        <v>8.0939604100000004E-4</v>
      </c>
    </row>
    <row r="33" spans="2:15" ht="12.75" customHeight="1" x14ac:dyDescent="0.2">
      <c r="B33" s="54" t="s">
        <v>1341</v>
      </c>
      <c r="C33" s="13" t="s">
        <v>1342</v>
      </c>
      <c r="D33" s="13" t="s">
        <v>160</v>
      </c>
      <c r="E33" s="13" t="s">
        <v>253</v>
      </c>
      <c r="F33" s="21">
        <v>1300</v>
      </c>
      <c r="G33" s="13" t="s">
        <v>254</v>
      </c>
      <c r="H33" s="13" t="s">
        <v>49</v>
      </c>
      <c r="I33" s="23">
        <v>687026</v>
      </c>
      <c r="J33" s="25">
        <v>5860</v>
      </c>
      <c r="K33" s="23">
        <v>0</v>
      </c>
      <c r="L33" s="23">
        <v>40259.723599999998</v>
      </c>
      <c r="M33" s="12">
        <v>5.5301062230000003E-3</v>
      </c>
      <c r="N33" s="12">
        <v>1.832179707E-2</v>
      </c>
      <c r="O33" s="58">
        <v>2.2356057080000001E-3</v>
      </c>
    </row>
    <row r="34" spans="2:15" ht="12.75" customHeight="1" x14ac:dyDescent="0.2">
      <c r="B34" s="54" t="s">
        <v>1343</v>
      </c>
      <c r="C34" s="13" t="s">
        <v>1344</v>
      </c>
      <c r="D34" s="13" t="s">
        <v>160</v>
      </c>
      <c r="E34" s="13" t="s">
        <v>253</v>
      </c>
      <c r="F34" s="21">
        <v>1328</v>
      </c>
      <c r="G34" s="13" t="s">
        <v>254</v>
      </c>
      <c r="H34" s="13" t="s">
        <v>49</v>
      </c>
      <c r="I34" s="23">
        <v>718943</v>
      </c>
      <c r="J34" s="25">
        <v>1845</v>
      </c>
      <c r="K34" s="23">
        <v>0</v>
      </c>
      <c r="L34" s="23">
        <v>13264.49835</v>
      </c>
      <c r="M34" s="12">
        <v>1.529229756E-3</v>
      </c>
      <c r="N34" s="12">
        <v>6.0365403749999998E-3</v>
      </c>
      <c r="O34" s="58">
        <v>7.3657207700000003E-4</v>
      </c>
    </row>
    <row r="35" spans="2:15" ht="12.75" customHeight="1" x14ac:dyDescent="0.2">
      <c r="B35" s="54" t="s">
        <v>1345</v>
      </c>
      <c r="C35" s="13" t="s">
        <v>1346</v>
      </c>
      <c r="D35" s="13" t="s">
        <v>160</v>
      </c>
      <c r="E35" s="13" t="s">
        <v>253</v>
      </c>
      <c r="F35" s="21">
        <v>226</v>
      </c>
      <c r="G35" s="13" t="s">
        <v>254</v>
      </c>
      <c r="H35" s="13" t="s">
        <v>49</v>
      </c>
      <c r="I35" s="23">
        <v>4148444.1</v>
      </c>
      <c r="J35" s="26">
        <v>916.2</v>
      </c>
      <c r="K35" s="23">
        <v>0</v>
      </c>
      <c r="L35" s="23">
        <v>38008.044840000002</v>
      </c>
      <c r="M35" s="12">
        <v>5.4954229849999998E-3</v>
      </c>
      <c r="N35" s="12">
        <v>1.7297080614E-2</v>
      </c>
      <c r="O35" s="58">
        <v>2.1105709230000002E-3</v>
      </c>
    </row>
    <row r="36" spans="2:15" ht="12.75" customHeight="1" x14ac:dyDescent="0.2">
      <c r="B36" s="54" t="s">
        <v>1347</v>
      </c>
      <c r="C36" s="13" t="s">
        <v>1348</v>
      </c>
      <c r="D36" s="13" t="s">
        <v>160</v>
      </c>
      <c r="E36" s="13" t="s">
        <v>253</v>
      </c>
      <c r="F36" s="21">
        <v>323</v>
      </c>
      <c r="G36" s="13" t="s">
        <v>254</v>
      </c>
      <c r="H36" s="13" t="s">
        <v>49</v>
      </c>
      <c r="I36" s="23">
        <v>94813</v>
      </c>
      <c r="J36" s="25">
        <v>23790</v>
      </c>
      <c r="K36" s="23">
        <v>119.76202000000001</v>
      </c>
      <c r="L36" s="23">
        <v>22675.774720000001</v>
      </c>
      <c r="M36" s="12">
        <v>1.9960039500000002E-3</v>
      </c>
      <c r="N36" s="12">
        <v>1.0319518010999999E-2</v>
      </c>
      <c r="O36" s="58">
        <v>1.259176339E-3</v>
      </c>
    </row>
    <row r="37" spans="2:15" ht="12.75" customHeight="1" x14ac:dyDescent="0.2">
      <c r="B37" s="54" t="s">
        <v>1349</v>
      </c>
      <c r="C37" s="13" t="s">
        <v>1350</v>
      </c>
      <c r="D37" s="13" t="s">
        <v>160</v>
      </c>
      <c r="E37" s="13" t="s">
        <v>253</v>
      </c>
      <c r="F37" s="21">
        <v>629</v>
      </c>
      <c r="G37" s="13" t="s">
        <v>1351</v>
      </c>
      <c r="H37" s="13" t="s">
        <v>49</v>
      </c>
      <c r="I37" s="23">
        <v>915809</v>
      </c>
      <c r="J37" s="25">
        <v>3863</v>
      </c>
      <c r="K37" s="23">
        <v>0</v>
      </c>
      <c r="L37" s="23">
        <v>35377.701670000002</v>
      </c>
      <c r="M37" s="12">
        <v>8.1705018499999996E-4</v>
      </c>
      <c r="N37" s="12">
        <v>1.6100037776000001E-2</v>
      </c>
      <c r="O37" s="58">
        <v>1.9645090609999999E-3</v>
      </c>
    </row>
    <row r="38" spans="2:15" ht="12.75" customHeight="1" x14ac:dyDescent="0.2">
      <c r="B38" s="54" t="s">
        <v>1352</v>
      </c>
      <c r="C38" s="13" t="s">
        <v>1353</v>
      </c>
      <c r="D38" s="13" t="s">
        <v>160</v>
      </c>
      <c r="E38" s="13" t="s">
        <v>253</v>
      </c>
      <c r="F38" s="21">
        <v>273</v>
      </c>
      <c r="G38" s="13" t="s">
        <v>1086</v>
      </c>
      <c r="H38" s="13" t="s">
        <v>49</v>
      </c>
      <c r="I38" s="23">
        <v>69688</v>
      </c>
      <c r="J38" s="25">
        <v>64510</v>
      </c>
      <c r="K38" s="23">
        <v>0</v>
      </c>
      <c r="L38" s="23">
        <v>44955.728799999997</v>
      </c>
      <c r="M38" s="12">
        <v>1.100387095E-3</v>
      </c>
      <c r="N38" s="12">
        <v>2.0458902014E-2</v>
      </c>
      <c r="O38" s="58">
        <v>2.496372924E-3</v>
      </c>
    </row>
    <row r="39" spans="2:15" ht="12.75" customHeight="1" x14ac:dyDescent="0.2">
      <c r="B39" s="54" t="s">
        <v>1354</v>
      </c>
      <c r="C39" s="13" t="s">
        <v>1355</v>
      </c>
      <c r="D39" s="13" t="s">
        <v>160</v>
      </c>
      <c r="E39" s="13" t="s">
        <v>253</v>
      </c>
      <c r="F39" s="21">
        <v>230</v>
      </c>
      <c r="G39" s="13" t="s">
        <v>456</v>
      </c>
      <c r="H39" s="13" t="s">
        <v>49</v>
      </c>
      <c r="I39" s="23">
        <v>9878731</v>
      </c>
      <c r="J39" s="25">
        <v>537</v>
      </c>
      <c r="K39" s="23">
        <v>0</v>
      </c>
      <c r="L39" s="23">
        <v>53048.785470000003</v>
      </c>
      <c r="M39" s="12">
        <v>3.5704348799999999E-3</v>
      </c>
      <c r="N39" s="12">
        <v>2.4141971064000001E-2</v>
      </c>
      <c r="O39" s="58">
        <v>2.9457769950000001E-3</v>
      </c>
    </row>
    <row r="40" spans="2:15" ht="12.75" customHeight="1" x14ac:dyDescent="0.2">
      <c r="B40" s="53" t="s">
        <v>1356</v>
      </c>
      <c r="C40" s="50" t="s">
        <v>2684</v>
      </c>
      <c r="D40" s="50" t="s">
        <v>2684</v>
      </c>
      <c r="E40" s="50" t="s">
        <v>2684</v>
      </c>
      <c r="F40" s="50" t="s">
        <v>2684</v>
      </c>
      <c r="G40" s="50" t="s">
        <v>2684</v>
      </c>
      <c r="H40" s="50" t="s">
        <v>2684</v>
      </c>
      <c r="I40" s="50" t="s">
        <v>2684</v>
      </c>
      <c r="J40" s="50" t="s">
        <v>2684</v>
      </c>
      <c r="K40" s="50" t="s">
        <v>2684</v>
      </c>
      <c r="L40" s="22">
        <v>550716.93655999994</v>
      </c>
      <c r="M40" s="50" t="s">
        <v>2684</v>
      </c>
      <c r="N40" s="19">
        <v>0.25062576324000002</v>
      </c>
      <c r="O40" s="57">
        <v>3.0581082458000002E-2</v>
      </c>
    </row>
    <row r="41" spans="2:15" ht="12.75" customHeight="1" x14ac:dyDescent="0.2">
      <c r="B41" s="54" t="s">
        <v>1357</v>
      </c>
      <c r="C41" s="13" t="s">
        <v>1358</v>
      </c>
      <c r="D41" s="13" t="s">
        <v>160</v>
      </c>
      <c r="E41" s="13" t="s">
        <v>253</v>
      </c>
      <c r="F41" s="21">
        <v>1916</v>
      </c>
      <c r="G41" s="13" t="s">
        <v>1359</v>
      </c>
      <c r="H41" s="13" t="s">
        <v>49</v>
      </c>
      <c r="I41" s="23">
        <v>1610224</v>
      </c>
      <c r="J41" s="25">
        <v>2340</v>
      </c>
      <c r="K41" s="23">
        <v>0</v>
      </c>
      <c r="L41" s="23">
        <v>37679.241600000001</v>
      </c>
      <c r="M41" s="12">
        <v>2.0399534548999999E-2</v>
      </c>
      <c r="N41" s="12">
        <v>1.7147445551999999E-2</v>
      </c>
      <c r="O41" s="58">
        <v>2.092312616E-3</v>
      </c>
    </row>
    <row r="42" spans="2:15" ht="12.75" customHeight="1" x14ac:dyDescent="0.2">
      <c r="B42" s="54" t="s">
        <v>1360</v>
      </c>
      <c r="C42" s="13" t="s">
        <v>1361</v>
      </c>
      <c r="D42" s="13" t="s">
        <v>160</v>
      </c>
      <c r="E42" s="13" t="s">
        <v>253</v>
      </c>
      <c r="F42" s="21">
        <v>259</v>
      </c>
      <c r="G42" s="13" t="s">
        <v>327</v>
      </c>
      <c r="H42" s="13" t="s">
        <v>49</v>
      </c>
      <c r="I42" s="23">
        <v>14777684</v>
      </c>
      <c r="J42" s="26">
        <v>125.9</v>
      </c>
      <c r="K42" s="23">
        <v>0</v>
      </c>
      <c r="L42" s="23">
        <v>18605.104159999999</v>
      </c>
      <c r="M42" s="12">
        <v>4.6860365859999996E-3</v>
      </c>
      <c r="N42" s="12">
        <v>8.4669966010000007E-3</v>
      </c>
      <c r="O42" s="58">
        <v>1.0331336959999999E-3</v>
      </c>
    </row>
    <row r="43" spans="2:15" x14ac:dyDescent="0.2">
      <c r="B43" s="54" t="s">
        <v>1362</v>
      </c>
      <c r="C43" s="13" t="s">
        <v>1363</v>
      </c>
      <c r="D43" s="13" t="s">
        <v>160</v>
      </c>
      <c r="E43" s="13" t="s">
        <v>253</v>
      </c>
      <c r="F43" s="21">
        <v>1361</v>
      </c>
      <c r="G43" s="13" t="s">
        <v>327</v>
      </c>
      <c r="H43" s="13" t="s">
        <v>49</v>
      </c>
      <c r="I43" s="23">
        <v>165136</v>
      </c>
      <c r="J43" s="25">
        <v>10550</v>
      </c>
      <c r="K43" s="23">
        <v>0</v>
      </c>
      <c r="L43" s="23">
        <v>17421.848000000002</v>
      </c>
      <c r="M43" s="12">
        <v>1.3217422095E-2</v>
      </c>
      <c r="N43" s="12">
        <v>7.9285085709999998E-3</v>
      </c>
      <c r="O43" s="58">
        <v>9.6742797399999999E-4</v>
      </c>
    </row>
    <row r="44" spans="2:15" x14ac:dyDescent="0.2">
      <c r="B44" s="54" t="s">
        <v>1364</v>
      </c>
      <c r="C44" s="13" t="s">
        <v>1365</v>
      </c>
      <c r="D44" s="13" t="s">
        <v>160</v>
      </c>
      <c r="E44" s="13" t="s">
        <v>253</v>
      </c>
      <c r="F44" s="21">
        <v>1363</v>
      </c>
      <c r="G44" s="13" t="s">
        <v>327</v>
      </c>
      <c r="H44" s="13" t="s">
        <v>49</v>
      </c>
      <c r="I44" s="23">
        <v>165136</v>
      </c>
      <c r="J44" s="25">
        <v>31450</v>
      </c>
      <c r="K44" s="23">
        <v>0</v>
      </c>
      <c r="L44" s="23">
        <v>51935.271999999997</v>
      </c>
      <c r="M44" s="12">
        <v>1.5531638556E-2</v>
      </c>
      <c r="N44" s="12">
        <v>2.3635222234000001E-2</v>
      </c>
      <c r="O44" s="58">
        <v>2.883944055E-3</v>
      </c>
    </row>
    <row r="45" spans="2:15" x14ac:dyDescent="0.2">
      <c r="B45" s="54" t="s">
        <v>1366</v>
      </c>
      <c r="C45" s="13" t="s">
        <v>1367</v>
      </c>
      <c r="D45" s="13" t="s">
        <v>160</v>
      </c>
      <c r="E45" s="13" t="s">
        <v>253</v>
      </c>
      <c r="F45" s="21">
        <v>1930</v>
      </c>
      <c r="G45" s="13" t="s">
        <v>327</v>
      </c>
      <c r="H45" s="13" t="s">
        <v>49</v>
      </c>
      <c r="I45" s="23">
        <v>700000</v>
      </c>
      <c r="J45" s="25">
        <v>297</v>
      </c>
      <c r="K45" s="23">
        <v>0</v>
      </c>
      <c r="L45" s="23">
        <v>2079</v>
      </c>
      <c r="M45" s="12">
        <v>7.6354492699999999E-4</v>
      </c>
      <c r="N45" s="12">
        <v>9.4613208100000003E-4</v>
      </c>
      <c r="O45" s="58">
        <v>1.15446005E-4</v>
      </c>
    </row>
    <row r="46" spans="2:15" x14ac:dyDescent="0.2">
      <c r="B46" s="54" t="s">
        <v>1368</v>
      </c>
      <c r="C46" s="13" t="s">
        <v>1369</v>
      </c>
      <c r="D46" s="13" t="s">
        <v>160</v>
      </c>
      <c r="E46" s="13" t="s">
        <v>253</v>
      </c>
      <c r="F46" s="21">
        <v>1803</v>
      </c>
      <c r="G46" s="13" t="s">
        <v>567</v>
      </c>
      <c r="H46" s="13" t="s">
        <v>49</v>
      </c>
      <c r="I46" s="23">
        <v>3040000</v>
      </c>
      <c r="J46" s="25">
        <v>363</v>
      </c>
      <c r="K46" s="23">
        <v>0</v>
      </c>
      <c r="L46" s="23">
        <v>11035.2</v>
      </c>
      <c r="M46" s="12">
        <v>4.278205169E-3</v>
      </c>
      <c r="N46" s="12">
        <v>5.0220090190000004E-3</v>
      </c>
      <c r="O46" s="58">
        <v>6.1278006600000001E-4</v>
      </c>
    </row>
    <row r="47" spans="2:15" x14ac:dyDescent="0.2">
      <c r="B47" s="54" t="s">
        <v>1370</v>
      </c>
      <c r="C47" s="13" t="s">
        <v>1371</v>
      </c>
      <c r="D47" s="13" t="s">
        <v>160</v>
      </c>
      <c r="E47" s="13" t="s">
        <v>253</v>
      </c>
      <c r="F47" s="21">
        <v>1831</v>
      </c>
      <c r="G47" s="13" t="s">
        <v>567</v>
      </c>
      <c r="H47" s="13" t="s">
        <v>49</v>
      </c>
      <c r="I47" s="23">
        <v>381077</v>
      </c>
      <c r="J47" s="25">
        <v>8861</v>
      </c>
      <c r="K47" s="23">
        <v>0</v>
      </c>
      <c r="L47" s="23">
        <v>33767.232969999997</v>
      </c>
      <c r="M47" s="12">
        <v>1.0722327241E-2</v>
      </c>
      <c r="N47" s="12">
        <v>1.5367129597E-2</v>
      </c>
      <c r="O47" s="58">
        <v>1.875080403E-3</v>
      </c>
    </row>
    <row r="48" spans="2:15" x14ac:dyDescent="0.2">
      <c r="B48" s="54" t="s">
        <v>1370</v>
      </c>
      <c r="C48" s="13" t="s">
        <v>1372</v>
      </c>
      <c r="D48" s="13" t="s">
        <v>160</v>
      </c>
      <c r="E48" s="13" t="s">
        <v>253</v>
      </c>
      <c r="F48" s="21">
        <v>1831</v>
      </c>
      <c r="G48" s="13" t="s">
        <v>567</v>
      </c>
      <c r="H48" s="13" t="s">
        <v>49</v>
      </c>
      <c r="I48" s="23">
        <v>93900</v>
      </c>
      <c r="J48" s="26">
        <v>8694.3261000000002</v>
      </c>
      <c r="K48" s="23">
        <v>0</v>
      </c>
      <c r="L48" s="23">
        <v>8163.9722000000002</v>
      </c>
      <c r="M48" s="12">
        <v>2.6420553529999998E-3</v>
      </c>
      <c r="N48" s="12">
        <v>3.715341998E-3</v>
      </c>
      <c r="O48" s="58">
        <v>4.5334198099999999E-4</v>
      </c>
    </row>
    <row r="49" spans="2:15" x14ac:dyDescent="0.2">
      <c r="B49" s="54" t="s">
        <v>1373</v>
      </c>
      <c r="C49" s="13" t="s">
        <v>1374</v>
      </c>
      <c r="D49" s="13" t="s">
        <v>160</v>
      </c>
      <c r="E49" s="13" t="s">
        <v>253</v>
      </c>
      <c r="F49" s="21">
        <v>224</v>
      </c>
      <c r="G49" s="13" t="s">
        <v>384</v>
      </c>
      <c r="H49" s="13" t="s">
        <v>49</v>
      </c>
      <c r="I49" s="23">
        <v>454647</v>
      </c>
      <c r="J49" s="25">
        <v>5901</v>
      </c>
      <c r="K49" s="23">
        <v>0</v>
      </c>
      <c r="L49" s="23">
        <v>26828.71947</v>
      </c>
      <c r="M49" s="12">
        <v>5.7527678279999999E-3</v>
      </c>
      <c r="N49" s="12">
        <v>1.2209481582E-2</v>
      </c>
      <c r="O49" s="58">
        <v>1.4897876340000001E-3</v>
      </c>
    </row>
    <row r="50" spans="2:15" x14ac:dyDescent="0.2">
      <c r="B50" s="54" t="s">
        <v>1375</v>
      </c>
      <c r="C50" s="13" t="s">
        <v>1376</v>
      </c>
      <c r="D50" s="13" t="s">
        <v>160</v>
      </c>
      <c r="E50" s="13" t="s">
        <v>253</v>
      </c>
      <c r="F50" s="21">
        <v>566</v>
      </c>
      <c r="G50" s="13" t="s">
        <v>384</v>
      </c>
      <c r="H50" s="13" t="s">
        <v>49</v>
      </c>
      <c r="I50" s="23">
        <v>15904</v>
      </c>
      <c r="J50" s="25">
        <v>8890</v>
      </c>
      <c r="K50" s="23">
        <v>0</v>
      </c>
      <c r="L50" s="23">
        <v>1413.8656000000001</v>
      </c>
      <c r="M50" s="12">
        <v>2.5700107300000001E-4</v>
      </c>
      <c r="N50" s="12">
        <v>6.4343607599999996E-4</v>
      </c>
      <c r="O50" s="58">
        <v>7.8511368779750004E-5</v>
      </c>
    </row>
    <row r="51" spans="2:15" x14ac:dyDescent="0.2">
      <c r="B51" s="54" t="s">
        <v>1377</v>
      </c>
      <c r="C51" s="13" t="s">
        <v>1378</v>
      </c>
      <c r="D51" s="13" t="s">
        <v>160</v>
      </c>
      <c r="E51" s="13" t="s">
        <v>253</v>
      </c>
      <c r="F51" s="21">
        <v>373</v>
      </c>
      <c r="G51" s="13" t="s">
        <v>509</v>
      </c>
      <c r="H51" s="13" t="s">
        <v>49</v>
      </c>
      <c r="I51" s="23">
        <v>2847769</v>
      </c>
      <c r="J51" s="26">
        <v>887.7</v>
      </c>
      <c r="K51" s="23">
        <v>0</v>
      </c>
      <c r="L51" s="23">
        <v>25279.645410000001</v>
      </c>
      <c r="M51" s="12">
        <v>1.0672116353E-2</v>
      </c>
      <c r="N51" s="12">
        <v>1.1504513488999999E-2</v>
      </c>
      <c r="O51" s="58">
        <v>1.403768196E-3</v>
      </c>
    </row>
    <row r="52" spans="2:15" x14ac:dyDescent="0.2">
      <c r="B52" s="54" t="s">
        <v>1379</v>
      </c>
      <c r="C52" s="13" t="s">
        <v>1380</v>
      </c>
      <c r="D52" s="13" t="s">
        <v>160</v>
      </c>
      <c r="E52" s="13" t="s">
        <v>253</v>
      </c>
      <c r="F52" s="21">
        <v>715</v>
      </c>
      <c r="G52" s="13" t="s">
        <v>509</v>
      </c>
      <c r="H52" s="13" t="s">
        <v>49</v>
      </c>
      <c r="I52" s="23">
        <v>890226</v>
      </c>
      <c r="J52" s="25">
        <v>1369</v>
      </c>
      <c r="K52" s="23">
        <v>0</v>
      </c>
      <c r="L52" s="23">
        <v>12187.193939999999</v>
      </c>
      <c r="M52" s="12">
        <v>4.2194425599999998E-3</v>
      </c>
      <c r="N52" s="12">
        <v>5.5462699249999997E-3</v>
      </c>
      <c r="O52" s="58">
        <v>6.7674981100000005E-4</v>
      </c>
    </row>
    <row r="53" spans="2:15" x14ac:dyDescent="0.2">
      <c r="B53" s="54" t="s">
        <v>1381</v>
      </c>
      <c r="C53" s="13" t="s">
        <v>1382</v>
      </c>
      <c r="D53" s="13" t="s">
        <v>160</v>
      </c>
      <c r="E53" s="13" t="s">
        <v>253</v>
      </c>
      <c r="F53" s="21">
        <v>1338</v>
      </c>
      <c r="G53" s="13" t="s">
        <v>509</v>
      </c>
      <c r="H53" s="13" t="s">
        <v>49</v>
      </c>
      <c r="I53" s="23">
        <v>4991</v>
      </c>
      <c r="J53" s="25">
        <v>19810</v>
      </c>
      <c r="K53" s="23">
        <v>0</v>
      </c>
      <c r="L53" s="23">
        <v>988.71709999999996</v>
      </c>
      <c r="M53" s="12">
        <v>3.9474716500000003E-4</v>
      </c>
      <c r="N53" s="12">
        <v>4.4995525100000001E-4</v>
      </c>
      <c r="O53" s="58">
        <v>5.4903049382448298E-5</v>
      </c>
    </row>
    <row r="54" spans="2:15" x14ac:dyDescent="0.2">
      <c r="B54" s="54" t="s">
        <v>1383</v>
      </c>
      <c r="C54" s="13" t="s">
        <v>1384</v>
      </c>
      <c r="D54" s="13" t="s">
        <v>160</v>
      </c>
      <c r="E54" s="13" t="s">
        <v>253</v>
      </c>
      <c r="F54" s="21">
        <v>1193</v>
      </c>
      <c r="G54" s="13" t="s">
        <v>509</v>
      </c>
      <c r="H54" s="13" t="s">
        <v>49</v>
      </c>
      <c r="I54" s="23">
        <v>1000</v>
      </c>
      <c r="J54" s="25">
        <v>24790</v>
      </c>
      <c r="K54" s="23">
        <v>0</v>
      </c>
      <c r="L54" s="23">
        <v>247.9</v>
      </c>
      <c r="M54" s="12">
        <v>5.3453436791391201E-5</v>
      </c>
      <c r="N54" s="12">
        <v>1.12816807E-4</v>
      </c>
      <c r="O54" s="58">
        <v>1.3765783905132201E-5</v>
      </c>
    </row>
    <row r="55" spans="2:15" x14ac:dyDescent="0.2">
      <c r="B55" s="54" t="s">
        <v>1385</v>
      </c>
      <c r="C55" s="13" t="s">
        <v>1386</v>
      </c>
      <c r="D55" s="13" t="s">
        <v>160</v>
      </c>
      <c r="E55" s="13" t="s">
        <v>253</v>
      </c>
      <c r="F55" s="21">
        <v>763</v>
      </c>
      <c r="G55" s="13" t="s">
        <v>269</v>
      </c>
      <c r="H55" s="13" t="s">
        <v>49</v>
      </c>
      <c r="I55" s="23">
        <v>40150</v>
      </c>
      <c r="J55" s="25">
        <v>17300</v>
      </c>
      <c r="K55" s="23">
        <v>0</v>
      </c>
      <c r="L55" s="23">
        <v>6945.95</v>
      </c>
      <c r="M55" s="12">
        <v>1.132496761E-3</v>
      </c>
      <c r="N55" s="12">
        <v>3.161032291E-3</v>
      </c>
      <c r="O55" s="58">
        <v>3.8570571399999999E-4</v>
      </c>
    </row>
    <row r="56" spans="2:15" x14ac:dyDescent="0.2">
      <c r="B56" s="54" t="s">
        <v>1387</v>
      </c>
      <c r="C56" s="13" t="s">
        <v>1388</v>
      </c>
      <c r="D56" s="13" t="s">
        <v>160</v>
      </c>
      <c r="E56" s="13" t="s">
        <v>253</v>
      </c>
      <c r="F56" s="21">
        <v>232</v>
      </c>
      <c r="G56" s="13" t="s">
        <v>739</v>
      </c>
      <c r="H56" s="13" t="s">
        <v>49</v>
      </c>
      <c r="I56" s="23">
        <v>4985204</v>
      </c>
      <c r="J56" s="26">
        <v>165.6</v>
      </c>
      <c r="K56" s="23">
        <v>0</v>
      </c>
      <c r="L56" s="23">
        <v>8255.4978200000005</v>
      </c>
      <c r="M56" s="12">
        <v>1.9244496019999999E-3</v>
      </c>
      <c r="N56" s="12">
        <v>3.7569943909999998E-3</v>
      </c>
      <c r="O56" s="58">
        <v>4.5842436E-4</v>
      </c>
    </row>
    <row r="57" spans="2:15" x14ac:dyDescent="0.2">
      <c r="B57" s="54" t="s">
        <v>1389</v>
      </c>
      <c r="C57" s="13" t="s">
        <v>1390</v>
      </c>
      <c r="D57" s="13" t="s">
        <v>160</v>
      </c>
      <c r="E57" s="13" t="s">
        <v>253</v>
      </c>
      <c r="F57" s="21">
        <v>1688</v>
      </c>
      <c r="G57" s="13" t="s">
        <v>739</v>
      </c>
      <c r="H57" s="13" t="s">
        <v>49</v>
      </c>
      <c r="I57" s="23">
        <v>160235</v>
      </c>
      <c r="J57" s="25">
        <v>2923</v>
      </c>
      <c r="K57" s="23">
        <v>0</v>
      </c>
      <c r="L57" s="23">
        <v>4683.6690500000004</v>
      </c>
      <c r="M57" s="12">
        <v>1.702910527E-3</v>
      </c>
      <c r="N57" s="12">
        <v>2.1314908840000001E-3</v>
      </c>
      <c r="O57" s="58">
        <v>2.6008219400000001E-4</v>
      </c>
    </row>
    <row r="58" spans="2:15" x14ac:dyDescent="0.2">
      <c r="B58" s="54" t="s">
        <v>1391</v>
      </c>
      <c r="C58" s="13" t="s">
        <v>1392</v>
      </c>
      <c r="D58" s="13" t="s">
        <v>160</v>
      </c>
      <c r="E58" s="13" t="s">
        <v>253</v>
      </c>
      <c r="F58" s="21">
        <v>394</v>
      </c>
      <c r="G58" s="13" t="s">
        <v>739</v>
      </c>
      <c r="H58" s="13" t="s">
        <v>49</v>
      </c>
      <c r="I58" s="23">
        <v>4135733</v>
      </c>
      <c r="J58" s="26">
        <v>317.89999999999998</v>
      </c>
      <c r="K58" s="23">
        <v>0</v>
      </c>
      <c r="L58" s="23">
        <v>13147.495209999999</v>
      </c>
      <c r="M58" s="12">
        <v>3.6798996170000001E-3</v>
      </c>
      <c r="N58" s="12">
        <v>5.9832934179999998E-3</v>
      </c>
      <c r="O58" s="58">
        <v>7.3007494099999997E-4</v>
      </c>
    </row>
    <row r="59" spans="2:15" x14ac:dyDescent="0.2">
      <c r="B59" s="54" t="s">
        <v>1393</v>
      </c>
      <c r="C59" s="13" t="s">
        <v>1394</v>
      </c>
      <c r="D59" s="13" t="s">
        <v>160</v>
      </c>
      <c r="E59" s="13" t="s">
        <v>253</v>
      </c>
      <c r="F59" s="21">
        <v>1901</v>
      </c>
      <c r="G59" s="13" t="s">
        <v>713</v>
      </c>
      <c r="H59" s="13" t="s">
        <v>49</v>
      </c>
      <c r="I59" s="23">
        <v>10000</v>
      </c>
      <c r="J59" s="25">
        <v>864</v>
      </c>
      <c r="K59" s="23">
        <v>0</v>
      </c>
      <c r="L59" s="23">
        <v>86.4</v>
      </c>
      <c r="M59" s="12">
        <v>9.9915295808825102E-5</v>
      </c>
      <c r="N59" s="12">
        <v>3.9319774836184398E-5</v>
      </c>
      <c r="O59" s="58">
        <v>4.79775606858983E-6</v>
      </c>
    </row>
    <row r="60" spans="2:15" x14ac:dyDescent="0.2">
      <c r="B60" s="54" t="s">
        <v>1395</v>
      </c>
      <c r="C60" s="13" t="s">
        <v>1396</v>
      </c>
      <c r="D60" s="13" t="s">
        <v>160</v>
      </c>
      <c r="E60" s="13" t="s">
        <v>253</v>
      </c>
      <c r="F60" s="21">
        <v>1036</v>
      </c>
      <c r="G60" s="13" t="s">
        <v>641</v>
      </c>
      <c r="H60" s="13" t="s">
        <v>49</v>
      </c>
      <c r="I60" s="23">
        <v>364900</v>
      </c>
      <c r="J60" s="25">
        <v>6988</v>
      </c>
      <c r="K60" s="23">
        <v>0</v>
      </c>
      <c r="L60" s="23">
        <v>25499.212</v>
      </c>
      <c r="M60" s="12">
        <v>2.1119222728999999E-2</v>
      </c>
      <c r="N60" s="12">
        <v>1.1604436044999999E-2</v>
      </c>
      <c r="O60" s="58">
        <v>1.415960637E-3</v>
      </c>
    </row>
    <row r="61" spans="2:15" x14ac:dyDescent="0.2">
      <c r="B61" s="54" t="s">
        <v>1397</v>
      </c>
      <c r="C61" s="13" t="s">
        <v>1398</v>
      </c>
      <c r="D61" s="13" t="s">
        <v>160</v>
      </c>
      <c r="E61" s="13" t="s">
        <v>253</v>
      </c>
      <c r="F61" s="21">
        <v>1463</v>
      </c>
      <c r="G61" s="13" t="s">
        <v>477</v>
      </c>
      <c r="H61" s="13" t="s">
        <v>49</v>
      </c>
      <c r="I61" s="23">
        <v>237726</v>
      </c>
      <c r="J61" s="25">
        <v>4494</v>
      </c>
      <c r="K61" s="23">
        <v>0</v>
      </c>
      <c r="L61" s="23">
        <v>10683.406440000001</v>
      </c>
      <c r="M61" s="12">
        <v>1.1387660536E-2</v>
      </c>
      <c r="N61" s="12">
        <v>4.8619112919999997E-3</v>
      </c>
      <c r="O61" s="58">
        <v>5.9324511600000003E-4</v>
      </c>
    </row>
    <row r="62" spans="2:15" x14ac:dyDescent="0.2">
      <c r="B62" s="54" t="s">
        <v>1399</v>
      </c>
      <c r="C62" s="13" t="s">
        <v>1400</v>
      </c>
      <c r="D62" s="13" t="s">
        <v>160</v>
      </c>
      <c r="E62" s="13" t="s">
        <v>253</v>
      </c>
      <c r="F62" s="21">
        <v>288</v>
      </c>
      <c r="G62" s="13" t="s">
        <v>477</v>
      </c>
      <c r="H62" s="13" t="s">
        <v>49</v>
      </c>
      <c r="I62" s="23">
        <v>18898</v>
      </c>
      <c r="J62" s="25">
        <v>11980</v>
      </c>
      <c r="K62" s="23">
        <v>0</v>
      </c>
      <c r="L62" s="23">
        <v>2263.9803999999999</v>
      </c>
      <c r="M62" s="12">
        <v>1.5485920529999999E-3</v>
      </c>
      <c r="N62" s="12">
        <v>1.0303148090000001E-3</v>
      </c>
      <c r="O62" s="58">
        <v>1.2571789000000001E-4</v>
      </c>
    </row>
    <row r="63" spans="2:15" x14ac:dyDescent="0.2">
      <c r="B63" s="54" t="s">
        <v>1401</v>
      </c>
      <c r="C63" s="13" t="s">
        <v>1402</v>
      </c>
      <c r="D63" s="13" t="s">
        <v>160</v>
      </c>
      <c r="E63" s="13" t="s">
        <v>253</v>
      </c>
      <c r="F63" s="21">
        <v>1585</v>
      </c>
      <c r="G63" s="13" t="s">
        <v>477</v>
      </c>
      <c r="H63" s="13" t="s">
        <v>49</v>
      </c>
      <c r="I63" s="23">
        <v>637287</v>
      </c>
      <c r="J63" s="25">
        <v>1631</v>
      </c>
      <c r="K63" s="23">
        <v>0</v>
      </c>
      <c r="L63" s="23">
        <v>10394.150970000001</v>
      </c>
      <c r="M63" s="12">
        <v>6.9676427569999996E-3</v>
      </c>
      <c r="N63" s="12">
        <v>4.7302740240000004E-3</v>
      </c>
      <c r="O63" s="58">
        <v>5.7718288000000004E-4</v>
      </c>
    </row>
    <row r="64" spans="2:15" x14ac:dyDescent="0.2">
      <c r="B64" s="54" t="s">
        <v>1403</v>
      </c>
      <c r="C64" s="13" t="s">
        <v>1404</v>
      </c>
      <c r="D64" s="13" t="s">
        <v>160</v>
      </c>
      <c r="E64" s="13" t="s">
        <v>253</v>
      </c>
      <c r="F64" s="21">
        <v>1616</v>
      </c>
      <c r="G64" s="13" t="s">
        <v>887</v>
      </c>
      <c r="H64" s="13" t="s">
        <v>49</v>
      </c>
      <c r="I64" s="23">
        <v>243512</v>
      </c>
      <c r="J64" s="25">
        <v>1178</v>
      </c>
      <c r="K64" s="23">
        <v>0</v>
      </c>
      <c r="L64" s="23">
        <v>2868.5713599999999</v>
      </c>
      <c r="M64" s="12">
        <v>1.9465384730000001E-3</v>
      </c>
      <c r="N64" s="12">
        <v>1.305458101E-3</v>
      </c>
      <c r="O64" s="58">
        <v>1.5929057400000001E-4</v>
      </c>
    </row>
    <row r="65" spans="2:15" x14ac:dyDescent="0.2">
      <c r="B65" s="54" t="s">
        <v>1405</v>
      </c>
      <c r="C65" s="13" t="s">
        <v>1406</v>
      </c>
      <c r="D65" s="13" t="s">
        <v>160</v>
      </c>
      <c r="E65" s="13" t="s">
        <v>253</v>
      </c>
      <c r="F65" s="21">
        <v>1896</v>
      </c>
      <c r="G65" s="13" t="s">
        <v>887</v>
      </c>
      <c r="H65" s="13" t="s">
        <v>49</v>
      </c>
      <c r="I65" s="23">
        <v>867487</v>
      </c>
      <c r="J65" s="26">
        <v>424.7</v>
      </c>
      <c r="K65" s="23">
        <v>0</v>
      </c>
      <c r="L65" s="23">
        <v>3684.21729</v>
      </c>
      <c r="M65" s="12">
        <v>3.0172411389999998E-3</v>
      </c>
      <c r="N65" s="12">
        <v>1.676650396E-3</v>
      </c>
      <c r="O65" s="58">
        <v>2.0458305299999999E-4</v>
      </c>
    </row>
    <row r="66" spans="2:15" x14ac:dyDescent="0.2">
      <c r="B66" s="54" t="s">
        <v>1407</v>
      </c>
      <c r="C66" s="13" t="s">
        <v>1408</v>
      </c>
      <c r="D66" s="13" t="s">
        <v>160</v>
      </c>
      <c r="E66" s="13" t="s">
        <v>253</v>
      </c>
      <c r="F66" s="21">
        <v>126</v>
      </c>
      <c r="G66" s="13" t="s">
        <v>361</v>
      </c>
      <c r="H66" s="13" t="s">
        <v>49</v>
      </c>
      <c r="I66" s="23">
        <v>553704</v>
      </c>
      <c r="J66" s="25">
        <v>-1167</v>
      </c>
      <c r="K66" s="23">
        <v>0</v>
      </c>
      <c r="L66" s="23">
        <v>-6461.7256799999996</v>
      </c>
      <c r="M66" s="12">
        <v>3.1012838840000002E-3</v>
      </c>
      <c r="N66" s="12">
        <v>-2.9406666520000002E-3</v>
      </c>
      <c r="O66" s="58">
        <v>-3.5881693900000002E-4</v>
      </c>
    </row>
    <row r="67" spans="2:15" x14ac:dyDescent="0.2">
      <c r="B67" s="54" t="s">
        <v>1409</v>
      </c>
      <c r="C67" s="13" t="s">
        <v>1410</v>
      </c>
      <c r="D67" s="13" t="s">
        <v>160</v>
      </c>
      <c r="E67" s="13" t="s">
        <v>253</v>
      </c>
      <c r="F67" s="21">
        <v>1060</v>
      </c>
      <c r="G67" s="13" t="s">
        <v>361</v>
      </c>
      <c r="H67" s="13" t="s">
        <v>49</v>
      </c>
      <c r="I67" s="23">
        <v>126686</v>
      </c>
      <c r="J67" s="25">
        <v>4892</v>
      </c>
      <c r="K67" s="23">
        <v>0</v>
      </c>
      <c r="L67" s="23">
        <v>6197.47912</v>
      </c>
      <c r="M67" s="12">
        <v>1.7145238129999999E-3</v>
      </c>
      <c r="N67" s="12">
        <v>2.820410689E-3</v>
      </c>
      <c r="O67" s="58">
        <v>3.4414343800000003E-4</v>
      </c>
    </row>
    <row r="68" spans="2:15" x14ac:dyDescent="0.2">
      <c r="B68" s="54" t="s">
        <v>1411</v>
      </c>
      <c r="C68" s="13" t="s">
        <v>1412</v>
      </c>
      <c r="D68" s="13" t="s">
        <v>160</v>
      </c>
      <c r="E68" s="13" t="s">
        <v>253</v>
      </c>
      <c r="F68" s="21">
        <v>416</v>
      </c>
      <c r="G68" s="13" t="s">
        <v>254</v>
      </c>
      <c r="H68" s="13" t="s">
        <v>49</v>
      </c>
      <c r="I68" s="23">
        <v>47015</v>
      </c>
      <c r="J68" s="25">
        <v>16710</v>
      </c>
      <c r="K68" s="23">
        <v>0</v>
      </c>
      <c r="L68" s="23">
        <v>7856.2065000000002</v>
      </c>
      <c r="M68" s="12">
        <v>2.6535734089999999E-3</v>
      </c>
      <c r="N68" s="12">
        <v>3.57528091E-3</v>
      </c>
      <c r="O68" s="58">
        <v>4.3625187899999998E-4</v>
      </c>
    </row>
    <row r="69" spans="2:15" x14ac:dyDescent="0.2">
      <c r="B69" s="54" t="s">
        <v>1413</v>
      </c>
      <c r="C69" s="13" t="s">
        <v>1414</v>
      </c>
      <c r="D69" s="13" t="s">
        <v>160</v>
      </c>
      <c r="E69" s="13" t="s">
        <v>253</v>
      </c>
      <c r="F69" s="21">
        <v>613</v>
      </c>
      <c r="G69" s="13" t="s">
        <v>254</v>
      </c>
      <c r="H69" s="13" t="s">
        <v>49</v>
      </c>
      <c r="I69" s="23">
        <v>14198</v>
      </c>
      <c r="J69" s="25">
        <v>71190</v>
      </c>
      <c r="K69" s="23">
        <v>0</v>
      </c>
      <c r="L69" s="23">
        <v>10107.556200000001</v>
      </c>
      <c r="M69" s="12">
        <v>2.6875456539999999E-3</v>
      </c>
      <c r="N69" s="12">
        <v>4.5998476139999999E-3</v>
      </c>
      <c r="O69" s="58">
        <v>5.6126839200000003E-4</v>
      </c>
    </row>
    <row r="70" spans="2:15" x14ac:dyDescent="0.2">
      <c r="B70" s="54" t="s">
        <v>1415</v>
      </c>
      <c r="C70" s="13" t="s">
        <v>1416</v>
      </c>
      <c r="D70" s="13" t="s">
        <v>160</v>
      </c>
      <c r="E70" s="13" t="s">
        <v>253</v>
      </c>
      <c r="F70" s="21">
        <v>1514</v>
      </c>
      <c r="G70" s="13" t="s">
        <v>254</v>
      </c>
      <c r="H70" s="13" t="s">
        <v>49</v>
      </c>
      <c r="I70" s="23">
        <v>414577</v>
      </c>
      <c r="J70" s="25">
        <v>790</v>
      </c>
      <c r="K70" s="23">
        <v>0</v>
      </c>
      <c r="L70" s="23">
        <v>3275.1583000000001</v>
      </c>
      <c r="M70" s="12">
        <v>1.895347462E-3</v>
      </c>
      <c r="N70" s="12">
        <v>1.4904917460000001E-3</v>
      </c>
      <c r="O70" s="58">
        <v>1.8186817800000001E-4</v>
      </c>
    </row>
    <row r="71" spans="2:15" x14ac:dyDescent="0.2">
      <c r="B71" s="54" t="s">
        <v>1417</v>
      </c>
      <c r="C71" s="13" t="s">
        <v>1418</v>
      </c>
      <c r="D71" s="13" t="s">
        <v>160</v>
      </c>
      <c r="E71" s="13" t="s">
        <v>253</v>
      </c>
      <c r="F71" s="21">
        <v>1357</v>
      </c>
      <c r="G71" s="13" t="s">
        <v>254</v>
      </c>
      <c r="H71" s="13" t="s">
        <v>49</v>
      </c>
      <c r="I71" s="23">
        <v>602674</v>
      </c>
      <c r="J71" s="25">
        <v>1555</v>
      </c>
      <c r="K71" s="23">
        <v>0</v>
      </c>
      <c r="L71" s="23">
        <v>9371.5807000000004</v>
      </c>
      <c r="M71" s="12">
        <v>3.1023392890000001E-3</v>
      </c>
      <c r="N71" s="12">
        <v>4.2649125339999996E-3</v>
      </c>
      <c r="O71" s="58">
        <v>5.2039997800000005E-4</v>
      </c>
    </row>
    <row r="72" spans="2:15" x14ac:dyDescent="0.2">
      <c r="B72" s="54" t="s">
        <v>1419</v>
      </c>
      <c r="C72" s="13" t="s">
        <v>1420</v>
      </c>
      <c r="D72" s="13" t="s">
        <v>160</v>
      </c>
      <c r="E72" s="13" t="s">
        <v>253</v>
      </c>
      <c r="F72" s="21">
        <v>1212</v>
      </c>
      <c r="G72" s="13" t="s">
        <v>1421</v>
      </c>
      <c r="H72" s="13" t="s">
        <v>49</v>
      </c>
      <c r="I72" s="23">
        <v>12800</v>
      </c>
      <c r="J72" s="25">
        <v>4003</v>
      </c>
      <c r="K72" s="23">
        <v>0</v>
      </c>
      <c r="L72" s="23">
        <v>512.38400000000001</v>
      </c>
      <c r="M72" s="12">
        <v>1.16681902E-4</v>
      </c>
      <c r="N72" s="12">
        <v>2.3318082699999999E-4</v>
      </c>
      <c r="O72" s="58">
        <v>2.84524704334297E-5</v>
      </c>
    </row>
    <row r="73" spans="2:15" x14ac:dyDescent="0.2">
      <c r="B73" s="54" t="s">
        <v>1422</v>
      </c>
      <c r="C73" s="13" t="s">
        <v>1423</v>
      </c>
      <c r="D73" s="13" t="s">
        <v>160</v>
      </c>
      <c r="E73" s="13" t="s">
        <v>253</v>
      </c>
      <c r="F73" s="21">
        <v>501</v>
      </c>
      <c r="G73" s="13" t="s">
        <v>443</v>
      </c>
      <c r="H73" s="13" t="s">
        <v>49</v>
      </c>
      <c r="I73" s="23">
        <v>8900</v>
      </c>
      <c r="J73" s="25">
        <v>8131</v>
      </c>
      <c r="K73" s="23">
        <v>0</v>
      </c>
      <c r="L73" s="23">
        <v>723.65899999999999</v>
      </c>
      <c r="M73" s="12">
        <v>4.13911404E-4</v>
      </c>
      <c r="N73" s="12">
        <v>3.29329964E-4</v>
      </c>
      <c r="O73" s="58">
        <v>4.0184483319903299E-5</v>
      </c>
    </row>
    <row r="74" spans="2:15" x14ac:dyDescent="0.2">
      <c r="B74" s="54" t="s">
        <v>1424</v>
      </c>
      <c r="C74" s="13" t="s">
        <v>1425</v>
      </c>
      <c r="D74" s="13" t="s">
        <v>160</v>
      </c>
      <c r="E74" s="13" t="s">
        <v>253</v>
      </c>
      <c r="F74" s="21">
        <v>1786</v>
      </c>
      <c r="G74" s="13" t="s">
        <v>443</v>
      </c>
      <c r="H74" s="13" t="s">
        <v>49</v>
      </c>
      <c r="I74" s="23">
        <v>40791</v>
      </c>
      <c r="J74" s="25">
        <v>15550</v>
      </c>
      <c r="K74" s="23">
        <v>0</v>
      </c>
      <c r="L74" s="23">
        <v>6343.0005000000001</v>
      </c>
      <c r="M74" s="12">
        <v>2.815529691E-3</v>
      </c>
      <c r="N74" s="12">
        <v>2.8866360120000001E-3</v>
      </c>
      <c r="O74" s="58">
        <v>3.5222417899999998E-4</v>
      </c>
    </row>
    <row r="75" spans="2:15" x14ac:dyDescent="0.2">
      <c r="B75" s="54" t="s">
        <v>1426</v>
      </c>
      <c r="C75" s="13" t="s">
        <v>1427</v>
      </c>
      <c r="D75" s="13" t="s">
        <v>160</v>
      </c>
      <c r="E75" s="13" t="s">
        <v>253</v>
      </c>
      <c r="F75" s="21">
        <v>1908</v>
      </c>
      <c r="G75" s="13" t="s">
        <v>443</v>
      </c>
      <c r="H75" s="13" t="s">
        <v>49</v>
      </c>
      <c r="I75" s="23">
        <v>628791</v>
      </c>
      <c r="J75" s="25">
        <v>7500</v>
      </c>
      <c r="K75" s="23">
        <v>0</v>
      </c>
      <c r="L75" s="23">
        <v>47159.324999999997</v>
      </c>
      <c r="M75" s="12">
        <v>1.2980038652E-2</v>
      </c>
      <c r="N75" s="12">
        <v>2.1461736578999999E-2</v>
      </c>
      <c r="O75" s="58">
        <v>2.6187377040000001E-3</v>
      </c>
    </row>
    <row r="76" spans="2:15" x14ac:dyDescent="0.2">
      <c r="B76" s="54" t="s">
        <v>1428</v>
      </c>
      <c r="C76" s="13" t="s">
        <v>1429</v>
      </c>
      <c r="D76" s="13" t="s">
        <v>160</v>
      </c>
      <c r="E76" s="13" t="s">
        <v>253</v>
      </c>
      <c r="F76" s="21">
        <v>1445</v>
      </c>
      <c r="G76" s="13" t="s">
        <v>443</v>
      </c>
      <c r="H76" s="13" t="s">
        <v>49</v>
      </c>
      <c r="I76" s="23">
        <v>54418</v>
      </c>
      <c r="J76" s="25">
        <v>21820</v>
      </c>
      <c r="K76" s="23">
        <v>0</v>
      </c>
      <c r="L76" s="23">
        <v>11874.007600000001</v>
      </c>
      <c r="M76" s="12">
        <v>3.9503228280000002E-3</v>
      </c>
      <c r="N76" s="12">
        <v>5.4037419579999997E-3</v>
      </c>
      <c r="O76" s="58">
        <v>6.5935870299999998E-4</v>
      </c>
    </row>
    <row r="77" spans="2:15" x14ac:dyDescent="0.2">
      <c r="B77" s="54" t="s">
        <v>1430</v>
      </c>
      <c r="C77" s="13" t="s">
        <v>1431</v>
      </c>
      <c r="D77" s="13" t="s">
        <v>160</v>
      </c>
      <c r="E77" s="13" t="s">
        <v>253</v>
      </c>
      <c r="F77" s="21">
        <v>777</v>
      </c>
      <c r="G77" s="13" t="s">
        <v>443</v>
      </c>
      <c r="H77" s="13" t="s">
        <v>49</v>
      </c>
      <c r="I77" s="23">
        <v>690879</v>
      </c>
      <c r="J77" s="25">
        <v>1769</v>
      </c>
      <c r="K77" s="23">
        <v>0</v>
      </c>
      <c r="L77" s="23">
        <v>12221.649509999999</v>
      </c>
      <c r="M77" s="12">
        <v>2.6005587760000001E-3</v>
      </c>
      <c r="N77" s="12">
        <v>5.56195031E-3</v>
      </c>
      <c r="O77" s="58">
        <v>6.7866311400000001E-4</v>
      </c>
    </row>
    <row r="78" spans="2:15" x14ac:dyDescent="0.2">
      <c r="B78" s="54" t="s">
        <v>1432</v>
      </c>
      <c r="C78" s="13" t="s">
        <v>1433</v>
      </c>
      <c r="D78" s="13" t="s">
        <v>160</v>
      </c>
      <c r="E78" s="13" t="s">
        <v>253</v>
      </c>
      <c r="F78" s="21">
        <v>161</v>
      </c>
      <c r="G78" s="13" t="s">
        <v>801</v>
      </c>
      <c r="H78" s="13" t="s">
        <v>49</v>
      </c>
      <c r="I78" s="23">
        <v>862694</v>
      </c>
      <c r="J78" s="25">
        <v>4801</v>
      </c>
      <c r="K78" s="23">
        <v>0</v>
      </c>
      <c r="L78" s="23">
        <v>41417.93894</v>
      </c>
      <c r="M78" s="12">
        <v>1.2062321823000001E-2</v>
      </c>
      <c r="N78" s="12">
        <v>1.8848889274E-2</v>
      </c>
      <c r="O78" s="58">
        <v>2.2999209240000002E-3</v>
      </c>
    </row>
    <row r="79" spans="2:15" x14ac:dyDescent="0.2">
      <c r="B79" s="54" t="s">
        <v>1434</v>
      </c>
      <c r="C79" s="13" t="s">
        <v>1435</v>
      </c>
      <c r="D79" s="13" t="s">
        <v>160</v>
      </c>
      <c r="E79" s="13" t="s">
        <v>253</v>
      </c>
      <c r="F79" s="21">
        <v>1110</v>
      </c>
      <c r="G79" s="13" t="s">
        <v>801</v>
      </c>
      <c r="H79" s="13" t="s">
        <v>49</v>
      </c>
      <c r="I79" s="23">
        <v>71179</v>
      </c>
      <c r="J79" s="25">
        <v>19750</v>
      </c>
      <c r="K79" s="23">
        <v>0</v>
      </c>
      <c r="L79" s="23">
        <v>14057.852500000001</v>
      </c>
      <c r="M79" s="12">
        <v>3.1038242939999999E-3</v>
      </c>
      <c r="N79" s="12">
        <v>6.3975879039999996E-3</v>
      </c>
      <c r="O79" s="58">
        <v>7.8062670299999999E-4</v>
      </c>
    </row>
    <row r="80" spans="2:15" x14ac:dyDescent="0.2">
      <c r="B80" s="54" t="s">
        <v>1436</v>
      </c>
      <c r="C80" s="13" t="s">
        <v>1437</v>
      </c>
      <c r="D80" s="13" t="s">
        <v>160</v>
      </c>
      <c r="E80" s="13" t="s">
        <v>253</v>
      </c>
      <c r="F80" s="21">
        <v>445</v>
      </c>
      <c r="G80" s="13" t="s">
        <v>801</v>
      </c>
      <c r="H80" s="13" t="s">
        <v>49</v>
      </c>
      <c r="I80" s="23">
        <v>53924</v>
      </c>
      <c r="J80" s="25">
        <v>7800</v>
      </c>
      <c r="K80" s="23">
        <v>0</v>
      </c>
      <c r="L80" s="23">
        <v>4206.0720000000001</v>
      </c>
      <c r="M80" s="12">
        <v>8.4890172600000002E-4</v>
      </c>
      <c r="N80" s="12">
        <v>1.9141412489999999E-3</v>
      </c>
      <c r="O80" s="58">
        <v>2.3356142799999999E-4</v>
      </c>
    </row>
    <row r="81" spans="2:15" x14ac:dyDescent="0.2">
      <c r="B81" s="54" t="s">
        <v>1438</v>
      </c>
      <c r="C81" s="13" t="s">
        <v>1439</v>
      </c>
      <c r="D81" s="13" t="s">
        <v>160</v>
      </c>
      <c r="E81" s="13" t="s">
        <v>253</v>
      </c>
      <c r="F81" s="21">
        <v>256</v>
      </c>
      <c r="G81" s="13" t="s">
        <v>801</v>
      </c>
      <c r="H81" s="13" t="s">
        <v>49</v>
      </c>
      <c r="I81" s="23">
        <v>76135</v>
      </c>
      <c r="J81" s="25">
        <v>28100</v>
      </c>
      <c r="K81" s="23">
        <v>0</v>
      </c>
      <c r="L81" s="23">
        <v>21393.935000000001</v>
      </c>
      <c r="M81" s="12">
        <v>4.9655418720000004E-3</v>
      </c>
      <c r="N81" s="12">
        <v>9.73616559E-3</v>
      </c>
      <c r="O81" s="58">
        <v>1.187996313E-3</v>
      </c>
    </row>
    <row r="82" spans="2:15" x14ac:dyDescent="0.2">
      <c r="B82" s="54" t="s">
        <v>1440</v>
      </c>
      <c r="C82" s="13" t="s">
        <v>1441</v>
      </c>
      <c r="D82" s="13" t="s">
        <v>160</v>
      </c>
      <c r="E82" s="13" t="s">
        <v>253</v>
      </c>
      <c r="F82" s="21">
        <v>2367</v>
      </c>
      <c r="G82" s="13" t="s">
        <v>1073</v>
      </c>
      <c r="H82" s="13" t="s">
        <v>49</v>
      </c>
      <c r="I82" s="23">
        <v>129022</v>
      </c>
      <c r="J82" s="26">
        <v>566.6</v>
      </c>
      <c r="K82" s="23">
        <v>0</v>
      </c>
      <c r="L82" s="23">
        <v>731.03864999999996</v>
      </c>
      <c r="M82" s="12">
        <v>6.5324670700000001E-4</v>
      </c>
      <c r="N82" s="12">
        <v>3.3268836900000003E-4</v>
      </c>
      <c r="O82" s="58">
        <v>4.0594272215407602E-5</v>
      </c>
    </row>
    <row r="83" spans="2:15" x14ac:dyDescent="0.2">
      <c r="B83" s="54" t="s">
        <v>1442</v>
      </c>
      <c r="C83" s="13" t="s">
        <v>1443</v>
      </c>
      <c r="D83" s="13" t="s">
        <v>160</v>
      </c>
      <c r="E83" s="13" t="s">
        <v>253</v>
      </c>
      <c r="F83" s="21">
        <v>2026</v>
      </c>
      <c r="G83" s="13" t="s">
        <v>1086</v>
      </c>
      <c r="H83" s="13" t="s">
        <v>49</v>
      </c>
      <c r="I83" s="23">
        <v>53715</v>
      </c>
      <c r="J83" s="25">
        <v>4317</v>
      </c>
      <c r="K83" s="23">
        <v>0</v>
      </c>
      <c r="L83" s="23">
        <v>2318.87655</v>
      </c>
      <c r="M83" s="12">
        <v>1.094146616E-3</v>
      </c>
      <c r="N83" s="12">
        <v>1.0552974969999999E-3</v>
      </c>
      <c r="O83" s="58">
        <v>1.2876625E-4</v>
      </c>
    </row>
    <row r="84" spans="2:15" x14ac:dyDescent="0.2">
      <c r="B84" s="54" t="s">
        <v>1444</v>
      </c>
      <c r="C84" s="13" t="s">
        <v>1445</v>
      </c>
      <c r="D84" s="13" t="s">
        <v>160</v>
      </c>
      <c r="E84" s="13" t="s">
        <v>253</v>
      </c>
      <c r="F84" s="21">
        <v>2066</v>
      </c>
      <c r="G84" s="13" t="s">
        <v>456</v>
      </c>
      <c r="H84" s="13" t="s">
        <v>49</v>
      </c>
      <c r="I84" s="23">
        <v>302859</v>
      </c>
      <c r="J84" s="25">
        <v>1232</v>
      </c>
      <c r="K84" s="23">
        <v>0</v>
      </c>
      <c r="L84" s="23">
        <v>3731.2228799999998</v>
      </c>
      <c r="M84" s="12">
        <v>1.831769505E-3</v>
      </c>
      <c r="N84" s="12">
        <v>1.6980421700000001E-3</v>
      </c>
      <c r="O84" s="58">
        <v>2.0719325400000001E-4</v>
      </c>
    </row>
    <row r="85" spans="2:15" x14ac:dyDescent="0.2">
      <c r="B85" s="54" t="s">
        <v>1446</v>
      </c>
      <c r="C85" s="13" t="s">
        <v>1447</v>
      </c>
      <c r="D85" s="13" t="s">
        <v>160</v>
      </c>
      <c r="E85" s="13" t="s">
        <v>253</v>
      </c>
      <c r="F85" s="21">
        <v>2095</v>
      </c>
      <c r="G85" s="13" t="s">
        <v>456</v>
      </c>
      <c r="H85" s="13" t="s">
        <v>49</v>
      </c>
      <c r="I85" s="23">
        <v>1173645</v>
      </c>
      <c r="J85" s="25">
        <v>1494</v>
      </c>
      <c r="K85" s="23">
        <v>0</v>
      </c>
      <c r="L85" s="23">
        <v>17534.256300000001</v>
      </c>
      <c r="M85" s="12">
        <v>6.3015745449999999E-3</v>
      </c>
      <c r="N85" s="12">
        <v>7.9796644630000003E-3</v>
      </c>
      <c r="O85" s="58">
        <v>9.7366995999999999E-4</v>
      </c>
    </row>
    <row r="86" spans="2:15" x14ac:dyDescent="0.2">
      <c r="B86" s="53" t="s">
        <v>1448</v>
      </c>
      <c r="C86" s="50" t="s">
        <v>2684</v>
      </c>
      <c r="D86" s="50" t="s">
        <v>2684</v>
      </c>
      <c r="E86" s="50" t="s">
        <v>2684</v>
      </c>
      <c r="F86" s="50" t="s">
        <v>2684</v>
      </c>
      <c r="G86" s="50" t="s">
        <v>2684</v>
      </c>
      <c r="H86" s="50" t="s">
        <v>2684</v>
      </c>
      <c r="I86" s="50" t="s">
        <v>2684</v>
      </c>
      <c r="J86" s="50" t="s">
        <v>2684</v>
      </c>
      <c r="K86" s="50" t="s">
        <v>2684</v>
      </c>
      <c r="L86" s="22">
        <v>327036.26283999998</v>
      </c>
      <c r="M86" s="50" t="s">
        <v>2684</v>
      </c>
      <c r="N86" s="19">
        <v>0.14883092845000001</v>
      </c>
      <c r="O86" s="57">
        <v>1.8160187670000001E-2</v>
      </c>
    </row>
    <row r="87" spans="2:15" x14ac:dyDescent="0.2">
      <c r="B87" s="54" t="s">
        <v>1449</v>
      </c>
      <c r="C87" s="13" t="s">
        <v>1450</v>
      </c>
      <c r="D87" s="13" t="s">
        <v>160</v>
      </c>
      <c r="E87" s="13" t="s">
        <v>253</v>
      </c>
      <c r="F87" s="21">
        <v>424</v>
      </c>
      <c r="G87" s="13" t="s">
        <v>1359</v>
      </c>
      <c r="H87" s="13" t="s">
        <v>49</v>
      </c>
      <c r="I87" s="23">
        <v>1595000</v>
      </c>
      <c r="J87" s="26">
        <v>35.5</v>
      </c>
      <c r="K87" s="23">
        <v>0</v>
      </c>
      <c r="L87" s="23">
        <v>566.22500000000002</v>
      </c>
      <c r="M87" s="12">
        <v>1.9858669769000001E-2</v>
      </c>
      <c r="N87" s="12">
        <v>2.5768332699999997E-4</v>
      </c>
      <c r="O87" s="58">
        <v>3.1442238772422198E-5</v>
      </c>
    </row>
    <row r="88" spans="2:15" x14ac:dyDescent="0.2">
      <c r="B88" s="54" t="s">
        <v>1451</v>
      </c>
      <c r="C88" s="13" t="s">
        <v>1452</v>
      </c>
      <c r="D88" s="13" t="s">
        <v>160</v>
      </c>
      <c r="E88" s="13" t="s">
        <v>253</v>
      </c>
      <c r="F88" s="21">
        <v>1893</v>
      </c>
      <c r="G88" s="13" t="s">
        <v>1359</v>
      </c>
      <c r="H88" s="13" t="s">
        <v>49</v>
      </c>
      <c r="I88" s="23">
        <v>51997</v>
      </c>
      <c r="J88" s="25">
        <v>2151</v>
      </c>
      <c r="K88" s="23">
        <v>0</v>
      </c>
      <c r="L88" s="23">
        <v>1118.4554700000001</v>
      </c>
      <c r="M88" s="12">
        <v>1.0231444696E-2</v>
      </c>
      <c r="N88" s="12">
        <v>5.0899788400000001E-4</v>
      </c>
      <c r="O88" s="58">
        <v>6.2107367113888707E-5</v>
      </c>
    </row>
    <row r="89" spans="2:15" x14ac:dyDescent="0.2">
      <c r="B89" s="54" t="s">
        <v>1453</v>
      </c>
      <c r="C89" s="13" t="s">
        <v>1454</v>
      </c>
      <c r="D89" s="13" t="s">
        <v>160</v>
      </c>
      <c r="E89" s="13" t="s">
        <v>253</v>
      </c>
      <c r="F89" s="21">
        <v>2304</v>
      </c>
      <c r="G89" s="13" t="s">
        <v>1359</v>
      </c>
      <c r="H89" s="13" t="s">
        <v>49</v>
      </c>
      <c r="I89" s="23">
        <v>305533</v>
      </c>
      <c r="J89" s="26">
        <v>126.1</v>
      </c>
      <c r="K89" s="23">
        <v>0</v>
      </c>
      <c r="L89" s="23">
        <v>385.27710999999999</v>
      </c>
      <c r="M89" s="12">
        <v>1.8554919209000001E-2</v>
      </c>
      <c r="N89" s="12">
        <v>1.7533575400000001E-4</v>
      </c>
      <c r="O89" s="58">
        <v>2.1394277692028401E-5</v>
      </c>
    </row>
    <row r="90" spans="2:15" x14ac:dyDescent="0.2">
      <c r="B90" s="54" t="s">
        <v>1455</v>
      </c>
      <c r="C90" s="13" t="s">
        <v>1456</v>
      </c>
      <c r="D90" s="13" t="s">
        <v>160</v>
      </c>
      <c r="E90" s="13" t="s">
        <v>253</v>
      </c>
      <c r="F90" s="21">
        <v>1848</v>
      </c>
      <c r="G90" s="13" t="s">
        <v>567</v>
      </c>
      <c r="H90" s="13" t="s">
        <v>49</v>
      </c>
      <c r="I90" s="23">
        <v>27500</v>
      </c>
      <c r="J90" s="25">
        <v>3770</v>
      </c>
      <c r="K90" s="23">
        <v>0</v>
      </c>
      <c r="L90" s="23">
        <v>1036.75</v>
      </c>
      <c r="M90" s="12">
        <v>1.9906472870000001E-3</v>
      </c>
      <c r="N90" s="12">
        <v>4.7181454299999998E-4</v>
      </c>
      <c r="O90" s="58">
        <v>5.7570296343871601E-5</v>
      </c>
    </row>
    <row r="91" spans="2:15" x14ac:dyDescent="0.2">
      <c r="B91" s="54" t="s">
        <v>1457</v>
      </c>
      <c r="C91" s="13" t="s">
        <v>1458</v>
      </c>
      <c r="D91" s="13" t="s">
        <v>160</v>
      </c>
      <c r="E91" s="13" t="s">
        <v>253</v>
      </c>
      <c r="F91" s="21">
        <v>1944</v>
      </c>
      <c r="G91" s="13" t="s">
        <v>539</v>
      </c>
      <c r="H91" s="13" t="s">
        <v>49</v>
      </c>
      <c r="I91" s="23">
        <v>139079</v>
      </c>
      <c r="J91" s="25">
        <v>625</v>
      </c>
      <c r="K91" s="23">
        <v>0</v>
      </c>
      <c r="L91" s="23">
        <v>869.24374999999998</v>
      </c>
      <c r="M91" s="12">
        <v>3.195468522E-3</v>
      </c>
      <c r="N91" s="12">
        <v>3.9558412600000002E-4</v>
      </c>
      <c r="O91" s="58">
        <v>4.8268743942665303E-5</v>
      </c>
    </row>
    <row r="92" spans="2:15" x14ac:dyDescent="0.2">
      <c r="B92" s="54" t="s">
        <v>1459</v>
      </c>
      <c r="C92" s="13" t="s">
        <v>1460</v>
      </c>
      <c r="D92" s="13" t="s">
        <v>160</v>
      </c>
      <c r="E92" s="13" t="s">
        <v>253</v>
      </c>
      <c r="F92" s="21">
        <v>1550</v>
      </c>
      <c r="G92" s="13" t="s">
        <v>539</v>
      </c>
      <c r="H92" s="13" t="s">
        <v>49</v>
      </c>
      <c r="I92" s="23">
        <v>16964</v>
      </c>
      <c r="J92" s="26">
        <v>874.3</v>
      </c>
      <c r="K92" s="23">
        <v>0</v>
      </c>
      <c r="L92" s="23">
        <v>148.31625</v>
      </c>
      <c r="M92" s="12">
        <v>6.6867405519999996E-3</v>
      </c>
      <c r="N92" s="12">
        <v>6.7497240214667095E-5</v>
      </c>
      <c r="O92" s="58">
        <v>8.2359396818053899E-6</v>
      </c>
    </row>
    <row r="93" spans="2:15" x14ac:dyDescent="0.2">
      <c r="B93" s="54" t="s">
        <v>1461</v>
      </c>
      <c r="C93" s="13" t="s">
        <v>1462</v>
      </c>
      <c r="D93" s="13" t="s">
        <v>160</v>
      </c>
      <c r="E93" s="13" t="s">
        <v>253</v>
      </c>
      <c r="F93" s="21">
        <v>265</v>
      </c>
      <c r="G93" s="13" t="s">
        <v>706</v>
      </c>
      <c r="H93" s="13" t="s">
        <v>49</v>
      </c>
      <c r="I93" s="23">
        <v>126276</v>
      </c>
      <c r="J93" s="25">
        <v>2017</v>
      </c>
      <c r="K93" s="23">
        <v>0</v>
      </c>
      <c r="L93" s="23">
        <v>2546.9869199999998</v>
      </c>
      <c r="M93" s="12">
        <v>5.0918121760000004E-3</v>
      </c>
      <c r="N93" s="12">
        <v>1.159108243E-3</v>
      </c>
      <c r="O93" s="58">
        <v>1.4143312399999999E-4</v>
      </c>
    </row>
    <row r="94" spans="2:15" x14ac:dyDescent="0.2">
      <c r="B94" s="54" t="s">
        <v>1463</v>
      </c>
      <c r="C94" s="13" t="s">
        <v>1464</v>
      </c>
      <c r="D94" s="13" t="s">
        <v>160</v>
      </c>
      <c r="E94" s="13" t="s">
        <v>253</v>
      </c>
      <c r="F94" s="21">
        <v>2357</v>
      </c>
      <c r="G94" s="13" t="s">
        <v>706</v>
      </c>
      <c r="H94" s="13" t="s">
        <v>49</v>
      </c>
      <c r="I94" s="23">
        <v>260500</v>
      </c>
      <c r="J94" s="25">
        <v>1082</v>
      </c>
      <c r="K94" s="23">
        <v>0</v>
      </c>
      <c r="L94" s="23">
        <v>2818.61</v>
      </c>
      <c r="M94" s="12">
        <v>4.2589237979999998E-3</v>
      </c>
      <c r="N94" s="12">
        <v>1.282721186E-3</v>
      </c>
      <c r="O94" s="58">
        <v>1.56516241E-4</v>
      </c>
    </row>
    <row r="95" spans="2:15" x14ac:dyDescent="0.2">
      <c r="B95" s="54" t="s">
        <v>1465</v>
      </c>
      <c r="C95" s="13" t="s">
        <v>1466</v>
      </c>
      <c r="D95" s="13" t="s">
        <v>160</v>
      </c>
      <c r="E95" s="13" t="s">
        <v>253</v>
      </c>
      <c r="F95" s="21">
        <v>2404</v>
      </c>
      <c r="G95" s="13" t="s">
        <v>706</v>
      </c>
      <c r="H95" s="13" t="s">
        <v>49</v>
      </c>
      <c r="I95" s="23">
        <v>140290</v>
      </c>
      <c r="J95" s="25">
        <v>6410</v>
      </c>
      <c r="K95" s="23">
        <v>0</v>
      </c>
      <c r="L95" s="23">
        <v>8992.5889999999999</v>
      </c>
      <c r="M95" s="12">
        <v>5.3918858199999997E-4</v>
      </c>
      <c r="N95" s="12">
        <v>4.092437206E-3</v>
      </c>
      <c r="O95" s="58">
        <v>4.9935472700000005E-4</v>
      </c>
    </row>
    <row r="96" spans="2:15" x14ac:dyDescent="0.2">
      <c r="B96" s="54" t="s">
        <v>1467</v>
      </c>
      <c r="C96" s="13" t="s">
        <v>1468</v>
      </c>
      <c r="D96" s="13" t="s">
        <v>160</v>
      </c>
      <c r="E96" s="13" t="s">
        <v>253</v>
      </c>
      <c r="F96" s="21">
        <v>1532</v>
      </c>
      <c r="G96" s="13" t="s">
        <v>509</v>
      </c>
      <c r="H96" s="13" t="s">
        <v>49</v>
      </c>
      <c r="I96" s="23">
        <v>6500000</v>
      </c>
      <c r="J96" s="25">
        <v>40</v>
      </c>
      <c r="K96" s="23">
        <v>0</v>
      </c>
      <c r="L96" s="23">
        <v>2600</v>
      </c>
      <c r="M96" s="12">
        <v>3.0143451153E-2</v>
      </c>
      <c r="N96" s="12">
        <v>1.1832339639999999E-3</v>
      </c>
      <c r="O96" s="58">
        <v>1.4437691800000001E-4</v>
      </c>
    </row>
    <row r="97" spans="2:15" x14ac:dyDescent="0.2">
      <c r="B97" s="54" t="s">
        <v>1469</v>
      </c>
      <c r="C97" s="13" t="s">
        <v>1470</v>
      </c>
      <c r="D97" s="13" t="s">
        <v>160</v>
      </c>
      <c r="E97" s="13" t="s">
        <v>253</v>
      </c>
      <c r="F97" s="21">
        <v>823</v>
      </c>
      <c r="G97" s="13" t="s">
        <v>509</v>
      </c>
      <c r="H97" s="13" t="s">
        <v>49</v>
      </c>
      <c r="I97" s="23">
        <v>292685</v>
      </c>
      <c r="J97" s="25">
        <v>1225</v>
      </c>
      <c r="K97" s="23">
        <v>0</v>
      </c>
      <c r="L97" s="23">
        <v>3585.3912500000001</v>
      </c>
      <c r="M97" s="12">
        <v>4.957208393E-3</v>
      </c>
      <c r="N97" s="12">
        <v>1.631675655E-3</v>
      </c>
      <c r="O97" s="58">
        <v>1.9909528499999999E-4</v>
      </c>
    </row>
    <row r="98" spans="2:15" x14ac:dyDescent="0.2">
      <c r="B98" s="54" t="s">
        <v>1471</v>
      </c>
      <c r="C98" s="13" t="s">
        <v>1472</v>
      </c>
      <c r="D98" s="13" t="s">
        <v>160</v>
      </c>
      <c r="E98" s="13" t="s">
        <v>253</v>
      </c>
      <c r="F98" s="21">
        <v>473</v>
      </c>
      <c r="G98" s="13" t="s">
        <v>509</v>
      </c>
      <c r="H98" s="13" t="s">
        <v>49</v>
      </c>
      <c r="I98" s="23">
        <v>9966014</v>
      </c>
      <c r="J98" s="26">
        <v>170.4</v>
      </c>
      <c r="K98" s="23">
        <v>0</v>
      </c>
      <c r="L98" s="23">
        <v>16982.08786</v>
      </c>
      <c r="M98" s="12">
        <v>2.4743255689000002E-2</v>
      </c>
      <c r="N98" s="12">
        <v>7.7283781350000001E-3</v>
      </c>
      <c r="O98" s="58">
        <v>9.4300827600000004E-4</v>
      </c>
    </row>
    <row r="99" spans="2:15" x14ac:dyDescent="0.2">
      <c r="B99" s="54" t="s">
        <v>1473</v>
      </c>
      <c r="C99" s="13" t="s">
        <v>1474</v>
      </c>
      <c r="D99" s="13" t="s">
        <v>160</v>
      </c>
      <c r="E99" s="13" t="s">
        <v>253</v>
      </c>
      <c r="F99" s="21">
        <v>1083</v>
      </c>
      <c r="G99" s="13" t="s">
        <v>509</v>
      </c>
      <c r="H99" s="13" t="s">
        <v>49</v>
      </c>
      <c r="I99" s="23">
        <v>1645329</v>
      </c>
      <c r="J99" s="25">
        <v>429</v>
      </c>
      <c r="K99" s="23">
        <v>0</v>
      </c>
      <c r="L99" s="23">
        <v>7058.4614099999999</v>
      </c>
      <c r="M99" s="12">
        <v>8.9053520700000006E-3</v>
      </c>
      <c r="N99" s="12">
        <v>3.2122351069999999E-3</v>
      </c>
      <c r="O99" s="58">
        <v>3.9195342599999998E-4</v>
      </c>
    </row>
    <row r="100" spans="2:15" x14ac:dyDescent="0.2">
      <c r="B100" s="54" t="s">
        <v>1475</v>
      </c>
      <c r="C100" s="13" t="s">
        <v>1476</v>
      </c>
      <c r="D100" s="13" t="s">
        <v>160</v>
      </c>
      <c r="E100" s="13" t="s">
        <v>253</v>
      </c>
      <c r="F100" s="21">
        <v>1769</v>
      </c>
      <c r="G100" s="13" t="s">
        <v>526</v>
      </c>
      <c r="H100" s="13" t="s">
        <v>49</v>
      </c>
      <c r="I100" s="23">
        <v>6209144</v>
      </c>
      <c r="J100" s="26">
        <v>58.3</v>
      </c>
      <c r="K100" s="23">
        <v>0</v>
      </c>
      <c r="L100" s="23">
        <v>3619.9309499999999</v>
      </c>
      <c r="M100" s="12">
        <v>4.9085864760000002E-3</v>
      </c>
      <c r="N100" s="12">
        <v>1.6473943269999999E-3</v>
      </c>
      <c r="O100" s="58">
        <v>2.0101326000000001E-4</v>
      </c>
    </row>
    <row r="101" spans="2:15" x14ac:dyDescent="0.2">
      <c r="B101" s="54" t="s">
        <v>1477</v>
      </c>
      <c r="C101" s="13" t="s">
        <v>1478</v>
      </c>
      <c r="D101" s="13" t="s">
        <v>160</v>
      </c>
      <c r="E101" s="13" t="s">
        <v>253</v>
      </c>
      <c r="F101" s="21">
        <v>136</v>
      </c>
      <c r="G101" s="13" t="s">
        <v>526</v>
      </c>
      <c r="H101" s="13" t="s">
        <v>49</v>
      </c>
      <c r="I101" s="23">
        <v>387945.15</v>
      </c>
      <c r="J101" s="26">
        <v>369.9</v>
      </c>
      <c r="K101" s="23">
        <v>0</v>
      </c>
      <c r="L101" s="23">
        <v>1435.00911</v>
      </c>
      <c r="M101" s="12">
        <v>1.5588570000000001E-3</v>
      </c>
      <c r="N101" s="12">
        <v>6.5305827599999996E-4</v>
      </c>
      <c r="O101" s="58">
        <v>7.9685459097039201E-5</v>
      </c>
    </row>
    <row r="102" spans="2:15" x14ac:dyDescent="0.2">
      <c r="B102" s="54" t="s">
        <v>1477</v>
      </c>
      <c r="C102" s="13" t="s">
        <v>1479</v>
      </c>
      <c r="D102" s="13" t="s">
        <v>160</v>
      </c>
      <c r="E102" s="13" t="s">
        <v>253</v>
      </c>
      <c r="F102" s="21">
        <v>136</v>
      </c>
      <c r="G102" s="13" t="s">
        <v>526</v>
      </c>
      <c r="H102" s="13" t="s">
        <v>49</v>
      </c>
      <c r="I102" s="23">
        <v>1050000</v>
      </c>
      <c r="J102" s="26">
        <v>354.78590000000003</v>
      </c>
      <c r="K102" s="23">
        <v>0</v>
      </c>
      <c r="L102" s="23">
        <v>3725.2519499999999</v>
      </c>
      <c r="M102" s="12">
        <v>4.2191527590000003E-3</v>
      </c>
      <c r="N102" s="12">
        <v>1.695324859E-3</v>
      </c>
      <c r="O102" s="58">
        <v>2.06861691E-4</v>
      </c>
    </row>
    <row r="103" spans="2:15" x14ac:dyDescent="0.2">
      <c r="B103" s="54" t="s">
        <v>1480</v>
      </c>
      <c r="C103" s="13" t="s">
        <v>1481</v>
      </c>
      <c r="D103" s="13" t="s">
        <v>160</v>
      </c>
      <c r="E103" s="13" t="s">
        <v>253</v>
      </c>
      <c r="F103" s="21">
        <v>1991</v>
      </c>
      <c r="G103" s="13" t="s">
        <v>526</v>
      </c>
      <c r="H103" s="13" t="s">
        <v>49</v>
      </c>
      <c r="I103" s="23">
        <v>208266</v>
      </c>
      <c r="J103" s="26">
        <v>68.099999999999994</v>
      </c>
      <c r="K103" s="23">
        <v>0</v>
      </c>
      <c r="L103" s="23">
        <v>141.82915</v>
      </c>
      <c r="M103" s="12">
        <v>2.7418898298999999E-2</v>
      </c>
      <c r="N103" s="12">
        <v>6.4545025963048998E-5</v>
      </c>
      <c r="O103" s="58">
        <v>7.8757137166138499E-6</v>
      </c>
    </row>
    <row r="104" spans="2:15" x14ac:dyDescent="0.2">
      <c r="B104" s="54" t="s">
        <v>1482</v>
      </c>
      <c r="C104" s="13" t="s">
        <v>1483</v>
      </c>
      <c r="D104" s="13" t="s">
        <v>160</v>
      </c>
      <c r="E104" s="13" t="s">
        <v>253</v>
      </c>
      <c r="F104" s="21">
        <v>1832</v>
      </c>
      <c r="G104" s="13" t="s">
        <v>1484</v>
      </c>
      <c r="H104" s="13" t="s">
        <v>49</v>
      </c>
      <c r="I104" s="23">
        <v>234246.8</v>
      </c>
      <c r="J104" s="26">
        <v>205.1</v>
      </c>
      <c r="K104" s="23">
        <v>0</v>
      </c>
      <c r="L104" s="23">
        <v>480.44018999999997</v>
      </c>
      <c r="M104" s="12">
        <v>2.2074601770000001E-2</v>
      </c>
      <c r="N104" s="12">
        <v>2.1864351899999999E-4</v>
      </c>
      <c r="O104" s="58">
        <v>2.66786439486915E-5</v>
      </c>
    </row>
    <row r="105" spans="2:15" x14ac:dyDescent="0.2">
      <c r="B105" s="54" t="s">
        <v>1485</v>
      </c>
      <c r="C105" s="13" t="s">
        <v>1486</v>
      </c>
      <c r="D105" s="13" t="s">
        <v>160</v>
      </c>
      <c r="E105" s="13" t="s">
        <v>253</v>
      </c>
      <c r="F105" s="21">
        <v>1814</v>
      </c>
      <c r="G105" s="13" t="s">
        <v>1487</v>
      </c>
      <c r="H105" s="13" t="s">
        <v>49</v>
      </c>
      <c r="I105" s="23">
        <v>131956</v>
      </c>
      <c r="J105" s="25">
        <v>210</v>
      </c>
      <c r="K105" s="23">
        <v>0</v>
      </c>
      <c r="L105" s="23">
        <v>277.10759999999999</v>
      </c>
      <c r="M105" s="12">
        <v>1.0667584169000001E-2</v>
      </c>
      <c r="N105" s="12">
        <v>1.26108893E-4</v>
      </c>
      <c r="O105" s="58">
        <v>1.5387669786485701E-5</v>
      </c>
    </row>
    <row r="106" spans="2:15" x14ac:dyDescent="0.2">
      <c r="B106" s="54" t="s">
        <v>1488</v>
      </c>
      <c r="C106" s="13" t="s">
        <v>1489</v>
      </c>
      <c r="D106" s="13" t="s">
        <v>160</v>
      </c>
      <c r="E106" s="13" t="s">
        <v>253</v>
      </c>
      <c r="F106" s="21">
        <v>257</v>
      </c>
      <c r="G106" s="13" t="s">
        <v>1487</v>
      </c>
      <c r="H106" s="13" t="s">
        <v>49</v>
      </c>
      <c r="I106" s="23">
        <v>453213</v>
      </c>
      <c r="J106" s="26">
        <v>18.100000000000001</v>
      </c>
      <c r="K106" s="23">
        <v>0</v>
      </c>
      <c r="L106" s="23">
        <v>82.031549999999996</v>
      </c>
      <c r="M106" s="12">
        <v>5.39578071E-3</v>
      </c>
      <c r="N106" s="12">
        <v>3.7331736984527901E-5</v>
      </c>
      <c r="O106" s="58">
        <v>4.5551778568093698E-6</v>
      </c>
    </row>
    <row r="107" spans="2:15" x14ac:dyDescent="0.2">
      <c r="B107" s="54" t="s">
        <v>1490</v>
      </c>
      <c r="C107" s="13" t="s">
        <v>1491</v>
      </c>
      <c r="D107" s="13" t="s">
        <v>160</v>
      </c>
      <c r="E107" s="13" t="s">
        <v>253</v>
      </c>
      <c r="F107" s="21">
        <v>813</v>
      </c>
      <c r="G107" s="13" t="s">
        <v>450</v>
      </c>
      <c r="H107" s="13" t="s">
        <v>49</v>
      </c>
      <c r="I107" s="23">
        <v>54231</v>
      </c>
      <c r="J107" s="25">
        <v>25150</v>
      </c>
      <c r="K107" s="23">
        <v>0</v>
      </c>
      <c r="L107" s="23">
        <v>13639.0965</v>
      </c>
      <c r="M107" s="12">
        <v>4.4133300779999997E-3</v>
      </c>
      <c r="N107" s="12">
        <v>6.207016242E-3</v>
      </c>
      <c r="O107" s="58">
        <v>7.5737335599999997E-4</v>
      </c>
    </row>
    <row r="108" spans="2:15" x14ac:dyDescent="0.2">
      <c r="B108" s="54" t="s">
        <v>1492</v>
      </c>
      <c r="C108" s="13" t="s">
        <v>1493</v>
      </c>
      <c r="D108" s="13" t="s">
        <v>160</v>
      </c>
      <c r="E108" s="13" t="s">
        <v>253</v>
      </c>
      <c r="F108" s="21">
        <v>1822</v>
      </c>
      <c r="G108" s="13" t="s">
        <v>450</v>
      </c>
      <c r="H108" s="13" t="s">
        <v>49</v>
      </c>
      <c r="I108" s="23">
        <v>1031724</v>
      </c>
      <c r="J108" s="25">
        <v>1040</v>
      </c>
      <c r="K108" s="23">
        <v>0</v>
      </c>
      <c r="L108" s="23">
        <v>10729.929599999999</v>
      </c>
      <c r="M108" s="12">
        <v>9.6669588540000007E-3</v>
      </c>
      <c r="N108" s="12">
        <v>4.883083517E-3</v>
      </c>
      <c r="O108" s="58">
        <v>5.9582852800000002E-4</v>
      </c>
    </row>
    <row r="109" spans="2:15" x14ac:dyDescent="0.2">
      <c r="B109" s="54" t="s">
        <v>1494</v>
      </c>
      <c r="C109" s="13" t="s">
        <v>1495</v>
      </c>
      <c r="D109" s="13" t="s">
        <v>160</v>
      </c>
      <c r="E109" s="13" t="s">
        <v>253</v>
      </c>
      <c r="F109" s="21">
        <v>1998</v>
      </c>
      <c r="G109" s="13" t="s">
        <v>1496</v>
      </c>
      <c r="H109" s="13" t="s">
        <v>49</v>
      </c>
      <c r="I109" s="23">
        <v>338801</v>
      </c>
      <c r="J109" s="25">
        <v>1392</v>
      </c>
      <c r="K109" s="23">
        <v>0</v>
      </c>
      <c r="L109" s="23">
        <v>4716.1099199999999</v>
      </c>
      <c r="M109" s="12">
        <v>1.1401308171E-2</v>
      </c>
      <c r="N109" s="12">
        <v>2.1462543989999999E-3</v>
      </c>
      <c r="O109" s="58">
        <v>2.6188362199999998E-4</v>
      </c>
    </row>
    <row r="110" spans="2:15" x14ac:dyDescent="0.2">
      <c r="B110" s="54" t="s">
        <v>1497</v>
      </c>
      <c r="C110" s="13" t="s">
        <v>1498</v>
      </c>
      <c r="D110" s="13" t="s">
        <v>160</v>
      </c>
      <c r="E110" s="13" t="s">
        <v>253</v>
      </c>
      <c r="F110" s="21">
        <v>1032</v>
      </c>
      <c r="G110" s="13" t="s">
        <v>641</v>
      </c>
      <c r="H110" s="13" t="s">
        <v>49</v>
      </c>
      <c r="I110" s="23">
        <v>85702</v>
      </c>
      <c r="J110" s="25">
        <v>6895</v>
      </c>
      <c r="K110" s="23">
        <v>0</v>
      </c>
      <c r="L110" s="23">
        <v>5909.1529</v>
      </c>
      <c r="M110" s="12">
        <v>1.444558725E-3</v>
      </c>
      <c r="N110" s="12">
        <v>2.6891963130000001E-3</v>
      </c>
      <c r="O110" s="58">
        <v>3.2813280300000001E-4</v>
      </c>
    </row>
    <row r="111" spans="2:15" x14ac:dyDescent="0.2">
      <c r="B111" s="54" t="s">
        <v>1499</v>
      </c>
      <c r="C111" s="13" t="s">
        <v>1500</v>
      </c>
      <c r="D111" s="13" t="s">
        <v>160</v>
      </c>
      <c r="E111" s="13" t="s">
        <v>253</v>
      </c>
      <c r="F111" s="21">
        <v>1790</v>
      </c>
      <c r="G111" s="13" t="s">
        <v>477</v>
      </c>
      <c r="H111" s="13" t="s">
        <v>49</v>
      </c>
      <c r="I111" s="23">
        <v>2335186</v>
      </c>
      <c r="J111" s="26">
        <v>192.8</v>
      </c>
      <c r="K111" s="23">
        <v>0</v>
      </c>
      <c r="L111" s="23">
        <v>4502.2386100000003</v>
      </c>
      <c r="M111" s="12">
        <v>1.5594601505E-2</v>
      </c>
      <c r="N111" s="12">
        <v>2.048923708E-3</v>
      </c>
      <c r="O111" s="58">
        <v>2.50007437E-4</v>
      </c>
    </row>
    <row r="112" spans="2:15" x14ac:dyDescent="0.2">
      <c r="B112" s="54" t="s">
        <v>1501</v>
      </c>
      <c r="C112" s="13" t="s">
        <v>1502</v>
      </c>
      <c r="D112" s="13" t="s">
        <v>160</v>
      </c>
      <c r="E112" s="13" t="s">
        <v>253</v>
      </c>
      <c r="F112" s="21">
        <v>1741</v>
      </c>
      <c r="G112" s="13" t="s">
        <v>477</v>
      </c>
      <c r="H112" s="13" t="s">
        <v>49</v>
      </c>
      <c r="I112" s="23">
        <v>20434</v>
      </c>
      <c r="J112" s="25">
        <v>40000</v>
      </c>
      <c r="K112" s="23">
        <v>0</v>
      </c>
      <c r="L112" s="23">
        <v>8173.6</v>
      </c>
      <c r="M112" s="12">
        <v>1.662652563E-2</v>
      </c>
      <c r="N112" s="12">
        <v>3.719723513E-3</v>
      </c>
      <c r="O112" s="58">
        <v>4.5387660799999999E-4</v>
      </c>
    </row>
    <row r="113" spans="2:15" x14ac:dyDescent="0.2">
      <c r="B113" s="54" t="s">
        <v>1503</v>
      </c>
      <c r="C113" s="13" t="s">
        <v>1504</v>
      </c>
      <c r="D113" s="13" t="s">
        <v>160</v>
      </c>
      <c r="E113" s="13" t="s">
        <v>253</v>
      </c>
      <c r="F113" s="21">
        <v>1867</v>
      </c>
      <c r="G113" s="13" t="s">
        <v>477</v>
      </c>
      <c r="H113" s="13" t="s">
        <v>49</v>
      </c>
      <c r="I113" s="23">
        <v>154288</v>
      </c>
      <c r="J113" s="25">
        <v>3186</v>
      </c>
      <c r="K113" s="23">
        <v>0</v>
      </c>
      <c r="L113" s="23">
        <v>4915.6156799999999</v>
      </c>
      <c r="M113" s="12">
        <v>5.6233319580000002E-3</v>
      </c>
      <c r="N113" s="12">
        <v>2.2370474730000001E-3</v>
      </c>
      <c r="O113" s="58">
        <v>2.7296209400000002E-4</v>
      </c>
    </row>
    <row r="114" spans="2:15" x14ac:dyDescent="0.2">
      <c r="B114" s="54" t="s">
        <v>1505</v>
      </c>
      <c r="C114" s="13" t="s">
        <v>1506</v>
      </c>
      <c r="D114" s="13" t="s">
        <v>160</v>
      </c>
      <c r="E114" s="13" t="s">
        <v>253</v>
      </c>
      <c r="F114" s="21">
        <v>1872</v>
      </c>
      <c r="G114" s="13" t="s">
        <v>477</v>
      </c>
      <c r="H114" s="13" t="s">
        <v>49</v>
      </c>
      <c r="I114" s="23">
        <v>105087</v>
      </c>
      <c r="J114" s="26">
        <v>909.4</v>
      </c>
      <c r="K114" s="23">
        <v>0</v>
      </c>
      <c r="L114" s="23">
        <v>955.66117999999994</v>
      </c>
      <c r="M114" s="12">
        <v>7.221314845E-3</v>
      </c>
      <c r="N114" s="12">
        <v>4.3491183299999999E-4</v>
      </c>
      <c r="O114" s="58">
        <v>5.3067467891906397E-5</v>
      </c>
    </row>
    <row r="115" spans="2:15" x14ac:dyDescent="0.2">
      <c r="B115" s="54" t="s">
        <v>1507</v>
      </c>
      <c r="C115" s="13" t="s">
        <v>1508</v>
      </c>
      <c r="D115" s="13" t="s">
        <v>160</v>
      </c>
      <c r="E115" s="13" t="s">
        <v>253</v>
      </c>
      <c r="F115" s="21">
        <v>1054</v>
      </c>
      <c r="G115" s="13" t="s">
        <v>887</v>
      </c>
      <c r="H115" s="13" t="s">
        <v>49</v>
      </c>
      <c r="I115" s="23">
        <v>129953</v>
      </c>
      <c r="J115" s="25">
        <v>9300</v>
      </c>
      <c r="K115" s="23">
        <v>0</v>
      </c>
      <c r="L115" s="23">
        <v>12085.629000000001</v>
      </c>
      <c r="M115" s="12">
        <v>1.4683000821E-2</v>
      </c>
      <c r="N115" s="12">
        <v>5.5000487380000001E-3</v>
      </c>
      <c r="O115" s="58">
        <v>6.7110995200000002E-4</v>
      </c>
    </row>
    <row r="116" spans="2:15" x14ac:dyDescent="0.2">
      <c r="B116" s="54" t="s">
        <v>1509</v>
      </c>
      <c r="C116" s="13" t="s">
        <v>1510</v>
      </c>
      <c r="D116" s="13" t="s">
        <v>160</v>
      </c>
      <c r="E116" s="13" t="s">
        <v>253</v>
      </c>
      <c r="F116" s="21">
        <v>384</v>
      </c>
      <c r="G116" s="13" t="s">
        <v>887</v>
      </c>
      <c r="H116" s="13" t="s">
        <v>49</v>
      </c>
      <c r="I116" s="23">
        <v>791353</v>
      </c>
      <c r="J116" s="25">
        <v>1148</v>
      </c>
      <c r="K116" s="23">
        <v>0</v>
      </c>
      <c r="L116" s="23">
        <v>9084.7324399999998</v>
      </c>
      <c r="M116" s="12">
        <v>2.1588952325000001E-2</v>
      </c>
      <c r="N116" s="12">
        <v>4.134370763E-3</v>
      </c>
      <c r="O116" s="58">
        <v>5.0447141400000001E-4</v>
      </c>
    </row>
    <row r="117" spans="2:15" x14ac:dyDescent="0.2">
      <c r="B117" s="54" t="s">
        <v>1511</v>
      </c>
      <c r="C117" s="13" t="s">
        <v>1512</v>
      </c>
      <c r="D117" s="13" t="s">
        <v>160</v>
      </c>
      <c r="E117" s="13" t="s">
        <v>253</v>
      </c>
      <c r="F117" s="21">
        <v>1185</v>
      </c>
      <c r="G117" s="13" t="s">
        <v>887</v>
      </c>
      <c r="H117" s="13" t="s">
        <v>49</v>
      </c>
      <c r="I117" s="23">
        <v>1136410</v>
      </c>
      <c r="J117" s="25">
        <v>226</v>
      </c>
      <c r="K117" s="23">
        <v>0</v>
      </c>
      <c r="L117" s="23">
        <v>2568.2865999999999</v>
      </c>
      <c r="M117" s="12">
        <v>1.5422891446E-2</v>
      </c>
      <c r="N117" s="12">
        <v>1.168801514E-3</v>
      </c>
      <c r="O117" s="58">
        <v>1.42615886E-4</v>
      </c>
    </row>
    <row r="118" spans="2:15" x14ac:dyDescent="0.2">
      <c r="B118" s="54" t="s">
        <v>1513</v>
      </c>
      <c r="C118" s="13" t="s">
        <v>1514</v>
      </c>
      <c r="D118" s="13" t="s">
        <v>160</v>
      </c>
      <c r="E118" s="13" t="s">
        <v>253</v>
      </c>
      <c r="F118" s="21">
        <v>387</v>
      </c>
      <c r="G118" s="13" t="s">
        <v>361</v>
      </c>
      <c r="H118" s="13" t="s">
        <v>49</v>
      </c>
      <c r="I118" s="23">
        <v>334460</v>
      </c>
      <c r="J118" s="25">
        <v>13610</v>
      </c>
      <c r="K118" s="23">
        <v>0</v>
      </c>
      <c r="L118" s="23">
        <v>45520.006000000001</v>
      </c>
      <c r="M118" s="12">
        <v>1.6033470960999999E-2</v>
      </c>
      <c r="N118" s="12">
        <v>2.0715698917000001E-2</v>
      </c>
      <c r="O118" s="58">
        <v>2.5277070020000001E-3</v>
      </c>
    </row>
    <row r="119" spans="2:15" x14ac:dyDescent="0.2">
      <c r="B119" s="54" t="s">
        <v>1515</v>
      </c>
      <c r="C119" s="13" t="s">
        <v>1516</v>
      </c>
      <c r="D119" s="13" t="s">
        <v>160</v>
      </c>
      <c r="E119" s="13" t="s">
        <v>253</v>
      </c>
      <c r="F119" s="21">
        <v>366</v>
      </c>
      <c r="G119" s="13" t="s">
        <v>254</v>
      </c>
      <c r="H119" s="13" t="s">
        <v>49</v>
      </c>
      <c r="I119" s="23">
        <v>3766941</v>
      </c>
      <c r="J119" s="26">
        <v>224.8</v>
      </c>
      <c r="K119" s="23">
        <v>0</v>
      </c>
      <c r="L119" s="23">
        <v>8468.0833700000003</v>
      </c>
      <c r="M119" s="12">
        <v>1.1907033107E-2</v>
      </c>
      <c r="N119" s="12">
        <v>3.8537399459999998E-3</v>
      </c>
      <c r="O119" s="58">
        <v>4.7022914700000002E-4</v>
      </c>
    </row>
    <row r="120" spans="2:15" x14ac:dyDescent="0.2">
      <c r="B120" s="54" t="s">
        <v>1517</v>
      </c>
      <c r="C120" s="13" t="s">
        <v>1518</v>
      </c>
      <c r="D120" s="13" t="s">
        <v>160</v>
      </c>
      <c r="E120" s="13" t="s">
        <v>253</v>
      </c>
      <c r="F120" s="21">
        <v>1802</v>
      </c>
      <c r="G120" s="13" t="s">
        <v>254</v>
      </c>
      <c r="H120" s="13" t="s">
        <v>49</v>
      </c>
      <c r="I120" s="23">
        <v>909566</v>
      </c>
      <c r="J120" s="26">
        <v>939.4</v>
      </c>
      <c r="K120" s="23">
        <v>0</v>
      </c>
      <c r="L120" s="23">
        <v>8544.4629999999997</v>
      </c>
      <c r="M120" s="12">
        <v>1.3006140782999999E-2</v>
      </c>
      <c r="N120" s="12">
        <v>3.8884995510000001E-3</v>
      </c>
      <c r="O120" s="58">
        <v>4.74470476E-4</v>
      </c>
    </row>
    <row r="121" spans="2:15" x14ac:dyDescent="0.2">
      <c r="B121" s="54" t="s">
        <v>1519</v>
      </c>
      <c r="C121" s="13" t="s">
        <v>1520</v>
      </c>
      <c r="D121" s="13" t="s">
        <v>160</v>
      </c>
      <c r="E121" s="13" t="s">
        <v>253</v>
      </c>
      <c r="F121" s="21">
        <v>1668</v>
      </c>
      <c r="G121" s="13" t="s">
        <v>254</v>
      </c>
      <c r="H121" s="13" t="s">
        <v>49</v>
      </c>
      <c r="I121" s="23">
        <v>1415142.3999999999</v>
      </c>
      <c r="J121" s="26">
        <v>425.5</v>
      </c>
      <c r="K121" s="23">
        <v>0</v>
      </c>
      <c r="L121" s="23">
        <v>6021.43091</v>
      </c>
      <c r="M121" s="12">
        <v>1.0828869864E-2</v>
      </c>
      <c r="N121" s="12">
        <v>2.7402929109999999E-3</v>
      </c>
      <c r="O121" s="58">
        <v>3.3436755399999997E-4</v>
      </c>
    </row>
    <row r="122" spans="2:15" x14ac:dyDescent="0.2">
      <c r="B122" s="54" t="s">
        <v>1521</v>
      </c>
      <c r="C122" s="13" t="s">
        <v>1522</v>
      </c>
      <c r="D122" s="13" t="s">
        <v>160</v>
      </c>
      <c r="E122" s="13" t="s">
        <v>253</v>
      </c>
      <c r="F122" s="21">
        <v>1588</v>
      </c>
      <c r="G122" s="13" t="s">
        <v>254</v>
      </c>
      <c r="H122" s="13" t="s">
        <v>49</v>
      </c>
      <c r="I122" s="23">
        <v>773438</v>
      </c>
      <c r="J122" s="26">
        <v>294.10000000000002</v>
      </c>
      <c r="K122" s="23">
        <v>0</v>
      </c>
      <c r="L122" s="23">
        <v>2274.6811600000001</v>
      </c>
      <c r="M122" s="12">
        <v>5.320423074E-3</v>
      </c>
      <c r="N122" s="12">
        <v>1.0351846180000001E-3</v>
      </c>
      <c r="O122" s="58">
        <v>1.2631209799999999E-4</v>
      </c>
    </row>
    <row r="123" spans="2:15" x14ac:dyDescent="0.2">
      <c r="B123" s="54" t="s">
        <v>1523</v>
      </c>
      <c r="C123" s="13" t="s">
        <v>1524</v>
      </c>
      <c r="D123" s="13" t="s">
        <v>160</v>
      </c>
      <c r="E123" s="13" t="s">
        <v>253</v>
      </c>
      <c r="F123" s="21">
        <v>1943</v>
      </c>
      <c r="G123" s="13" t="s">
        <v>1525</v>
      </c>
      <c r="H123" s="13" t="s">
        <v>49</v>
      </c>
      <c r="I123" s="23">
        <v>1258627</v>
      </c>
      <c r="J123" s="26">
        <v>669.3</v>
      </c>
      <c r="K123" s="23">
        <v>0</v>
      </c>
      <c r="L123" s="23">
        <v>8423.9905099999996</v>
      </c>
      <c r="M123" s="12">
        <v>1.3375515001E-2</v>
      </c>
      <c r="N123" s="12">
        <v>3.8336737269999998E-3</v>
      </c>
      <c r="O123" s="58">
        <v>4.6778068900000001E-4</v>
      </c>
    </row>
    <row r="124" spans="2:15" x14ac:dyDescent="0.2">
      <c r="B124" s="54" t="s">
        <v>1526</v>
      </c>
      <c r="C124" s="13" t="s">
        <v>1527</v>
      </c>
      <c r="D124" s="13" t="s">
        <v>160</v>
      </c>
      <c r="E124" s="13" t="s">
        <v>253</v>
      </c>
      <c r="F124" s="21">
        <v>1821</v>
      </c>
      <c r="G124" s="13" t="s">
        <v>1525</v>
      </c>
      <c r="H124" s="13" t="s">
        <v>49</v>
      </c>
      <c r="I124" s="23">
        <v>28136</v>
      </c>
      <c r="J124" s="25">
        <v>855</v>
      </c>
      <c r="K124" s="23">
        <v>0</v>
      </c>
      <c r="L124" s="23">
        <v>240.56280000000001</v>
      </c>
      <c r="M124" s="12">
        <v>1.282821697E-2</v>
      </c>
      <c r="N124" s="12">
        <v>1.09477721E-4</v>
      </c>
      <c r="O124" s="58">
        <v>1.33583522404741E-5</v>
      </c>
    </row>
    <row r="125" spans="2:15" x14ac:dyDescent="0.2">
      <c r="B125" s="54" t="s">
        <v>1528</v>
      </c>
      <c r="C125" s="13" t="s">
        <v>1529</v>
      </c>
      <c r="D125" s="13" t="s">
        <v>160</v>
      </c>
      <c r="E125" s="13" t="s">
        <v>253</v>
      </c>
      <c r="F125" s="21">
        <v>1800</v>
      </c>
      <c r="G125" s="13" t="s">
        <v>1530</v>
      </c>
      <c r="H125" s="13" t="s">
        <v>49</v>
      </c>
      <c r="I125" s="23">
        <v>33252.910000000003</v>
      </c>
      <c r="J125" s="26">
        <v>61.6</v>
      </c>
      <c r="K125" s="23">
        <v>0</v>
      </c>
      <c r="L125" s="23">
        <v>20.483789999999999</v>
      </c>
      <c r="M125" s="12">
        <v>1.1308593830000001E-3</v>
      </c>
      <c r="N125" s="12">
        <v>9.3219677151815604E-6</v>
      </c>
      <c r="O125" s="58">
        <v>1.1374563400488401E-6</v>
      </c>
    </row>
    <row r="126" spans="2:15" x14ac:dyDescent="0.2">
      <c r="B126" s="54" t="s">
        <v>1531</v>
      </c>
      <c r="C126" s="13" t="s">
        <v>1532</v>
      </c>
      <c r="D126" s="13" t="s">
        <v>160</v>
      </c>
      <c r="E126" s="13" t="s">
        <v>253</v>
      </c>
      <c r="F126" s="21">
        <v>1074</v>
      </c>
      <c r="G126" s="13" t="s">
        <v>1533</v>
      </c>
      <c r="H126" s="13" t="s">
        <v>49</v>
      </c>
      <c r="I126" s="23">
        <v>465000</v>
      </c>
      <c r="J126" s="25">
        <v>1131</v>
      </c>
      <c r="K126" s="23">
        <v>0</v>
      </c>
      <c r="L126" s="23">
        <v>5259.15</v>
      </c>
      <c r="M126" s="12">
        <v>9.841943467E-3</v>
      </c>
      <c r="N126" s="12">
        <v>2.3933865020000001E-3</v>
      </c>
      <c r="O126" s="58">
        <v>2.9203841199999998E-4</v>
      </c>
    </row>
    <row r="127" spans="2:15" x14ac:dyDescent="0.2">
      <c r="B127" s="54" t="s">
        <v>1534</v>
      </c>
      <c r="C127" s="13" t="s">
        <v>1535</v>
      </c>
      <c r="D127" s="13" t="s">
        <v>160</v>
      </c>
      <c r="E127" s="13" t="s">
        <v>253</v>
      </c>
      <c r="F127" s="21">
        <v>1866</v>
      </c>
      <c r="G127" s="13" t="s">
        <v>1533</v>
      </c>
      <c r="H127" s="13" t="s">
        <v>49</v>
      </c>
      <c r="I127" s="23">
        <v>1594400</v>
      </c>
      <c r="J127" s="26">
        <v>90.4</v>
      </c>
      <c r="K127" s="23">
        <v>0</v>
      </c>
      <c r="L127" s="23">
        <v>1441.3376000000001</v>
      </c>
      <c r="M127" s="12">
        <v>2.3579062041E-2</v>
      </c>
      <c r="N127" s="12">
        <v>6.5593830799999997E-4</v>
      </c>
      <c r="O127" s="58">
        <v>8.0036877514892297E-5</v>
      </c>
    </row>
    <row r="128" spans="2:15" x14ac:dyDescent="0.2">
      <c r="B128" s="54" t="s">
        <v>1536</v>
      </c>
      <c r="C128" s="13" t="s">
        <v>1537</v>
      </c>
      <c r="D128" s="13" t="s">
        <v>160</v>
      </c>
      <c r="E128" s="13" t="s">
        <v>253</v>
      </c>
      <c r="F128" s="21">
        <v>1837</v>
      </c>
      <c r="G128" s="13" t="s">
        <v>1421</v>
      </c>
      <c r="H128" s="13" t="s">
        <v>49</v>
      </c>
      <c r="I128" s="23">
        <v>4146975</v>
      </c>
      <c r="J128" s="26">
        <v>97.43</v>
      </c>
      <c r="K128" s="23">
        <v>0</v>
      </c>
      <c r="L128" s="23">
        <v>15551.15625</v>
      </c>
      <c r="M128" s="12">
        <v>2.7975524809000001E-2</v>
      </c>
      <c r="N128" s="12">
        <v>7.0771754879999996E-3</v>
      </c>
      <c r="O128" s="58">
        <v>8.6354923900000004E-4</v>
      </c>
    </row>
    <row r="129" spans="2:15" x14ac:dyDescent="0.2">
      <c r="B129" s="54" t="s">
        <v>1538</v>
      </c>
      <c r="C129" s="13" t="s">
        <v>1539</v>
      </c>
      <c r="D129" s="13" t="s">
        <v>160</v>
      </c>
      <c r="E129" s="13" t="s">
        <v>253</v>
      </c>
      <c r="F129" s="21">
        <v>1864</v>
      </c>
      <c r="G129" s="13" t="s">
        <v>1421</v>
      </c>
      <c r="H129" s="13" t="s">
        <v>49</v>
      </c>
      <c r="I129" s="23">
        <v>226584</v>
      </c>
      <c r="J129" s="26">
        <v>591.1</v>
      </c>
      <c r="K129" s="23">
        <v>0</v>
      </c>
      <c r="L129" s="23">
        <v>1339.3380199999999</v>
      </c>
      <c r="M129" s="12">
        <v>1.0359289269E-2</v>
      </c>
      <c r="N129" s="12">
        <v>6.0951932100000001E-4</v>
      </c>
      <c r="O129" s="58">
        <v>7.4372883256343606E-5</v>
      </c>
    </row>
    <row r="130" spans="2:15" x14ac:dyDescent="0.2">
      <c r="B130" s="54" t="s">
        <v>1540</v>
      </c>
      <c r="C130" s="13" t="s">
        <v>1541</v>
      </c>
      <c r="D130" s="13" t="s">
        <v>160</v>
      </c>
      <c r="E130" s="13" t="s">
        <v>253</v>
      </c>
      <c r="F130" s="21">
        <v>2391</v>
      </c>
      <c r="G130" s="13" t="s">
        <v>1421</v>
      </c>
      <c r="H130" s="13" t="s">
        <v>49</v>
      </c>
      <c r="I130" s="23">
        <v>327250</v>
      </c>
      <c r="J130" s="26">
        <v>701.7</v>
      </c>
      <c r="K130" s="23">
        <v>0</v>
      </c>
      <c r="L130" s="23">
        <v>2296.3132500000002</v>
      </c>
      <c r="M130" s="12">
        <v>2.1072746727000002E-2</v>
      </c>
      <c r="N130" s="12">
        <v>1.045029166E-3</v>
      </c>
      <c r="O130" s="58">
        <v>1.27513319E-4</v>
      </c>
    </row>
    <row r="131" spans="2:15" x14ac:dyDescent="0.2">
      <c r="B131" s="54" t="s">
        <v>1542</v>
      </c>
      <c r="C131" s="13" t="s">
        <v>1543</v>
      </c>
      <c r="D131" s="13" t="s">
        <v>160</v>
      </c>
      <c r="E131" s="13" t="s">
        <v>253</v>
      </c>
      <c r="F131" s="21">
        <v>1924</v>
      </c>
      <c r="G131" s="13" t="s">
        <v>1421</v>
      </c>
      <c r="H131" s="13" t="s">
        <v>49</v>
      </c>
      <c r="I131" s="23">
        <v>219768</v>
      </c>
      <c r="J131" s="26">
        <v>152.30000000000001</v>
      </c>
      <c r="K131" s="23">
        <v>0</v>
      </c>
      <c r="L131" s="23">
        <v>334.70666</v>
      </c>
      <c r="M131" s="12">
        <v>2.5703967875999999E-2</v>
      </c>
      <c r="N131" s="12">
        <v>1.52321649E-4</v>
      </c>
      <c r="O131" s="58">
        <v>1.8586121634403201E-5</v>
      </c>
    </row>
    <row r="132" spans="2:15" x14ac:dyDescent="0.2">
      <c r="B132" s="54" t="s">
        <v>1544</v>
      </c>
      <c r="C132" s="13" t="s">
        <v>1545</v>
      </c>
      <c r="D132" s="13" t="s">
        <v>160</v>
      </c>
      <c r="E132" s="13" t="s">
        <v>253</v>
      </c>
      <c r="F132" s="21">
        <v>1858</v>
      </c>
      <c r="G132" s="13" t="s">
        <v>443</v>
      </c>
      <c r="H132" s="13" t="s">
        <v>49</v>
      </c>
      <c r="I132" s="23">
        <v>25000</v>
      </c>
      <c r="J132" s="25">
        <v>4109</v>
      </c>
      <c r="K132" s="23">
        <v>0</v>
      </c>
      <c r="L132" s="23">
        <v>1027.25</v>
      </c>
      <c r="M132" s="12">
        <v>1E-3</v>
      </c>
      <c r="N132" s="12">
        <v>4.6749118800000001E-4</v>
      </c>
      <c r="O132" s="58">
        <v>5.7042765294663199E-5</v>
      </c>
    </row>
    <row r="133" spans="2:15" x14ac:dyDescent="0.2">
      <c r="B133" s="54" t="s">
        <v>1546</v>
      </c>
      <c r="C133" s="13" t="s">
        <v>1547</v>
      </c>
      <c r="D133" s="13" t="s">
        <v>160</v>
      </c>
      <c r="E133" s="13" t="s">
        <v>253</v>
      </c>
      <c r="F133" s="21">
        <v>1583</v>
      </c>
      <c r="G133" s="13" t="s">
        <v>443</v>
      </c>
      <c r="H133" s="13" t="s">
        <v>49</v>
      </c>
      <c r="I133" s="23">
        <v>204531</v>
      </c>
      <c r="J133" s="25">
        <v>3339</v>
      </c>
      <c r="K133" s="23">
        <v>0</v>
      </c>
      <c r="L133" s="23">
        <v>6829.2900900000004</v>
      </c>
      <c r="M133" s="12">
        <v>1.4241619206999999E-2</v>
      </c>
      <c r="N133" s="12">
        <v>3.1079415349999999E-3</v>
      </c>
      <c r="O133" s="58">
        <v>3.7922763799999999E-4</v>
      </c>
    </row>
    <row r="134" spans="2:15" x14ac:dyDescent="0.2">
      <c r="B134" s="54" t="s">
        <v>1548</v>
      </c>
      <c r="C134" s="13" t="s">
        <v>1549</v>
      </c>
      <c r="D134" s="13" t="s">
        <v>160</v>
      </c>
      <c r="E134" s="13" t="s">
        <v>253</v>
      </c>
      <c r="F134" s="21">
        <v>1948</v>
      </c>
      <c r="G134" s="13" t="s">
        <v>443</v>
      </c>
      <c r="H134" s="13" t="s">
        <v>49</v>
      </c>
      <c r="I134" s="23">
        <v>632589</v>
      </c>
      <c r="J134" s="25">
        <v>268</v>
      </c>
      <c r="K134" s="23">
        <v>0</v>
      </c>
      <c r="L134" s="23">
        <v>1695.33852</v>
      </c>
      <c r="M134" s="12">
        <v>5.0657423220000003E-3</v>
      </c>
      <c r="N134" s="12">
        <v>7.7153158400000005E-4</v>
      </c>
      <c r="O134" s="58">
        <v>9.4141442970417798E-5</v>
      </c>
    </row>
    <row r="135" spans="2:15" x14ac:dyDescent="0.2">
      <c r="B135" s="54" t="s">
        <v>1550</v>
      </c>
      <c r="C135" s="13" t="s">
        <v>1551</v>
      </c>
      <c r="D135" s="13" t="s">
        <v>160</v>
      </c>
      <c r="E135" s="13" t="s">
        <v>253</v>
      </c>
      <c r="F135" s="21">
        <v>1738</v>
      </c>
      <c r="G135" s="13" t="s">
        <v>443</v>
      </c>
      <c r="H135" s="13" t="s">
        <v>49</v>
      </c>
      <c r="I135" s="23">
        <v>222965</v>
      </c>
      <c r="J135" s="26">
        <v>310.8</v>
      </c>
      <c r="K135" s="23">
        <v>0</v>
      </c>
      <c r="L135" s="23">
        <v>692.97522000000004</v>
      </c>
      <c r="M135" s="12">
        <v>8.4533377569999991E-3</v>
      </c>
      <c r="N135" s="12">
        <v>3.1536608300000002E-4</v>
      </c>
      <c r="O135" s="58">
        <v>3.8480625777052902E-5</v>
      </c>
    </row>
    <row r="136" spans="2:15" x14ac:dyDescent="0.2">
      <c r="B136" s="54" t="s">
        <v>1552</v>
      </c>
      <c r="C136" s="13" t="s">
        <v>1553</v>
      </c>
      <c r="D136" s="13" t="s">
        <v>160</v>
      </c>
      <c r="E136" s="13" t="s">
        <v>253</v>
      </c>
      <c r="F136" s="21">
        <v>1815</v>
      </c>
      <c r="G136" s="13" t="s">
        <v>443</v>
      </c>
      <c r="H136" s="13" t="s">
        <v>49</v>
      </c>
      <c r="I136" s="23">
        <v>2873661</v>
      </c>
      <c r="J136" s="26">
        <v>716.9</v>
      </c>
      <c r="K136" s="23">
        <v>0</v>
      </c>
      <c r="L136" s="23">
        <v>20601.275710000002</v>
      </c>
      <c r="M136" s="12">
        <v>2.0625772925000001E-2</v>
      </c>
      <c r="N136" s="12">
        <v>9.3754342849999995E-3</v>
      </c>
      <c r="O136" s="58">
        <v>1.143980272E-3</v>
      </c>
    </row>
    <row r="137" spans="2:15" x14ac:dyDescent="0.2">
      <c r="B137" s="54" t="s">
        <v>1554</v>
      </c>
      <c r="C137" s="13" t="s">
        <v>1555</v>
      </c>
      <c r="D137" s="13" t="s">
        <v>160</v>
      </c>
      <c r="E137" s="13" t="s">
        <v>253</v>
      </c>
      <c r="F137" s="21">
        <v>770</v>
      </c>
      <c r="G137" s="13" t="s">
        <v>801</v>
      </c>
      <c r="H137" s="13" t="s">
        <v>49</v>
      </c>
      <c r="I137" s="23">
        <v>1048982</v>
      </c>
      <c r="J137" s="26">
        <v>75.3</v>
      </c>
      <c r="K137" s="23">
        <v>0</v>
      </c>
      <c r="L137" s="23">
        <v>789.88345000000004</v>
      </c>
      <c r="M137" s="12">
        <v>7.2869901379999996E-3</v>
      </c>
      <c r="N137" s="12">
        <v>3.5946804800000002E-4</v>
      </c>
      <c r="O137" s="58">
        <v>4.3861899487455703E-5</v>
      </c>
    </row>
    <row r="138" spans="2:15" x14ac:dyDescent="0.2">
      <c r="B138" s="54" t="s">
        <v>1556</v>
      </c>
      <c r="C138" s="13" t="s">
        <v>1557</v>
      </c>
      <c r="D138" s="13" t="s">
        <v>160</v>
      </c>
      <c r="E138" s="13" t="s">
        <v>253</v>
      </c>
      <c r="F138" s="21">
        <v>2369</v>
      </c>
      <c r="G138" s="13" t="s">
        <v>801</v>
      </c>
      <c r="H138" s="13" t="s">
        <v>49</v>
      </c>
      <c r="I138" s="23">
        <v>99508</v>
      </c>
      <c r="J138" s="25">
        <v>1458</v>
      </c>
      <c r="K138" s="23">
        <v>0</v>
      </c>
      <c r="L138" s="23">
        <v>1450.82664</v>
      </c>
      <c r="M138" s="12">
        <v>2.125284073E-3</v>
      </c>
      <c r="N138" s="12">
        <v>6.6025667600000002E-4</v>
      </c>
      <c r="O138" s="58">
        <v>8.0563799959858698E-5</v>
      </c>
    </row>
    <row r="139" spans="2:15" x14ac:dyDescent="0.2">
      <c r="B139" s="54" t="s">
        <v>1558</v>
      </c>
      <c r="C139" s="13" t="s">
        <v>1559</v>
      </c>
      <c r="D139" s="13" t="s">
        <v>160</v>
      </c>
      <c r="E139" s="13" t="s">
        <v>253</v>
      </c>
      <c r="F139" s="21">
        <v>1999</v>
      </c>
      <c r="G139" s="13" t="s">
        <v>1073</v>
      </c>
      <c r="H139" s="13" t="s">
        <v>49</v>
      </c>
      <c r="I139" s="23">
        <v>1924000</v>
      </c>
      <c r="J139" s="26">
        <v>35.4</v>
      </c>
      <c r="K139" s="23">
        <v>0</v>
      </c>
      <c r="L139" s="23">
        <v>681.096</v>
      </c>
      <c r="M139" s="12">
        <v>1.5986705441999999E-2</v>
      </c>
      <c r="N139" s="12">
        <v>3.0995996899999998E-4</v>
      </c>
      <c r="O139" s="58">
        <v>3.7820977630697398E-5</v>
      </c>
    </row>
    <row r="140" spans="2:15" x14ac:dyDescent="0.2">
      <c r="B140" s="54" t="s">
        <v>1560</v>
      </c>
      <c r="C140" s="13" t="s">
        <v>1561</v>
      </c>
      <c r="D140" s="13" t="s">
        <v>160</v>
      </c>
      <c r="E140" s="13" t="s">
        <v>253</v>
      </c>
      <c r="F140" s="21">
        <v>1425</v>
      </c>
      <c r="G140" s="13" t="s">
        <v>314</v>
      </c>
      <c r="H140" s="13" t="s">
        <v>49</v>
      </c>
      <c r="I140" s="23">
        <v>189370</v>
      </c>
      <c r="J140" s="25">
        <v>2113</v>
      </c>
      <c r="K140" s="23">
        <v>0</v>
      </c>
      <c r="L140" s="23">
        <v>4001.3881000000001</v>
      </c>
      <c r="M140" s="12">
        <v>1.1207083430000001E-2</v>
      </c>
      <c r="N140" s="12">
        <v>1.8209916560000001E-3</v>
      </c>
      <c r="O140" s="58">
        <v>2.22195417E-4</v>
      </c>
    </row>
    <row r="141" spans="2:15" x14ac:dyDescent="0.2">
      <c r="B141" s="54" t="s">
        <v>1562</v>
      </c>
      <c r="C141" s="13" t="s">
        <v>1563</v>
      </c>
      <c r="D141" s="13" t="s">
        <v>160</v>
      </c>
      <c r="E141" s="13" t="s">
        <v>253</v>
      </c>
      <c r="F141" s="21">
        <v>1912</v>
      </c>
      <c r="G141" s="13" t="s">
        <v>314</v>
      </c>
      <c r="H141" s="13" t="s">
        <v>49</v>
      </c>
      <c r="I141" s="23">
        <v>203311</v>
      </c>
      <c r="J141" s="25">
        <v>1309</v>
      </c>
      <c r="K141" s="23">
        <v>0</v>
      </c>
      <c r="L141" s="23">
        <v>2661.3409900000001</v>
      </c>
      <c r="M141" s="12">
        <v>9.1284728690000008E-3</v>
      </c>
      <c r="N141" s="12">
        <v>1.211149635E-3</v>
      </c>
      <c r="O141" s="58">
        <v>1.4778315800000001E-4</v>
      </c>
    </row>
    <row r="142" spans="2:15" x14ac:dyDescent="0.2">
      <c r="B142" s="54" t="s">
        <v>1564</v>
      </c>
      <c r="C142" s="13" t="s">
        <v>1565</v>
      </c>
      <c r="D142" s="13" t="s">
        <v>160</v>
      </c>
      <c r="E142" s="13" t="s">
        <v>253</v>
      </c>
      <c r="F142" s="21">
        <v>1939</v>
      </c>
      <c r="G142" s="13" t="s">
        <v>314</v>
      </c>
      <c r="H142" s="13" t="s">
        <v>49</v>
      </c>
      <c r="I142" s="23">
        <v>34280.480000000003</v>
      </c>
      <c r="J142" s="26">
        <v>608.20000000000005</v>
      </c>
      <c r="K142" s="23">
        <v>0</v>
      </c>
      <c r="L142" s="23">
        <v>208.49387999999999</v>
      </c>
      <c r="M142" s="12">
        <v>6.3651482930000003E-3</v>
      </c>
      <c r="N142" s="12">
        <v>9.4883477040769198E-5</v>
      </c>
      <c r="O142" s="58">
        <v>1.15775784494657E-5</v>
      </c>
    </row>
    <row r="143" spans="2:15" x14ac:dyDescent="0.2">
      <c r="B143" s="54" t="s">
        <v>1564</v>
      </c>
      <c r="C143" s="13" t="s">
        <v>1566</v>
      </c>
      <c r="D143" s="13" t="s">
        <v>160</v>
      </c>
      <c r="E143" s="13" t="s">
        <v>253</v>
      </c>
      <c r="F143" s="21">
        <v>1939</v>
      </c>
      <c r="G143" s="13" t="s">
        <v>314</v>
      </c>
      <c r="H143" s="13" t="s">
        <v>49</v>
      </c>
      <c r="I143" s="23">
        <v>470679.03999999998</v>
      </c>
      <c r="J143" s="26">
        <v>608.20000000000005</v>
      </c>
      <c r="K143" s="23">
        <v>0</v>
      </c>
      <c r="L143" s="23">
        <v>2862.6699199999998</v>
      </c>
      <c r="M143" s="12">
        <v>8.7394980701000005E-2</v>
      </c>
      <c r="N143" s="12">
        <v>1.3027724150000001E-3</v>
      </c>
      <c r="O143" s="58">
        <v>1.5896287000000001E-4</v>
      </c>
    </row>
    <row r="144" spans="2:15" x14ac:dyDescent="0.2">
      <c r="B144" s="54" t="s">
        <v>1567</v>
      </c>
      <c r="C144" s="13" t="s">
        <v>1568</v>
      </c>
      <c r="D144" s="13" t="s">
        <v>160</v>
      </c>
      <c r="E144" s="13" t="s">
        <v>253</v>
      </c>
      <c r="F144" s="21">
        <v>1706</v>
      </c>
      <c r="G144" s="13" t="s">
        <v>314</v>
      </c>
      <c r="H144" s="13" t="s">
        <v>49</v>
      </c>
      <c r="I144" s="23">
        <v>3913642</v>
      </c>
      <c r="J144" s="26">
        <v>500.1</v>
      </c>
      <c r="K144" s="23">
        <v>0</v>
      </c>
      <c r="L144" s="23">
        <v>19572.123640000002</v>
      </c>
      <c r="M144" s="12">
        <v>4.2750056170000002E-2</v>
      </c>
      <c r="N144" s="12">
        <v>8.9070774830000005E-3</v>
      </c>
      <c r="O144" s="58">
        <v>1.0868318860000001E-3</v>
      </c>
    </row>
    <row r="145" spans="2:15" x14ac:dyDescent="0.2">
      <c r="B145" s="54" t="s">
        <v>1569</v>
      </c>
      <c r="C145" s="13" t="s">
        <v>1570</v>
      </c>
      <c r="D145" s="13" t="s">
        <v>160</v>
      </c>
      <c r="E145" s="13" t="s">
        <v>253</v>
      </c>
      <c r="F145" s="21">
        <v>1664</v>
      </c>
      <c r="G145" s="13" t="s">
        <v>314</v>
      </c>
      <c r="H145" s="13" t="s">
        <v>49</v>
      </c>
      <c r="I145" s="23">
        <v>210091</v>
      </c>
      <c r="J145" s="26">
        <v>561.5</v>
      </c>
      <c r="K145" s="23">
        <v>0</v>
      </c>
      <c r="L145" s="23">
        <v>1179.6609599999999</v>
      </c>
      <c r="M145" s="12">
        <v>2.0203880407E-2</v>
      </c>
      <c r="N145" s="12">
        <v>5.3685188999999999E-4</v>
      </c>
      <c r="O145" s="58">
        <v>6.5506082519890097E-5</v>
      </c>
    </row>
    <row r="146" spans="2:15" x14ac:dyDescent="0.2">
      <c r="B146" s="54" t="s">
        <v>1571</v>
      </c>
      <c r="C146" s="13" t="s">
        <v>1572</v>
      </c>
      <c r="D146" s="13" t="s">
        <v>160</v>
      </c>
      <c r="E146" s="13" t="s">
        <v>253</v>
      </c>
      <c r="F146" s="21">
        <v>1921</v>
      </c>
      <c r="G146" s="13" t="s">
        <v>1086</v>
      </c>
      <c r="H146" s="13" t="s">
        <v>49</v>
      </c>
      <c r="I146" s="23">
        <v>266660</v>
      </c>
      <c r="J146" s="26">
        <v>407.7</v>
      </c>
      <c r="K146" s="23">
        <v>0</v>
      </c>
      <c r="L146" s="23">
        <v>1087.17282</v>
      </c>
      <c r="M146" s="12">
        <v>2.1158454335999999E-2</v>
      </c>
      <c r="N146" s="12">
        <v>4.9476146400000002E-4</v>
      </c>
      <c r="O146" s="58">
        <v>6.03702545689921E-5</v>
      </c>
    </row>
    <row r="147" spans="2:15" x14ac:dyDescent="0.2">
      <c r="B147" s="54" t="s">
        <v>1573</v>
      </c>
      <c r="C147" s="13" t="s">
        <v>1574</v>
      </c>
      <c r="D147" s="13" t="s">
        <v>160</v>
      </c>
      <c r="E147" s="13" t="s">
        <v>253</v>
      </c>
      <c r="F147" s="21">
        <v>383</v>
      </c>
      <c r="G147" s="13" t="s">
        <v>1086</v>
      </c>
      <c r="H147" s="13" t="s">
        <v>49</v>
      </c>
      <c r="I147" s="23">
        <v>174836</v>
      </c>
      <c r="J147" s="26">
        <v>77.8</v>
      </c>
      <c r="K147" s="23">
        <v>0</v>
      </c>
      <c r="L147" s="23">
        <v>136.02241000000001</v>
      </c>
      <c r="M147" s="12">
        <v>7.2627382669999997E-3</v>
      </c>
      <c r="N147" s="12">
        <v>6.1902436734666204E-5</v>
      </c>
      <c r="O147" s="58">
        <v>7.5532678592790903E-6</v>
      </c>
    </row>
    <row r="148" spans="2:15" x14ac:dyDescent="0.2">
      <c r="B148" s="54" t="s">
        <v>1575</v>
      </c>
      <c r="C148" s="13" t="s">
        <v>1576</v>
      </c>
      <c r="D148" s="13" t="s">
        <v>160</v>
      </c>
      <c r="E148" s="13" t="s">
        <v>253</v>
      </c>
      <c r="F148" s="21">
        <v>1960</v>
      </c>
      <c r="G148" s="13" t="s">
        <v>1086</v>
      </c>
      <c r="H148" s="13" t="s">
        <v>49</v>
      </c>
      <c r="I148" s="23">
        <v>633000</v>
      </c>
      <c r="J148" s="26">
        <v>56.3</v>
      </c>
      <c r="K148" s="23">
        <v>0</v>
      </c>
      <c r="L148" s="23">
        <v>356.37900000000002</v>
      </c>
      <c r="M148" s="12">
        <v>3.3431052704999999E-2</v>
      </c>
      <c r="N148" s="12">
        <v>1.6218451400000001E-4</v>
      </c>
      <c r="O148" s="58">
        <v>1.9789577661666398E-5</v>
      </c>
    </row>
    <row r="149" spans="2:15" x14ac:dyDescent="0.2">
      <c r="B149" s="54" t="s">
        <v>1577</v>
      </c>
      <c r="C149" s="13" t="s">
        <v>1578</v>
      </c>
      <c r="D149" s="13" t="s">
        <v>160</v>
      </c>
      <c r="E149" s="13" t="s">
        <v>253</v>
      </c>
      <c r="F149" s="21">
        <v>1081</v>
      </c>
      <c r="G149" s="13" t="s">
        <v>1086</v>
      </c>
      <c r="H149" s="13" t="s">
        <v>49</v>
      </c>
      <c r="I149" s="23">
        <v>935578</v>
      </c>
      <c r="J149" s="25">
        <v>853</v>
      </c>
      <c r="K149" s="23">
        <v>0</v>
      </c>
      <c r="L149" s="23">
        <v>7980.4803400000001</v>
      </c>
      <c r="M149" s="12">
        <v>4.4156825737999998E-2</v>
      </c>
      <c r="N149" s="12">
        <v>3.6318366900000001E-3</v>
      </c>
      <c r="O149" s="58">
        <v>4.4315275400000001E-4</v>
      </c>
    </row>
    <row r="150" spans="2:15" x14ac:dyDescent="0.2">
      <c r="B150" s="54" t="s">
        <v>1579</v>
      </c>
      <c r="C150" s="13" t="s">
        <v>1580</v>
      </c>
      <c r="D150" s="13" t="s">
        <v>160</v>
      </c>
      <c r="E150" s="13" t="s">
        <v>253</v>
      </c>
      <c r="F150" s="21">
        <v>2353</v>
      </c>
      <c r="G150" s="13" t="s">
        <v>1086</v>
      </c>
      <c r="H150" s="13" t="s">
        <v>49</v>
      </c>
      <c r="I150" s="23">
        <v>106057</v>
      </c>
      <c r="J150" s="25">
        <v>5111</v>
      </c>
      <c r="K150" s="23">
        <v>0</v>
      </c>
      <c r="L150" s="23">
        <v>5420.5732699999999</v>
      </c>
      <c r="M150" s="12">
        <v>2.9115581641000001E-2</v>
      </c>
      <c r="N150" s="12">
        <v>2.4668486159999999E-3</v>
      </c>
      <c r="O150" s="58">
        <v>3.0100217900000002E-4</v>
      </c>
    </row>
    <row r="151" spans="2:15" x14ac:dyDescent="0.2">
      <c r="B151" s="54" t="s">
        <v>1581</v>
      </c>
      <c r="C151" s="13" t="s">
        <v>1582</v>
      </c>
      <c r="D151" s="13" t="s">
        <v>160</v>
      </c>
      <c r="E151" s="13" t="s">
        <v>253</v>
      </c>
      <c r="F151" s="21">
        <v>1861</v>
      </c>
      <c r="G151" s="13" t="s">
        <v>1086</v>
      </c>
      <c r="H151" s="13" t="s">
        <v>49</v>
      </c>
      <c r="I151" s="23">
        <v>445250</v>
      </c>
      <c r="J151" s="26">
        <v>381.1</v>
      </c>
      <c r="K151" s="23">
        <v>0</v>
      </c>
      <c r="L151" s="23">
        <v>1696.8477499999999</v>
      </c>
      <c r="M151" s="12">
        <v>3.1534594849000001E-2</v>
      </c>
      <c r="N151" s="12">
        <v>7.7221841900000003E-4</v>
      </c>
      <c r="O151" s="58">
        <v>9.4225249884670098E-5</v>
      </c>
    </row>
    <row r="152" spans="2:15" x14ac:dyDescent="0.2">
      <c r="B152" s="54" t="s">
        <v>1583</v>
      </c>
      <c r="C152" s="13" t="s">
        <v>1584</v>
      </c>
      <c r="D152" s="13" t="s">
        <v>160</v>
      </c>
      <c r="E152" s="13" t="s">
        <v>253</v>
      </c>
      <c r="F152" s="21">
        <v>1977</v>
      </c>
      <c r="G152" s="13" t="s">
        <v>1086</v>
      </c>
      <c r="H152" s="13" t="s">
        <v>49</v>
      </c>
      <c r="I152" s="23">
        <v>600800</v>
      </c>
      <c r="J152" s="26">
        <v>400.1</v>
      </c>
      <c r="K152" s="23">
        <v>0</v>
      </c>
      <c r="L152" s="23">
        <v>2403.8008</v>
      </c>
      <c r="M152" s="12">
        <v>1.6228396858E-2</v>
      </c>
      <c r="N152" s="12">
        <v>1.0939456729999999E-3</v>
      </c>
      <c r="O152" s="58">
        <v>1.3348205799999999E-4</v>
      </c>
    </row>
    <row r="153" spans="2:15" x14ac:dyDescent="0.2">
      <c r="B153" s="54" t="s">
        <v>1585</v>
      </c>
      <c r="C153" s="13" t="s">
        <v>1586</v>
      </c>
      <c r="D153" s="13" t="s">
        <v>160</v>
      </c>
      <c r="E153" s="13" t="s">
        <v>253</v>
      </c>
      <c r="F153" s="21">
        <v>1860</v>
      </c>
      <c r="G153" s="13" t="s">
        <v>1086</v>
      </c>
      <c r="H153" s="13" t="s">
        <v>49</v>
      </c>
      <c r="I153" s="23">
        <v>87678</v>
      </c>
      <c r="J153" s="25">
        <v>2527</v>
      </c>
      <c r="K153" s="23">
        <v>0</v>
      </c>
      <c r="L153" s="23">
        <v>2215.6230599999999</v>
      </c>
      <c r="M153" s="12">
        <v>2.6939144963000001E-2</v>
      </c>
      <c r="N153" s="12">
        <v>1.008307868E-3</v>
      </c>
      <c r="O153" s="58">
        <v>1.2303262700000001E-4</v>
      </c>
    </row>
    <row r="154" spans="2:15" x14ac:dyDescent="0.2">
      <c r="B154" s="53" t="s">
        <v>1587</v>
      </c>
      <c r="C154" s="50" t="s">
        <v>2684</v>
      </c>
      <c r="D154" s="50" t="s">
        <v>2684</v>
      </c>
      <c r="E154" s="50" t="s">
        <v>2684</v>
      </c>
      <c r="F154" s="50" t="s">
        <v>2684</v>
      </c>
      <c r="G154" s="50" t="s">
        <v>2684</v>
      </c>
      <c r="H154" s="50" t="s">
        <v>2684</v>
      </c>
      <c r="I154" s="50" t="s">
        <v>2684</v>
      </c>
      <c r="J154" s="50" t="s">
        <v>2684</v>
      </c>
      <c r="K154" s="50" t="s">
        <v>2684</v>
      </c>
      <c r="L154" s="22">
        <v>8997.8217999999997</v>
      </c>
      <c r="M154" s="50" t="s">
        <v>2684</v>
      </c>
      <c r="N154" s="19">
        <v>4.0948186009999998E-3</v>
      </c>
      <c r="O154" s="57">
        <v>4.9964530200000004E-4</v>
      </c>
    </row>
    <row r="155" spans="2:15" x14ac:dyDescent="0.2">
      <c r="B155" s="54" t="s">
        <v>1588</v>
      </c>
      <c r="C155" s="13" t="s">
        <v>1589</v>
      </c>
      <c r="D155" s="13" t="s">
        <v>160</v>
      </c>
      <c r="E155" s="13" t="s">
        <v>253</v>
      </c>
      <c r="F155" s="21">
        <v>1146</v>
      </c>
      <c r="G155" s="13" t="s">
        <v>1086</v>
      </c>
      <c r="H155" s="13" t="s">
        <v>49</v>
      </c>
      <c r="I155" s="23">
        <v>82247</v>
      </c>
      <c r="J155" s="25">
        <v>10940</v>
      </c>
      <c r="K155" s="23">
        <v>0</v>
      </c>
      <c r="L155" s="23">
        <v>8997.8217999999997</v>
      </c>
      <c r="M155" s="12">
        <v>1.4898301210000001E-3</v>
      </c>
      <c r="N155" s="12">
        <v>4.0948186009999998E-3</v>
      </c>
      <c r="O155" s="58">
        <v>4.9964530200000004E-4</v>
      </c>
    </row>
    <row r="156" spans="2:15" x14ac:dyDescent="0.2">
      <c r="B156" s="53" t="s">
        <v>1590</v>
      </c>
      <c r="C156" s="50" t="s">
        <v>2684</v>
      </c>
      <c r="D156" s="50" t="s">
        <v>2684</v>
      </c>
      <c r="E156" s="50" t="s">
        <v>2684</v>
      </c>
      <c r="F156" s="50" t="s">
        <v>2684</v>
      </c>
      <c r="G156" s="50" t="s">
        <v>2684</v>
      </c>
      <c r="H156" s="50" t="s">
        <v>2684</v>
      </c>
      <c r="I156" s="50" t="s">
        <v>2684</v>
      </c>
      <c r="J156" s="50" t="s">
        <v>2684</v>
      </c>
      <c r="K156" s="50" t="s">
        <v>2684</v>
      </c>
      <c r="L156" s="50" t="s">
        <v>2684</v>
      </c>
      <c r="M156" s="50" t="s">
        <v>2684</v>
      </c>
      <c r="N156" s="50" t="s">
        <v>2684</v>
      </c>
      <c r="O156" s="64" t="s">
        <v>2684</v>
      </c>
    </row>
    <row r="157" spans="2:15" x14ac:dyDescent="0.2">
      <c r="B157" s="53" t="s">
        <v>1591</v>
      </c>
      <c r="C157" s="50" t="s">
        <v>2684</v>
      </c>
      <c r="D157" s="50" t="s">
        <v>2684</v>
      </c>
      <c r="E157" s="50" t="s">
        <v>2684</v>
      </c>
      <c r="F157" s="50" t="s">
        <v>2684</v>
      </c>
      <c r="G157" s="50" t="s">
        <v>2684</v>
      </c>
      <c r="H157" s="50" t="s">
        <v>2684</v>
      </c>
      <c r="I157" s="50" t="s">
        <v>2684</v>
      </c>
      <c r="J157" s="50" t="s">
        <v>2684</v>
      </c>
      <c r="K157" s="50" t="s">
        <v>2684</v>
      </c>
      <c r="L157" s="22">
        <v>270015.79394</v>
      </c>
      <c r="M157" s="50" t="s">
        <v>2684</v>
      </c>
      <c r="N157" s="19">
        <v>0.122881484027</v>
      </c>
      <c r="O157" s="57">
        <v>1.4993864745E-2</v>
      </c>
    </row>
    <row r="158" spans="2:15" x14ac:dyDescent="0.2">
      <c r="B158" s="53" t="s">
        <v>1592</v>
      </c>
      <c r="C158" s="50" t="s">
        <v>2684</v>
      </c>
      <c r="D158" s="50" t="s">
        <v>2684</v>
      </c>
      <c r="E158" s="50" t="s">
        <v>2684</v>
      </c>
      <c r="F158" s="50" t="s">
        <v>2684</v>
      </c>
      <c r="G158" s="50" t="s">
        <v>2684</v>
      </c>
      <c r="H158" s="50" t="s">
        <v>2684</v>
      </c>
      <c r="I158" s="50" t="s">
        <v>2684</v>
      </c>
      <c r="J158" s="50" t="s">
        <v>2684</v>
      </c>
      <c r="K158" s="50" t="s">
        <v>2684</v>
      </c>
      <c r="L158" s="22">
        <v>102992.93647</v>
      </c>
      <c r="M158" s="50" t="s">
        <v>2684</v>
      </c>
      <c r="N158" s="19">
        <v>4.6871054070000001E-2</v>
      </c>
      <c r="O158" s="57">
        <v>5.7191549300000004E-3</v>
      </c>
    </row>
    <row r="159" spans="2:15" x14ac:dyDescent="0.2">
      <c r="B159" s="54" t="s">
        <v>1593</v>
      </c>
      <c r="C159" s="13" t="s">
        <v>1594</v>
      </c>
      <c r="D159" s="13" t="s">
        <v>224</v>
      </c>
      <c r="E159" s="13" t="s">
        <v>1117</v>
      </c>
      <c r="F159" s="21">
        <v>993</v>
      </c>
      <c r="G159" s="13" t="s">
        <v>1186</v>
      </c>
      <c r="H159" s="13" t="s">
        <v>50</v>
      </c>
      <c r="I159" s="23">
        <v>130000</v>
      </c>
      <c r="J159" s="26">
        <v>14.94</v>
      </c>
      <c r="K159" s="23">
        <v>0</v>
      </c>
      <c r="L159" s="23">
        <v>74.755279999999999</v>
      </c>
      <c r="M159" s="12">
        <v>5.1879300500000001E-4</v>
      </c>
      <c r="N159" s="12">
        <v>3.4020379368239801E-5</v>
      </c>
      <c r="O159" s="58">
        <v>4.1511296097121702E-6</v>
      </c>
    </row>
    <row r="160" spans="2:15" x14ac:dyDescent="0.2">
      <c r="B160" s="54" t="s">
        <v>1595</v>
      </c>
      <c r="C160" s="13" t="s">
        <v>1596</v>
      </c>
      <c r="D160" s="13" t="s">
        <v>224</v>
      </c>
      <c r="E160" s="13" t="s">
        <v>1117</v>
      </c>
      <c r="F160" s="21">
        <v>993</v>
      </c>
      <c r="G160" s="13" t="s">
        <v>1597</v>
      </c>
      <c r="H160" s="13" t="s">
        <v>50</v>
      </c>
      <c r="I160" s="23">
        <v>29256</v>
      </c>
      <c r="J160" s="25">
        <v>1832</v>
      </c>
      <c r="K160" s="23">
        <v>0</v>
      </c>
      <c r="L160" s="23">
        <v>2062.9482200000002</v>
      </c>
      <c r="M160" s="12">
        <v>5.8376830699999999E-4</v>
      </c>
      <c r="N160" s="12">
        <v>9.3882707699999995E-4</v>
      </c>
      <c r="O160" s="58">
        <v>1.14554656E-4</v>
      </c>
    </row>
    <row r="161" spans="2:15" x14ac:dyDescent="0.2">
      <c r="B161" s="54" t="s">
        <v>1598</v>
      </c>
      <c r="C161" s="13" t="s">
        <v>1599</v>
      </c>
      <c r="D161" s="13" t="s">
        <v>224</v>
      </c>
      <c r="E161" s="13" t="s">
        <v>1117</v>
      </c>
      <c r="F161" s="21">
        <v>994</v>
      </c>
      <c r="G161" s="13" t="s">
        <v>1130</v>
      </c>
      <c r="H161" s="13" t="s">
        <v>50</v>
      </c>
      <c r="I161" s="23">
        <v>17794</v>
      </c>
      <c r="J161" s="26">
        <v>68.599999999999994</v>
      </c>
      <c r="K161" s="23">
        <v>0</v>
      </c>
      <c r="L161" s="23">
        <v>46.983530000000002</v>
      </c>
      <c r="M161" s="12">
        <v>9.930504320000001E-4</v>
      </c>
      <c r="N161" s="12">
        <v>2.13817340348277E-5</v>
      </c>
      <c r="O161" s="58">
        <v>2.6089758817276898E-6</v>
      </c>
    </row>
    <row r="162" spans="2:15" x14ac:dyDescent="0.2">
      <c r="B162" s="54" t="s">
        <v>1600</v>
      </c>
      <c r="C162" s="13" t="s">
        <v>1601</v>
      </c>
      <c r="D162" s="13" t="s">
        <v>224</v>
      </c>
      <c r="E162" s="13" t="s">
        <v>1117</v>
      </c>
      <c r="F162" s="21">
        <v>993</v>
      </c>
      <c r="G162" s="13" t="s">
        <v>1602</v>
      </c>
      <c r="H162" s="13" t="s">
        <v>50</v>
      </c>
      <c r="I162" s="23">
        <v>40810</v>
      </c>
      <c r="J162" s="25">
        <v>3095</v>
      </c>
      <c r="K162" s="23">
        <v>0</v>
      </c>
      <c r="L162" s="23">
        <v>4861.5545099999999</v>
      </c>
      <c r="M162" s="12">
        <v>4.9120690199999997E-4</v>
      </c>
      <c r="N162" s="12">
        <v>2.212444776E-3</v>
      </c>
      <c r="O162" s="58">
        <v>2.699601E-4</v>
      </c>
    </row>
    <row r="163" spans="2:15" x14ac:dyDescent="0.2">
      <c r="B163" s="54" t="s">
        <v>1603</v>
      </c>
      <c r="C163" s="13" t="s">
        <v>1604</v>
      </c>
      <c r="D163" s="13" t="s">
        <v>1605</v>
      </c>
      <c r="E163" s="13" t="s">
        <v>1117</v>
      </c>
      <c r="F163" s="21">
        <v>993</v>
      </c>
      <c r="G163" s="13" t="s">
        <v>1606</v>
      </c>
      <c r="H163" s="13" t="s">
        <v>61</v>
      </c>
      <c r="I163" s="23">
        <v>366342.37</v>
      </c>
      <c r="J163" s="25">
        <v>1000</v>
      </c>
      <c r="K163" s="23">
        <v>0</v>
      </c>
      <c r="L163" s="23">
        <v>15351.21067</v>
      </c>
      <c r="M163" s="12">
        <v>2.2347823312000002E-2</v>
      </c>
      <c r="N163" s="12">
        <v>6.9861822569999999E-3</v>
      </c>
      <c r="O163" s="58">
        <v>8.5244634400000001E-4</v>
      </c>
    </row>
    <row r="164" spans="2:15" x14ac:dyDescent="0.2">
      <c r="B164" s="54" t="s">
        <v>1607</v>
      </c>
      <c r="C164" s="13" t="s">
        <v>1608</v>
      </c>
      <c r="D164" s="13" t="s">
        <v>224</v>
      </c>
      <c r="E164" s="13" t="s">
        <v>1117</v>
      </c>
      <c r="F164" s="21">
        <v>993</v>
      </c>
      <c r="G164" s="13" t="s">
        <v>1247</v>
      </c>
      <c r="H164" s="13" t="s">
        <v>50</v>
      </c>
      <c r="I164" s="23">
        <v>404452</v>
      </c>
      <c r="J164" s="25">
        <v>458</v>
      </c>
      <c r="K164" s="23">
        <v>0</v>
      </c>
      <c r="L164" s="23">
        <v>7129.8497299999999</v>
      </c>
      <c r="M164" s="12">
        <v>5.7517733200000004E-3</v>
      </c>
      <c r="N164" s="12">
        <v>3.2447232170000001E-3</v>
      </c>
      <c r="O164" s="58">
        <v>3.9591759E-4</v>
      </c>
    </row>
    <row r="165" spans="2:15" x14ac:dyDescent="0.2">
      <c r="B165" s="54" t="s">
        <v>1609</v>
      </c>
      <c r="C165" s="13" t="s">
        <v>1610</v>
      </c>
      <c r="D165" s="13" t="s">
        <v>217</v>
      </c>
      <c r="E165" s="13" t="s">
        <v>1117</v>
      </c>
      <c r="F165" s="21">
        <v>993</v>
      </c>
      <c r="G165" s="13" t="s">
        <v>1247</v>
      </c>
      <c r="H165" s="13" t="s">
        <v>50</v>
      </c>
      <c r="I165" s="23">
        <v>244029</v>
      </c>
      <c r="J165" s="25">
        <v>578</v>
      </c>
      <c r="K165" s="23">
        <v>0</v>
      </c>
      <c r="L165" s="23">
        <v>5428.9668499999998</v>
      </c>
      <c r="M165" s="12">
        <v>3.1298810000000002E-3</v>
      </c>
      <c r="N165" s="12">
        <v>2.47066845E-3</v>
      </c>
      <c r="O165" s="58">
        <v>3.01468271E-4</v>
      </c>
    </row>
    <row r="166" spans="2:15" x14ac:dyDescent="0.2">
      <c r="B166" s="54" t="s">
        <v>1611</v>
      </c>
      <c r="C166" s="13" t="s">
        <v>1612</v>
      </c>
      <c r="D166" s="13" t="s">
        <v>224</v>
      </c>
      <c r="E166" s="13" t="s">
        <v>1117</v>
      </c>
      <c r="F166" s="21">
        <v>993</v>
      </c>
      <c r="G166" s="13" t="s">
        <v>1247</v>
      </c>
      <c r="H166" s="13" t="s">
        <v>50</v>
      </c>
      <c r="I166" s="23">
        <v>40000</v>
      </c>
      <c r="J166" s="25">
        <v>380</v>
      </c>
      <c r="K166" s="23">
        <v>0</v>
      </c>
      <c r="L166" s="23">
        <v>585.048</v>
      </c>
      <c r="M166" s="12">
        <v>1.32868878E-4</v>
      </c>
      <c r="N166" s="12">
        <v>2.6624948599999999E-4</v>
      </c>
      <c r="O166" s="58">
        <v>3.2487472134448402E-5</v>
      </c>
    </row>
    <row r="167" spans="2:15" x14ac:dyDescent="0.2">
      <c r="B167" s="54" t="s">
        <v>1613</v>
      </c>
      <c r="C167" s="13" t="s">
        <v>1614</v>
      </c>
      <c r="D167" s="13" t="s">
        <v>224</v>
      </c>
      <c r="E167" s="13" t="s">
        <v>1117</v>
      </c>
      <c r="F167" s="21">
        <v>993</v>
      </c>
      <c r="G167" s="13" t="s">
        <v>1615</v>
      </c>
      <c r="H167" s="13" t="s">
        <v>50</v>
      </c>
      <c r="I167" s="23">
        <v>372267.92</v>
      </c>
      <c r="J167" s="25">
        <v>210</v>
      </c>
      <c r="K167" s="23">
        <v>0</v>
      </c>
      <c r="L167" s="23">
        <v>3009.0043700000001</v>
      </c>
      <c r="M167" s="12">
        <v>4.8032140819999998E-3</v>
      </c>
      <c r="N167" s="12">
        <v>1.369367758E-3</v>
      </c>
      <c r="O167" s="58">
        <v>1.6708876099999999E-4</v>
      </c>
    </row>
    <row r="168" spans="2:15" x14ac:dyDescent="0.2">
      <c r="B168" s="54" t="s">
        <v>1616</v>
      </c>
      <c r="C168" s="13" t="s">
        <v>1617</v>
      </c>
      <c r="D168" s="13" t="s">
        <v>224</v>
      </c>
      <c r="E168" s="13" t="s">
        <v>1117</v>
      </c>
      <c r="F168" s="21">
        <v>994</v>
      </c>
      <c r="G168" s="13" t="s">
        <v>1615</v>
      </c>
      <c r="H168" s="13" t="s">
        <v>50</v>
      </c>
      <c r="I168" s="23">
        <v>104261.44</v>
      </c>
      <c r="J168" s="25">
        <v>2834</v>
      </c>
      <c r="K168" s="23">
        <v>0</v>
      </c>
      <c r="L168" s="23">
        <v>11372.90669</v>
      </c>
      <c r="M168" s="12">
        <v>2.3065499730000002E-3</v>
      </c>
      <c r="N168" s="12">
        <v>5.1756959519999998E-3</v>
      </c>
      <c r="O168" s="58">
        <v>6.3153277800000001E-4</v>
      </c>
    </row>
    <row r="169" spans="2:15" x14ac:dyDescent="0.2">
      <c r="B169" s="54" t="s">
        <v>1618</v>
      </c>
      <c r="C169" s="13" t="s">
        <v>1619</v>
      </c>
      <c r="D169" s="13" t="s">
        <v>1179</v>
      </c>
      <c r="E169" s="13" t="s">
        <v>1117</v>
      </c>
      <c r="F169" s="21">
        <v>993</v>
      </c>
      <c r="G169" s="13" t="s">
        <v>1615</v>
      </c>
      <c r="H169" s="13" t="s">
        <v>51</v>
      </c>
      <c r="I169" s="23">
        <v>3605</v>
      </c>
      <c r="J169" s="25">
        <v>815</v>
      </c>
      <c r="K169" s="23">
        <v>0</v>
      </c>
      <c r="L169" s="23">
        <v>119.21239</v>
      </c>
      <c r="M169" s="12">
        <v>2.0400916200000001E-4</v>
      </c>
      <c r="N169" s="12">
        <v>5.4252364959298698E-5</v>
      </c>
      <c r="O169" s="58">
        <v>6.6198144395092304E-6</v>
      </c>
    </row>
    <row r="170" spans="2:15" x14ac:dyDescent="0.2">
      <c r="B170" s="54" t="s">
        <v>1620</v>
      </c>
      <c r="C170" s="13" t="s">
        <v>1621</v>
      </c>
      <c r="D170" s="13" t="s">
        <v>224</v>
      </c>
      <c r="E170" s="13" t="s">
        <v>1117</v>
      </c>
      <c r="F170" s="21">
        <v>993</v>
      </c>
      <c r="G170" s="13" t="s">
        <v>1615</v>
      </c>
      <c r="H170" s="13" t="s">
        <v>50</v>
      </c>
      <c r="I170" s="23">
        <v>358500</v>
      </c>
      <c r="J170" s="25">
        <v>2471</v>
      </c>
      <c r="K170" s="23">
        <v>0</v>
      </c>
      <c r="L170" s="23">
        <v>34096.501210000002</v>
      </c>
      <c r="M170" s="12">
        <v>3.245169662E-3</v>
      </c>
      <c r="N170" s="12">
        <v>1.5516976276000001E-2</v>
      </c>
      <c r="O170" s="58">
        <v>1.8933645320000001E-3</v>
      </c>
    </row>
    <row r="171" spans="2:15" x14ac:dyDescent="0.2">
      <c r="B171" s="54" t="s">
        <v>1622</v>
      </c>
      <c r="C171" s="13" t="s">
        <v>1623</v>
      </c>
      <c r="D171" s="13" t="s">
        <v>224</v>
      </c>
      <c r="E171" s="13" t="s">
        <v>1117</v>
      </c>
      <c r="F171" s="21">
        <v>993</v>
      </c>
      <c r="G171" s="13" t="s">
        <v>1273</v>
      </c>
      <c r="H171" s="13" t="s">
        <v>50</v>
      </c>
      <c r="I171" s="23">
        <v>141247</v>
      </c>
      <c r="J171" s="25">
        <v>2985</v>
      </c>
      <c r="K171" s="23">
        <v>57.084249999999997</v>
      </c>
      <c r="L171" s="23">
        <v>16285.32638</v>
      </c>
      <c r="M171" s="12">
        <v>6.9692309680000003E-3</v>
      </c>
      <c r="N171" s="12">
        <v>7.4112889619999999E-3</v>
      </c>
      <c r="O171" s="58">
        <v>9.0431740099999999E-4</v>
      </c>
    </row>
    <row r="172" spans="2:15" x14ac:dyDescent="0.2">
      <c r="B172" s="54" t="s">
        <v>1624</v>
      </c>
      <c r="C172" s="13" t="s">
        <v>1625</v>
      </c>
      <c r="D172" s="13" t="s">
        <v>224</v>
      </c>
      <c r="E172" s="13" t="s">
        <v>1117</v>
      </c>
      <c r="F172" s="21">
        <v>993</v>
      </c>
      <c r="G172" s="13" t="s">
        <v>1252</v>
      </c>
      <c r="H172" s="13" t="s">
        <v>50</v>
      </c>
      <c r="I172" s="23">
        <v>43000</v>
      </c>
      <c r="J172" s="25">
        <v>1552</v>
      </c>
      <c r="K172" s="23">
        <v>0</v>
      </c>
      <c r="L172" s="23">
        <v>2568.6686399999999</v>
      </c>
      <c r="M172" s="12">
        <v>3.64848035E-4</v>
      </c>
      <c r="N172" s="12">
        <v>1.1689753760000001E-3</v>
      </c>
      <c r="O172" s="58">
        <v>1.4263710100000001E-4</v>
      </c>
    </row>
    <row r="173" spans="2:15" x14ac:dyDescent="0.2">
      <c r="B173" s="53" t="s">
        <v>1626</v>
      </c>
      <c r="C173" s="50" t="s">
        <v>2684</v>
      </c>
      <c r="D173" s="50" t="s">
        <v>2684</v>
      </c>
      <c r="E173" s="50" t="s">
        <v>2684</v>
      </c>
      <c r="F173" s="50" t="s">
        <v>2684</v>
      </c>
      <c r="G173" s="50" t="s">
        <v>2684</v>
      </c>
      <c r="H173" s="50" t="s">
        <v>2684</v>
      </c>
      <c r="I173" s="50" t="s">
        <v>2684</v>
      </c>
      <c r="J173" s="50" t="s">
        <v>2684</v>
      </c>
      <c r="K173" s="50" t="s">
        <v>2684</v>
      </c>
      <c r="L173" s="22">
        <v>167022.85746999999</v>
      </c>
      <c r="M173" s="50" t="s">
        <v>2684</v>
      </c>
      <c r="N173" s="19">
        <v>7.6010429956000006E-2</v>
      </c>
      <c r="O173" s="57">
        <v>9.2747098150000006E-3</v>
      </c>
    </row>
    <row r="174" spans="2:15" x14ac:dyDescent="0.2">
      <c r="B174" s="54" t="s">
        <v>1627</v>
      </c>
      <c r="C174" s="13" t="s">
        <v>1628</v>
      </c>
      <c r="D174" s="13" t="s">
        <v>224</v>
      </c>
      <c r="E174" s="13" t="s">
        <v>1117</v>
      </c>
      <c r="F174" s="21">
        <v>994</v>
      </c>
      <c r="G174" s="13" t="s">
        <v>1597</v>
      </c>
      <c r="H174" s="13" t="s">
        <v>50</v>
      </c>
      <c r="I174" s="23">
        <v>494.01</v>
      </c>
      <c r="J174" s="25">
        <v>817</v>
      </c>
      <c r="K174" s="23">
        <v>0</v>
      </c>
      <c r="L174" s="23">
        <v>15.534800000000001</v>
      </c>
      <c r="M174" s="12">
        <v>2.5360584793801399E-6</v>
      </c>
      <c r="N174" s="12">
        <v>7.0697319227448899E-6</v>
      </c>
      <c r="O174" s="58">
        <v>8.6264098349918099E-7</v>
      </c>
    </row>
    <row r="175" spans="2:15" x14ac:dyDescent="0.2">
      <c r="B175" s="54" t="s">
        <v>1629</v>
      </c>
      <c r="C175" s="13" t="s">
        <v>1630</v>
      </c>
      <c r="D175" s="13" t="s">
        <v>1631</v>
      </c>
      <c r="E175" s="13" t="s">
        <v>1117</v>
      </c>
      <c r="F175" s="21">
        <v>994</v>
      </c>
      <c r="G175" s="13" t="s">
        <v>1597</v>
      </c>
      <c r="H175" s="13" t="s">
        <v>51</v>
      </c>
      <c r="I175" s="23">
        <v>29879</v>
      </c>
      <c r="J175" s="25">
        <v>25130</v>
      </c>
      <c r="K175" s="23">
        <v>0</v>
      </c>
      <c r="L175" s="23">
        <v>30466.114880000001</v>
      </c>
      <c r="M175" s="12">
        <v>6.85945565E-4</v>
      </c>
      <c r="N175" s="12">
        <v>1.3864823809999999E-2</v>
      </c>
      <c r="O175" s="58">
        <v>1.6917706890000001E-3</v>
      </c>
    </row>
    <row r="176" spans="2:15" x14ac:dyDescent="0.2">
      <c r="B176" s="54" t="s">
        <v>1632</v>
      </c>
      <c r="C176" s="13" t="s">
        <v>1633</v>
      </c>
      <c r="D176" s="13" t="s">
        <v>1634</v>
      </c>
      <c r="E176" s="13" t="s">
        <v>1117</v>
      </c>
      <c r="F176" s="21">
        <v>994</v>
      </c>
      <c r="G176" s="13" t="s">
        <v>1198</v>
      </c>
      <c r="H176" s="13" t="s">
        <v>52</v>
      </c>
      <c r="I176" s="23">
        <v>242955</v>
      </c>
      <c r="J176" s="25">
        <v>1050</v>
      </c>
      <c r="K176" s="23">
        <v>0</v>
      </c>
      <c r="L176" s="23">
        <v>11990.59456</v>
      </c>
      <c r="M176" s="12">
        <v>5.7356498910000001E-3</v>
      </c>
      <c r="N176" s="12">
        <v>5.4567995159999997E-3</v>
      </c>
      <c r="O176" s="58">
        <v>6.6583272900000001E-4</v>
      </c>
    </row>
    <row r="177" spans="2:15" x14ac:dyDescent="0.2">
      <c r="B177" s="54" t="s">
        <v>1635</v>
      </c>
      <c r="C177" s="13" t="s">
        <v>1636</v>
      </c>
      <c r="D177" s="13" t="s">
        <v>217</v>
      </c>
      <c r="E177" s="13" t="s">
        <v>1117</v>
      </c>
      <c r="F177" s="21">
        <v>994</v>
      </c>
      <c r="G177" s="13" t="s">
        <v>1130</v>
      </c>
      <c r="H177" s="13" t="s">
        <v>50</v>
      </c>
      <c r="I177" s="23">
        <v>1160</v>
      </c>
      <c r="J177" s="25">
        <v>16894</v>
      </c>
      <c r="K177" s="23">
        <v>0</v>
      </c>
      <c r="L177" s="23">
        <v>754.29007000000001</v>
      </c>
      <c r="M177" s="12">
        <v>4.8208150425653901E-6</v>
      </c>
      <c r="N177" s="12">
        <v>3.4326985699999999E-4</v>
      </c>
      <c r="O177" s="58">
        <v>4.1885413898374399E-5</v>
      </c>
    </row>
    <row r="178" spans="2:15" x14ac:dyDescent="0.2">
      <c r="B178" s="54" t="s">
        <v>1637</v>
      </c>
      <c r="C178" s="13" t="s">
        <v>1638</v>
      </c>
      <c r="D178" s="13" t="s">
        <v>1634</v>
      </c>
      <c r="E178" s="13" t="s">
        <v>1117</v>
      </c>
      <c r="F178" s="21">
        <v>994</v>
      </c>
      <c r="G178" s="13" t="s">
        <v>1130</v>
      </c>
      <c r="H178" s="13" t="s">
        <v>52</v>
      </c>
      <c r="I178" s="23">
        <v>58037</v>
      </c>
      <c r="J178" s="26">
        <v>183.6</v>
      </c>
      <c r="K178" s="23">
        <v>29.50909</v>
      </c>
      <c r="L178" s="23">
        <v>530.35393999999997</v>
      </c>
      <c r="M178" s="12">
        <v>5.7658473505241502E-5</v>
      </c>
      <c r="N178" s="12">
        <v>2.41358767E-4</v>
      </c>
      <c r="O178" s="58">
        <v>2.9450333728420401E-5</v>
      </c>
    </row>
    <row r="179" spans="2:15" x14ac:dyDescent="0.2">
      <c r="B179" s="54" t="s">
        <v>1639</v>
      </c>
      <c r="C179" s="13" t="s">
        <v>1640</v>
      </c>
      <c r="D179" s="13" t="s">
        <v>224</v>
      </c>
      <c r="E179" s="13" t="s">
        <v>1117</v>
      </c>
      <c r="F179" s="21">
        <v>994</v>
      </c>
      <c r="G179" s="13" t="s">
        <v>1602</v>
      </c>
      <c r="H179" s="13" t="s">
        <v>50</v>
      </c>
      <c r="I179" s="23">
        <v>240000</v>
      </c>
      <c r="J179" s="25">
        <v>323</v>
      </c>
      <c r="K179" s="23">
        <v>0</v>
      </c>
      <c r="L179" s="23">
        <v>2983.7447999999999</v>
      </c>
      <c r="M179" s="12">
        <v>8.8139558999999999E-3</v>
      </c>
      <c r="N179" s="12">
        <v>1.35787238E-3</v>
      </c>
      <c r="O179" s="58">
        <v>1.6568610699999999E-4</v>
      </c>
    </row>
    <row r="180" spans="2:15" x14ac:dyDescent="0.2">
      <c r="B180" s="54" t="s">
        <v>1641</v>
      </c>
      <c r="C180" s="13" t="s">
        <v>1642</v>
      </c>
      <c r="D180" s="13" t="s">
        <v>1643</v>
      </c>
      <c r="E180" s="13" t="s">
        <v>1117</v>
      </c>
      <c r="F180" s="21">
        <v>994</v>
      </c>
      <c r="G180" s="13" t="s">
        <v>1124</v>
      </c>
      <c r="H180" s="13" t="s">
        <v>53</v>
      </c>
      <c r="I180" s="23">
        <v>21666.67</v>
      </c>
      <c r="J180" s="26">
        <v>19.5</v>
      </c>
      <c r="K180" s="23">
        <v>0</v>
      </c>
      <c r="L180" s="23">
        <v>12.064489999999999</v>
      </c>
      <c r="M180" s="12">
        <v>8.6999121040000002E-3</v>
      </c>
      <c r="N180" s="12">
        <v>5.4904285915902702E-6</v>
      </c>
      <c r="O180" s="58">
        <v>6.6993611240672802E-7</v>
      </c>
    </row>
    <row r="181" spans="2:15" x14ac:dyDescent="0.2">
      <c r="B181" s="54" t="s">
        <v>1644</v>
      </c>
      <c r="C181" s="13" t="s">
        <v>1645</v>
      </c>
      <c r="D181" s="13" t="s">
        <v>234</v>
      </c>
      <c r="E181" s="13" t="s">
        <v>1117</v>
      </c>
      <c r="F181" s="21">
        <v>994</v>
      </c>
      <c r="G181" s="13" t="s">
        <v>1646</v>
      </c>
      <c r="H181" s="13" t="s">
        <v>51</v>
      </c>
      <c r="I181" s="23">
        <v>14000</v>
      </c>
      <c r="J181" s="25">
        <v>5385</v>
      </c>
      <c r="K181" s="23">
        <v>0</v>
      </c>
      <c r="L181" s="23">
        <v>3058.9492500000001</v>
      </c>
      <c r="M181" s="12">
        <v>1.45833333E-4</v>
      </c>
      <c r="N181" s="12">
        <v>1.3920971720000001E-3</v>
      </c>
      <c r="O181" s="58">
        <v>1.69862179E-4</v>
      </c>
    </row>
    <row r="182" spans="2:15" x14ac:dyDescent="0.2">
      <c r="B182" s="54" t="s">
        <v>1647</v>
      </c>
      <c r="C182" s="13" t="s">
        <v>1648</v>
      </c>
      <c r="D182" s="13" t="s">
        <v>224</v>
      </c>
      <c r="E182" s="13" t="s">
        <v>1117</v>
      </c>
      <c r="F182" s="21">
        <v>994</v>
      </c>
      <c r="G182" s="13" t="s">
        <v>1144</v>
      </c>
      <c r="H182" s="13" t="s">
        <v>50</v>
      </c>
      <c r="I182" s="23">
        <v>9775</v>
      </c>
      <c r="J182" s="25">
        <v>27082</v>
      </c>
      <c r="K182" s="23">
        <v>0</v>
      </c>
      <c r="L182" s="23">
        <v>10189.324909999999</v>
      </c>
      <c r="M182" s="12">
        <v>1.8274403473414701E-5</v>
      </c>
      <c r="N182" s="12">
        <v>4.6370597360000003E-3</v>
      </c>
      <c r="O182" s="58">
        <v>5.6580897400000001E-4</v>
      </c>
    </row>
    <row r="183" spans="2:15" x14ac:dyDescent="0.2">
      <c r="B183" s="54" t="s">
        <v>1649</v>
      </c>
      <c r="C183" s="13" t="s">
        <v>1650</v>
      </c>
      <c r="D183" s="13" t="s">
        <v>217</v>
      </c>
      <c r="E183" s="13" t="s">
        <v>1117</v>
      </c>
      <c r="F183" s="21">
        <v>994</v>
      </c>
      <c r="G183" s="13" t="s">
        <v>1144</v>
      </c>
      <c r="H183" s="13" t="s">
        <v>50</v>
      </c>
      <c r="I183" s="23">
        <v>9500</v>
      </c>
      <c r="J183" s="25">
        <v>10233</v>
      </c>
      <c r="K183" s="23">
        <v>0</v>
      </c>
      <c r="L183" s="23">
        <v>3741.7476099999999</v>
      </c>
      <c r="M183" s="12">
        <v>4.1712811427718399E-6</v>
      </c>
      <c r="N183" s="12">
        <v>1.7028318689999999E-3</v>
      </c>
      <c r="O183" s="58">
        <v>2.0777768799999999E-4</v>
      </c>
    </row>
    <row r="184" spans="2:15" x14ac:dyDescent="0.2">
      <c r="B184" s="54" t="s">
        <v>1651</v>
      </c>
      <c r="C184" s="13" t="s">
        <v>1652</v>
      </c>
      <c r="D184" s="13" t="s">
        <v>217</v>
      </c>
      <c r="E184" s="13" t="s">
        <v>1117</v>
      </c>
      <c r="F184" s="21">
        <v>994</v>
      </c>
      <c r="G184" s="13" t="s">
        <v>1144</v>
      </c>
      <c r="H184" s="13" t="s">
        <v>50</v>
      </c>
      <c r="I184" s="23">
        <v>154500</v>
      </c>
      <c r="J184" s="25">
        <v>3209</v>
      </c>
      <c r="K184" s="23">
        <v>0</v>
      </c>
      <c r="L184" s="23">
        <v>19082.976340000001</v>
      </c>
      <c r="M184" s="12">
        <v>2.73647017985997E-5</v>
      </c>
      <c r="N184" s="12">
        <v>8.6844714449999996E-3</v>
      </c>
      <c r="O184" s="58">
        <v>1.0596697399999999E-3</v>
      </c>
    </row>
    <row r="185" spans="2:15" x14ac:dyDescent="0.2">
      <c r="B185" s="54" t="s">
        <v>1653</v>
      </c>
      <c r="C185" s="13" t="s">
        <v>1654</v>
      </c>
      <c r="D185" s="13" t="s">
        <v>224</v>
      </c>
      <c r="E185" s="13" t="s">
        <v>1117</v>
      </c>
      <c r="F185" s="21">
        <v>994</v>
      </c>
      <c r="G185" s="13" t="s">
        <v>1144</v>
      </c>
      <c r="H185" s="13" t="s">
        <v>50</v>
      </c>
      <c r="I185" s="23">
        <v>48000</v>
      </c>
      <c r="J185" s="25">
        <v>5301</v>
      </c>
      <c r="K185" s="23">
        <v>0</v>
      </c>
      <c r="L185" s="23">
        <v>9793.7035199999991</v>
      </c>
      <c r="M185" s="12">
        <v>1.89794451217505E-5</v>
      </c>
      <c r="N185" s="12">
        <v>4.4570164020000004E-3</v>
      </c>
      <c r="O185" s="58">
        <v>5.4384028300000003E-4</v>
      </c>
    </row>
    <row r="186" spans="2:15" x14ac:dyDescent="0.2">
      <c r="B186" s="54" t="s">
        <v>1655</v>
      </c>
      <c r="C186" s="13" t="s">
        <v>1656</v>
      </c>
      <c r="D186" s="13" t="s">
        <v>224</v>
      </c>
      <c r="E186" s="13" t="s">
        <v>1117</v>
      </c>
      <c r="F186" s="21">
        <v>994</v>
      </c>
      <c r="G186" s="13" t="s">
        <v>1144</v>
      </c>
      <c r="H186" s="13" t="s">
        <v>50</v>
      </c>
      <c r="I186" s="23">
        <v>1000</v>
      </c>
      <c r="J186" s="25">
        <v>21224</v>
      </c>
      <c r="K186" s="23">
        <v>0</v>
      </c>
      <c r="L186" s="23">
        <v>816.91175999999996</v>
      </c>
      <c r="M186" s="12">
        <v>5.32770911944236E-6</v>
      </c>
      <c r="N186" s="12">
        <v>3.7176836099999999E-4</v>
      </c>
      <c r="O186" s="58">
        <v>4.5362770301416603E-5</v>
      </c>
    </row>
    <row r="187" spans="2:15" x14ac:dyDescent="0.2">
      <c r="B187" s="54" t="s">
        <v>1657</v>
      </c>
      <c r="C187" s="13" t="s">
        <v>1658</v>
      </c>
      <c r="D187" s="13" t="s">
        <v>217</v>
      </c>
      <c r="E187" s="13" t="s">
        <v>1117</v>
      </c>
      <c r="F187" s="21">
        <v>994</v>
      </c>
      <c r="G187" s="13" t="s">
        <v>1144</v>
      </c>
      <c r="H187" s="13" t="s">
        <v>50</v>
      </c>
      <c r="I187" s="23">
        <v>235110</v>
      </c>
      <c r="J187" s="25">
        <v>1559</v>
      </c>
      <c r="K187" s="23">
        <v>0</v>
      </c>
      <c r="L187" s="23">
        <v>14107.9895</v>
      </c>
      <c r="M187" s="12">
        <v>7.4291579265466998E-5</v>
      </c>
      <c r="N187" s="12">
        <v>6.4204047510000002E-3</v>
      </c>
      <c r="O187" s="58">
        <v>7.83410789E-4</v>
      </c>
    </row>
    <row r="188" spans="2:15" x14ac:dyDescent="0.2">
      <c r="B188" s="54" t="s">
        <v>1659</v>
      </c>
      <c r="C188" s="13" t="s">
        <v>1660</v>
      </c>
      <c r="D188" s="13" t="s">
        <v>224</v>
      </c>
      <c r="E188" s="13" t="s">
        <v>1117</v>
      </c>
      <c r="F188" s="21">
        <v>994</v>
      </c>
      <c r="G188" s="13" t="s">
        <v>1175</v>
      </c>
      <c r="H188" s="13" t="s">
        <v>50</v>
      </c>
      <c r="I188" s="23">
        <v>188851</v>
      </c>
      <c r="J188" s="25">
        <v>400</v>
      </c>
      <c r="K188" s="23">
        <v>0</v>
      </c>
      <c r="L188" s="23">
        <v>2907.55</v>
      </c>
      <c r="M188" s="12">
        <v>8.2877582179999992E-3</v>
      </c>
      <c r="N188" s="12">
        <v>1.3231968899999999E-3</v>
      </c>
      <c r="O188" s="58">
        <v>1.6145504200000001E-4</v>
      </c>
    </row>
    <row r="189" spans="2:15" x14ac:dyDescent="0.2">
      <c r="B189" s="54" t="s">
        <v>1661</v>
      </c>
      <c r="C189" s="13" t="s">
        <v>1662</v>
      </c>
      <c r="D189" s="13" t="s">
        <v>1663</v>
      </c>
      <c r="E189" s="13" t="s">
        <v>1117</v>
      </c>
      <c r="F189" s="21">
        <v>994</v>
      </c>
      <c r="G189" s="13" t="s">
        <v>1606</v>
      </c>
      <c r="H189" s="13" t="s">
        <v>51</v>
      </c>
      <c r="I189" s="23">
        <v>89000</v>
      </c>
      <c r="J189" s="25">
        <v>2518</v>
      </c>
      <c r="K189" s="23">
        <v>0</v>
      </c>
      <c r="L189" s="23">
        <v>9092.9386500000001</v>
      </c>
      <c r="M189" s="12">
        <v>6.5412433900000001E-4</v>
      </c>
      <c r="N189" s="12">
        <v>4.1381053270000004E-3</v>
      </c>
      <c r="O189" s="58">
        <v>5.0492710099999999E-4</v>
      </c>
    </row>
    <row r="190" spans="2:15" x14ac:dyDescent="0.2">
      <c r="B190" s="54" t="s">
        <v>1664</v>
      </c>
      <c r="C190" s="13" t="s">
        <v>1665</v>
      </c>
      <c r="D190" s="13" t="s">
        <v>1179</v>
      </c>
      <c r="E190" s="13" t="s">
        <v>1117</v>
      </c>
      <c r="F190" s="21">
        <v>994</v>
      </c>
      <c r="G190" s="13" t="s">
        <v>1666</v>
      </c>
      <c r="H190" s="13" t="s">
        <v>51</v>
      </c>
      <c r="I190" s="23">
        <v>7009</v>
      </c>
      <c r="J190" s="25">
        <v>15400</v>
      </c>
      <c r="K190" s="23">
        <v>0</v>
      </c>
      <c r="L190" s="23">
        <v>4379.60869</v>
      </c>
      <c r="M190" s="12">
        <v>1.96262901E-4</v>
      </c>
      <c r="N190" s="12">
        <v>1.9931160589999998E-3</v>
      </c>
      <c r="O190" s="58">
        <v>2.4319784900000001E-4</v>
      </c>
    </row>
    <row r="191" spans="2:15" x14ac:dyDescent="0.2">
      <c r="B191" s="54" t="s">
        <v>1667</v>
      </c>
      <c r="C191" s="13" t="s">
        <v>1668</v>
      </c>
      <c r="D191" s="13" t="s">
        <v>224</v>
      </c>
      <c r="E191" s="13" t="s">
        <v>1117</v>
      </c>
      <c r="F191" s="21">
        <v>994</v>
      </c>
      <c r="G191" s="13" t="s">
        <v>1666</v>
      </c>
      <c r="H191" s="13" t="s">
        <v>50</v>
      </c>
      <c r="I191" s="23">
        <v>26953</v>
      </c>
      <c r="J191" s="25">
        <v>13074</v>
      </c>
      <c r="K191" s="23">
        <v>0</v>
      </c>
      <c r="L191" s="23">
        <v>13563.241760000001</v>
      </c>
      <c r="M191" s="12">
        <v>4.7655659100000002E-4</v>
      </c>
      <c r="N191" s="12">
        <v>6.1724955090000002E-3</v>
      </c>
      <c r="O191" s="58">
        <v>7.5316117399999998E-4</v>
      </c>
    </row>
    <row r="192" spans="2:15" x14ac:dyDescent="0.2">
      <c r="B192" s="54" t="s">
        <v>1669</v>
      </c>
      <c r="C192" s="13" t="s">
        <v>1670</v>
      </c>
      <c r="D192" s="13" t="s">
        <v>217</v>
      </c>
      <c r="E192" s="13" t="s">
        <v>1117</v>
      </c>
      <c r="F192" s="21">
        <v>994</v>
      </c>
      <c r="G192" s="13" t="s">
        <v>1666</v>
      </c>
      <c r="H192" s="13" t="s">
        <v>50</v>
      </c>
      <c r="I192" s="23">
        <v>22080</v>
      </c>
      <c r="J192" s="25">
        <v>8641</v>
      </c>
      <c r="K192" s="23">
        <v>30.027670000000001</v>
      </c>
      <c r="L192" s="23">
        <v>7373.6610199999996</v>
      </c>
      <c r="M192" s="12">
        <v>4.2572766379735997E-6</v>
      </c>
      <c r="N192" s="12">
        <v>3.355679294E-3</v>
      </c>
      <c r="O192" s="58">
        <v>4.0945632899999998E-4</v>
      </c>
    </row>
    <row r="193" spans="2:15" x14ac:dyDescent="0.2">
      <c r="B193" s="54" t="s">
        <v>1671</v>
      </c>
      <c r="C193" s="13" t="s">
        <v>1672</v>
      </c>
      <c r="D193" s="13" t="s">
        <v>1673</v>
      </c>
      <c r="E193" s="13" t="s">
        <v>1117</v>
      </c>
      <c r="F193" s="21">
        <v>994</v>
      </c>
      <c r="G193" s="13" t="s">
        <v>1247</v>
      </c>
      <c r="H193" s="13" t="s">
        <v>51</v>
      </c>
      <c r="I193" s="23">
        <v>6000</v>
      </c>
      <c r="J193" s="25">
        <v>5736</v>
      </c>
      <c r="K193" s="23">
        <v>0</v>
      </c>
      <c r="L193" s="23">
        <v>1396.4292</v>
      </c>
      <c r="M193" s="12">
        <v>1.33185584644927E-5</v>
      </c>
      <c r="N193" s="12">
        <v>6.3550094500000002E-4</v>
      </c>
      <c r="O193" s="58">
        <v>7.7543132739074506E-5</v>
      </c>
    </row>
    <row r="194" spans="2:15" x14ac:dyDescent="0.2">
      <c r="B194" s="54" t="s">
        <v>1674</v>
      </c>
      <c r="C194" s="13" t="s">
        <v>1675</v>
      </c>
      <c r="D194" s="13" t="s">
        <v>217</v>
      </c>
      <c r="E194" s="13" t="s">
        <v>1117</v>
      </c>
      <c r="F194" s="21">
        <v>994</v>
      </c>
      <c r="G194" s="13" t="s">
        <v>1247</v>
      </c>
      <c r="H194" s="13" t="s">
        <v>50</v>
      </c>
      <c r="I194" s="23">
        <v>0.32</v>
      </c>
      <c r="J194" s="25">
        <v>-10426</v>
      </c>
      <c r="K194" s="23">
        <v>0</v>
      </c>
      <c r="L194" s="23">
        <v>-0.12841</v>
      </c>
      <c r="M194" s="12">
        <v>3.0017183430458501E-9</v>
      </c>
      <c r="N194" s="12">
        <v>-5.8438105170306099E-8</v>
      </c>
      <c r="O194" s="58">
        <v>-7.1305538977733799E-9</v>
      </c>
    </row>
    <row r="195" spans="2:15" x14ac:dyDescent="0.2">
      <c r="B195" s="54" t="s">
        <v>1676</v>
      </c>
      <c r="C195" s="13" t="s">
        <v>1677</v>
      </c>
      <c r="D195" s="13" t="s">
        <v>1663</v>
      </c>
      <c r="E195" s="13" t="s">
        <v>1117</v>
      </c>
      <c r="F195" s="21">
        <v>994</v>
      </c>
      <c r="G195" s="13" t="s">
        <v>1678</v>
      </c>
      <c r="H195" s="13" t="s">
        <v>50</v>
      </c>
      <c r="I195" s="23">
        <v>2000000</v>
      </c>
      <c r="J195" s="25">
        <v>8</v>
      </c>
      <c r="K195" s="23">
        <v>0</v>
      </c>
      <c r="L195" s="23">
        <v>615.84</v>
      </c>
      <c r="M195" s="12">
        <v>3.6887565206999998E-2</v>
      </c>
      <c r="N195" s="12">
        <v>2.8026261700000001E-4</v>
      </c>
      <c r="O195" s="58">
        <v>3.4197339088893003E-5</v>
      </c>
    </row>
    <row r="196" spans="2:15" x14ac:dyDescent="0.2">
      <c r="B196" s="54" t="s">
        <v>1679</v>
      </c>
      <c r="C196" s="13" t="s">
        <v>1680</v>
      </c>
      <c r="D196" s="13" t="s">
        <v>1663</v>
      </c>
      <c r="E196" s="13" t="s">
        <v>1117</v>
      </c>
      <c r="F196" s="21">
        <v>994</v>
      </c>
      <c r="G196" s="13" t="s">
        <v>1615</v>
      </c>
      <c r="H196" s="13" t="s">
        <v>50</v>
      </c>
      <c r="I196" s="23">
        <v>77777.78</v>
      </c>
      <c r="J196" s="25">
        <v>320</v>
      </c>
      <c r="K196" s="23">
        <v>0</v>
      </c>
      <c r="L196" s="23">
        <v>957.97335999999996</v>
      </c>
      <c r="M196" s="12">
        <v>7.452345975E-3</v>
      </c>
      <c r="N196" s="12">
        <v>4.35964083E-4</v>
      </c>
      <c r="O196" s="58">
        <v>5.3195862285733601E-5</v>
      </c>
    </row>
    <row r="197" spans="2:15" x14ac:dyDescent="0.2">
      <c r="B197" s="54" t="s">
        <v>1681</v>
      </c>
      <c r="C197" s="13" t="s">
        <v>1682</v>
      </c>
      <c r="D197" s="13" t="s">
        <v>224</v>
      </c>
      <c r="E197" s="13" t="s">
        <v>1117</v>
      </c>
      <c r="F197" s="21">
        <v>994</v>
      </c>
      <c r="G197" s="13" t="s">
        <v>1615</v>
      </c>
      <c r="H197" s="13" t="s">
        <v>50</v>
      </c>
      <c r="I197" s="23">
        <v>30</v>
      </c>
      <c r="J197" s="26">
        <v>12.94</v>
      </c>
      <c r="K197" s="23">
        <v>0</v>
      </c>
      <c r="L197" s="23">
        <v>1.494E-2</v>
      </c>
      <c r="M197" s="12">
        <v>6.6861968992271597E-7</v>
      </c>
      <c r="N197" s="12">
        <v>6.7990443987568901E-9</v>
      </c>
      <c r="O197" s="58">
        <v>8.2961198686032397E-10</v>
      </c>
    </row>
    <row r="198" spans="2:15" x14ac:dyDescent="0.2">
      <c r="B198" s="54" t="s">
        <v>1683</v>
      </c>
      <c r="C198" s="13" t="s">
        <v>1684</v>
      </c>
      <c r="D198" s="13" t="s">
        <v>1179</v>
      </c>
      <c r="E198" s="13" t="s">
        <v>1117</v>
      </c>
      <c r="F198" s="21">
        <v>994</v>
      </c>
      <c r="G198" s="13" t="s">
        <v>1252</v>
      </c>
      <c r="H198" s="13" t="s">
        <v>51</v>
      </c>
      <c r="I198" s="23">
        <v>46250</v>
      </c>
      <c r="J198" s="25">
        <v>2746</v>
      </c>
      <c r="K198" s="23">
        <v>0</v>
      </c>
      <c r="L198" s="23">
        <v>5153.12644</v>
      </c>
      <c r="M198" s="12">
        <v>3.0403139200000002E-4</v>
      </c>
      <c r="N198" s="12">
        <v>2.3451362420000002E-3</v>
      </c>
      <c r="O198" s="58">
        <v>2.8615096800000002E-4</v>
      </c>
    </row>
    <row r="199" spans="2:15" ht="13.5" thickBot="1" x14ac:dyDescent="0.25">
      <c r="B199" s="54" t="s">
        <v>1685</v>
      </c>
      <c r="C199" s="13" t="s">
        <v>1686</v>
      </c>
      <c r="D199" s="13" t="s">
        <v>234</v>
      </c>
      <c r="E199" s="13" t="s">
        <v>1117</v>
      </c>
      <c r="F199" s="21">
        <v>994</v>
      </c>
      <c r="G199" s="13" t="s">
        <v>1252</v>
      </c>
      <c r="H199" s="13" t="s">
        <v>51</v>
      </c>
      <c r="I199" s="23">
        <v>90845</v>
      </c>
      <c r="J199" s="25">
        <v>3462</v>
      </c>
      <c r="K199" s="23">
        <v>0</v>
      </c>
      <c r="L199" s="23">
        <v>12761.056200000001</v>
      </c>
      <c r="M199" s="12">
        <v>1.22129559E-4</v>
      </c>
      <c r="N199" s="12">
        <v>5.8074288939999998E-3</v>
      </c>
      <c r="O199" s="58">
        <v>7.0861614299999999E-4</v>
      </c>
    </row>
    <row r="200" spans="2:15" x14ac:dyDescent="0.2">
      <c r="B200" s="68" t="s">
        <v>1687</v>
      </c>
      <c r="C200" s="69" t="s">
        <v>1688</v>
      </c>
      <c r="D200" s="69" t="s">
        <v>224</v>
      </c>
      <c r="E200" s="69" t="s">
        <v>1117</v>
      </c>
      <c r="F200" s="74">
        <v>994</v>
      </c>
      <c r="G200" s="69" t="s">
        <v>1252</v>
      </c>
      <c r="H200" s="69" t="s">
        <v>50</v>
      </c>
      <c r="I200" s="70">
        <v>924340.36</v>
      </c>
      <c r="J200" s="75">
        <v>35.9</v>
      </c>
      <c r="K200" s="70">
        <v>0</v>
      </c>
      <c r="L200" s="70">
        <v>1277.2451900000001</v>
      </c>
      <c r="M200" s="71">
        <v>9.2718039700000008E-3</v>
      </c>
      <c r="N200" s="71">
        <v>5.8126149599999999E-4</v>
      </c>
      <c r="O200" s="72">
        <v>7.0924894229162805E-5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N23"/>
    </sheetView>
  </sheetViews>
  <sheetFormatPr defaultRowHeight="12.75" customHeight="1" x14ac:dyDescent="0.2"/>
  <cols>
    <col min="2" max="2" width="51.7109375" bestFit="1" customWidth="1"/>
    <col min="3" max="3" width="29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12535</v>
      </c>
    </row>
    <row r="6" spans="2:14" ht="12.75" customHeight="1" thickBot="1" x14ac:dyDescent="0.25">
      <c r="B6" s="59" t="s">
        <v>1689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</row>
    <row r="7" spans="2:14" ht="12.75" customHeight="1" thickBot="1" x14ac:dyDescent="0.25">
      <c r="B7" s="67" t="s">
        <v>1690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</row>
    <row r="8" spans="2:14" ht="12.75" customHeight="1" x14ac:dyDescent="0.2">
      <c r="B8" s="52" t="s">
        <v>71</v>
      </c>
      <c r="C8" s="3" t="s">
        <v>72</v>
      </c>
      <c r="D8" s="3" t="s">
        <v>136</v>
      </c>
      <c r="E8" s="3" t="s">
        <v>73</v>
      </c>
      <c r="F8" s="3" t="s">
        <v>242</v>
      </c>
      <c r="G8" s="3" t="s">
        <v>76</v>
      </c>
      <c r="H8" s="3" t="s">
        <v>139</v>
      </c>
      <c r="I8" s="3" t="s">
        <v>140</v>
      </c>
      <c r="J8" s="3" t="s">
        <v>141</v>
      </c>
      <c r="K8" s="3" t="s">
        <v>79</v>
      </c>
      <c r="L8" s="3" t="s">
        <v>142</v>
      </c>
      <c r="M8" s="3" t="s">
        <v>80</v>
      </c>
      <c r="N8" s="55" t="s">
        <v>244</v>
      </c>
    </row>
    <row r="9" spans="2:14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49" t="s">
        <v>2684</v>
      </c>
      <c r="H9" s="5" t="s">
        <v>146</v>
      </c>
      <c r="I9" s="5" t="s">
        <v>147</v>
      </c>
      <c r="J9" s="5" t="s">
        <v>11</v>
      </c>
      <c r="K9" s="5" t="s">
        <v>11</v>
      </c>
      <c r="L9" s="5" t="s">
        <v>12</v>
      </c>
      <c r="M9" s="5" t="s">
        <v>12</v>
      </c>
      <c r="N9" s="56" t="s">
        <v>12</v>
      </c>
    </row>
    <row r="10" spans="2:14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6" t="s">
        <v>149</v>
      </c>
    </row>
    <row r="11" spans="2:14" ht="12.75" customHeight="1" x14ac:dyDescent="0.2">
      <c r="B11" s="53" t="s">
        <v>1691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50" t="s">
        <v>2684</v>
      </c>
      <c r="M11" s="50" t="s">
        <v>2684</v>
      </c>
      <c r="N11" s="64" t="s">
        <v>2684</v>
      </c>
    </row>
    <row r="12" spans="2:14" ht="12.75" customHeight="1" x14ac:dyDescent="0.2">
      <c r="B12" s="53" t="s">
        <v>1692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50" t="s">
        <v>2684</v>
      </c>
      <c r="N12" s="64" t="s">
        <v>2684</v>
      </c>
    </row>
    <row r="13" spans="2:14" ht="12.75" customHeight="1" x14ac:dyDescent="0.2">
      <c r="B13" s="53" t="s">
        <v>1693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64" t="s">
        <v>2684</v>
      </c>
    </row>
    <row r="14" spans="2:14" ht="12.75" customHeight="1" x14ac:dyDescent="0.2">
      <c r="B14" s="53" t="s">
        <v>1694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50" t="s">
        <v>2684</v>
      </c>
      <c r="N14" s="64" t="s">
        <v>2684</v>
      </c>
    </row>
    <row r="15" spans="2:14" ht="12.75" customHeight="1" x14ac:dyDescent="0.2">
      <c r="B15" s="53" t="s">
        <v>1695</v>
      </c>
      <c r="C15" s="50" t="s">
        <v>2684</v>
      </c>
      <c r="D15" s="50" t="s">
        <v>2684</v>
      </c>
      <c r="E15" s="50" t="s">
        <v>2684</v>
      </c>
      <c r="F15" s="50" t="s">
        <v>2684</v>
      </c>
      <c r="G15" s="50" t="s">
        <v>2684</v>
      </c>
      <c r="H15" s="50" t="s">
        <v>2684</v>
      </c>
      <c r="I15" s="50" t="s">
        <v>2684</v>
      </c>
      <c r="J15" s="50" t="s">
        <v>2684</v>
      </c>
      <c r="K15" s="50" t="s">
        <v>2684</v>
      </c>
      <c r="L15" s="50" t="s">
        <v>2684</v>
      </c>
      <c r="M15" s="50" t="s">
        <v>2684</v>
      </c>
      <c r="N15" s="64" t="s">
        <v>2684</v>
      </c>
    </row>
    <row r="16" spans="2:14" ht="12.75" customHeight="1" x14ac:dyDescent="0.2">
      <c r="B16" s="53" t="s">
        <v>1696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50" t="s">
        <v>2684</v>
      </c>
      <c r="K16" s="50" t="s">
        <v>2684</v>
      </c>
      <c r="L16" s="50" t="s">
        <v>2684</v>
      </c>
      <c r="M16" s="50" t="s">
        <v>2684</v>
      </c>
      <c r="N16" s="64" t="s">
        <v>2684</v>
      </c>
    </row>
    <row r="17" spans="2:14" ht="12.75" customHeight="1" x14ac:dyDescent="0.2">
      <c r="B17" s="53" t="s">
        <v>1697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50" t="s">
        <v>2684</v>
      </c>
      <c r="M17" s="50" t="s">
        <v>2684</v>
      </c>
      <c r="N17" s="64" t="s">
        <v>2684</v>
      </c>
    </row>
    <row r="18" spans="2:14" ht="12.75" customHeight="1" x14ac:dyDescent="0.2">
      <c r="B18" s="53" t="s">
        <v>1698</v>
      </c>
      <c r="C18" s="50" t="s">
        <v>2684</v>
      </c>
      <c r="D18" s="50" t="s">
        <v>2684</v>
      </c>
      <c r="E18" s="50" t="s">
        <v>2684</v>
      </c>
      <c r="F18" s="50" t="s">
        <v>2684</v>
      </c>
      <c r="G18" s="50" t="s">
        <v>2684</v>
      </c>
      <c r="H18" s="50" t="s">
        <v>2684</v>
      </c>
      <c r="I18" s="50" t="s">
        <v>2684</v>
      </c>
      <c r="J18" s="50" t="s">
        <v>2684</v>
      </c>
      <c r="K18" s="50" t="s">
        <v>2684</v>
      </c>
      <c r="L18" s="50" t="s">
        <v>2684</v>
      </c>
      <c r="M18" s="50" t="s">
        <v>2684</v>
      </c>
      <c r="N18" s="64" t="s">
        <v>2684</v>
      </c>
    </row>
    <row r="19" spans="2:14" ht="12.75" customHeight="1" x14ac:dyDescent="0.2">
      <c r="B19" s="53" t="s">
        <v>1699</v>
      </c>
      <c r="C19" s="50" t="s">
        <v>2684</v>
      </c>
      <c r="D19" s="50" t="s">
        <v>2684</v>
      </c>
      <c r="E19" s="50" t="s">
        <v>2684</v>
      </c>
      <c r="F19" s="50" t="s">
        <v>2684</v>
      </c>
      <c r="G19" s="50" t="s">
        <v>2684</v>
      </c>
      <c r="H19" s="50" t="s">
        <v>2684</v>
      </c>
      <c r="I19" s="50" t="s">
        <v>2684</v>
      </c>
      <c r="J19" s="50" t="s">
        <v>2684</v>
      </c>
      <c r="K19" s="50" t="s">
        <v>2684</v>
      </c>
      <c r="L19" s="50" t="s">
        <v>2684</v>
      </c>
      <c r="M19" s="50" t="s">
        <v>2684</v>
      </c>
      <c r="N19" s="64" t="s">
        <v>2684</v>
      </c>
    </row>
    <row r="20" spans="2:14" ht="12.75" customHeight="1" x14ac:dyDescent="0.2">
      <c r="B20" s="53" t="s">
        <v>1700</v>
      </c>
      <c r="C20" s="50" t="s">
        <v>2684</v>
      </c>
      <c r="D20" s="50" t="s">
        <v>2684</v>
      </c>
      <c r="E20" s="50" t="s">
        <v>2684</v>
      </c>
      <c r="F20" s="50" t="s">
        <v>2684</v>
      </c>
      <c r="G20" s="50" t="s">
        <v>2684</v>
      </c>
      <c r="H20" s="50" t="s">
        <v>2684</v>
      </c>
      <c r="I20" s="50" t="s">
        <v>2684</v>
      </c>
      <c r="J20" s="50" t="s">
        <v>2684</v>
      </c>
      <c r="K20" s="50" t="s">
        <v>2684</v>
      </c>
      <c r="L20" s="50" t="s">
        <v>2684</v>
      </c>
      <c r="M20" s="50" t="s">
        <v>2684</v>
      </c>
      <c r="N20" s="64" t="s">
        <v>2684</v>
      </c>
    </row>
    <row r="21" spans="2:14" ht="12.75" customHeight="1" x14ac:dyDescent="0.2">
      <c r="B21" s="53" t="s">
        <v>1701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50" t="s">
        <v>2684</v>
      </c>
      <c r="H21" s="50" t="s">
        <v>2684</v>
      </c>
      <c r="I21" s="50" t="s">
        <v>2684</v>
      </c>
      <c r="J21" s="50" t="s">
        <v>2684</v>
      </c>
      <c r="K21" s="50" t="s">
        <v>2684</v>
      </c>
      <c r="L21" s="50" t="s">
        <v>2684</v>
      </c>
      <c r="M21" s="50" t="s">
        <v>2684</v>
      </c>
      <c r="N21" s="64" t="s">
        <v>2684</v>
      </c>
    </row>
    <row r="22" spans="2:14" ht="12.75" customHeight="1" thickBot="1" x14ac:dyDescent="0.25">
      <c r="B22" s="53" t="s">
        <v>1702</v>
      </c>
      <c r="C22" s="50" t="s">
        <v>2684</v>
      </c>
      <c r="D22" s="50" t="s">
        <v>2684</v>
      </c>
      <c r="E22" s="50" t="s">
        <v>2684</v>
      </c>
      <c r="F22" s="50" t="s">
        <v>2684</v>
      </c>
      <c r="G22" s="50" t="s">
        <v>2684</v>
      </c>
      <c r="H22" s="50" t="s">
        <v>2684</v>
      </c>
      <c r="I22" s="50" t="s">
        <v>2684</v>
      </c>
      <c r="J22" s="50" t="s">
        <v>2684</v>
      </c>
      <c r="K22" s="50" t="s">
        <v>2684</v>
      </c>
      <c r="L22" s="50" t="s">
        <v>2684</v>
      </c>
      <c r="M22" s="50" t="s">
        <v>2684</v>
      </c>
      <c r="N22" s="64" t="s">
        <v>2684</v>
      </c>
    </row>
    <row r="23" spans="2:14" ht="12.75" customHeight="1" x14ac:dyDescent="0.2">
      <c r="B23" s="61" t="s">
        <v>1703</v>
      </c>
      <c r="C23" s="65" t="s">
        <v>2684</v>
      </c>
      <c r="D23" s="65" t="s">
        <v>2684</v>
      </c>
      <c r="E23" s="65" t="s">
        <v>2684</v>
      </c>
      <c r="F23" s="65" t="s">
        <v>2684</v>
      </c>
      <c r="G23" s="65" t="s">
        <v>2684</v>
      </c>
      <c r="H23" s="65" t="s">
        <v>2684</v>
      </c>
      <c r="I23" s="65" t="s">
        <v>2684</v>
      </c>
      <c r="J23" s="65" t="s">
        <v>2684</v>
      </c>
      <c r="K23" s="65" t="s">
        <v>2684</v>
      </c>
      <c r="L23" s="65" t="s">
        <v>2684</v>
      </c>
      <c r="M23" s="65" t="s">
        <v>2684</v>
      </c>
      <c r="N23" s="66" t="s">
        <v>2684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O22"/>
    </sheetView>
  </sheetViews>
  <sheetFormatPr defaultRowHeight="12.75" customHeight="1" x14ac:dyDescent="0.2"/>
  <cols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12535</v>
      </c>
    </row>
    <row r="6" spans="2:15" ht="12.75" customHeight="1" thickBot="1" x14ac:dyDescent="0.25">
      <c r="B6" s="59" t="s">
        <v>1704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  <c r="M6" s="60" t="s">
        <v>2695</v>
      </c>
      <c r="N6" s="60" t="s">
        <v>2696</v>
      </c>
      <c r="O6" s="60" t="s">
        <v>2697</v>
      </c>
    </row>
    <row r="7" spans="2:15" ht="12.75" customHeight="1" thickBot="1" x14ac:dyDescent="0.25">
      <c r="B7" s="67" t="s">
        <v>1705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  <c r="M7" s="73" t="s">
        <v>2684</v>
      </c>
      <c r="N7" s="73" t="s">
        <v>2684</v>
      </c>
      <c r="O7" s="73" t="s">
        <v>2684</v>
      </c>
    </row>
    <row r="8" spans="2:15" ht="12.75" customHeight="1" x14ac:dyDescent="0.2">
      <c r="B8" s="52" t="s">
        <v>71</v>
      </c>
      <c r="C8" s="3" t="s">
        <v>72</v>
      </c>
      <c r="D8" s="3" t="s">
        <v>136</v>
      </c>
      <c r="E8" s="3" t="s">
        <v>73</v>
      </c>
      <c r="F8" s="3" t="s">
        <v>242</v>
      </c>
      <c r="G8" s="3" t="s">
        <v>74</v>
      </c>
      <c r="H8" s="3" t="s">
        <v>75</v>
      </c>
      <c r="I8" s="3" t="s">
        <v>76</v>
      </c>
      <c r="J8" s="3" t="s">
        <v>139</v>
      </c>
      <c r="K8" s="3" t="s">
        <v>140</v>
      </c>
      <c r="L8" s="3" t="s">
        <v>79</v>
      </c>
      <c r="M8" s="3" t="s">
        <v>142</v>
      </c>
      <c r="N8" s="3" t="s">
        <v>80</v>
      </c>
      <c r="O8" s="55" t="s">
        <v>244</v>
      </c>
    </row>
    <row r="9" spans="2:15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49" t="s">
        <v>2684</v>
      </c>
      <c r="H9" s="49" t="s">
        <v>2684</v>
      </c>
      <c r="I9" s="49" t="s">
        <v>2684</v>
      </c>
      <c r="J9" s="5" t="s">
        <v>146</v>
      </c>
      <c r="K9" s="5" t="s">
        <v>147</v>
      </c>
      <c r="L9" s="5" t="s">
        <v>11</v>
      </c>
      <c r="M9" s="5" t="s">
        <v>12</v>
      </c>
      <c r="N9" s="5" t="s">
        <v>12</v>
      </c>
      <c r="O9" s="56" t="s">
        <v>12</v>
      </c>
    </row>
    <row r="10" spans="2:15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" t="s">
        <v>89</v>
      </c>
      <c r="M10" s="5" t="s">
        <v>148</v>
      </c>
      <c r="N10" s="5" t="s">
        <v>149</v>
      </c>
      <c r="O10" s="56" t="s">
        <v>150</v>
      </c>
    </row>
    <row r="11" spans="2:15" ht="12.75" customHeight="1" x14ac:dyDescent="0.2">
      <c r="B11" s="53" t="s">
        <v>1706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50" t="s">
        <v>2684</v>
      </c>
      <c r="J11" s="50" t="s">
        <v>2684</v>
      </c>
      <c r="K11" s="50" t="s">
        <v>2684</v>
      </c>
      <c r="L11" s="22">
        <v>8838.58187</v>
      </c>
      <c r="M11" s="50" t="s">
        <v>2684</v>
      </c>
      <c r="N11" s="19">
        <v>1</v>
      </c>
      <c r="O11" s="57">
        <v>4.9080277499999997E-4</v>
      </c>
    </row>
    <row r="12" spans="2:15" ht="12.75" customHeight="1" x14ac:dyDescent="0.2">
      <c r="B12" s="53" t="s">
        <v>1707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50" t="s">
        <v>2684</v>
      </c>
      <c r="J12" s="50" t="s">
        <v>2684</v>
      </c>
      <c r="K12" s="50" t="s">
        <v>2684</v>
      </c>
      <c r="L12" s="50" t="s">
        <v>2684</v>
      </c>
      <c r="M12" s="50" t="s">
        <v>2684</v>
      </c>
      <c r="N12" s="50" t="s">
        <v>2684</v>
      </c>
      <c r="O12" s="64" t="s">
        <v>2684</v>
      </c>
    </row>
    <row r="13" spans="2:15" ht="12.75" customHeight="1" x14ac:dyDescent="0.2">
      <c r="B13" s="53" t="s">
        <v>1708</v>
      </c>
      <c r="C13" s="50" t="s">
        <v>2684</v>
      </c>
      <c r="D13" s="50" t="s">
        <v>2684</v>
      </c>
      <c r="E13" s="50" t="s">
        <v>2684</v>
      </c>
      <c r="F13" s="50" t="s">
        <v>2684</v>
      </c>
      <c r="G13" s="50" t="s">
        <v>2684</v>
      </c>
      <c r="H13" s="50" t="s">
        <v>2684</v>
      </c>
      <c r="I13" s="50" t="s">
        <v>2684</v>
      </c>
      <c r="J13" s="50" t="s">
        <v>2684</v>
      </c>
      <c r="K13" s="50" t="s">
        <v>2684</v>
      </c>
      <c r="L13" s="50" t="s">
        <v>2684</v>
      </c>
      <c r="M13" s="50" t="s">
        <v>2684</v>
      </c>
      <c r="N13" s="50" t="s">
        <v>2684</v>
      </c>
      <c r="O13" s="64" t="s">
        <v>2684</v>
      </c>
    </row>
    <row r="14" spans="2:15" ht="12.75" customHeight="1" x14ac:dyDescent="0.2">
      <c r="B14" s="53" t="s">
        <v>1709</v>
      </c>
      <c r="C14" s="50" t="s">
        <v>2684</v>
      </c>
      <c r="D14" s="50" t="s">
        <v>2684</v>
      </c>
      <c r="E14" s="50" t="s">
        <v>2684</v>
      </c>
      <c r="F14" s="50" t="s">
        <v>2684</v>
      </c>
      <c r="G14" s="50" t="s">
        <v>2684</v>
      </c>
      <c r="H14" s="50" t="s">
        <v>2684</v>
      </c>
      <c r="I14" s="50" t="s">
        <v>2684</v>
      </c>
      <c r="J14" s="50" t="s">
        <v>2684</v>
      </c>
      <c r="K14" s="50" t="s">
        <v>2684</v>
      </c>
      <c r="L14" s="50" t="s">
        <v>2684</v>
      </c>
      <c r="M14" s="50" t="s">
        <v>2684</v>
      </c>
      <c r="N14" s="50" t="s">
        <v>2684</v>
      </c>
      <c r="O14" s="64" t="s">
        <v>2684</v>
      </c>
    </row>
    <row r="15" spans="2:15" ht="12.75" customHeight="1" x14ac:dyDescent="0.2">
      <c r="B15" s="53" t="s">
        <v>1710</v>
      </c>
      <c r="C15" s="50" t="s">
        <v>2684</v>
      </c>
      <c r="D15" s="50" t="s">
        <v>2684</v>
      </c>
      <c r="E15" s="50" t="s">
        <v>2684</v>
      </c>
      <c r="F15" s="50" t="s">
        <v>2684</v>
      </c>
      <c r="G15" s="50" t="s">
        <v>2684</v>
      </c>
      <c r="H15" s="50" t="s">
        <v>2684</v>
      </c>
      <c r="I15" s="50" t="s">
        <v>2684</v>
      </c>
      <c r="J15" s="50" t="s">
        <v>2684</v>
      </c>
      <c r="K15" s="50" t="s">
        <v>2684</v>
      </c>
      <c r="L15" s="50" t="s">
        <v>2684</v>
      </c>
      <c r="M15" s="50" t="s">
        <v>2684</v>
      </c>
      <c r="N15" s="50" t="s">
        <v>2684</v>
      </c>
      <c r="O15" s="64" t="s">
        <v>2684</v>
      </c>
    </row>
    <row r="16" spans="2:15" ht="12.75" customHeight="1" x14ac:dyDescent="0.2">
      <c r="B16" s="53" t="s">
        <v>1711</v>
      </c>
      <c r="C16" s="50" t="s">
        <v>2684</v>
      </c>
      <c r="D16" s="50" t="s">
        <v>2684</v>
      </c>
      <c r="E16" s="50" t="s">
        <v>2684</v>
      </c>
      <c r="F16" s="50" t="s">
        <v>2684</v>
      </c>
      <c r="G16" s="50" t="s">
        <v>2684</v>
      </c>
      <c r="H16" s="50" t="s">
        <v>2684</v>
      </c>
      <c r="I16" s="50" t="s">
        <v>2684</v>
      </c>
      <c r="J16" s="50" t="s">
        <v>2684</v>
      </c>
      <c r="K16" s="50" t="s">
        <v>2684</v>
      </c>
      <c r="L16" s="50" t="s">
        <v>2684</v>
      </c>
      <c r="M16" s="50" t="s">
        <v>2684</v>
      </c>
      <c r="N16" s="50" t="s">
        <v>2684</v>
      </c>
      <c r="O16" s="64" t="s">
        <v>2684</v>
      </c>
    </row>
    <row r="17" spans="2:15" ht="12.75" customHeight="1" x14ac:dyDescent="0.2">
      <c r="B17" s="53" t="s">
        <v>1712</v>
      </c>
      <c r="C17" s="50" t="s">
        <v>2684</v>
      </c>
      <c r="D17" s="50" t="s">
        <v>2684</v>
      </c>
      <c r="E17" s="50" t="s">
        <v>2684</v>
      </c>
      <c r="F17" s="50" t="s">
        <v>2684</v>
      </c>
      <c r="G17" s="50" t="s">
        <v>2684</v>
      </c>
      <c r="H17" s="50" t="s">
        <v>2684</v>
      </c>
      <c r="I17" s="50" t="s">
        <v>2684</v>
      </c>
      <c r="J17" s="50" t="s">
        <v>2684</v>
      </c>
      <c r="K17" s="50" t="s">
        <v>2684</v>
      </c>
      <c r="L17" s="22">
        <v>8838.58187</v>
      </c>
      <c r="M17" s="50" t="s">
        <v>2684</v>
      </c>
      <c r="N17" s="19">
        <v>1</v>
      </c>
      <c r="O17" s="57">
        <v>4.9080277499999997E-4</v>
      </c>
    </row>
    <row r="18" spans="2:15" ht="12.75" customHeight="1" x14ac:dyDescent="0.2">
      <c r="B18" s="53" t="s">
        <v>1713</v>
      </c>
      <c r="C18" s="50" t="s">
        <v>2684</v>
      </c>
      <c r="D18" s="50" t="s">
        <v>2684</v>
      </c>
      <c r="E18" s="50" t="s">
        <v>2684</v>
      </c>
      <c r="F18" s="50" t="s">
        <v>2684</v>
      </c>
      <c r="G18" s="50" t="s">
        <v>2684</v>
      </c>
      <c r="H18" s="50" t="s">
        <v>2684</v>
      </c>
      <c r="I18" s="50" t="s">
        <v>2684</v>
      </c>
      <c r="J18" s="50" t="s">
        <v>2684</v>
      </c>
      <c r="K18" s="50" t="s">
        <v>2684</v>
      </c>
      <c r="L18" s="50" t="s">
        <v>2684</v>
      </c>
      <c r="M18" s="50" t="s">
        <v>2684</v>
      </c>
      <c r="N18" s="50" t="s">
        <v>2684</v>
      </c>
      <c r="O18" s="64" t="s">
        <v>2684</v>
      </c>
    </row>
    <row r="19" spans="2:15" ht="12.75" customHeight="1" x14ac:dyDescent="0.2">
      <c r="B19" s="53" t="s">
        <v>1714</v>
      </c>
      <c r="C19" s="50" t="s">
        <v>2684</v>
      </c>
      <c r="D19" s="50" t="s">
        <v>2684</v>
      </c>
      <c r="E19" s="50" t="s">
        <v>2684</v>
      </c>
      <c r="F19" s="50" t="s">
        <v>2684</v>
      </c>
      <c r="G19" s="50" t="s">
        <v>2684</v>
      </c>
      <c r="H19" s="50" t="s">
        <v>2684</v>
      </c>
      <c r="I19" s="50" t="s">
        <v>2684</v>
      </c>
      <c r="J19" s="50" t="s">
        <v>2684</v>
      </c>
      <c r="K19" s="50" t="s">
        <v>2684</v>
      </c>
      <c r="L19" s="50" t="s">
        <v>2684</v>
      </c>
      <c r="M19" s="50" t="s">
        <v>2684</v>
      </c>
      <c r="N19" s="50" t="s">
        <v>2684</v>
      </c>
      <c r="O19" s="64" t="s">
        <v>2684</v>
      </c>
    </row>
    <row r="20" spans="2:15" ht="12.75" customHeight="1" x14ac:dyDescent="0.2">
      <c r="B20" s="53" t="s">
        <v>1715</v>
      </c>
      <c r="C20" s="50" t="s">
        <v>2684</v>
      </c>
      <c r="D20" s="50" t="s">
        <v>2684</v>
      </c>
      <c r="E20" s="50" t="s">
        <v>2684</v>
      </c>
      <c r="F20" s="50" t="s">
        <v>2684</v>
      </c>
      <c r="G20" s="50" t="s">
        <v>2684</v>
      </c>
      <c r="H20" s="50" t="s">
        <v>2684</v>
      </c>
      <c r="I20" s="50" t="s">
        <v>2684</v>
      </c>
      <c r="J20" s="50" t="s">
        <v>2684</v>
      </c>
      <c r="K20" s="50" t="s">
        <v>2684</v>
      </c>
      <c r="L20" s="50" t="s">
        <v>2684</v>
      </c>
      <c r="M20" s="50" t="s">
        <v>2684</v>
      </c>
      <c r="N20" s="50" t="s">
        <v>2684</v>
      </c>
      <c r="O20" s="64" t="s">
        <v>2684</v>
      </c>
    </row>
    <row r="21" spans="2:15" ht="12.75" customHeight="1" thickBot="1" x14ac:dyDescent="0.25">
      <c r="B21" s="53" t="s">
        <v>1716</v>
      </c>
      <c r="C21" s="50" t="s">
        <v>2684</v>
      </c>
      <c r="D21" s="50" t="s">
        <v>2684</v>
      </c>
      <c r="E21" s="50" t="s">
        <v>2684</v>
      </c>
      <c r="F21" s="50" t="s">
        <v>2684</v>
      </c>
      <c r="G21" s="50" t="s">
        <v>2684</v>
      </c>
      <c r="H21" s="50" t="s">
        <v>2684</v>
      </c>
      <c r="I21" s="50" t="s">
        <v>2684</v>
      </c>
      <c r="J21" s="50" t="s">
        <v>2684</v>
      </c>
      <c r="K21" s="50" t="s">
        <v>2684</v>
      </c>
      <c r="L21" s="22">
        <v>8838.58187</v>
      </c>
      <c r="M21" s="50" t="s">
        <v>2684</v>
      </c>
      <c r="N21" s="19">
        <v>1</v>
      </c>
      <c r="O21" s="57">
        <v>4.9080277499999997E-4</v>
      </c>
    </row>
    <row r="22" spans="2:15" ht="12.75" customHeight="1" x14ac:dyDescent="0.2">
      <c r="B22" s="68" t="s">
        <v>1717</v>
      </c>
      <c r="C22" s="69" t="s">
        <v>1718</v>
      </c>
      <c r="D22" s="69" t="s">
        <v>1663</v>
      </c>
      <c r="E22" s="74">
        <v>994</v>
      </c>
      <c r="F22" s="69" t="s">
        <v>65</v>
      </c>
      <c r="G22" s="69" t="s">
        <v>23</v>
      </c>
      <c r="H22" s="69" t="s">
        <v>255</v>
      </c>
      <c r="I22" s="69" t="s">
        <v>50</v>
      </c>
      <c r="J22" s="70">
        <v>2000</v>
      </c>
      <c r="K22" s="70">
        <v>114816.6</v>
      </c>
      <c r="L22" s="70">
        <v>8838.58187</v>
      </c>
      <c r="M22" s="71">
        <v>5.1638222611999997E-2</v>
      </c>
      <c r="N22" s="71">
        <v>1</v>
      </c>
      <c r="O22" s="72">
        <v>4.9080277499999997E-4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10000"/>
  <sheetViews>
    <sheetView workbookViewId="0">
      <selection activeCell="B7" sqref="B7:L27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5" width="30.140625" bestFit="1" customWidth="1"/>
    <col min="6" max="6" width="15" bestFit="1" customWidth="1"/>
    <col min="7" max="7" width="13.710937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12535</v>
      </c>
    </row>
    <row r="6" spans="2:12" ht="12.75" customHeight="1" thickBot="1" x14ac:dyDescent="0.25">
      <c r="B6" s="59" t="s">
        <v>1719</v>
      </c>
      <c r="C6" s="60" t="s">
        <v>2685</v>
      </c>
      <c r="D6" s="60" t="s">
        <v>2686</v>
      </c>
      <c r="E6" s="60" t="s">
        <v>2687</v>
      </c>
      <c r="F6" s="60" t="s">
        <v>2688</v>
      </c>
      <c r="G6" s="60" t="s">
        <v>2689</v>
      </c>
      <c r="H6" s="60" t="s">
        <v>2690</v>
      </c>
      <c r="I6" s="60" t="s">
        <v>2691</v>
      </c>
      <c r="J6" s="60" t="s">
        <v>2692</v>
      </c>
      <c r="K6" s="60" t="s">
        <v>2693</v>
      </c>
      <c r="L6" s="60" t="s">
        <v>2694</v>
      </c>
    </row>
    <row r="7" spans="2:12" ht="12.75" customHeight="1" thickBot="1" x14ac:dyDescent="0.25">
      <c r="B7" s="67" t="s">
        <v>1720</v>
      </c>
      <c r="C7" s="73" t="s">
        <v>2684</v>
      </c>
      <c r="D7" s="73" t="s">
        <v>2684</v>
      </c>
      <c r="E7" s="73" t="s">
        <v>2684</v>
      </c>
      <c r="F7" s="73" t="s">
        <v>2684</v>
      </c>
      <c r="G7" s="73" t="s">
        <v>2684</v>
      </c>
      <c r="H7" s="73" t="s">
        <v>2684</v>
      </c>
      <c r="I7" s="73" t="s">
        <v>2684</v>
      </c>
      <c r="J7" s="73" t="s">
        <v>2684</v>
      </c>
      <c r="K7" s="73" t="s">
        <v>2684</v>
      </c>
      <c r="L7" s="73" t="s">
        <v>2684</v>
      </c>
    </row>
    <row r="8" spans="2:12" ht="12.75" customHeight="1" x14ac:dyDescent="0.2">
      <c r="B8" s="52" t="s">
        <v>71</v>
      </c>
      <c r="C8" s="3" t="s">
        <v>72</v>
      </c>
      <c r="D8" s="3" t="s">
        <v>136</v>
      </c>
      <c r="E8" s="3" t="s">
        <v>242</v>
      </c>
      <c r="F8" s="3" t="s">
        <v>76</v>
      </c>
      <c r="G8" s="3" t="s">
        <v>139</v>
      </c>
      <c r="H8" s="3" t="s">
        <v>140</v>
      </c>
      <c r="I8" s="3" t="s">
        <v>79</v>
      </c>
      <c r="J8" s="3" t="s">
        <v>142</v>
      </c>
      <c r="K8" s="3" t="s">
        <v>80</v>
      </c>
      <c r="L8" s="55" t="s">
        <v>244</v>
      </c>
    </row>
    <row r="9" spans="2:12" ht="12.75" customHeight="1" x14ac:dyDescent="0.2">
      <c r="B9" s="63" t="s">
        <v>2684</v>
      </c>
      <c r="C9" s="49" t="s">
        <v>2684</v>
      </c>
      <c r="D9" s="49" t="s">
        <v>2684</v>
      </c>
      <c r="E9" s="49" t="s">
        <v>2684</v>
      </c>
      <c r="F9" s="49" t="s">
        <v>2684</v>
      </c>
      <c r="G9" s="5" t="s">
        <v>146</v>
      </c>
      <c r="H9" s="5" t="s">
        <v>147</v>
      </c>
      <c r="I9" s="5" t="s">
        <v>11</v>
      </c>
      <c r="J9" s="5" t="s">
        <v>12</v>
      </c>
      <c r="K9" s="5" t="s">
        <v>12</v>
      </c>
      <c r="L9" s="56" t="s">
        <v>12</v>
      </c>
    </row>
    <row r="10" spans="2:12" ht="12.75" customHeight="1" x14ac:dyDescent="0.2">
      <c r="B10" s="63" t="s">
        <v>2684</v>
      </c>
      <c r="C10" s="5" t="s">
        <v>13</v>
      </c>
      <c r="D10" s="5" t="s">
        <v>14</v>
      </c>
      <c r="E10" s="5" t="s">
        <v>82</v>
      </c>
      <c r="F10" s="5" t="s">
        <v>83</v>
      </c>
      <c r="G10" s="5" t="s">
        <v>84</v>
      </c>
      <c r="H10" s="5" t="s">
        <v>85</v>
      </c>
      <c r="I10" s="5" t="s">
        <v>86</v>
      </c>
      <c r="J10" s="5" t="s">
        <v>87</v>
      </c>
      <c r="K10" s="5" t="s">
        <v>88</v>
      </c>
      <c r="L10" s="56" t="s">
        <v>89</v>
      </c>
    </row>
    <row r="11" spans="2:12" ht="12.75" customHeight="1" x14ac:dyDescent="0.2">
      <c r="B11" s="53" t="s">
        <v>1721</v>
      </c>
      <c r="C11" s="50" t="s">
        <v>2684</v>
      </c>
      <c r="D11" s="50" t="s">
        <v>2684</v>
      </c>
      <c r="E11" s="50" t="s">
        <v>2684</v>
      </c>
      <c r="F11" s="50" t="s">
        <v>2684</v>
      </c>
      <c r="G11" s="50" t="s">
        <v>2684</v>
      </c>
      <c r="H11" s="50" t="s">
        <v>2684</v>
      </c>
      <c r="I11" s="22">
        <v>1741.8753400000001</v>
      </c>
      <c r="J11" s="50" t="s">
        <v>2684</v>
      </c>
      <c r="K11" s="19">
        <v>1</v>
      </c>
      <c r="L11" s="57">
        <v>9.6725613231620004E-5</v>
      </c>
    </row>
    <row r="12" spans="2:12" ht="12.75" customHeight="1" x14ac:dyDescent="0.2">
      <c r="B12" s="53" t="s">
        <v>1722</v>
      </c>
      <c r="C12" s="50" t="s">
        <v>2684</v>
      </c>
      <c r="D12" s="50" t="s">
        <v>2684</v>
      </c>
      <c r="E12" s="50" t="s">
        <v>2684</v>
      </c>
      <c r="F12" s="50" t="s">
        <v>2684</v>
      </c>
      <c r="G12" s="50" t="s">
        <v>2684</v>
      </c>
      <c r="H12" s="50" t="s">
        <v>2684</v>
      </c>
      <c r="I12" s="22">
        <v>1624.7666300000001</v>
      </c>
      <c r="J12" s="50" t="s">
        <v>2684</v>
      </c>
      <c r="K12" s="19">
        <v>0.932768604439</v>
      </c>
      <c r="L12" s="57">
        <v>9.0222615267647504E-5</v>
      </c>
    </row>
    <row r="13" spans="2:12" ht="12.75" customHeight="1" x14ac:dyDescent="0.2">
      <c r="B13" s="54" t="s">
        <v>1723</v>
      </c>
      <c r="C13" s="13" t="s">
        <v>1724</v>
      </c>
      <c r="D13" s="13" t="s">
        <v>160</v>
      </c>
      <c r="E13" s="13" t="s">
        <v>526</v>
      </c>
      <c r="F13" s="13" t="s">
        <v>49</v>
      </c>
      <c r="G13" s="23">
        <v>217197</v>
      </c>
      <c r="H13" s="23">
        <v>1</v>
      </c>
      <c r="I13" s="23">
        <v>2.17197</v>
      </c>
      <c r="J13" s="12">
        <v>0.11998057746099999</v>
      </c>
      <c r="K13" s="12">
        <v>1.246914718E-3</v>
      </c>
      <c r="L13" s="58">
        <v>1.20608590836748E-7</v>
      </c>
    </row>
    <row r="14" spans="2:12" ht="12.75" customHeight="1" x14ac:dyDescent="0.2">
      <c r="B14" s="54" t="s">
        <v>1725</v>
      </c>
      <c r="C14" s="13" t="s">
        <v>1726</v>
      </c>
      <c r="D14" s="13" t="s">
        <v>160</v>
      </c>
      <c r="E14" s="13" t="s">
        <v>1487</v>
      </c>
      <c r="F14" s="13" t="s">
        <v>49</v>
      </c>
      <c r="G14" s="23">
        <v>37500</v>
      </c>
      <c r="H14" s="23">
        <v>2.2999999999999998</v>
      </c>
      <c r="I14" s="23">
        <v>0.86250000000000004</v>
      </c>
      <c r="J14" s="12">
        <v>1.0854777548999999E-2</v>
      </c>
      <c r="K14" s="12">
        <v>4.9515598500000002E-4</v>
      </c>
      <c r="L14" s="58">
        <v>4.7894266309707503E-8</v>
      </c>
    </row>
    <row r="15" spans="2:12" ht="12.75" customHeight="1" x14ac:dyDescent="0.2">
      <c r="B15" s="54" t="s">
        <v>1727</v>
      </c>
      <c r="C15" s="13" t="s">
        <v>1728</v>
      </c>
      <c r="D15" s="13" t="s">
        <v>160</v>
      </c>
      <c r="E15" s="13" t="s">
        <v>1729</v>
      </c>
      <c r="F15" s="13" t="s">
        <v>49</v>
      </c>
      <c r="G15" s="23">
        <v>633000</v>
      </c>
      <c r="H15" s="23">
        <v>1.4</v>
      </c>
      <c r="I15" s="23">
        <v>8.8620000000000001</v>
      </c>
      <c r="J15" s="12">
        <v>0.122806864379</v>
      </c>
      <c r="K15" s="12">
        <v>5.0876201039999997E-3</v>
      </c>
      <c r="L15" s="58">
        <v>4.9210317453522095E-7</v>
      </c>
    </row>
    <row r="16" spans="2:12" ht="12.75" customHeight="1" x14ac:dyDescent="0.2">
      <c r="B16" s="54" t="s">
        <v>1730</v>
      </c>
      <c r="C16" s="13" t="s">
        <v>1731</v>
      </c>
      <c r="D16" s="13" t="s">
        <v>160</v>
      </c>
      <c r="E16" s="13" t="s">
        <v>254</v>
      </c>
      <c r="F16" s="13" t="s">
        <v>49</v>
      </c>
      <c r="G16" s="23">
        <v>410475</v>
      </c>
      <c r="H16" s="23">
        <v>23.6</v>
      </c>
      <c r="I16" s="23">
        <v>96.872100000000003</v>
      </c>
      <c r="J16" s="12">
        <v>3.9405568475E-2</v>
      </c>
      <c r="K16" s="12">
        <v>5.5613681286E-2</v>
      </c>
      <c r="L16" s="58">
        <v>5.3792674265282501E-6</v>
      </c>
    </row>
    <row r="17" spans="2:12" ht="12.75" customHeight="1" x14ac:dyDescent="0.2">
      <c r="B17" s="54" t="s">
        <v>1732</v>
      </c>
      <c r="C17" s="13" t="s">
        <v>1733</v>
      </c>
      <c r="D17" s="13" t="s">
        <v>160</v>
      </c>
      <c r="E17" s="13" t="s">
        <v>1533</v>
      </c>
      <c r="F17" s="13" t="s">
        <v>49</v>
      </c>
      <c r="G17" s="23">
        <v>1036360</v>
      </c>
      <c r="H17" s="23">
        <v>27.8</v>
      </c>
      <c r="I17" s="23">
        <v>288.10807999999997</v>
      </c>
      <c r="J17" s="12">
        <v>3.7359582083999997E-2</v>
      </c>
      <c r="K17" s="12">
        <v>0.165401090068</v>
      </c>
      <c r="L17" s="58">
        <v>1.5998521866085199E-5</v>
      </c>
    </row>
    <row r="18" spans="2:12" ht="12.75" customHeight="1" x14ac:dyDescent="0.2">
      <c r="B18" s="54" t="s">
        <v>1734</v>
      </c>
      <c r="C18" s="13" t="s">
        <v>1735</v>
      </c>
      <c r="D18" s="13" t="s">
        <v>160</v>
      </c>
      <c r="E18" s="13" t="s">
        <v>1421</v>
      </c>
      <c r="F18" s="13" t="s">
        <v>49</v>
      </c>
      <c r="G18" s="23">
        <v>238000</v>
      </c>
      <c r="H18" s="23">
        <v>251.2</v>
      </c>
      <c r="I18" s="23">
        <v>597.85599999999999</v>
      </c>
      <c r="J18" s="12">
        <v>5.9942148271000001E-2</v>
      </c>
      <c r="K18" s="12">
        <v>0.34322548018799998</v>
      </c>
      <c r="L18" s="58">
        <v>3.3198695047949503E-5</v>
      </c>
    </row>
    <row r="19" spans="2:12" ht="12.75" customHeight="1" x14ac:dyDescent="0.2">
      <c r="B19" s="54" t="s">
        <v>1736</v>
      </c>
      <c r="C19" s="13" t="s">
        <v>1737</v>
      </c>
      <c r="D19" s="13" t="s">
        <v>160</v>
      </c>
      <c r="E19" s="13" t="s">
        <v>1086</v>
      </c>
      <c r="F19" s="13" t="s">
        <v>49</v>
      </c>
      <c r="G19" s="23">
        <v>159996</v>
      </c>
      <c r="H19" s="23">
        <v>95.4</v>
      </c>
      <c r="I19" s="23">
        <v>152.63618</v>
      </c>
      <c r="J19" s="12">
        <v>7.4072222221999995E-2</v>
      </c>
      <c r="K19" s="12">
        <v>8.7627499220999994E-2</v>
      </c>
      <c r="L19" s="58">
        <v>8.4758235981640005E-6</v>
      </c>
    </row>
    <row r="20" spans="2:12" ht="12.75" customHeight="1" x14ac:dyDescent="0.2">
      <c r="B20" s="54" t="s">
        <v>1738</v>
      </c>
      <c r="C20" s="13" t="s">
        <v>1739</v>
      </c>
      <c r="D20" s="13" t="s">
        <v>160</v>
      </c>
      <c r="E20" s="13" t="s">
        <v>1086</v>
      </c>
      <c r="F20" s="13" t="s">
        <v>49</v>
      </c>
      <c r="G20" s="23">
        <v>143000</v>
      </c>
      <c r="H20" s="23">
        <v>156.9</v>
      </c>
      <c r="I20" s="23">
        <v>224.36699999999999</v>
      </c>
      <c r="J20" s="12">
        <v>5.6689072724999998E-2</v>
      </c>
      <c r="K20" s="12">
        <v>0.128807725126</v>
      </c>
      <c r="L20" s="58">
        <v>1.24590062018668E-5</v>
      </c>
    </row>
    <row r="21" spans="2:12" ht="12.75" customHeight="1" x14ac:dyDescent="0.2">
      <c r="B21" s="54" t="s">
        <v>1740</v>
      </c>
      <c r="C21" s="13" t="s">
        <v>1741</v>
      </c>
      <c r="D21" s="13" t="s">
        <v>160</v>
      </c>
      <c r="E21" s="13" t="s">
        <v>1086</v>
      </c>
      <c r="F21" s="13" t="s">
        <v>49</v>
      </c>
      <c r="G21" s="23">
        <v>382800</v>
      </c>
      <c r="H21" s="23">
        <v>66.099999999999994</v>
      </c>
      <c r="I21" s="23">
        <v>253.0308</v>
      </c>
      <c r="J21" s="12">
        <v>6.9818340992999994E-2</v>
      </c>
      <c r="K21" s="12">
        <v>0.14526343773799999</v>
      </c>
      <c r="L21" s="58">
        <v>1.4050695095372E-5</v>
      </c>
    </row>
    <row r="22" spans="2:12" ht="12.75" customHeight="1" x14ac:dyDescent="0.2">
      <c r="B22" s="53" t="s">
        <v>1742</v>
      </c>
      <c r="C22" s="50" t="s">
        <v>2684</v>
      </c>
      <c r="D22" s="50" t="s">
        <v>2684</v>
      </c>
      <c r="E22" s="50" t="s">
        <v>2684</v>
      </c>
      <c r="F22" s="50" t="s">
        <v>2684</v>
      </c>
      <c r="G22" s="50" t="s">
        <v>2684</v>
      </c>
      <c r="H22" s="50" t="s">
        <v>2684</v>
      </c>
      <c r="I22" s="22">
        <v>117.10871</v>
      </c>
      <c r="J22" s="50" t="s">
        <v>2684</v>
      </c>
      <c r="K22" s="19">
        <v>6.7231395560000004E-2</v>
      </c>
      <c r="L22" s="57">
        <v>6.5029979639725198E-6</v>
      </c>
    </row>
    <row r="23" spans="2:12" ht="12.75" customHeight="1" x14ac:dyDescent="0.2">
      <c r="B23" s="54" t="s">
        <v>1743</v>
      </c>
      <c r="C23" s="13" t="s">
        <v>1744</v>
      </c>
      <c r="D23" s="13" t="s">
        <v>224</v>
      </c>
      <c r="E23" s="13" t="s">
        <v>1198</v>
      </c>
      <c r="F23" s="13" t="s">
        <v>50</v>
      </c>
      <c r="G23" s="23">
        <v>45000</v>
      </c>
      <c r="H23" s="23">
        <v>5.01</v>
      </c>
      <c r="I23" s="23">
        <v>8.6775699999999993</v>
      </c>
      <c r="J23" s="12">
        <v>9.4715306829999991E-3</v>
      </c>
      <c r="K23" s="12">
        <v>4.9817399669999998E-3</v>
      </c>
      <c r="L23" s="58">
        <v>4.8186185333464197E-7</v>
      </c>
    </row>
    <row r="24" spans="2:12" ht="12.75" customHeight="1" x14ac:dyDescent="0.2">
      <c r="B24" s="54" t="s">
        <v>1745</v>
      </c>
      <c r="C24" s="13" t="s">
        <v>1746</v>
      </c>
      <c r="D24" s="13" t="s">
        <v>224</v>
      </c>
      <c r="E24" s="13" t="s">
        <v>1168</v>
      </c>
      <c r="F24" s="13" t="s">
        <v>50</v>
      </c>
      <c r="G24" s="23">
        <v>87500</v>
      </c>
      <c r="H24" s="23">
        <v>23</v>
      </c>
      <c r="I24" s="23">
        <v>77.461119999999994</v>
      </c>
      <c r="J24" s="12">
        <v>2.6198192280000002E-3</v>
      </c>
      <c r="K24" s="12">
        <v>4.4469956156000003E-2</v>
      </c>
      <c r="L24" s="58">
        <v>4.30138377962691E-6</v>
      </c>
    </row>
    <row r="25" spans="2:12" ht="12.75" customHeight="1" x14ac:dyDescent="0.2">
      <c r="B25" s="54" t="s">
        <v>1747</v>
      </c>
      <c r="C25" s="13" t="s">
        <v>1748</v>
      </c>
      <c r="D25" s="13" t="s">
        <v>224</v>
      </c>
      <c r="E25" s="13" t="s">
        <v>1168</v>
      </c>
      <c r="F25" s="13" t="s">
        <v>50</v>
      </c>
      <c r="G25" s="23">
        <v>6250</v>
      </c>
      <c r="H25" s="23">
        <v>14.08</v>
      </c>
      <c r="I25" s="23">
        <v>3.3871199999999999</v>
      </c>
      <c r="J25" s="12">
        <v>1.25E-4</v>
      </c>
      <c r="K25" s="12">
        <v>1.944524916E-3</v>
      </c>
      <c r="L25" s="58">
        <v>1.88085364988912E-7</v>
      </c>
    </row>
    <row r="26" spans="2:12" ht="12.75" customHeight="1" thickBot="1" x14ac:dyDescent="0.25">
      <c r="B26" s="54" t="s">
        <v>1749</v>
      </c>
      <c r="C26" s="13" t="s">
        <v>1750</v>
      </c>
      <c r="D26" s="13" t="s">
        <v>217</v>
      </c>
      <c r="E26" s="13" t="s">
        <v>1247</v>
      </c>
      <c r="F26" s="13" t="s">
        <v>50</v>
      </c>
      <c r="G26" s="23">
        <v>14375</v>
      </c>
      <c r="H26" s="23">
        <v>7</v>
      </c>
      <c r="I26" s="23">
        <v>3.8730600000000002</v>
      </c>
      <c r="J26" s="12">
        <v>1.2085761200000001E-4</v>
      </c>
      <c r="K26" s="12">
        <v>2.2235001039999998E-3</v>
      </c>
      <c r="L26" s="58">
        <v>2.15069411099682E-7</v>
      </c>
    </row>
    <row r="27" spans="2:12" ht="12.75" customHeight="1" x14ac:dyDescent="0.2">
      <c r="B27" s="68" t="s">
        <v>1611</v>
      </c>
      <c r="C27" s="69" t="s">
        <v>1751</v>
      </c>
      <c r="D27" s="69" t="s">
        <v>224</v>
      </c>
      <c r="E27" s="69" t="s">
        <v>1247</v>
      </c>
      <c r="F27" s="69" t="s">
        <v>50</v>
      </c>
      <c r="G27" s="70">
        <v>15400</v>
      </c>
      <c r="H27" s="70">
        <v>40</v>
      </c>
      <c r="I27" s="70">
        <v>23.70984</v>
      </c>
      <c r="J27" s="71">
        <v>5.6771300461986003E-5</v>
      </c>
      <c r="K27" s="71">
        <v>1.3611674415E-2</v>
      </c>
      <c r="L27" s="72">
        <v>1.31659755492238E-6</v>
      </c>
    </row>
    <row r="10000" spans="52:52" ht="12.75" customHeight="1" x14ac:dyDescent="0.2">
      <c r="AZ10000">
        <v>1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2_4_12535_2023_Q3</dc:title>
  <cp:lastModifiedBy>Yackov Yosef</cp:lastModifiedBy>
  <dcterms:created xsi:type="dcterms:W3CDTF">2023-12-04T13:12:13Z</dcterms:created>
  <dcterms:modified xsi:type="dcterms:W3CDTF">2023-12-07T14:09:47Z</dcterms:modified>
</cp:coreProperties>
</file>