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CCE5871C-C13D-4EEE-A443-4B2AD87DE4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7" i="1" s="1"/>
  <c r="F8" i="1" l="1"/>
  <c r="F9" i="1"/>
  <c r="F10" i="1"/>
  <c r="F11" i="1"/>
  <c r="F2" i="1"/>
  <c r="F12" i="1" s="1"/>
  <c r="F3" i="1"/>
  <c r="F4" i="1"/>
  <c r="F5" i="1"/>
  <c r="F6" i="1"/>
</calcChain>
</file>

<file path=xl/sharedStrings.xml><?xml version="1.0" encoding="utf-8"?>
<sst xmlns="http://schemas.openxmlformats.org/spreadsheetml/2006/main" count="1191" uniqueCount="566">
  <si>
    <t xml:space="preserve">דוח נכסים חודשי </t>
  </si>
  <si>
    <t>מספר אישור אוצר</t>
  </si>
  <si>
    <t>תאריך</t>
  </si>
  <si>
    <t>קוד קופה</t>
  </si>
  <si>
    <t>514956465-00000000008694-0015247</t>
  </si>
  <si>
    <t>א. מזומנים ושווי מזומנים</t>
  </si>
  <si>
    <t>ישראל</t>
  </si>
  <si>
    <t>א. סחיר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</si>
  <si>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</si>
  <si>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</si>
  <si>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</si>
  <si>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</si>
  <si>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</si>
  <si>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</si>
  <si>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</si>
  <si>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</si>
  <si>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</si>
  <si>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</si>
  <si>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</si>
  <si>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</si>
  <si>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</si>
  <si>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DT424</t>
  </si>
  <si>
    <t>ב. ניירות ערך</t>
  </si>
  <si>
    <t>1. אגרות חוב ממשלתיות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</si>
  <si>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</si>
  <si>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</si>
  <si>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</si>
  <si>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</si>
  <si>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</si>
  <si>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</si>
  <si>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</si>
  <si>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</si>
  <si>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</si>
  <si>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פיקדונות חשכ"ל</t>
  </si>
  <si>
    <t>DA8</t>
  </si>
  <si>
    <t>אגרות חוב סחירות שהנפיקו ממשלות זרות בחו"ל</t>
  </si>
  <si>
    <t>DT26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</si>
  <si>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</si>
  <si>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</si>
  <si>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</si>
  <si>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</si>
  <si>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</si>
  <si>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</si>
  <si>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</si>
  <si>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</si>
  <si>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</si>
  <si>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</si>
  <si>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</si>
  <si>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</si>
  <si>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</si>
  <si>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</si>
  <si>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</si>
  <si>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</si>
  <si>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</si>
  <si>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</si>
  <si>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</si>
  <si>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</si>
  <si>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</si>
  <si>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</si>
  <si>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</si>
  <si>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</si>
  <si>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</si>
  <si>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</si>
  <si>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</si>
  <si>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</si>
  <si>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</si>
  <si>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</si>
  <si>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</si>
  <si>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</si>
  <si>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</si>
  <si>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</si>
  <si>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</si>
  <si>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</si>
  <si>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</si>
  <si>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</si>
  <si>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</si>
  <si>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</si>
  <si>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</si>
  <si>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</si>
  <si>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</si>
  <si>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</si>
  <si>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</si>
  <si>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</si>
  <si>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</si>
  <si>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</si>
  <si>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</si>
  <si>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</si>
  <si>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</si>
  <si>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</si>
  <si>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</si>
  <si>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</si>
  <si>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</si>
  <si>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</si>
  <si>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</si>
  <si>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</si>
  <si>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</si>
  <si>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</si>
  <si>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</si>
  <si>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</si>
  <si>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</si>
  <si>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</si>
  <si>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</si>
  <si>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</si>
  <si>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</si>
  <si>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</si>
  <si>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</si>
  <si>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</si>
  <si>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</si>
  <si>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</si>
  <si>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</si>
  <si>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</si>
  <si>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</si>
  <si>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</si>
  <si>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</si>
  <si>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</si>
  <si>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</si>
  <si>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</si>
  <si>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</si>
  <si>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</si>
  <si>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</si>
  <si>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</si>
  <si>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</si>
  <si>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</si>
  <si>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</si>
  <si>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</si>
  <si>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</si>
  <si>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</si>
  <si>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</si>
  <si>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</si>
  <si>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</si>
  <si>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</si>
  <si>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</si>
  <si>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</si>
  <si>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</si>
  <si>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</si>
  <si>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</si>
  <si>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</si>
  <si>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</si>
  <si>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</si>
  <si>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</si>
  <si>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</si>
  <si>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</si>
  <si>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</si>
  <si>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</si>
  <si>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</si>
  <si>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</si>
  <si>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</si>
  <si>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</si>
  <si>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</si>
  <si>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</si>
  <si>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</si>
  <si>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</si>
  <si>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</si>
  <si>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</si>
  <si>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</si>
  <si>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</si>
  <si>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</si>
  <si>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</si>
  <si>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</si>
  <si>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</si>
  <si>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</si>
  <si>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</si>
  <si>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</si>
  <si>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</si>
  <si>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</si>
  <si>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</si>
  <si>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</si>
  <si>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</si>
  <si>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</si>
  <si>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</si>
  <si>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</si>
  <si>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</si>
  <si>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</si>
  <si>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</si>
  <si>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</si>
  <si>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</si>
  <si>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</si>
  <si>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</si>
  <si>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</si>
  <si>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</si>
  <si>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</si>
  <si>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</si>
  <si>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</si>
  <si>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</si>
  <si>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</si>
  <si>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</si>
  <si>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</si>
  <si>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</si>
  <si>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</si>
  <si>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</si>
  <si>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</si>
  <si>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</si>
  <si>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</si>
  <si>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</si>
  <si>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 של חברות זרות בחו"ל</t>
  </si>
  <si>
    <t>DT83</t>
  </si>
  <si>
    <t>5. השקעות בקרנות סל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</si>
  <si>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</si>
  <si>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</si>
  <si>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</si>
  <si>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</si>
  <si>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</si>
  <si>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</si>
  <si>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</si>
  <si>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</si>
  <si>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</si>
  <si>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</si>
  <si>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</si>
  <si>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</si>
  <si>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</si>
  <si>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</si>
  <si>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</si>
  <si>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</si>
  <si>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</si>
  <si>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</si>
  <si>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</si>
  <si>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</si>
  <si>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</si>
  <si>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</si>
  <si>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</si>
  <si>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</si>
  <si>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</si>
  <si>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</si>
  <si>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</si>
  <si>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</si>
  <si>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</si>
  <si>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</si>
  <si>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</si>
  <si>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</si>
  <si>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</si>
  <si>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</si>
  <si>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</si>
  <si>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</si>
  <si>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</si>
  <si>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9. חוזים עתידיים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</si>
  <si>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</si>
  <si>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</si>
  <si>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</si>
  <si>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</si>
  <si>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</si>
  <si>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</si>
  <si>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</si>
  <si>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</si>
  <si>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</si>
  <si>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</si>
  <si>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</si>
  <si>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</si>
  <si>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</si>
  <si>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</si>
  <si>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</si>
  <si>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</si>
  <si>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</si>
  <si>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</si>
  <si>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</si>
  <si>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</si>
  <si>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</si>
  <si>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</si>
  <si>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</si>
  <si>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</si>
  <si>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</si>
  <si>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</si>
  <si>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</si>
  <si>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</si>
  <si>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</si>
  <si>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</si>
  <si>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</si>
  <si>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</si>
  <si>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</si>
  <si>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</si>
  <si>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</si>
  <si>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</si>
  <si>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</si>
  <si>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</si>
  <si>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</si>
  <si>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</si>
  <si>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</si>
  <si>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</si>
  <si>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</si>
  <si>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</si>
  <si>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</si>
  <si>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</si>
  <si>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</si>
  <si>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</si>
  <si>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</si>
  <si>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</si>
  <si>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</si>
  <si>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</si>
  <si>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</si>
  <si>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</si>
  <si>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</si>
  <si>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</si>
  <si>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</si>
  <si>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</si>
  <si>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</si>
  <si>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</si>
  <si>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</si>
  <si>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</si>
  <si>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</si>
  <si>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</si>
  <si>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</si>
  <si>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</si>
  <si>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</si>
  <si>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</si>
  <si>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</si>
  <si>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</si>
  <si>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</si>
  <si>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</si>
  <si>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</si>
  <si>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</si>
  <si>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</si>
  <si>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</si>
  <si>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</si>
  <si>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</si>
  <si>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</si>
  <si>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</si>
  <si>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</si>
  <si>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</si>
  <si>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</si>
  <si>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</si>
  <si>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</si>
  <si>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</si>
  <si>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</si>
  <si>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</si>
  <si>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</si>
  <si>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</si>
  <si>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</si>
  <si>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</si>
  <si>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</si>
  <si>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</si>
  <si>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</si>
  <si>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</si>
  <si>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</si>
  <si>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</si>
  <si>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</si>
  <si>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</si>
  <si>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</si>
  <si>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</si>
  <si>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</si>
  <si>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</si>
  <si>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</si>
  <si>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</si>
  <si>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</si>
  <si>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</si>
  <si>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</si>
  <si>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</si>
  <si>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</si>
  <si>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</si>
  <si>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</si>
  <si>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</si>
  <si>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</si>
  <si>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</si>
  <si>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</si>
  <si>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</si>
  <si>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</si>
  <si>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</si>
  <si>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</si>
  <si>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</si>
  <si>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</si>
  <si>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</si>
  <si>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</si>
  <si>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</si>
  <si>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</si>
  <si>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</si>
  <si>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</si>
  <si>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</si>
  <si>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</si>
  <si>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</si>
  <si>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</si>
  <si>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</si>
  <si>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</si>
  <si>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</si>
  <si>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</si>
  <si>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</si>
  <si>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</si>
  <si>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</si>
  <si>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</si>
  <si>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</si>
  <si>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</si>
  <si>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</si>
  <si>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</si>
  <si>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</si>
  <si>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</si>
  <si>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</si>
  <si>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</si>
  <si>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</si>
  <si>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</si>
  <si>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</si>
  <si>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</si>
  <si>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</si>
  <si>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</si>
  <si>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</si>
  <si>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</si>
  <si>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</si>
  <si>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</si>
  <si>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</si>
  <si>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</si>
  <si>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</si>
  <si>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</si>
  <si>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</si>
  <si>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</si>
  <si>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</si>
  <si>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</si>
  <si>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</si>
  <si>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</si>
  <si>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</si>
  <si>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</si>
  <si>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</si>
  <si>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</si>
  <si>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</si>
  <si>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</si>
  <si>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</si>
  <si>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</si>
  <si>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</si>
  <si>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</si>
  <si>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</si>
  <si>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</si>
  <si>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</si>
  <si>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</si>
  <si>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</si>
  <si>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</si>
  <si>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</si>
  <si>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</si>
  <si>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</si>
  <si>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</si>
  <si>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</si>
  <si>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</si>
  <si>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</si>
  <si>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</si>
  <si>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</si>
  <si>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</si>
  <si>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</si>
  <si>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</si>
  <si>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</si>
  <si>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</si>
  <si>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</si>
  <si>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</si>
  <si>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</si>
  <si>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</si>
  <si>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</si>
  <si>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</si>
  <si>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</si>
  <si>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</si>
  <si>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</si>
  <si>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</si>
  <si>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</si>
  <si>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</si>
  <si>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</si>
  <si>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</si>
  <si>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</si>
  <si>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</si>
  <si>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</si>
  <si>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</si>
  <si>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</si>
  <si>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</si>
  <si>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</si>
  <si>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</si>
  <si>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</si>
  <si>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</si>
  <si>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</si>
  <si>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</si>
  <si>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</si>
  <si>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</si>
  <si>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</si>
  <si>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</si>
  <si>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</si>
  <si>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</si>
  <si>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</si>
  <si>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</si>
  <si>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</si>
  <si>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</si>
  <si>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</si>
  <si>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</si>
  <si>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</si>
  <si>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</si>
  <si>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</si>
  <si>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</si>
  <si>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</si>
  <si>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</si>
  <si>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</si>
  <si>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</si>
  <si>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</si>
  <si>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</si>
  <si>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</si>
  <si>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</si>
  <si>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</si>
  <si>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</si>
  <si>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</si>
  <si>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</si>
  <si>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</si>
  <si>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</si>
  <si>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</si>
  <si>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</si>
  <si>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</si>
  <si>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</si>
  <si>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</si>
  <si>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</si>
  <si>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</si>
  <si>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</si>
  <si>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</si>
  <si>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</si>
  <si>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</si>
  <si>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</si>
  <si>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</si>
  <si>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</si>
  <si>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</si>
  <si>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</si>
  <si>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</si>
  <si>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</si>
  <si>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</si>
  <si>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</si>
  <si>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</si>
  <si>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</si>
  <si>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</si>
  <si>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</si>
  <si>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</si>
  <si>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</si>
  <si>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</si>
  <si>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</si>
  <si>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</si>
  <si>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</si>
  <si>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</si>
  <si>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</si>
  <si>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</si>
  <si>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</si>
  <si>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</si>
  <si>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</si>
  <si>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</si>
  <si>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</si>
  <si>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</si>
  <si>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</si>
  <si>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</si>
  <si>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</si>
  <si>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</si>
  <si>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</si>
  <si>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</si>
  <si>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</si>
  <si>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</si>
  <si>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</si>
  <si>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</si>
  <si>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</si>
  <si>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לא מניבים</t>
  </si>
  <si>
    <t>DT112</t>
  </si>
  <si>
    <t>זכויות במקרקעין לא מניבים בחו"ל</t>
  </si>
  <si>
    <t>DT114</t>
  </si>
  <si>
    <t>ו. השקעות אחרות</t>
  </si>
  <si>
    <t>ני"ע סחירים אחרים של מנפיקים זרים בחו"ל</t>
  </si>
  <si>
    <t>DT31</t>
  </si>
  <si>
    <t>ז. רכוש קבוע</t>
  </si>
  <si>
    <t>רכוש קבוע שאינו בניני משרדים, בניכוי פחת נצבר</t>
  </si>
  <si>
    <t>DT62</t>
  </si>
  <si>
    <t>ח. חייבים וזכאים שונים</t>
  </si>
  <si>
    <t>עמיתים זכאים בגין החזרי מס</t>
  </si>
  <si>
    <t>DT353</t>
  </si>
  <si>
    <t>עמיתים זכאים בגין שיקים שמועד פרעונם עבר</t>
  </si>
  <si>
    <t>DT369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</si>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</sst>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5" xfId="0" applyFont="1" applyBorder="1" applyAlignment="1">
      <alignment horizontal="center" vertical="center" readingOrder="2"/>
    </xf>
    <xf numFmtId="0" fontId="5" fillId="0" borderId="6" xfId="0" applyFont="1" applyBorder="1" applyAlignment="1">
      <alignment horizontal="right" vertical="center" wrapText="1" readingOrder="1"/>
    </xf>
    <xf numFmtId="166" fontId="5" fillId="0" borderId="7" xfId="0" applyNumberFormat="1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right" vertical="center" wrapText="1" readingOrder="1"/>
    </xf>
    <xf numFmtId="0" fontId="5" fillId="0" borderId="9" xfId="0" applyFont="1" applyBorder="1" applyAlignment="1">
      <alignment horizontal="center" vertical="center" readingOrder="2"/>
    </xf>
    <xf numFmtId="166" fontId="5" fillId="0" borderId="10" xfId="0" applyNumberFormat="1" applyFont="1" applyBorder="1" applyAlignment="1">
      <alignment horizontal="center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11" xfId="0" applyNumberFormat="1" applyFont="1" applyFill="1" applyBorder="1" applyAlignment="1">
      <alignment horizontal="right" vertical="center" readingOrder="2"/>
    </xf>
    <xf numFmtId="14" fontId="2" fillId="2" borderId="11" xfId="0" applyNumberFormat="1" applyFont="1" applyFill="1" applyBorder="1" applyAlignment="1">
      <alignment horizontal="right" vertical="center" readingOrder="2"/>
    </xf>
    <xf numFmtId="0" fontId="1" fillId="0" borderId="12" xfId="0" applyFont="1" applyBorder="1" applyAlignment="1">
      <alignment horizontal="center" vertical="center" readingOrder="2"/>
    </xf>
    <xf numFmtId="0" fontId="0" fillId="0" borderId="13" xfId="0" applyBorder="1"/>
    <xf numFmtId="0" fontId="0" fillId="0" borderId="14" xfId="0" applyBorder="1"/>
    <xf numFmtId="0" fontId="2" fillId="2" borderId="15" xfId="0" applyFont="1" applyFill="1" applyBorder="1" applyAlignment="1">
      <alignment horizontal="right" vertical="center" readingOrder="2"/>
    </xf>
    <xf numFmtId="0" fontId="2" fillId="2" borderId="17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3" xfId="0" applyNumberFormat="1" applyFill="1" applyBorder="1"/>
    <xf numFmtId="172" fontId="0" fillId="2" borderId="16" xfId="0" applyNumberFormat="1" applyFill="1" applyBorder="1"/>
    <xf numFmtId="0" fontId="5" fillId="0" borderId="2" xfId="0" applyFont="1" applyBorder="1" applyAlignment="1">
      <alignment horizontal="right" vertical="center" wrapText="1" readingOrder="1"/>
    </xf>
    <xf numFmtId="166" fontId="5" fillId="0" borderId="11" xfId="0" applyNumberFormat="1" applyFont="1" applyBorder="1" applyAlignment="1">
      <alignment horizontal="center" vertical="center" readingOrder="2"/>
    </xf>
    <xf numFmtId="0" fontId="5" fillId="0" borderId="15" xfId="0" applyFont="1" applyBorder="1" applyAlignment="1">
      <alignment horizontal="right" vertical="center" wrapText="1" readingOrder="1"/>
    </xf>
    <xf numFmtId="0" fontId="5" fillId="0" borderId="18" xfId="0" applyFont="1" applyBorder="1" applyAlignment="1">
      <alignment horizontal="center" vertical="center" readingOrder="2"/>
    </xf>
    <xf numFmtId="166" fontId="5" fillId="0" borderId="17" xfId="0" applyNumberFormat="1" applyFont="1" applyBorder="1" applyAlignment="1">
      <alignment horizontal="center" vertical="center" readingOrder="2"/>
    </xf>
    <xf numFmtId="0" fontId="5" fillId="0" borderId="0" xfId="0" applyFont="1" applyBorder="1" applyAlignment="1">
      <alignment horizontal="right" vertical="center" wrapText="1" readingOrder="1"/>
    </xf>
    <xf numFmtId="0" fontId="5" fillId="0" borderId="0" xfId="0" applyFont="1" applyBorder="1" applyAlignment="1">
      <alignment horizontal="center" vertical="center" readingOrder="2"/>
    </xf>
    <xf numFmtId="166" fontId="5" fillId="0" borderId="0" xfId="0" applyNumberFormat="1" applyFont="1" applyBorder="1" applyAlignment="1">
      <alignment horizontal="center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4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thin">
          <color auto="1"/>
        </bottom>
      </border>
    </dxf>
    <dxf>
      <border outline="0">
        <bottom style="thin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2943225</xdr:colOff>
      <xdr:row>0</xdr:row>
      <xdr:rowOff>0</xdr:rowOff>
    </xdr:from>
    <xdr:to>
      <xdr:col>0</xdr:col>
      <xdr:colOff>3276600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F9DB3399-5C95-E783-EC4B-A18519699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3225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F01C24-9C0F-4F0F-9643-6D4DE940FB43}" name="RowTitleRegion1.a2.c5.1" displayName="RowTitleRegion1.a2.c5.1" ref="A3:C5" headerRowCount="0" totalsRowShown="0" headerRowBorderDxfId="426" tableBorderDxfId="427">
  <tableColumns count="3">
    <tableColumn id="1" xr3:uid="{C60A3275-C90A-4D3D-BECD-D6C8E253A670}" name="קופת גמל תגמולים ופיצויים                         " headerRowDxfId="421" dataDxfId="425"/>
    <tableColumn id="2" xr3:uid="{8E12557D-AC1A-4E6D-BB0B-71BC116ABA8B}" name="עמודה1" headerRowDxfId="422" dataDxfId="424"/>
    <tableColumn id="3" xr3:uid="{632274AA-1CC1-4314-8D4C-45094337D201}" name="8694" headerRowDxfId="423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37A175E-C4DC-4634-9083-971C8F4676CF}" name="RowTitleRegion1.a79.c84.10" displayName="RowTitleRegion1.a79.c84.10" ref="A80:C84" headerRowCount="0" totalsRowShown="0" headerRowBorderDxfId="355" tableBorderDxfId="356">
  <tableColumns count="3">
    <tableColumn id="1" xr3:uid="{FBAC1B7C-DC89-4232-BE29-23599B2CD28A}" name="תעודות חוב מסחריות סחירות בחו&quot;ל חברות ישראליות בדירוג )A-( ומעלה" headerRowDxfId="349" dataDxfId="354"/>
    <tableColumn id="2" xr3:uid="{7F8F6D24-7031-4E1D-B7C4-2182399ECBB9}" name="DT601" headerRowDxfId="350" dataDxfId="353"/>
    <tableColumn id="3" xr3:uid="{6B7A8B82-4794-45AB-9429-D44565702B0A}" name="0.00" headerRowDxfId="351" dataDxfId="352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1312E14-4CAA-4FDB-AFD5-C2782AF31F91}" name="RowTitleRegion1.a87.c94.11" displayName="RowTitleRegion1.a87.c94.11" ref="A88:C94" headerRowCount="0" totalsRowShown="0" headerRowBorderDxfId="347" tableBorderDxfId="348">
  <tableColumns count="3">
    <tableColumn id="1" xr3:uid="{1357E46D-FD44-4652-8C79-B294A7AF7787}" name="תעודות חוב מסחריות לא סחירות בחו&quot;ל חברות ישראליות בדירוג )A-( ומעלה" headerRowDxfId="341" dataDxfId="346"/>
    <tableColumn id="2" xr3:uid="{680B9478-77F6-4B20-9564-63119BADD201}" name="DT607" headerRowDxfId="342" dataDxfId="345"/>
    <tableColumn id="3" xr3:uid="{97D120CE-FD2C-4645-94A6-2938477E35A4}" name="0.00" headerRowDxfId="343" dataDxfId="344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A4DA4F5-0F07-479D-9771-C0F10FE204BD}" name="RowTitleRegion1.a100.c111.12" displayName="RowTitleRegion1.a100.c111.12" ref="A101:C111" headerRowCount="0" totalsRowShown="0" headerRowBorderDxfId="339" tableBorderDxfId="340">
  <tableColumns count="3">
    <tableColumn id="1" xr3:uid="{35F81A38-65CA-4B59-9EC3-5F16EDA34003}" name="אגרות חוב קונצרניות סחירות צמודות מדד בדירוג )AA-( ומעלה" headerRowDxfId="333" dataDxfId="338"/>
    <tableColumn id="2" xr3:uid="{E24C9A5E-8A18-4747-9C9B-127B9B5A754A}" name="DT301" headerRowDxfId="334" dataDxfId="337"/>
    <tableColumn id="3" xr3:uid="{2D036F0E-D96F-4A4E-B5F2-54730265A973}" name="7,560,584.00" headerRowDxfId="335" dataDxfId="336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4E112D4-677F-43B2-9333-BA46B2BC9C5A}" name="RowTitleRegion1.a114.c129.13" displayName="RowTitleRegion1.a114.c129.13" ref="A115:C129" headerRowCount="0" totalsRowShown="0" headerRowBorderDxfId="331" tableBorderDxfId="332">
  <tableColumns count="3">
    <tableColumn id="1" xr3:uid="{2C51904F-0455-4BD2-9727-70D0FDB12DA4}" name="אגרות חוב קונצרניות לא סחירות צמודות מדד בדירוג )AA-( ומעלה" headerRowDxfId="325" dataDxfId="330"/>
    <tableColumn id="2" xr3:uid="{D97AA5C7-B17A-482E-AFF0-1A3CA4A53C2D}" name="DT319" headerRowDxfId="326" dataDxfId="329"/>
    <tableColumn id="3" xr3:uid="{C2C9BD4B-D7BF-4C6D-8A57-E8E8FEAB815F}" name="0.00" headerRowDxfId="327" dataDxfId="328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F117915-5D62-40BF-9513-5C12C131E16A}" name="RowTitleRegion1.a133.c138.14" displayName="RowTitleRegion1.a133.c138.14" ref="A134:C138" headerRowCount="0" totalsRowShown="0" headerRowBorderDxfId="323" tableBorderDxfId="324">
  <tableColumns count="3">
    <tableColumn id="1" xr3:uid="{72CFEFF8-9A87-4D4C-939E-2139F34FE1F0}" name="אגרות חוב סחירות שהנפיקו חברות ישראליות בחו&quot;ל בדירוג )A-( ומעלה" headerRowDxfId="317" dataDxfId="322"/>
    <tableColumn id="2" xr3:uid="{7D8AC93F-8C12-49AA-80CF-B64847980023}" name="DT454" headerRowDxfId="318" dataDxfId="321"/>
    <tableColumn id="3" xr3:uid="{6AF0A7EA-A79D-4E28-BE04-10D06D334644}" name="0.00" headerRowDxfId="319" dataDxfId="320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00F9BCB-2444-4725-BF88-67319D04615F}" name="RowTitleRegion1.a141.c148.15" displayName="RowTitleRegion1.a141.c148.15" ref="A142:C148" headerRowCount="0" totalsRowShown="0" headerRowBorderDxfId="315" tableBorderDxfId="316">
  <tableColumns count="3">
    <tableColumn id="1" xr3:uid="{718BA75A-D428-46A7-9701-04CF88794030}" name="אגרות חוב לא סחירות שהנפיקו חברות ישראליות בחו&quot;ל בדירוג )A-( ומעלה" headerRowDxfId="309" dataDxfId="314"/>
    <tableColumn id="2" xr3:uid="{93D3E4A5-EADF-4D80-8961-D61469132D3A}" name="DT460" headerRowDxfId="310" dataDxfId="313"/>
    <tableColumn id="3" xr3:uid="{DEBCBE1A-3423-4A34-B6C5-9655A9B61B90}" name="0.00" headerRowDxfId="311" dataDxfId="312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889CA3E-DB79-4BB2-A51F-49E21077718D}" name="RowTitleRegion1.a154.c161.16" displayName="RowTitleRegion1.a154.c161.16" ref="A155:C161" headerRowCount="0" totalsRowShown="0" headerRowBorderDxfId="307" tableBorderDxfId="308">
  <tableColumns count="3">
    <tableColumn id="1" xr3:uid="{DD49A1B0-FD85-4819-B67E-21D1CB044F45}" name="מניות השייכות למדד ת&quot;א 52" headerRowDxfId="301" dataDxfId="306"/>
    <tableColumn id="2" xr3:uid="{DD5E3AEF-AF92-47AD-8C50-7715E12C8285}" name="DT402" headerRowDxfId="302" dataDxfId="305"/>
    <tableColumn id="3" xr3:uid="{0965F15C-CCF9-4AE5-9BE0-B3E3AB503315}" name="74,419,982.00" headerRowDxfId="303" dataDxfId="304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261E31B5-F3D6-4E18-9952-15E29AACDD99}" name="RowTitleRegion1.a164.c164.17" displayName="RowTitleRegion1.a164.c164.17" ref="A165:C165" headerRowCount="0" insertRow="1" insertRowShift="1" totalsRowShown="0" headerRowBorderDxfId="299" tableBorderDxfId="300">
  <tableColumns count="3">
    <tableColumn id="1" xr3:uid="{3E7A24E3-777F-4AC2-9554-90AA0512E41D}" name="מניות לא סחירות" headerRowDxfId="293" dataDxfId="298"/>
    <tableColumn id="2" xr3:uid="{04CF0872-9F0C-4335-B026-72D0D1185216}" name="DC9" headerRowDxfId="294" dataDxfId="297"/>
    <tableColumn id="3" xr3:uid="{C80D6B45-B8F3-4048-85B1-BD20F3BE7914}" name="0.00" headerRowDxfId="295" dataDxfId="296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7CE6AB2-ABFD-4F1C-BD8B-AF18A5277D5D}" name="RowTitleRegion1.a169.c169.18" displayName="RowTitleRegion1.a169.c169.18" ref="A170:C170" headerRowCount="0" insertRow="1" insertRowShift="1" totalsRowShown="0" headerRowBorderDxfId="291" tableBorderDxfId="292">
  <tableColumns count="3">
    <tableColumn id="1" xr3:uid="{5D379413-9B1F-4068-B612-EC62FD53DF18}" name="מניות של חברות ישראליות שנסחרות בחו&quot;ל" headerRowDxfId="285" dataDxfId="290"/>
    <tableColumn id="2" xr3:uid="{54A38254-ED9A-442D-8AAD-922948C22A4E}" name="DT28" headerRowDxfId="286" dataDxfId="289"/>
    <tableColumn id="3" xr3:uid="{78C92C1C-4C9F-4CC0-9381-72E4D31A1606}" name="379,877.00" headerRowDxfId="287" dataDxfId="288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E424BC39-BA37-4163-B84D-95716E306A53}" name="RowTitleRegion1.a173.c174.19" displayName="RowTitleRegion1.a173.c174.19" ref="A174:C174" headerRowCount="0" totalsRowShown="0" headerRowBorderDxfId="283" tableBorderDxfId="284">
  <tableColumns count="3">
    <tableColumn id="1" xr3:uid="{E9B35E03-FC5E-4580-B0A2-281EBB889E43}" name="מניות לא סחירות של חברות ישראליות שנסחרות בחו&quot;ל" headerRowDxfId="277" dataDxfId="282"/>
    <tableColumn id="2" xr3:uid="{4CEAF3E7-3830-4EF5-A7D3-06643FD18562}" name="DT622" headerRowDxfId="278" dataDxfId="281"/>
    <tableColumn id="3" xr3:uid="{F29D6FC3-4D4C-486D-8842-3DDFB5ACCD0D}" name="0.00" headerRowDxfId="279" dataDxfId="280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D25077C-985A-4A15-B25F-B08794922253}" name="RowTitleRegion1.a11.c17.2" displayName="RowTitleRegion1.a11.c17.2" ref="A12:C17" headerRowCount="0" totalsRowShown="0" headerRowBorderDxfId="419" tableBorderDxfId="420">
  <tableColumns count="3">
    <tableColumn id="1" xr3:uid="{AE5B2E18-6A92-45DA-BFC9-96391BC0C6EA}" name="יתרות מזומנים ועו&quot;ש בשקלים חדשים" headerRowDxfId="413" dataDxfId="418"/>
    <tableColumn id="2" xr3:uid="{0978B324-5B5F-48E6-8349-D0BEC173E7FD}" name="DA12" headerRowDxfId="414" dataDxfId="417"/>
    <tableColumn id="3" xr3:uid="{92342945-8F4B-4594-B9D3-42853D983FF8}" name="11,109,655.00" headerRowDxfId="415" dataDxfId="416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408B2641-6E8A-4EEC-9490-178A85CCEE4C}" name="RowTitleRegion1.a180.c185.20" displayName="RowTitleRegion1.a180.c185.20" ref="A181:C185" headerRowCount="0" totalsRowShown="0" headerRowBorderDxfId="275" tableBorderDxfId="276">
  <tableColumns count="3">
    <tableColumn id="1" xr3:uid="{DB7AB3BE-E50F-4387-8C15-AC2EEEF40945}" name="השקעה בתעודות סל שמחקות מדדי מניות בארץ" headerRowDxfId="269" dataDxfId="274"/>
    <tableColumn id="2" xr3:uid="{99D30B97-2701-4A4A-BC46-3AD004308735}" name="DT360" headerRowDxfId="270" dataDxfId="273"/>
    <tableColumn id="3" xr3:uid="{4612DA89-A3A9-4530-B350-AE324C7F3C59}" name="0.00" headerRowDxfId="271" dataDxfId="272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A5F32B03-C00E-4E61-8449-D0329EBF8096}" name="RowTitleRegion1.a189.c192.21" displayName="RowTitleRegion1.a189.c192.21" ref="A190:C192" headerRowCount="0" totalsRowShown="0" headerRowBorderDxfId="267" tableBorderDxfId="268">
  <tableColumns count="3">
    <tableColumn id="1" xr3:uid="{1F654277-F818-49E2-BAED-7A266B3A84D9}" name="השקעה בתעודות סל שנסחרות בחו&quot;ל שמחקות מדדי מניות" headerRowDxfId="261" dataDxfId="266"/>
    <tableColumn id="2" xr3:uid="{61DB980B-0316-4BB9-9A12-37FB79BE7D79}" name="DT366" headerRowDxfId="262" dataDxfId="265"/>
    <tableColumn id="3" xr3:uid="{4EF85D0E-9BAE-489F-B27E-6F94330F99DE}" name="532,020.00" headerRowDxfId="263" dataDxfId="264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82108ED5-4FC1-473C-B728-D51DD561A14C}" name="RowTitleRegion1.a198.c198.22" displayName="RowTitleRegion1.a198.c198.22" ref="A199:C199" headerRowCount="0" insertRow="1" insertRowShift="1" totalsRowShown="0" headerRowBorderDxfId="259" tableBorderDxfId="260">
  <tableColumns count="3">
    <tableColumn id="1" xr3:uid="{E5F1F8A1-B60A-44C2-B725-7ABFC7DB5C0B}" name="תעודות השתתפות בקרן נאמנות" headerRowDxfId="253" dataDxfId="258"/>
    <tableColumn id="2" xr3:uid="{BDDA4573-6AC9-4AFC-835C-FFF742F03DB3}" name="DB10" headerRowDxfId="254" dataDxfId="257"/>
    <tableColumn id="3" xr3:uid="{BE3EDE5B-07B6-4BD8-BCA2-A5728789B783}" name="1,982,313.00" headerRowDxfId="255" dataDxfId="256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8D196E15-91F5-429D-972F-1B74AE95AE9B}" name="RowTitleRegion1.a203.c206.23" displayName="RowTitleRegion1.a203.c206.23" ref="A204:C206" headerRowCount="0" totalsRowShown="0" headerRowBorderDxfId="251" tableBorderDxfId="252">
  <tableColumns count="3">
    <tableColumn id="1" xr3:uid="{995E0F86-DC5E-4EE5-B225-6D0B9E8EA1B9}" name="תעודות השתתפות בקרנות נאמנות- אג&quot;ח קונצרני" headerRowDxfId="245" dataDxfId="250"/>
    <tableColumn id="2" xr3:uid="{C67611DF-B631-4BD9-A5C3-EB4385516DA3}" name="DT701" headerRowDxfId="246" dataDxfId="249"/>
    <tableColumn id="3" xr3:uid="{C1DFAB81-3B1C-4FE8-96D1-630DB887AD2D}" name="0.00" headerRowDxfId="247" dataDxfId="248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37A86299-5F05-45E0-B7E8-8D84B5D47A5F}" name="RowTitleRegion1.a212.c215.24" displayName="RowTitleRegion1.a212.c215.24" ref="A213:C215" headerRowCount="0" totalsRowShown="0" headerRowBorderDxfId="243" tableBorderDxfId="244">
  <tableColumns count="3">
    <tableColumn id="1" xr3:uid="{9EE7ADDC-FB30-40BB-9C9E-A4FB40546BD5}" name="קרנות הון סיכון" headerRowDxfId="237" dataDxfId="242"/>
    <tableColumn id="2" xr3:uid="{4C4D2A52-7660-4589-8A5C-3252C6DB4FF4}" name="DT53" headerRowDxfId="238" dataDxfId="241"/>
    <tableColumn id="3" xr3:uid="{6E0DBFAB-4A3B-435C-8EE2-48E34AFD4776}" name="0.00" headerRowDxfId="239" dataDxfId="240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A0CF4DB1-BECA-477D-BC58-EB533570D579}" name="RowTitleRegion1.a219.c222.25" displayName="RowTitleRegion1.a219.c222.25" ref="A220:C222" headerRowCount="0" totalsRowShown="0" headerRowBorderDxfId="235" tableBorderDxfId="236">
  <tableColumns count="3">
    <tableColumn id="1" xr3:uid="{7EADA223-839B-4722-A30C-C1C22770A7F3}" name="קרנות הון סיכון בחו&quot;ל" headerRowDxfId="229" dataDxfId="234"/>
    <tableColumn id="2" xr3:uid="{9B24C22B-8012-4B9C-BFE0-A42C73DD0B8B}" name="DT89" headerRowDxfId="230" dataDxfId="233"/>
    <tableColumn id="3" xr3:uid="{DF1F16AC-DB1A-4CD6-AFD7-AB0131712142}" name="0.00" headerRowDxfId="231" dataDxfId="232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FCB1D6C6-4B94-443B-8C74-93392E70446F}" name="RowTitleRegion1.a228.c228.26" displayName="RowTitleRegion1.a228.c228.26" ref="A229:C229" headerRowCount="0" insertRow="1" insertRowShift="1" totalsRowShown="0" headerRowBorderDxfId="227" tableBorderDxfId="228">
  <tableColumns count="3">
    <tableColumn id="1" xr3:uid="{7E97FB19-D79B-472D-8F5F-78E660E18E41}" name="כתבי אופציות סחירים" headerRowDxfId="221" dataDxfId="226"/>
    <tableColumn id="2" xr3:uid="{D6895FC1-BD5C-49D9-8C8E-BF4821E803A5}" name="DB5" headerRowDxfId="222" dataDxfId="225"/>
    <tableColumn id="3" xr3:uid="{DC32A353-228C-4142-B698-399A3E11FDB6}" name="1,534,203.00" headerRowDxfId="223" dataDxfId="224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4CA54ADF-20F4-4CFD-89CA-CB9ECF413C0D}" name="RowTitleRegion1.a232.c232.27" displayName="RowTitleRegion1.a232.c232.27" ref="A233:C233" headerRowCount="0" insertRow="1" insertRowShift="1" totalsRowShown="0" headerRowBorderDxfId="219" tableBorderDxfId="220">
  <tableColumns count="3">
    <tableColumn id="1" xr3:uid="{95CC5A71-CDFD-403B-87E8-1FE5FFA5FCE3}" name="כתבי אופציה לא סחיר" headerRowDxfId="213" dataDxfId="218"/>
    <tableColumn id="2" xr3:uid="{C66BC0D0-761F-4065-9EEA-4DFB965549A6}" name="DT439" headerRowDxfId="214" dataDxfId="217"/>
    <tableColumn id="3" xr3:uid="{DFC38781-B591-4B86-8D64-D66C592A0B9F}" name="2,061,466.00" headerRowDxfId="215" dataDxfId="216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F08AD783-905A-4A49-BF2C-723F614353BB}" name="RowTitleRegion1.a237.c237.28" displayName="RowTitleRegion1.a237.c237.28" ref="A238:C238" headerRowCount="0" insertRow="1" insertRowShift="1" totalsRowShown="0" headerRowBorderDxfId="211" tableBorderDxfId="212">
  <tableColumns count="3">
    <tableColumn id="1" xr3:uid="{49AFF501-E6E0-4489-81F1-392C7B17F3FB}" name="כתבי אופציות סחירים בחו&quot;ל" headerRowDxfId="205" dataDxfId="210"/>
    <tableColumn id="2" xr3:uid="{AA5449CA-79D0-4EBA-8BB9-2D5E0FA150DD}" name="DT211" headerRowDxfId="206" dataDxfId="209"/>
    <tableColumn id="3" xr3:uid="{08F9B586-2229-46A5-86C2-FE991AC5AA84}" name="0.00" headerRowDxfId="207" dataDxfId="208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F863212A-732E-42B4-A091-6C90965330A6}" name="RowTitleRegion1.a241.c241.29" displayName="RowTitleRegion1.a241.c241.29" ref="A242:C242" headerRowCount="0" insertRow="1" insertRowShift="1" totalsRowShown="0" headerRowBorderDxfId="203" tableBorderDxfId="204">
  <tableColumns count="3">
    <tableColumn id="1" xr3:uid="{FB806BBB-A267-4359-96AE-716263DBCD95}" name="כתבי אופציות לא סחירים בחו&quot;ל" headerRowDxfId="197" dataDxfId="202"/>
    <tableColumn id="2" xr3:uid="{7A42612E-B124-4E27-A858-97DCF2A61844}" name="DT440" headerRowDxfId="198" dataDxfId="201"/>
    <tableColumn id="3" xr3:uid="{699CDC4F-E9E2-4DF8-A390-954FA6C3973D}" name="0.00" headerRowDxfId="199" dataDxfId="200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E006FE3-1EF7-44BE-AF9A-4E283F7B2635}" name="RowTitleRegion1.a21.c22.3" displayName="RowTitleRegion1.a21.c22.3" ref="A22:C22" headerRowCount="0" totalsRowShown="0" headerRowBorderDxfId="411" tableBorderDxfId="412">
  <tableColumns count="3">
    <tableColumn id="1" xr3:uid="{E1B47913-2941-4752-A2EB-48AEEACCFC8B}" name="יתרות מזומנים ועו&quot;ש נקובים במט&quot;ח חו&quot;ל" headerRowDxfId="405" dataDxfId="410"/>
    <tableColumn id="2" xr3:uid="{1FB57F8D-4C9E-468D-9509-51B73E61078E}" name="DT191" headerRowDxfId="406" dataDxfId="409"/>
    <tableColumn id="3" xr3:uid="{275350F2-C87A-4844-9F5B-F8908B006084}" name="0.00" headerRowDxfId="407" dataDxfId="408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73FC901B-EA89-4DF4-93A8-51499DA887C1}" name="RowTitleRegion1.a248.c250.30" displayName="RowTitleRegion1.a248.c250.30" ref="A249:C250" headerRowCount="0" totalsRowShown="0" headerRowBorderDxfId="195" tableBorderDxfId="196">
  <tableColumns count="3">
    <tableColumn id="1" xr3:uid="{AB7DE291-01F7-4ABA-A112-EFE898A8A9CD}" name="חוזים עתידיים סחירים - SERUTUF" headerRowDxfId="189" dataDxfId="194"/>
    <tableColumn id="2" xr3:uid="{0AFF5B9C-0760-4415-9470-16511DEE6737}" name="DT749" headerRowDxfId="190" dataDxfId="193"/>
    <tableColumn id="3" xr3:uid="{D7B41903-F755-4C19-BFE8-0689163CBE45}" name="0.00" headerRowDxfId="191" dataDxfId="192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27F6B37A-A286-43AE-8803-B8DE81585749}" name="RowTitleRegion1.a253.c257.31" displayName="RowTitleRegion1.a253.c257.31" ref="A254:C257" headerRowCount="0" totalsRowShown="0" headerRowBorderDxfId="187" tableBorderDxfId="188">
  <tableColumns count="3">
    <tableColumn id="1" xr3:uid="{825EB827-9AD2-4F98-A04B-3A05D19DC80A}" name="חוזים עתידיים על מדדים כולל מניות )PAWS ,DRAWROF( לא סחירים" headerRowDxfId="181" dataDxfId="186"/>
    <tableColumn id="2" xr3:uid="{686D37E4-527D-446A-8A3D-449C3F43DC15}" name="DT441" headerRowDxfId="182" dataDxfId="185"/>
    <tableColumn id="3" xr3:uid="{E05EE346-788E-42A1-AE18-7A8C77BC9E4C}" name="41,836.00" headerRowDxfId="183" dataDxfId="184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BC8B5AD-B9F5-4ACB-8658-300375F32EA0}" name="RowTitleRegion1.a261.c261.32" displayName="RowTitleRegion1.a261.c261.32" ref="A262:C262" headerRowCount="0" insertRow="1" insertRowShift="1" totalsRowShown="0" headerRowBorderDxfId="179" tableBorderDxfId="180">
  <tableColumns count="3">
    <tableColumn id="1" xr3:uid="{82A4766D-A175-4808-8C6A-42C9865D1C47}" name="חוזים עתידיים סחירים - SERUTUF בחו&quot;ל" headerRowDxfId="173" dataDxfId="178"/>
    <tableColumn id="2" xr3:uid="{18D9740D-AA43-405B-BF2D-4735E53F9E5B}" name="DT212" headerRowDxfId="174" dataDxfId="177"/>
    <tableColumn id="3" xr3:uid="{E95710A4-8017-40C5-9F3E-8C3AA4EFE6F6}" name="8,040,950.00-" headerRowDxfId="175" dataDxfId="176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3A4584F0-7D05-4ECF-99B3-1E32981AF852}" name="RowTitleRegion1.a265.c268.33" displayName="RowTitleRegion1.a265.c268.33" ref="A266:C268" headerRowCount="0" totalsRowShown="0" headerRowBorderDxfId="171" tableBorderDxfId="172">
  <tableColumns count="3">
    <tableColumn id="1" xr3:uid="{1AB2ACF3-E773-46DE-808A-E0BD7BF4F66B}" name="חוזים עתידיים על ריבית )PAWS ,DRAWROF( בחו&quot;ל לא סחירים" headerRowDxfId="165" dataDxfId="170"/>
    <tableColumn id="2" xr3:uid="{4AD10421-3FC6-4586-B92A-9801C8F7F698}" name="DT448" headerRowDxfId="166" dataDxfId="169"/>
    <tableColumn id="3" xr3:uid="{3CF18237-0C6C-4D86-B1D2-92C9000F8412}" name="0.00" headerRowDxfId="167" dataDxfId="168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4AF9CF30-9A03-454F-9E70-E97DBD0B5539}" name="RowTitleRegion1.a274.c279.34" displayName="RowTitleRegion1.a274.c279.34" ref="A275:C279" headerRowCount="0" totalsRowShown="0" headerRowBorderDxfId="163" tableBorderDxfId="164">
  <tableColumns count="3">
    <tableColumn id="1" xr3:uid="{56CA1BF6-F689-4C0A-A237-7F426367FB9D}" name="אופציות על ש&quot;ח/מט&quot;ח סחירות )gnol(" headerRowDxfId="157" dataDxfId="162"/>
    <tableColumn id="2" xr3:uid="{48B9F5C0-17A1-4B90-8E23-2FAF980E27AC}" name="DT175" headerRowDxfId="158" dataDxfId="161"/>
    <tableColumn id="3" xr3:uid="{D25770AA-C286-4BF7-B6B5-6677BC49DE89}" name="0.00" headerRowDxfId="159" dataDxfId="160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24CB0434-413B-45A3-B09A-81401E197B1C}" name="RowTitleRegion1.a282.c301.35" displayName="RowTitleRegion1.a282.c301.35" ref="A283:C301" headerRowCount="0" totalsRowShown="0" headerRowBorderDxfId="155" tableBorderDxfId="156">
  <tableColumns count="3">
    <tableColumn id="1" xr3:uid="{99DDDC74-6040-43A9-A7AB-752E2D9933ED}" name="אופציות על מדדים כולל מניות לא סחירות )gnol(" headerRowDxfId="149" dataDxfId="154"/>
    <tableColumn id="2" xr3:uid="{8194847D-6DDC-489E-A305-E88059F91BD4}" name="DT470" headerRowDxfId="150" dataDxfId="153"/>
    <tableColumn id="3" xr3:uid="{56A99768-A989-4FDA-B6B9-A38A3D76F512}" name="0.00" headerRowDxfId="151" dataDxfId="152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2BDBC77-FCBA-428D-9D1A-AE3590DD1C1D}" name="RowTitleRegion1.a305.c314.36" displayName="RowTitleRegion1.a305.c314.36" ref="A306:C314" headerRowCount="0" totalsRowShown="0" headerRowBorderDxfId="147" tableBorderDxfId="148">
  <tableColumns count="3">
    <tableColumn id="1" xr3:uid="{06B46794-49B9-402E-A8E8-48598E118ABB}" name="אופציות על מדדים כולל מניות בחו&quot;ל סחירות )gnol(" headerRowDxfId="141" dataDxfId="146"/>
    <tableColumn id="2" xr3:uid="{BA433DCD-6A06-4F8D-A779-191136A9A9FF}" name="DT213" headerRowDxfId="142" dataDxfId="145"/>
    <tableColumn id="3" xr3:uid="{842FB0AB-6887-4361-894A-5A7BEEBF5A0A}" name="0.00" headerRowDxfId="143" dataDxfId="144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33562C81-A428-454C-9DAB-B2EAB510E784}" name="RowTitleRegion1.a320.c341.37" displayName="RowTitleRegion1.a320.c341.37" ref="A321:C341" headerRowCount="0" totalsRowShown="0" headerRowBorderDxfId="139" tableBorderDxfId="140">
  <tableColumns count="3">
    <tableColumn id="1" xr3:uid="{3856F63D-E66F-4726-BD5F-7FB6A71A38EC}" name="מוצרים מובנים בישראל עם קרן מובטחת ונכס בסיס אשראי" headerRowDxfId="133" dataDxfId="138"/>
    <tableColumn id="2" xr3:uid="{5BEAC11C-6DDB-434E-909F-F89CB3613DB9}" name="DT705" headerRowDxfId="134" dataDxfId="137"/>
    <tableColumn id="3" xr3:uid="{ADC2D56F-25D9-4ECD-8977-83914556FE33}" name="0.00" headerRowDxfId="135" dataDxfId="136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39381D8B-8DC2-4987-91D3-225A04FEF2EC}" name="RowTitleRegion1.a344.c365.38" displayName="RowTitleRegion1.a344.c365.38" ref="A345:C365" headerRowCount="0" totalsRowShown="0" headerRowBorderDxfId="131" tableBorderDxfId="132">
  <tableColumns count="3">
    <tableColumn id="1" xr3:uid="{C98ABC93-4CAF-49F5-A50D-EC9B5262474E}" name="מוצרים מובנים בישראל עם קרן מובטחת ונכס בסיס אשראי" headerRowDxfId="125" dataDxfId="130"/>
    <tableColumn id="2" xr3:uid="{8075C037-A6B4-4719-8EC4-CFA5DEA5F035}" name="DT646" headerRowDxfId="126" dataDxfId="129"/>
    <tableColumn id="3" xr3:uid="{1AF33A89-2FA2-4EB5-A06F-0D4DA2065F6F}" name="0.00" headerRowDxfId="127" dataDxfId="128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736CF69A-836B-4B1B-A3ED-07DBA74A6306}" name="RowTitleRegion1.a369.c390.39" displayName="RowTitleRegion1.a369.c390.39" ref="A370:C390" headerRowCount="0" totalsRowShown="0" headerRowBorderDxfId="123" tableBorderDxfId="124">
  <tableColumns count="3">
    <tableColumn id="1" xr3:uid="{B8D8CCAE-0349-422C-B147-F0B485D2C03E}" name="מוצרים מובנים בחו&quot;ל עם קרן מובטחת ונכס בסיס אשראי" headerRowDxfId="117" dataDxfId="122"/>
    <tableColumn id="2" xr3:uid="{7456EF7D-71C3-4D2E-BEFF-D0CCE0D1DD01}" name="DT727" headerRowDxfId="118" dataDxfId="121"/>
    <tableColumn id="3" xr3:uid="{0951A850-9B98-48E7-A017-4D248D1C9DBA}" name="0.00" headerRowDxfId="119" dataDxfId="120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0CA0D38-E398-4F6E-B6AB-A3A08A9BCF6B}" name="RowTitleRegion1.a30.c34.4" displayName="RowTitleRegion1.a30.c34.4" ref="A31:C34" headerRowCount="0" totalsRowShown="0" headerRowBorderDxfId="403" tableBorderDxfId="404">
  <tableColumns count="3">
    <tableColumn id="1" xr3:uid="{77FD7E8E-16E9-48CF-9581-27B9393F3134}" name="אגרות חוב ממשלתיות סחירות צמודות מדד" headerRowDxfId="397" dataDxfId="402"/>
    <tableColumn id="2" xr3:uid="{CB82B6CD-99FE-4215-9DDB-D1FB6B1532A1}" name="DT13" headerRowDxfId="398" dataDxfId="401"/>
    <tableColumn id="3" xr3:uid="{63B30C87-9151-4525-B49A-565372CAB2A9}" name="11,141,131.00" headerRowDxfId="399" dataDxfId="400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DBF8A2E0-CD90-40F3-B225-A9D65CBE1EB8}" name="RowTitleRegion1.a393.c414.40" displayName="RowTitleRegion1.a393.c414.40" ref="A394:C414" headerRowCount="0" totalsRowShown="0" headerRowBorderDxfId="115" tableBorderDxfId="116">
  <tableColumns count="3">
    <tableColumn id="1" xr3:uid="{6F0D71E5-15F2-416A-8F56-AD542A513988}" name="מוצרים מובנים בחו&quot;ל עם קרן מובטחת ונכס בסיס אשראי" headerRowDxfId="109" dataDxfId="114"/>
    <tableColumn id="2" xr3:uid="{664F9498-76C8-4887-8CCB-B0A27B2E5B21}" name="DT662" headerRowDxfId="110" dataDxfId="113"/>
    <tableColumn id="3" xr3:uid="{9C404D46-AF1D-455E-B363-A9F20591A174}" name="0.00" headerRowDxfId="111" dataDxfId="112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29B088EA-EC8A-4B7F-B3E4-3ABB13938ECA}" name="RowTitleRegion1.a420.c430.41" displayName="RowTitleRegion1.a420.c430.41" ref="A421:C430" headerRowCount="0" totalsRowShown="0" headerRowBorderDxfId="107" tableBorderDxfId="108">
  <tableColumns count="3">
    <tableColumn id="1" xr3:uid="{6C60A047-ECE6-4138-9568-3B5B074F1978}" name="הלוואות לעמיתים" headerRowDxfId="101" dataDxfId="106"/>
    <tableColumn id="2" xr3:uid="{347DEF7F-0844-4C7D-990E-93C2A09714D2}" name="DC1" headerRowDxfId="102" dataDxfId="105"/>
    <tableColumn id="3" xr3:uid="{912504D5-1C3F-41FE-A819-03E9D9ABEA48}" name="0.00" headerRowDxfId="103" dataDxfId="104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E2404BD7-3058-4CBE-B7B3-5DE1A8FC76D8}" name="RowTitleRegion1.a434.c437.42" displayName="RowTitleRegion1.a434.c437.42" ref="A435:C437" headerRowCount="0" totalsRowShown="0" headerRowBorderDxfId="99" tableBorderDxfId="100">
  <tableColumns count="3">
    <tableColumn id="1" xr3:uid="{E6357D31-9BDF-4388-806A-2EBA10FC8ADF}" name="תיקי משכנתאות בחו&quot;ל שעומדת כנגדם בכל עת בטוחה מספקת, או משכנתא ראשונה על זכות במקרקעין או התחייבות לרישום משכנתא שנרשם עליה משכון כדין" headerRowDxfId="93" dataDxfId="98"/>
    <tableColumn id="2" xr3:uid="{90B7D45C-7F5D-4818-8015-CD0FF9E60A53}" name="DT508" headerRowDxfId="94" dataDxfId="97"/>
    <tableColumn id="3" xr3:uid="{304C53CB-EDBC-4334-A939-8E2EA4E8BA02}" name="0.00" headerRowDxfId="95" dataDxfId="96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707C4567-2E8C-423F-B931-37510212F719}" name="RowTitleRegion1.a443.c469.43" displayName="RowTitleRegion1.a443.c469.43" ref="A444:C469" headerRowCount="0" totalsRowShown="0" headerRowBorderDxfId="91" tableBorderDxfId="92">
  <tableColumns count="3">
    <tableColumn id="1" xr3:uid="{0C8BCC1D-2686-4867-9414-5AFFE809191F}" name="פיקדונות צמודות מדד בדירוג )AA-( ומעלה לתקופה של מעל שלושה חודשים ועד שנה" headerRowDxfId="85" dataDxfId="90"/>
    <tableColumn id="2" xr3:uid="{47832AE7-8B0E-4108-BEC2-B70C848A2374}" name="DT512" headerRowDxfId="86" dataDxfId="89"/>
    <tableColumn id="3" xr3:uid="{35132697-16CB-4E87-89D6-123A7A014264}" name="0.00" headerRowDxfId="87" dataDxfId="88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D62EAE8A-961A-4991-800E-36ACE63E181F}" name="RowTitleRegion1.a473.c476.44" displayName="RowTitleRegion1.a473.c476.44" ref="A474:C476" headerRowCount="0" totalsRowShown="0" headerRowBorderDxfId="83" tableBorderDxfId="84">
  <tableColumns count="3">
    <tableColumn id="1" xr3:uid="{FFA55257-CD89-40A7-83E6-6004A8A081AA}" name="פקדונות בחו&quot;ל נקובים במט&quot;ח בדירוג )A-( ומעלה" headerRowDxfId="80"/>
    <tableColumn id="2" xr3:uid="{95B51677-8E60-4111-B735-16138C135B4F}" name="DT631" headerRowDxfId="81"/>
    <tableColumn id="3" xr3:uid="{D94EC691-8370-4ECA-9B03-1BFAD933B304}" name="0.00" headerRowDxfId="82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2932A294-5B5D-44A3-AD11-F14D5FC03E5C}" name="RowTitleRegion1.a481.c482.45" displayName="RowTitleRegion1.a481.c482.45" ref="A482:C482" headerRowCount="0" totalsRowShown="0" headerRowBorderDxfId="78" tableBorderDxfId="79">
  <tableColumns count="3">
    <tableColumn id="1" xr3:uid="{BE50241D-063A-4C17-BC88-E3475CC4BB40}" name="זכויות במקרקעין מניבים" headerRowDxfId="72" dataDxfId="77"/>
    <tableColumn id="2" xr3:uid="{B8D1AB8B-91C7-4E0A-AAB6-EC746082B655}" name="DT111" headerRowDxfId="73" dataDxfId="76"/>
    <tableColumn id="3" xr3:uid="{E51A3DA9-E73D-427A-ADE8-753E69B9E526}" name="0.00" headerRowDxfId="74" dataDxfId="75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C0A52AAC-E2D8-4598-ADD0-296515664765}" name="RowTitleRegion1.a486.c487.46" displayName="RowTitleRegion1.a486.c487.46" ref="A487:C487" headerRowCount="0" totalsRowShown="0" headerRowBorderDxfId="70" tableBorderDxfId="71">
  <tableColumns count="3">
    <tableColumn id="1" xr3:uid="{122AEC0D-050E-41DD-BEF4-59F9982556CA}" name="זכויות במקרקעין מניבים בחו&quot;ל" headerRowDxfId="64" dataDxfId="69"/>
    <tableColumn id="2" xr3:uid="{4547B122-6071-4325-8F2E-A8BB1B793F41}" name="DT113" headerRowDxfId="65" dataDxfId="68"/>
    <tableColumn id="3" xr3:uid="{A0408435-4631-4402-953D-106FDD4DE549}" name="0.00" headerRowDxfId="66" dataDxfId="67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672D28A-9684-4A84-B9B9-F9A04D204318}" name="RowTitleRegion1.a493.c493.47" displayName="RowTitleRegion1.a493.c493.47" ref="A494:C494" headerRowCount="0" insertRow="1" insertRowShift="1" totalsRowShown="0" headerRowBorderDxfId="62" tableBorderDxfId="63">
  <tableColumns count="3">
    <tableColumn id="1" xr3:uid="{176D992C-ACDE-4BE9-AF43-CC8555179EE4}" name="התחייבויות בגין צריכה בחסר של ני&quot;ע סחירים" headerRowDxfId="56" dataDxfId="61"/>
    <tableColumn id="2" xr3:uid="{43D9D41D-42A7-4109-9D5D-FAB522589BC2}" name="DT116" headerRowDxfId="57" dataDxfId="60"/>
    <tableColumn id="3" xr3:uid="{7BD8672C-7D3A-4E4A-B797-0E44C232BB7F}" name="0.00" headerRowDxfId="58" dataDxfId="59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6B26B27F-4DFE-42C1-A37A-6E73B3EBF0BD}" name="RowTitleRegion1.a498.c499.48" displayName="RowTitleRegion1.a498.c499.48" ref="A499:C499" headerRowCount="0" totalsRowShown="0" headerRowBorderDxfId="54" tableBorderDxfId="55">
  <tableColumns count="3">
    <tableColumn id="1" xr3:uid="{4987CF56-6633-478E-87A3-C3DB2370FE15}" name="ני&quot;ע סחירים אחרים שהנפיקו תאגידים ישראלים בחו&quot;ל" headerRowDxfId="48" dataDxfId="53"/>
    <tableColumn id="2" xr3:uid="{CB9E1925-8168-4A6F-BF31-25F89B45CCE5}" name="DT29" headerRowDxfId="49" dataDxfId="52"/>
    <tableColumn id="3" xr3:uid="{6138B032-CA6C-45A9-B57A-F706A49EF87B}" name="0.00" headerRowDxfId="50" dataDxfId="51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98DA2306-C73F-4D40-8EFE-1FB1190CDE7F}" name="RowTitleRegion1.a502.c502.49" displayName="RowTitleRegion1.a502.c502.49" ref="A503:C503" headerRowCount="0" insertRow="1" insertRowShift="1" totalsRowShown="0" headerRowBorderDxfId="46" tableBorderDxfId="47">
  <tableColumns count="3">
    <tableColumn id="1" xr3:uid="{5629B768-6C80-4AA7-8CE0-436CB7490860}" name="התחייבויות בגין מכירה בחסר של ני&quot;ע סחירים בחו&quot;ל" headerRowDxfId="40" dataDxfId="45"/>
    <tableColumn id="2" xr3:uid="{E9C09CCA-A3CE-4F97-AD41-29EDA3F7B213}" name="DT117" headerRowDxfId="41" dataDxfId="44"/>
    <tableColumn id="3" xr3:uid="{C3B2902D-26B3-405E-A8EA-E4ED23D6615D}" name="0.00" headerRowDxfId="42" dataDxfId="43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EC9E518-1532-44AA-A992-78106FA698EF}" name="RowTitleRegion1.a37.c38.5" displayName="RowTitleRegion1.a37.c38.5" ref="A38:C38" headerRowCount="0" totalsRowShown="0" headerRowBorderDxfId="395" tableBorderDxfId="396">
  <tableColumns count="3">
    <tableColumn id="1" xr3:uid="{6A6A0A7D-B413-4642-9D52-845CCA6FFD7E}" name="אגרות חוב מיועדות בקופות הגמל" headerRowDxfId="389" dataDxfId="394"/>
    <tableColumn id="2" xr3:uid="{C3553DA7-F01B-4490-ABEA-9C822FB103A7}" name="DT7" headerRowDxfId="390" dataDxfId="393"/>
    <tableColumn id="3" xr3:uid="{E5583390-33D9-43D4-9597-B29B32A254CE}" name="0.00" headerRowDxfId="391" dataDxfId="392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7AF1242A-8A5F-4E3E-B502-12A4C4EE1A21}" name="RowTitleRegion1.a508.c509.50" displayName="RowTitleRegion1.a508.c509.50" ref="A509:C509" headerRowCount="0" totalsRowShown="0" headerRowBorderDxfId="38" tableBorderDxfId="39">
  <tableColumns count="3">
    <tableColumn id="1" xr3:uid="{61CC124C-2EE5-49A1-B8CE-26364714EAFC}" name="בנייני משרדים שמשימוש הקופה" headerRowDxfId="32" dataDxfId="37"/>
    <tableColumn id="2" xr3:uid="{D72D4066-6B32-490B-AFDA-8574A8DAA57C}" name="DT115" headerRowDxfId="33" dataDxfId="36"/>
    <tableColumn id="3" xr3:uid="{19D61B75-E62B-41B9-B4DB-A6BBC17C4BE0}" name="0.00" headerRowDxfId="34" dataDxfId="35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40C4803-E261-4DF3-8481-BA18265E4C7C}" name="RowTitleRegion1.a515.c515.51" displayName="RowTitleRegion1.a515.c515.51" ref="A516:C516" headerRowCount="0" insertRow="1" insertRowShift="1" totalsRowShown="0" headerRowBorderDxfId="30" tableBorderDxfId="31">
  <tableColumns count="3">
    <tableColumn id="1" xr3:uid="{BC5DAF1A-5B08-4E97-AD41-9437E4147F07}" name="חייבים שונים" headerRowDxfId="24" dataDxfId="29"/>
    <tableColumn id="2" xr3:uid="{4139F7A3-CF16-4EBB-9B98-6E6E0EDECAA1}" name="DT54" headerRowDxfId="25" dataDxfId="28"/>
    <tableColumn id="3" xr3:uid="{F9464039-04EE-4434-99FA-4C86725384E0}" name="1,041,982.00" headerRowDxfId="26" dataDxfId="27"/>
  </tableColumns>
  <tableStyleInfo showFirstColumn="1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A38DA3F1-598E-4CF6-AA03-4A4F563EC81D}" name="RowTitleRegion1.a519.c519.52" displayName="RowTitleRegion1.a519.c519.52" ref="A520:C520" headerRowCount="0" insertRow="1" insertRowShift="1" totalsRowShown="0" headerRowBorderDxfId="22" tableBorderDxfId="23">
  <tableColumns count="3">
    <tableColumn id="1" xr3:uid="{6159FD21-28C1-46B4-95B0-AFEA5A4A988F}" name="זכאים" headerRowDxfId="16" dataDxfId="21"/>
    <tableColumn id="2" xr3:uid="{138949FD-DB4F-435F-9FA8-A4B7DF46BAAC}" name="DT55" headerRowDxfId="17" dataDxfId="20"/>
    <tableColumn id="3" xr3:uid="{FE5D2769-F484-4C5F-8568-21EB29FC6A65}" name="0.00" headerRowDxfId="18" dataDxfId="19"/>
  </tableColumns>
  <tableStyleInfo showFirstColumn="1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3923605A-8056-4D9C-9E03-4A3711732727}" name="RowTitleRegion1.a523.c525.53" displayName="RowTitleRegion1.a523.c525.53" ref="A524:C525" headerRowCount="0" totalsRowShown="0" headerRowBorderDxfId="14" tableBorderDxfId="15">
  <tableColumns count="3">
    <tableColumn id="1" xr3:uid="{9C4DFD67-A0EF-486B-A0EF-5D864822ABC1}" name="זכאים מס הכנסה" headerRowDxfId="8" dataDxfId="13"/>
    <tableColumn id="2" xr3:uid="{989D27ED-D972-4E57-A6D3-81411222C0A9}" name="DT92" headerRowDxfId="9" dataDxfId="12"/>
    <tableColumn id="3" xr3:uid="{EEF50A83-AF56-4F79-A577-2198034022E3}" name="0.00" headerRowDxfId="10" dataDxfId="11"/>
  </tableColumns>
  <tableStyleInfo showFirstColumn="1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6CCF0B8F-3B7D-4DBF-BA0E-4495D63F59E0}" name="RowTitleRegion1.a530.c530.54" displayName="RowTitleRegion1.a530.c530.54" ref="A531:C531" headerRowCount="0" insertRow="1" insertRowShift="1" totalsRowShown="0" headerRowBorderDxfId="6" tableBorderDxfId="7">
  <tableColumns count="3">
    <tableColumn id="1" xr3:uid="{DF47095F-21EA-48CA-9ED9-816618A9735B}" name="סה&quot;כ נכסי הקופה" headerRowDxfId="0" dataDxfId="5"/>
    <tableColumn id="2" xr3:uid="{A37C0512-5F3A-4A34-95CF-BB6391E43935}" name="DE1" headerRowDxfId="1" dataDxfId="4"/>
    <tableColumn id="3" xr3:uid="{7C3B113B-3952-4359-90DD-3939984ECA45}" name="597,380,151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F7356AF-B58E-44DD-B31A-38FB92A37291}" name="RowTitleRegion1.a42.c43.6" displayName="RowTitleRegion1.a42.c43.6" ref="A43:C43" headerRowCount="0" totalsRowShown="0" headerRowBorderDxfId="387" tableBorderDxfId="388">
  <tableColumns count="3">
    <tableColumn id="1" xr3:uid="{5F019401-1F26-43FF-AB42-5BFA58B9B241}" name="אגרות חוב של ממשלת ישראל שהונפקו בחו&quot;ל" headerRowDxfId="381" dataDxfId="386"/>
    <tableColumn id="2" xr3:uid="{6387D757-8220-4C6F-AF1A-341A04960E64}" name="DT17" headerRowDxfId="382" dataDxfId="385"/>
    <tableColumn id="3" xr3:uid="{7657EC02-16CE-4441-802E-EB120950B9F6}" name="0.00" headerRowDxfId="383" dataDxfId="384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2090B2C-956D-4B18-91F2-E4FFB07774D1}" name="RowTitleRegion1.a46.c47.7" displayName="RowTitleRegion1.a46.c47.7" ref="A47:C47" headerRowCount="0" totalsRowShown="0" headerRowBorderDxfId="379" tableBorderDxfId="380">
  <tableColumns count="3">
    <tableColumn id="1" xr3:uid="{36F42DC4-5EBC-4DA2-B87B-8F0D1D7F229F}" name="אגרות חוב לא סחירות של ממשלת ישראל שהונפקו בחו&quot;ל" headerRowDxfId="373" dataDxfId="378"/>
    <tableColumn id="2" xr3:uid="{28220557-F46D-4818-88D0-061019D7A015}" name="DT425" headerRowDxfId="374" dataDxfId="377"/>
    <tableColumn id="3" xr3:uid="{209C3B79-53A4-4A55-9353-A222C27609E8}" name="0.00" headerRowDxfId="375" dataDxfId="376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E84F4D3-8AD6-4EBE-9F60-21F916168330}" name="RowTitleRegion1.a53.c61.8" displayName="RowTitleRegion1.a53.c61.8" ref="A54:C61" headerRowCount="0" totalsRowShown="0" headerRowBorderDxfId="371" tableBorderDxfId="372">
  <tableColumns count="3">
    <tableColumn id="1" xr3:uid="{519FC318-F108-4DA4-984B-CBAC108113F3}" name="תעודות חוב מסחריות סחירות צמודות מדד בדירוג )AA-( ומעלה" headerRowDxfId="365" dataDxfId="370"/>
    <tableColumn id="2" xr3:uid="{B9667AE2-BF2B-43C9-BDD8-721E253E8839}" name="DT427" headerRowDxfId="366" dataDxfId="369"/>
    <tableColumn id="3" xr3:uid="{3533935C-DB61-4003-AD33-F8CC99DEC5C6}" name="0.00" headerRowDxfId="367" dataDxfId="368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DCFFDEC-EC66-433A-A43D-8E884C072F98}" name="RowTitleRegion1.a64.c75.9" displayName="RowTitleRegion1.a64.c75.9" ref="A65:C75" headerRowCount="0" totalsRowShown="0" headerRowBorderDxfId="363" tableBorderDxfId="364">
  <tableColumns count="3">
    <tableColumn id="1" xr3:uid="{AF176634-7258-4428-8A6D-35449BA65730}" name="תעודות חוב מסחריות לא סחירות צמודות מדד בדירוג )AA-( ומעלה" headerRowDxfId="357" dataDxfId="362"/>
    <tableColumn id="2" xr3:uid="{A0227576-2023-4889-8763-83B81D50D18A}" name="DT430" headerRowDxfId="358" dataDxfId="361"/>
    <tableColumn id="3" xr3:uid="{3A7D7C3C-681D-4919-9E15-6211F418DC74}" name="0.00" headerRowDxfId="359" dataDxfId="36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A531" sqref="A531:C531"/>
    </sheetView>
  </sheetViews>
  <sheetFormatPr defaultRowHeight="12.75" customHeight="1" x14ac:dyDescent="0.2"/>
  <cols>
    <col min="1" max="1" width="110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9" t="s">
        <v>0</v>
      </c>
      <c r="B1" s="20"/>
      <c r="C1" s="21"/>
      <c r="D1" s="9" t="e">
        <f>INDEX(C:C,MATCH("DE1   ",B:B,0))</f>
        <v>#N/A</v>
      </c>
      <c r="E1" s="10"/>
    </row>
    <row r="2" spans="1:7" ht="18.75" customHeight="1" x14ac:dyDescent="0.2">
      <c r="A2" s="24" t="s">
        <v>565</v>
      </c>
      <c r="B2" s="24" t="s">
        <v>565</v>
      </c>
      <c r="C2" s="24" t="s">
        <v>565</v>
      </c>
      <c r="F2" s="11" t="e">
        <f>SUMIFS(C:C,E:E,G2)/$D$1</f>
        <v>#N/A</v>
      </c>
      <c r="G2" t="s">
        <v>555</v>
      </c>
    </row>
    <row r="3" spans="1:7" ht="18.75" customHeight="1" x14ac:dyDescent="0.2">
      <c r="A3" s="1" t="s">
        <v>1</v>
      </c>
      <c r="B3" s="25" t="s">
        <v>565</v>
      </c>
      <c r="C3" s="17">
        <v>15247</v>
      </c>
      <c r="F3" s="11" t="e">
        <f>SUMIFS(C:C,E:E,G3)/$D$1</f>
        <v>#N/A</v>
      </c>
      <c r="G3" t="s">
        <v>556</v>
      </c>
    </row>
    <row r="4" spans="1:7" ht="18.75" customHeight="1" x14ac:dyDescent="0.2">
      <c r="A4" s="2" t="s">
        <v>2</v>
      </c>
      <c r="B4" s="25" t="s">
        <v>565</v>
      </c>
      <c r="C4" s="18">
        <v>45777</v>
      </c>
      <c r="F4" s="11" t="e">
        <f>SUMIFS(C:C,E:E,G4)/$D$1</f>
        <v>#N/A</v>
      </c>
      <c r="G4" t="s">
        <v>557</v>
      </c>
    </row>
    <row r="5" spans="1:7" ht="18.75" customHeight="1" x14ac:dyDescent="0.2">
      <c r="A5" s="22" t="s">
        <v>3</v>
      </c>
      <c r="B5" s="26" t="s">
        <v>565</v>
      </c>
      <c r="C5" s="23" t="s">
        <v>4</v>
      </c>
      <c r="F5" s="11" t="e">
        <f>SUMIFS(C:C,E:E,G5)/$D$1</f>
        <v>#N/A</v>
      </c>
      <c r="G5" t="s">
        <v>558</v>
      </c>
    </row>
    <row r="6" spans="1:7" ht="12.75" customHeight="1" x14ac:dyDescent="0.2">
      <c r="F6" s="11" t="e">
        <f>SUMIFS(C:C,E:E,G6)/$D$1</f>
        <v>#N/A</v>
      </c>
      <c r="G6" t="s">
        <v>559</v>
      </c>
    </row>
    <row r="7" spans="1:7" ht="18.75" customHeight="1" x14ac:dyDescent="0.2">
      <c r="A7" s="15" t="s">
        <v>5</v>
      </c>
      <c r="B7" s="13"/>
      <c r="C7" s="13"/>
      <c r="F7" s="11" t="e">
        <f>SUMIFS(C:C,E:E,G7)/$D$1</f>
        <v>#N/A</v>
      </c>
      <c r="G7" t="s">
        <v>560</v>
      </c>
    </row>
    <row r="8" spans="1:7" ht="12.75" customHeight="1" x14ac:dyDescent="0.2">
      <c r="A8" s="13"/>
      <c r="B8" s="13"/>
      <c r="C8" s="13"/>
      <c r="F8" s="11" t="e">
        <f>SUMIFS(C:C,E:E,G8)/$D$1</f>
        <v>#N/A</v>
      </c>
      <c r="G8" t="s">
        <v>561</v>
      </c>
    </row>
    <row r="9" spans="1:7" x14ac:dyDescent="0.2">
      <c r="A9" s="14" t="s">
        <v>6</v>
      </c>
      <c r="B9" s="13"/>
      <c r="C9" s="13"/>
      <c r="F9" s="11" t="e">
        <f>SUMIFS(C:C,E:E,G9)/$D$1</f>
        <v>#N/A</v>
      </c>
      <c r="G9" t="s">
        <v>562</v>
      </c>
    </row>
    <row r="10" spans="1:7" x14ac:dyDescent="0.2">
      <c r="A10" s="14" t="s">
        <v>7</v>
      </c>
      <c r="B10" s="13"/>
      <c r="C10" s="13"/>
      <c r="E10" t="s">
        <v>555</v>
      </c>
      <c r="F10" s="11" t="e">
        <f>SUMIFS(C:C,E:E,G10)/$D$1</f>
        <v>#N/A</v>
      </c>
      <c r="G10" t="s">
        <v>563</v>
      </c>
    </row>
    <row r="11" spans="1:7" x14ac:dyDescent="0.2">
      <c r="A11" s="24" t="s">
        <v>565</v>
      </c>
      <c r="B11" s="24" t="s">
        <v>565</v>
      </c>
      <c r="C11" s="24" t="s">
        <v>565</v>
      </c>
      <c r="E11" t="s">
        <v>555</v>
      </c>
      <c r="F11" s="11" t="e">
        <f>SUMIFS(C:C,E:E,G11)/$D$1</f>
        <v>#N/A</v>
      </c>
      <c r="G11" t="s">
        <v>564</v>
      </c>
    </row>
    <row r="12" spans="1:7" x14ac:dyDescent="0.2">
      <c r="A12" s="27" t="s">
        <v>8</v>
      </c>
      <c r="B12" s="3" t="s">
        <v>9</v>
      </c>
      <c r="C12" s="28">
        <v>91448814</v>
      </c>
      <c r="E12" t="s">
        <v>555</v>
      </c>
      <c r="F12" s="12" t="e">
        <f>SUM(F2:F11)</f>
        <v>#N/A</v>
      </c>
    </row>
    <row r="13" spans="1:7" x14ac:dyDescent="0.2">
      <c r="A13" s="27" t="s">
        <v>10</v>
      </c>
      <c r="B13" s="3" t="s">
        <v>11</v>
      </c>
      <c r="C13" s="28">
        <v>0</v>
      </c>
      <c r="E13" t="s">
        <v>555</v>
      </c>
    </row>
    <row r="14" spans="1:7" x14ac:dyDescent="0.2">
      <c r="A14" s="27" t="s">
        <v>12</v>
      </c>
      <c r="B14" s="3" t="s">
        <v>13</v>
      </c>
      <c r="C14" s="28">
        <v>0</v>
      </c>
      <c r="E14" t="s">
        <v>555</v>
      </c>
    </row>
    <row r="15" spans="1:7" x14ac:dyDescent="0.2">
      <c r="A15" s="27" t="s">
        <v>14</v>
      </c>
      <c r="B15" s="3" t="s">
        <v>15</v>
      </c>
      <c r="C15" s="28">
        <v>0</v>
      </c>
      <c r="E15" t="s">
        <v>555</v>
      </c>
    </row>
    <row r="16" spans="1:7" x14ac:dyDescent="0.2">
      <c r="A16" s="27" t="s">
        <v>16</v>
      </c>
      <c r="B16" s="3" t="s">
        <v>17</v>
      </c>
      <c r="C16" s="28">
        <v>0</v>
      </c>
      <c r="E16" t="s">
        <v>555</v>
      </c>
    </row>
    <row r="17" spans="1:5" x14ac:dyDescent="0.2">
      <c r="A17" s="29" t="s">
        <v>18</v>
      </c>
      <c r="B17" s="30" t="s">
        <v>19</v>
      </c>
      <c r="C17" s="31">
        <v>0</v>
      </c>
      <c r="E17" t="s">
        <v>555</v>
      </c>
    </row>
    <row r="18" spans="1:5" ht="12.75" customHeight="1" x14ac:dyDescent="0.2">
      <c r="A18" s="13"/>
      <c r="B18" s="13"/>
      <c r="C18" s="13"/>
      <c r="E18" t="s">
        <v>555</v>
      </c>
    </row>
    <row r="19" spans="1:5" x14ac:dyDescent="0.2">
      <c r="A19" s="14" t="s">
        <v>20</v>
      </c>
      <c r="B19" s="13"/>
      <c r="C19" s="13"/>
      <c r="E19" t="s">
        <v>555</v>
      </c>
    </row>
    <row r="20" spans="1:5" x14ac:dyDescent="0.2">
      <c r="A20" s="14" t="s">
        <v>7</v>
      </c>
      <c r="B20" s="13"/>
      <c r="C20" s="13"/>
    </row>
    <row r="21" spans="1:5" x14ac:dyDescent="0.2">
      <c r="A21" s="24" t="s">
        <v>565</v>
      </c>
      <c r="B21" s="24" t="s">
        <v>565</v>
      </c>
      <c r="C21" s="24" t="s">
        <v>565</v>
      </c>
    </row>
    <row r="22" spans="1:5" x14ac:dyDescent="0.2">
      <c r="A22" s="29" t="s">
        <v>18</v>
      </c>
      <c r="B22" s="30" t="s">
        <v>21</v>
      </c>
      <c r="C22" s="31">
        <v>0</v>
      </c>
    </row>
    <row r="23" spans="1:5" ht="12.75" customHeight="1" x14ac:dyDescent="0.2">
      <c r="A23" s="13"/>
      <c r="B23" s="13"/>
      <c r="C23" s="13"/>
    </row>
    <row r="24" spans="1:5" ht="18.75" customHeight="1" x14ac:dyDescent="0.2">
      <c r="A24" s="15" t="s">
        <v>22</v>
      </c>
      <c r="B24" s="13"/>
      <c r="C24" s="13"/>
    </row>
    <row r="25" spans="1:5" ht="12.75" customHeight="1" x14ac:dyDescent="0.2">
      <c r="A25" s="13"/>
      <c r="B25" s="13"/>
      <c r="C25" s="13"/>
      <c r="E25" t="s">
        <v>556</v>
      </c>
    </row>
    <row r="26" spans="1:5" ht="18.75" customHeight="1" x14ac:dyDescent="0.2">
      <c r="A26" s="16" t="s">
        <v>23</v>
      </c>
      <c r="B26" s="13"/>
      <c r="C26" s="13"/>
      <c r="E26" t="s">
        <v>556</v>
      </c>
    </row>
    <row r="27" spans="1:5" ht="12.75" customHeight="1" x14ac:dyDescent="0.2">
      <c r="A27" s="13"/>
      <c r="B27" s="13"/>
      <c r="C27" s="13"/>
      <c r="E27" t="s">
        <v>556</v>
      </c>
    </row>
    <row r="28" spans="1:5" x14ac:dyDescent="0.2">
      <c r="A28" s="14" t="s">
        <v>6</v>
      </c>
      <c r="B28" s="13"/>
      <c r="C28" s="13"/>
      <c r="E28" t="s">
        <v>556</v>
      </c>
    </row>
    <row r="29" spans="1:5" x14ac:dyDescent="0.2">
      <c r="A29" s="14" t="s">
        <v>7</v>
      </c>
      <c r="B29" s="13"/>
      <c r="C29" s="13"/>
      <c r="E29" t="s">
        <v>556</v>
      </c>
    </row>
    <row r="30" spans="1:5" x14ac:dyDescent="0.2">
      <c r="A30" s="24" t="s">
        <v>565</v>
      </c>
      <c r="B30" s="24" t="s">
        <v>565</v>
      </c>
      <c r="C30" s="24" t="s">
        <v>565</v>
      </c>
      <c r="E30" t="s">
        <v>556</v>
      </c>
    </row>
    <row r="31" spans="1:5" x14ac:dyDescent="0.2">
      <c r="A31" s="27" t="s">
        <v>24</v>
      </c>
      <c r="B31" s="3" t="s">
        <v>25</v>
      </c>
      <c r="C31" s="28">
        <v>95928578</v>
      </c>
    </row>
    <row r="32" spans="1:5" x14ac:dyDescent="0.2">
      <c r="A32" s="27" t="s">
        <v>26</v>
      </c>
      <c r="B32" s="3" t="s">
        <v>27</v>
      </c>
      <c r="C32" s="28">
        <v>0</v>
      </c>
      <c r="E32" t="s">
        <v>563</v>
      </c>
    </row>
    <row r="33" spans="1:5" x14ac:dyDescent="0.2">
      <c r="A33" s="27" t="s">
        <v>28</v>
      </c>
      <c r="B33" s="3" t="s">
        <v>29</v>
      </c>
      <c r="C33" s="28">
        <v>0</v>
      </c>
      <c r="E33" t="s">
        <v>563</v>
      </c>
    </row>
    <row r="34" spans="1:5" x14ac:dyDescent="0.2">
      <c r="A34" s="29" t="s">
        <v>30</v>
      </c>
      <c r="B34" s="30" t="s">
        <v>31</v>
      </c>
      <c r="C34" s="31">
        <v>153003273</v>
      </c>
      <c r="E34" t="s">
        <v>563</v>
      </c>
    </row>
    <row r="35" spans="1:5" ht="12.75" customHeight="1" x14ac:dyDescent="0.2">
      <c r="A35" s="13"/>
      <c r="B35" s="13"/>
      <c r="C35" s="13"/>
      <c r="E35" t="s">
        <v>563</v>
      </c>
    </row>
    <row r="36" spans="1:5" x14ac:dyDescent="0.2">
      <c r="A36" s="14" t="s">
        <v>32</v>
      </c>
      <c r="B36" s="13"/>
      <c r="C36" s="13"/>
      <c r="E36" t="s">
        <v>563</v>
      </c>
    </row>
    <row r="37" spans="1:5" x14ac:dyDescent="0.2">
      <c r="A37" s="24" t="s">
        <v>565</v>
      </c>
      <c r="B37" s="24" t="s">
        <v>565</v>
      </c>
      <c r="C37" s="24" t="s">
        <v>565</v>
      </c>
      <c r="E37" t="s">
        <v>563</v>
      </c>
    </row>
    <row r="38" spans="1:5" x14ac:dyDescent="0.2">
      <c r="A38" s="29" t="s">
        <v>33</v>
      </c>
      <c r="B38" s="30" t="s">
        <v>34</v>
      </c>
      <c r="C38" s="31">
        <v>0</v>
      </c>
    </row>
    <row r="39" spans="1:5" ht="12.75" customHeight="1" x14ac:dyDescent="0.2">
      <c r="A39" s="13"/>
      <c r="B39" s="13"/>
      <c r="C39" s="13"/>
    </row>
    <row r="40" spans="1:5" x14ac:dyDescent="0.2">
      <c r="A40" s="14" t="s">
        <v>20</v>
      </c>
      <c r="B40" s="13"/>
      <c r="C40" s="13"/>
      <c r="E40" t="s">
        <v>556</v>
      </c>
    </row>
    <row r="41" spans="1:5" x14ac:dyDescent="0.2">
      <c r="A41" s="14" t="s">
        <v>7</v>
      </c>
      <c r="B41" s="13"/>
      <c r="C41" s="13"/>
      <c r="E41" t="s">
        <v>556</v>
      </c>
    </row>
    <row r="42" spans="1:5" x14ac:dyDescent="0.2">
      <c r="A42" s="24" t="s">
        <v>565</v>
      </c>
      <c r="B42" s="24" t="s">
        <v>565</v>
      </c>
      <c r="C42" s="24" t="s">
        <v>565</v>
      </c>
    </row>
    <row r="43" spans="1:5" x14ac:dyDescent="0.2">
      <c r="A43" s="29" t="s">
        <v>35</v>
      </c>
      <c r="B43" s="30" t="s">
        <v>36</v>
      </c>
      <c r="C43" s="31">
        <v>5180839</v>
      </c>
      <c r="E43" t="s">
        <v>564</v>
      </c>
    </row>
    <row r="44" spans="1:5" ht="12.75" customHeight="1" x14ac:dyDescent="0.2">
      <c r="A44" s="13"/>
      <c r="B44" s="13"/>
      <c r="C44" s="13"/>
      <c r="E44" t="s">
        <v>564</v>
      </c>
    </row>
    <row r="45" spans="1:5" x14ac:dyDescent="0.2">
      <c r="A45" s="14" t="s">
        <v>32</v>
      </c>
      <c r="B45" s="13"/>
      <c r="C45" s="13"/>
    </row>
    <row r="46" spans="1:5" x14ac:dyDescent="0.2">
      <c r="A46" s="24" t="s">
        <v>565</v>
      </c>
      <c r="B46" s="24" t="s">
        <v>565</v>
      </c>
      <c r="C46" s="24" t="s">
        <v>565</v>
      </c>
    </row>
    <row r="47" spans="1:5" x14ac:dyDescent="0.2">
      <c r="A47" s="29" t="s">
        <v>37</v>
      </c>
      <c r="B47" s="30" t="s">
        <v>38</v>
      </c>
      <c r="C47" s="31">
        <v>0</v>
      </c>
    </row>
    <row r="48" spans="1:5" ht="12.75" customHeight="1" x14ac:dyDescent="0.2">
      <c r="A48" s="13"/>
      <c r="B48" s="13"/>
      <c r="C48" s="13"/>
    </row>
    <row r="49" spans="1:5" ht="18.75" customHeight="1" x14ac:dyDescent="0.2">
      <c r="A49" s="16" t="s">
        <v>39</v>
      </c>
      <c r="B49" s="13"/>
      <c r="C49" s="13"/>
      <c r="E49" t="s">
        <v>557</v>
      </c>
    </row>
    <row r="50" spans="1:5" ht="12.75" customHeight="1" x14ac:dyDescent="0.2">
      <c r="A50" s="13"/>
      <c r="B50" s="13"/>
      <c r="C50" s="13"/>
      <c r="E50" t="s">
        <v>557</v>
      </c>
    </row>
    <row r="51" spans="1:5" x14ac:dyDescent="0.2">
      <c r="A51" s="14" t="s">
        <v>6</v>
      </c>
      <c r="B51" s="13"/>
      <c r="C51" s="13"/>
      <c r="E51" t="s">
        <v>557</v>
      </c>
    </row>
    <row r="52" spans="1:5" x14ac:dyDescent="0.2">
      <c r="A52" s="14" t="s">
        <v>7</v>
      </c>
      <c r="B52" s="13"/>
      <c r="C52" s="13"/>
      <c r="E52" t="s">
        <v>557</v>
      </c>
    </row>
    <row r="53" spans="1:5" x14ac:dyDescent="0.2">
      <c r="A53" s="24" t="s">
        <v>565</v>
      </c>
      <c r="B53" s="24" t="s">
        <v>565</v>
      </c>
      <c r="C53" s="24" t="s">
        <v>565</v>
      </c>
      <c r="E53" t="s">
        <v>557</v>
      </c>
    </row>
    <row r="54" spans="1:5" x14ac:dyDescent="0.2">
      <c r="A54" s="27" t="s">
        <v>40</v>
      </c>
      <c r="B54" s="3" t="s">
        <v>41</v>
      </c>
      <c r="C54" s="28">
        <v>0</v>
      </c>
      <c r="E54" t="s">
        <v>557</v>
      </c>
    </row>
    <row r="55" spans="1:5" x14ac:dyDescent="0.2">
      <c r="A55" s="27" t="s">
        <v>42</v>
      </c>
      <c r="B55" s="3" t="s">
        <v>43</v>
      </c>
      <c r="C55" s="28">
        <v>0</v>
      </c>
      <c r="E55" t="s">
        <v>557</v>
      </c>
    </row>
    <row r="56" spans="1:5" x14ac:dyDescent="0.2">
      <c r="A56" s="27" t="s">
        <v>44</v>
      </c>
      <c r="B56" s="3" t="s">
        <v>45</v>
      </c>
      <c r="C56" s="28">
        <v>0</v>
      </c>
      <c r="E56" t="s">
        <v>557</v>
      </c>
    </row>
    <row r="57" spans="1:5" x14ac:dyDescent="0.2">
      <c r="A57" s="27" t="s">
        <v>46</v>
      </c>
      <c r="B57" s="3" t="s">
        <v>47</v>
      </c>
      <c r="C57" s="28">
        <v>0</v>
      </c>
      <c r="E57" t="s">
        <v>557</v>
      </c>
    </row>
    <row r="58" spans="1:5" x14ac:dyDescent="0.2">
      <c r="A58" s="27" t="s">
        <v>48</v>
      </c>
      <c r="B58" s="3" t="s">
        <v>49</v>
      </c>
      <c r="C58" s="28">
        <v>0</v>
      </c>
    </row>
    <row r="59" spans="1:5" x14ac:dyDescent="0.2">
      <c r="A59" s="27" t="s">
        <v>50</v>
      </c>
      <c r="B59" s="3" t="s">
        <v>51</v>
      </c>
      <c r="C59" s="28">
        <v>0</v>
      </c>
      <c r="E59" t="s">
        <v>559</v>
      </c>
    </row>
    <row r="60" spans="1:5" x14ac:dyDescent="0.2">
      <c r="A60" s="27" t="s">
        <v>52</v>
      </c>
      <c r="B60" s="3" t="s">
        <v>53</v>
      </c>
      <c r="C60" s="28">
        <v>0</v>
      </c>
      <c r="E60" t="s">
        <v>559</v>
      </c>
    </row>
    <row r="61" spans="1:5" x14ac:dyDescent="0.2">
      <c r="A61" s="29" t="s">
        <v>54</v>
      </c>
      <c r="B61" s="30" t="s">
        <v>55</v>
      </c>
      <c r="C61" s="31">
        <v>0</v>
      </c>
      <c r="E61" t="s">
        <v>559</v>
      </c>
    </row>
    <row r="62" spans="1:5" ht="12.75" customHeight="1" x14ac:dyDescent="0.2">
      <c r="A62" s="13"/>
      <c r="B62" s="13"/>
      <c r="C62" s="13"/>
      <c r="E62" t="s">
        <v>559</v>
      </c>
    </row>
    <row r="63" spans="1:5" x14ac:dyDescent="0.2">
      <c r="A63" s="14" t="s">
        <v>32</v>
      </c>
      <c r="B63" s="13"/>
      <c r="C63" s="13"/>
      <c r="E63" t="s">
        <v>559</v>
      </c>
    </row>
    <row r="64" spans="1:5" x14ac:dyDescent="0.2">
      <c r="A64" s="24" t="s">
        <v>565</v>
      </c>
      <c r="B64" s="24" t="s">
        <v>565</v>
      </c>
      <c r="C64" s="24" t="s">
        <v>565</v>
      </c>
      <c r="E64" t="s">
        <v>559</v>
      </c>
    </row>
    <row r="65" spans="1:5" x14ac:dyDescent="0.2">
      <c r="A65" s="27" t="s">
        <v>56</v>
      </c>
      <c r="B65" s="3" t="s">
        <v>57</v>
      </c>
      <c r="C65" s="28">
        <v>0</v>
      </c>
      <c r="E65" t="s">
        <v>559</v>
      </c>
    </row>
    <row r="66" spans="1:5" x14ac:dyDescent="0.2">
      <c r="A66" s="27" t="s">
        <v>58</v>
      </c>
      <c r="B66" s="3" t="s">
        <v>59</v>
      </c>
      <c r="C66" s="28">
        <v>0</v>
      </c>
      <c r="E66" t="s">
        <v>559</v>
      </c>
    </row>
    <row r="67" spans="1:5" x14ac:dyDescent="0.2">
      <c r="A67" s="27" t="s">
        <v>60</v>
      </c>
      <c r="B67" s="3" t="s">
        <v>61</v>
      </c>
      <c r="C67" s="28">
        <v>0</v>
      </c>
      <c r="E67" t="s">
        <v>559</v>
      </c>
    </row>
    <row r="68" spans="1:5" x14ac:dyDescent="0.2">
      <c r="A68" s="27" t="s">
        <v>62</v>
      </c>
      <c r="B68" s="3" t="s">
        <v>63</v>
      </c>
      <c r="C68" s="28">
        <v>1200000</v>
      </c>
      <c r="E68" t="s">
        <v>559</v>
      </c>
    </row>
    <row r="69" spans="1:5" x14ac:dyDescent="0.2">
      <c r="A69" s="27" t="s">
        <v>64</v>
      </c>
      <c r="B69" s="3" t="s">
        <v>65</v>
      </c>
      <c r="C69" s="28">
        <v>0</v>
      </c>
      <c r="E69" t="s">
        <v>559</v>
      </c>
    </row>
    <row r="70" spans="1:5" x14ac:dyDescent="0.2">
      <c r="A70" s="27" t="s">
        <v>66</v>
      </c>
      <c r="B70" s="3" t="s">
        <v>67</v>
      </c>
      <c r="C70" s="28">
        <v>0</v>
      </c>
      <c r="E70" t="s">
        <v>559</v>
      </c>
    </row>
    <row r="71" spans="1:5" x14ac:dyDescent="0.2">
      <c r="A71" s="27" t="s">
        <v>68</v>
      </c>
      <c r="B71" s="3" t="s">
        <v>69</v>
      </c>
      <c r="C71" s="28">
        <v>0</v>
      </c>
      <c r="E71" t="s">
        <v>559</v>
      </c>
    </row>
    <row r="72" spans="1:5" x14ac:dyDescent="0.2">
      <c r="A72" s="27" t="s">
        <v>70</v>
      </c>
      <c r="B72" s="3" t="s">
        <v>71</v>
      </c>
      <c r="C72" s="28">
        <v>0</v>
      </c>
    </row>
    <row r="73" spans="1:5" x14ac:dyDescent="0.2">
      <c r="A73" s="27" t="s">
        <v>72</v>
      </c>
      <c r="B73" s="3" t="s">
        <v>73</v>
      </c>
      <c r="C73" s="28">
        <v>0</v>
      </c>
      <c r="E73" t="s">
        <v>557</v>
      </c>
    </row>
    <row r="74" spans="1:5" x14ac:dyDescent="0.2">
      <c r="A74" s="27" t="s">
        <v>74</v>
      </c>
      <c r="B74" s="3" t="s">
        <v>75</v>
      </c>
      <c r="C74" s="28">
        <v>0</v>
      </c>
      <c r="E74" t="s">
        <v>557</v>
      </c>
    </row>
    <row r="75" spans="1:5" x14ac:dyDescent="0.2">
      <c r="A75" s="29" t="s">
        <v>76</v>
      </c>
      <c r="B75" s="30" t="s">
        <v>77</v>
      </c>
      <c r="C75" s="31">
        <v>0</v>
      </c>
      <c r="E75" t="s">
        <v>557</v>
      </c>
    </row>
    <row r="76" spans="1:5" ht="12.75" customHeight="1" x14ac:dyDescent="0.2">
      <c r="A76" s="13"/>
      <c r="B76" s="13"/>
      <c r="C76" s="13"/>
      <c r="E76" t="s">
        <v>557</v>
      </c>
    </row>
    <row r="77" spans="1:5" x14ac:dyDescent="0.2">
      <c r="A77" s="14" t="s">
        <v>20</v>
      </c>
      <c r="B77" s="13"/>
      <c r="C77" s="13"/>
      <c r="E77" t="s">
        <v>557</v>
      </c>
    </row>
    <row r="78" spans="1:5" x14ac:dyDescent="0.2">
      <c r="A78" s="14" t="s">
        <v>7</v>
      </c>
      <c r="B78" s="13"/>
      <c r="C78" s="13"/>
      <c r="E78" t="s">
        <v>557</v>
      </c>
    </row>
    <row r="79" spans="1:5" x14ac:dyDescent="0.2">
      <c r="A79" s="24" t="s">
        <v>565</v>
      </c>
      <c r="B79" s="24" t="s">
        <v>565</v>
      </c>
      <c r="C79" s="24" t="s">
        <v>565</v>
      </c>
    </row>
    <row r="80" spans="1:5" x14ac:dyDescent="0.2">
      <c r="A80" s="27" t="s">
        <v>78</v>
      </c>
      <c r="B80" s="3" t="s">
        <v>79</v>
      </c>
      <c r="C80" s="28">
        <v>0</v>
      </c>
      <c r="E80" t="s">
        <v>559</v>
      </c>
    </row>
    <row r="81" spans="1:5" x14ac:dyDescent="0.2">
      <c r="A81" s="27" t="s">
        <v>80</v>
      </c>
      <c r="B81" s="3" t="s">
        <v>81</v>
      </c>
      <c r="C81" s="28">
        <v>0</v>
      </c>
      <c r="E81" t="s">
        <v>559</v>
      </c>
    </row>
    <row r="82" spans="1:5" x14ac:dyDescent="0.2">
      <c r="A82" s="27" t="s">
        <v>82</v>
      </c>
      <c r="B82" s="3" t="s">
        <v>83</v>
      </c>
      <c r="C82" s="28">
        <v>0</v>
      </c>
      <c r="E82" t="s">
        <v>559</v>
      </c>
    </row>
    <row r="83" spans="1:5" x14ac:dyDescent="0.2">
      <c r="A83" s="27" t="s">
        <v>84</v>
      </c>
      <c r="B83" s="3" t="s">
        <v>85</v>
      </c>
      <c r="C83" s="28">
        <v>0</v>
      </c>
      <c r="E83" t="s">
        <v>559</v>
      </c>
    </row>
    <row r="84" spans="1:5" x14ac:dyDescent="0.2">
      <c r="A84" s="29" t="s">
        <v>86</v>
      </c>
      <c r="B84" s="30" t="s">
        <v>87</v>
      </c>
      <c r="C84" s="31">
        <v>0</v>
      </c>
      <c r="E84" t="s">
        <v>559</v>
      </c>
    </row>
    <row r="85" spans="1:5" ht="12.75" customHeight="1" x14ac:dyDescent="0.2">
      <c r="A85" s="13"/>
      <c r="B85" s="13"/>
      <c r="C85" s="13"/>
      <c r="E85" t="s">
        <v>559</v>
      </c>
    </row>
    <row r="86" spans="1:5" x14ac:dyDescent="0.2">
      <c r="A86" s="14" t="s">
        <v>32</v>
      </c>
      <c r="B86" s="13"/>
      <c r="C86" s="13"/>
      <c r="E86" t="s">
        <v>559</v>
      </c>
    </row>
    <row r="87" spans="1:5" x14ac:dyDescent="0.2">
      <c r="A87" s="24" t="s">
        <v>565</v>
      </c>
      <c r="B87" s="24" t="s">
        <v>565</v>
      </c>
      <c r="C87" s="24" t="s">
        <v>565</v>
      </c>
      <c r="E87" t="s">
        <v>559</v>
      </c>
    </row>
    <row r="88" spans="1:5" x14ac:dyDescent="0.2">
      <c r="A88" s="27" t="s">
        <v>88</v>
      </c>
      <c r="B88" s="3" t="s">
        <v>89</v>
      </c>
      <c r="C88" s="28">
        <v>0</v>
      </c>
    </row>
    <row r="89" spans="1:5" x14ac:dyDescent="0.2">
      <c r="A89" s="27" t="s">
        <v>90</v>
      </c>
      <c r="B89" s="3" t="s">
        <v>91</v>
      </c>
      <c r="C89" s="28">
        <v>0</v>
      </c>
    </row>
    <row r="90" spans="1:5" x14ac:dyDescent="0.2">
      <c r="A90" s="27" t="s">
        <v>92</v>
      </c>
      <c r="B90" s="3" t="s">
        <v>93</v>
      </c>
      <c r="C90" s="28">
        <v>0</v>
      </c>
    </row>
    <row r="91" spans="1:5" x14ac:dyDescent="0.2">
      <c r="A91" s="27" t="s">
        <v>94</v>
      </c>
      <c r="B91" s="3" t="s">
        <v>95</v>
      </c>
      <c r="C91" s="28">
        <v>0</v>
      </c>
    </row>
    <row r="92" spans="1:5" x14ac:dyDescent="0.2">
      <c r="A92" s="27" t="s">
        <v>96</v>
      </c>
      <c r="B92" s="3" t="s">
        <v>97</v>
      </c>
      <c r="C92" s="28">
        <v>0</v>
      </c>
      <c r="E92" t="s">
        <v>557</v>
      </c>
    </row>
    <row r="93" spans="1:5" x14ac:dyDescent="0.2">
      <c r="A93" s="27" t="s">
        <v>98</v>
      </c>
      <c r="B93" s="3" t="s">
        <v>99</v>
      </c>
      <c r="C93" s="28">
        <v>0</v>
      </c>
      <c r="E93" t="s">
        <v>557</v>
      </c>
    </row>
    <row r="94" spans="1:5" x14ac:dyDescent="0.2">
      <c r="A94" s="29" t="s">
        <v>100</v>
      </c>
      <c r="B94" s="30" t="s">
        <v>101</v>
      </c>
      <c r="C94" s="31">
        <v>0</v>
      </c>
      <c r="E94" t="s">
        <v>557</v>
      </c>
    </row>
    <row r="95" spans="1:5" ht="12.75" customHeight="1" x14ac:dyDescent="0.2">
      <c r="A95" s="13"/>
      <c r="B95" s="13"/>
      <c r="C95" s="13"/>
      <c r="E95" t="s">
        <v>557</v>
      </c>
    </row>
    <row r="96" spans="1:5" ht="18.75" customHeight="1" x14ac:dyDescent="0.2">
      <c r="A96" s="16" t="s">
        <v>102</v>
      </c>
      <c r="B96" s="13"/>
      <c r="C96" s="13"/>
      <c r="E96" t="s">
        <v>557</v>
      </c>
    </row>
    <row r="97" spans="1:5" ht="12.75" customHeight="1" x14ac:dyDescent="0.2">
      <c r="A97" s="13"/>
      <c r="B97" s="13"/>
      <c r="C97" s="13"/>
      <c r="E97" t="s">
        <v>557</v>
      </c>
    </row>
    <row r="98" spans="1:5" x14ac:dyDescent="0.2">
      <c r="A98" s="14" t="s">
        <v>6</v>
      </c>
      <c r="B98" s="13"/>
      <c r="C98" s="13"/>
      <c r="E98" t="s">
        <v>557</v>
      </c>
    </row>
    <row r="99" spans="1:5" x14ac:dyDescent="0.2">
      <c r="A99" s="14" t="s">
        <v>7</v>
      </c>
      <c r="B99" s="13"/>
      <c r="C99" s="13"/>
      <c r="E99" t="s">
        <v>557</v>
      </c>
    </row>
    <row r="100" spans="1:5" x14ac:dyDescent="0.2">
      <c r="A100" s="24" t="s">
        <v>565</v>
      </c>
      <c r="B100" s="24" t="s">
        <v>565</v>
      </c>
      <c r="C100" s="24" t="s">
        <v>565</v>
      </c>
      <c r="E100" t="s">
        <v>557</v>
      </c>
    </row>
    <row r="101" spans="1:5" x14ac:dyDescent="0.2">
      <c r="A101" s="27" t="s">
        <v>103</v>
      </c>
      <c r="B101" s="3" t="s">
        <v>104</v>
      </c>
      <c r="C101" s="28">
        <v>13029205</v>
      </c>
      <c r="E101" t="s">
        <v>557</v>
      </c>
    </row>
    <row r="102" spans="1:5" x14ac:dyDescent="0.2">
      <c r="A102" s="27" t="s">
        <v>105</v>
      </c>
      <c r="B102" s="3" t="s">
        <v>106</v>
      </c>
      <c r="C102" s="28">
        <v>0</v>
      </c>
      <c r="E102" t="s">
        <v>557</v>
      </c>
    </row>
    <row r="103" spans="1:5" x14ac:dyDescent="0.2">
      <c r="A103" s="27" t="s">
        <v>107</v>
      </c>
      <c r="B103" s="3" t="s">
        <v>108</v>
      </c>
      <c r="C103" s="28">
        <v>1099437</v>
      </c>
      <c r="E103" t="s">
        <v>557</v>
      </c>
    </row>
    <row r="104" spans="1:5" x14ac:dyDescent="0.2">
      <c r="A104" s="27" t="s">
        <v>109</v>
      </c>
      <c r="B104" s="3" t="s">
        <v>110</v>
      </c>
      <c r="C104" s="28">
        <v>11336282</v>
      </c>
    </row>
    <row r="105" spans="1:5" x14ac:dyDescent="0.2">
      <c r="A105" s="27" t="s">
        <v>111</v>
      </c>
      <c r="B105" s="3" t="s">
        <v>112</v>
      </c>
      <c r="C105" s="28">
        <v>0</v>
      </c>
      <c r="E105" t="s">
        <v>559</v>
      </c>
    </row>
    <row r="106" spans="1:5" x14ac:dyDescent="0.2">
      <c r="A106" s="27" t="s">
        <v>113</v>
      </c>
      <c r="B106" s="3" t="s">
        <v>114</v>
      </c>
      <c r="C106" s="28">
        <v>0</v>
      </c>
      <c r="E106" t="s">
        <v>559</v>
      </c>
    </row>
    <row r="107" spans="1:5" x14ac:dyDescent="0.2">
      <c r="A107" s="27" t="s">
        <v>115</v>
      </c>
      <c r="B107" s="3" t="s">
        <v>116</v>
      </c>
      <c r="C107" s="28">
        <v>4994678</v>
      </c>
      <c r="E107" t="s">
        <v>559</v>
      </c>
    </row>
    <row r="108" spans="1:5" x14ac:dyDescent="0.2">
      <c r="A108" s="27" t="s">
        <v>117</v>
      </c>
      <c r="B108" s="3" t="s">
        <v>118</v>
      </c>
      <c r="C108" s="28">
        <v>0</v>
      </c>
      <c r="E108" t="s">
        <v>559</v>
      </c>
    </row>
    <row r="109" spans="1:5" x14ac:dyDescent="0.2">
      <c r="A109" s="27" t="s">
        <v>119</v>
      </c>
      <c r="B109" s="3" t="s">
        <v>120</v>
      </c>
      <c r="C109" s="28">
        <v>0</v>
      </c>
      <c r="E109" t="s">
        <v>559</v>
      </c>
    </row>
    <row r="110" spans="1:5" x14ac:dyDescent="0.2">
      <c r="A110" s="27" t="s">
        <v>121</v>
      </c>
      <c r="B110" s="3" t="s">
        <v>122</v>
      </c>
      <c r="C110" s="28">
        <v>0</v>
      </c>
      <c r="E110" t="s">
        <v>559</v>
      </c>
    </row>
    <row r="111" spans="1:5" x14ac:dyDescent="0.2">
      <c r="A111" s="29" t="s">
        <v>123</v>
      </c>
      <c r="B111" s="30" t="s">
        <v>124</v>
      </c>
      <c r="C111" s="31">
        <v>0</v>
      </c>
      <c r="E111" t="s">
        <v>559</v>
      </c>
    </row>
    <row r="112" spans="1:5" ht="12.75" customHeight="1" x14ac:dyDescent="0.2">
      <c r="A112" s="13"/>
      <c r="B112" s="13"/>
      <c r="C112" s="13"/>
      <c r="E112" t="s">
        <v>559</v>
      </c>
    </row>
    <row r="113" spans="1:5" x14ac:dyDescent="0.2">
      <c r="A113" s="14" t="s">
        <v>32</v>
      </c>
      <c r="B113" s="13"/>
      <c r="C113" s="13"/>
      <c r="E113" t="s">
        <v>559</v>
      </c>
    </row>
    <row r="114" spans="1:5" x14ac:dyDescent="0.2">
      <c r="A114" s="24" t="s">
        <v>565</v>
      </c>
      <c r="B114" s="24" t="s">
        <v>565</v>
      </c>
      <c r="C114" s="24" t="s">
        <v>565</v>
      </c>
      <c r="E114" t="s">
        <v>559</v>
      </c>
    </row>
    <row r="115" spans="1:5" x14ac:dyDescent="0.2">
      <c r="A115" s="27" t="s">
        <v>125</v>
      </c>
      <c r="B115" s="3" t="s">
        <v>126</v>
      </c>
      <c r="C115" s="28">
        <v>0</v>
      </c>
      <c r="E115" t="s">
        <v>559</v>
      </c>
    </row>
    <row r="116" spans="1:5" x14ac:dyDescent="0.2">
      <c r="A116" s="27" t="s">
        <v>127</v>
      </c>
      <c r="B116" s="3" t="s">
        <v>128</v>
      </c>
      <c r="C116" s="28">
        <v>0</v>
      </c>
      <c r="E116" t="s">
        <v>559</v>
      </c>
    </row>
    <row r="117" spans="1:5" x14ac:dyDescent="0.2">
      <c r="A117" s="27" t="s">
        <v>129</v>
      </c>
      <c r="B117" s="3" t="s">
        <v>130</v>
      </c>
      <c r="C117" s="28">
        <v>0</v>
      </c>
      <c r="E117" t="s">
        <v>559</v>
      </c>
    </row>
    <row r="118" spans="1:5" x14ac:dyDescent="0.2">
      <c r="A118" s="27" t="s">
        <v>131</v>
      </c>
      <c r="B118" s="3" t="s">
        <v>132</v>
      </c>
      <c r="C118" s="28">
        <v>0</v>
      </c>
      <c r="E118" t="s">
        <v>559</v>
      </c>
    </row>
    <row r="119" spans="1:5" x14ac:dyDescent="0.2">
      <c r="A119" s="27" t="s">
        <v>133</v>
      </c>
      <c r="B119" s="3" t="s">
        <v>134</v>
      </c>
      <c r="C119" s="28">
        <v>0</v>
      </c>
      <c r="E119" t="s">
        <v>559</v>
      </c>
    </row>
    <row r="120" spans="1:5" x14ac:dyDescent="0.2">
      <c r="A120" s="27" t="s">
        <v>135</v>
      </c>
      <c r="B120" s="3" t="s">
        <v>136</v>
      </c>
      <c r="C120" s="28">
        <v>0</v>
      </c>
      <c r="E120" t="s">
        <v>559</v>
      </c>
    </row>
    <row r="121" spans="1:5" x14ac:dyDescent="0.2">
      <c r="A121" s="27" t="s">
        <v>137</v>
      </c>
      <c r="B121" s="3" t="s">
        <v>138</v>
      </c>
      <c r="C121" s="28">
        <v>0</v>
      </c>
    </row>
    <row r="122" spans="1:5" x14ac:dyDescent="0.2">
      <c r="A122" s="27" t="s">
        <v>139</v>
      </c>
      <c r="B122" s="3" t="s">
        <v>140</v>
      </c>
      <c r="C122" s="28">
        <v>0</v>
      </c>
    </row>
    <row r="123" spans="1:5" x14ac:dyDescent="0.2">
      <c r="A123" s="27" t="s">
        <v>141</v>
      </c>
      <c r="B123" s="3" t="s">
        <v>142</v>
      </c>
      <c r="C123" s="28">
        <v>0</v>
      </c>
      <c r="E123" t="s">
        <v>557</v>
      </c>
    </row>
    <row r="124" spans="1:5" x14ac:dyDescent="0.2">
      <c r="A124" s="27" t="s">
        <v>143</v>
      </c>
      <c r="B124" s="3" t="s">
        <v>144</v>
      </c>
      <c r="C124" s="28">
        <v>0</v>
      </c>
      <c r="E124" t="s">
        <v>557</v>
      </c>
    </row>
    <row r="125" spans="1:5" x14ac:dyDescent="0.2">
      <c r="A125" s="27" t="s">
        <v>145</v>
      </c>
      <c r="B125" s="3" t="s">
        <v>146</v>
      </c>
      <c r="C125" s="28">
        <v>0</v>
      </c>
      <c r="E125" t="s">
        <v>557</v>
      </c>
    </row>
    <row r="126" spans="1:5" x14ac:dyDescent="0.2">
      <c r="A126" s="27" t="s">
        <v>147</v>
      </c>
      <c r="B126" s="3" t="s">
        <v>148</v>
      </c>
      <c r="C126" s="28">
        <v>0</v>
      </c>
      <c r="E126" t="s">
        <v>557</v>
      </c>
    </row>
    <row r="127" spans="1:5" x14ac:dyDescent="0.2">
      <c r="A127" s="27" t="s">
        <v>149</v>
      </c>
      <c r="B127" s="3" t="s">
        <v>150</v>
      </c>
      <c r="C127" s="28">
        <v>0</v>
      </c>
      <c r="E127" t="s">
        <v>557</v>
      </c>
    </row>
    <row r="128" spans="1:5" x14ac:dyDescent="0.2">
      <c r="A128" s="27" t="s">
        <v>151</v>
      </c>
      <c r="B128" s="3" t="s">
        <v>152</v>
      </c>
      <c r="C128" s="28">
        <v>0</v>
      </c>
      <c r="E128" t="s">
        <v>557</v>
      </c>
    </row>
    <row r="129" spans="1:5" x14ac:dyDescent="0.2">
      <c r="A129" s="29" t="s">
        <v>153</v>
      </c>
      <c r="B129" s="30" t="s">
        <v>154</v>
      </c>
      <c r="C129" s="31">
        <v>0</v>
      </c>
    </row>
    <row r="130" spans="1:5" ht="12.75" customHeight="1" x14ac:dyDescent="0.2">
      <c r="A130" s="13"/>
      <c r="B130" s="13"/>
      <c r="C130" s="13"/>
      <c r="E130" t="s">
        <v>559</v>
      </c>
    </row>
    <row r="131" spans="1:5" x14ac:dyDescent="0.2">
      <c r="A131" s="14" t="s">
        <v>20</v>
      </c>
      <c r="B131" s="13"/>
      <c r="C131" s="13"/>
      <c r="E131" t="s">
        <v>559</v>
      </c>
    </row>
    <row r="132" spans="1:5" x14ac:dyDescent="0.2">
      <c r="A132" s="14" t="s">
        <v>7</v>
      </c>
      <c r="B132" s="13"/>
      <c r="C132" s="13"/>
      <c r="E132" t="s">
        <v>559</v>
      </c>
    </row>
    <row r="133" spans="1:5" x14ac:dyDescent="0.2">
      <c r="A133" s="24" t="s">
        <v>565</v>
      </c>
      <c r="B133" s="24" t="s">
        <v>565</v>
      </c>
      <c r="C133" s="24" t="s">
        <v>565</v>
      </c>
      <c r="E133" t="s">
        <v>559</v>
      </c>
    </row>
    <row r="134" spans="1:5" x14ac:dyDescent="0.2">
      <c r="A134" s="27" t="s">
        <v>155</v>
      </c>
      <c r="B134" s="3" t="s">
        <v>156</v>
      </c>
      <c r="C134" s="28">
        <v>130157</v>
      </c>
      <c r="E134" t="s">
        <v>559</v>
      </c>
    </row>
    <row r="135" spans="1:5" x14ac:dyDescent="0.2">
      <c r="A135" s="27" t="s">
        <v>157</v>
      </c>
      <c r="B135" s="3" t="s">
        <v>158</v>
      </c>
      <c r="C135" s="28">
        <v>3182579</v>
      </c>
      <c r="E135" t="s">
        <v>559</v>
      </c>
    </row>
    <row r="136" spans="1:5" x14ac:dyDescent="0.2">
      <c r="A136" s="27" t="s">
        <v>159</v>
      </c>
      <c r="B136" s="3" t="s">
        <v>160</v>
      </c>
      <c r="C136" s="28">
        <v>0</v>
      </c>
      <c r="E136" t="s">
        <v>559</v>
      </c>
    </row>
    <row r="137" spans="1:5" x14ac:dyDescent="0.2">
      <c r="A137" s="27" t="s">
        <v>161</v>
      </c>
      <c r="B137" s="3" t="s">
        <v>162</v>
      </c>
      <c r="C137" s="28">
        <v>896129</v>
      </c>
      <c r="E137" t="s">
        <v>559</v>
      </c>
    </row>
    <row r="138" spans="1:5" x14ac:dyDescent="0.2">
      <c r="A138" s="29" t="s">
        <v>163</v>
      </c>
      <c r="B138" s="30" t="s">
        <v>164</v>
      </c>
      <c r="C138" s="31">
        <v>106437</v>
      </c>
    </row>
    <row r="139" spans="1:5" ht="12.75" customHeight="1" x14ac:dyDescent="0.2">
      <c r="A139" s="13"/>
      <c r="B139" s="13"/>
      <c r="C139" s="13"/>
    </row>
    <row r="140" spans="1:5" x14ac:dyDescent="0.2">
      <c r="A140" s="14" t="s">
        <v>32</v>
      </c>
      <c r="B140" s="13"/>
      <c r="C140" s="13"/>
    </row>
    <row r="141" spans="1:5" x14ac:dyDescent="0.2">
      <c r="A141" s="24" t="s">
        <v>565</v>
      </c>
      <c r="B141" s="24" t="s">
        <v>565</v>
      </c>
      <c r="C141" s="24" t="s">
        <v>565</v>
      </c>
    </row>
    <row r="142" spans="1:5" x14ac:dyDescent="0.2">
      <c r="A142" s="27" t="s">
        <v>165</v>
      </c>
      <c r="B142" s="3" t="s">
        <v>166</v>
      </c>
      <c r="C142" s="28">
        <v>0</v>
      </c>
      <c r="E142" t="s">
        <v>558</v>
      </c>
    </row>
    <row r="143" spans="1:5" x14ac:dyDescent="0.2">
      <c r="A143" s="27" t="s">
        <v>167</v>
      </c>
      <c r="B143" s="3" t="s">
        <v>168</v>
      </c>
      <c r="C143" s="28">
        <v>0</v>
      </c>
      <c r="E143" t="s">
        <v>558</v>
      </c>
    </row>
    <row r="144" spans="1:5" x14ac:dyDescent="0.2">
      <c r="A144" s="27" t="s">
        <v>169</v>
      </c>
      <c r="B144" s="3" t="s">
        <v>170</v>
      </c>
      <c r="C144" s="28">
        <v>0</v>
      </c>
      <c r="E144" t="s">
        <v>558</v>
      </c>
    </row>
    <row r="145" spans="1:5" x14ac:dyDescent="0.2">
      <c r="A145" s="27" t="s">
        <v>171</v>
      </c>
      <c r="B145" s="3" t="s">
        <v>172</v>
      </c>
      <c r="C145" s="28">
        <v>0</v>
      </c>
      <c r="E145" t="s">
        <v>558</v>
      </c>
    </row>
    <row r="146" spans="1:5" x14ac:dyDescent="0.2">
      <c r="A146" s="27" t="s">
        <v>173</v>
      </c>
      <c r="B146" s="3" t="s">
        <v>174</v>
      </c>
      <c r="C146" s="28">
        <v>0</v>
      </c>
      <c r="E146" t="s">
        <v>558</v>
      </c>
    </row>
    <row r="147" spans="1:5" x14ac:dyDescent="0.2">
      <c r="A147" s="27" t="s">
        <v>175</v>
      </c>
      <c r="B147" s="3" t="s">
        <v>176</v>
      </c>
      <c r="C147" s="28">
        <v>0</v>
      </c>
      <c r="E147" t="s">
        <v>558</v>
      </c>
    </row>
    <row r="148" spans="1:5" x14ac:dyDescent="0.2">
      <c r="A148" s="29" t="s">
        <v>177</v>
      </c>
      <c r="B148" s="30" t="s">
        <v>178</v>
      </c>
      <c r="C148" s="31">
        <v>0</v>
      </c>
    </row>
    <row r="149" spans="1:5" ht="12.75" customHeight="1" x14ac:dyDescent="0.2">
      <c r="A149" s="13"/>
      <c r="B149" s="13"/>
      <c r="C149" s="13"/>
      <c r="E149" t="s">
        <v>558</v>
      </c>
    </row>
    <row r="150" spans="1:5" ht="18.75" customHeight="1" x14ac:dyDescent="0.2">
      <c r="A150" s="16" t="s">
        <v>179</v>
      </c>
      <c r="B150" s="13"/>
      <c r="C150" s="13"/>
    </row>
    <row r="151" spans="1:5" ht="12.75" customHeight="1" x14ac:dyDescent="0.2">
      <c r="A151" s="13"/>
      <c r="B151" s="13"/>
      <c r="C151" s="13"/>
    </row>
    <row r="152" spans="1:5" x14ac:dyDescent="0.2">
      <c r="A152" s="14" t="s">
        <v>6</v>
      </c>
      <c r="B152" s="13"/>
      <c r="C152" s="13"/>
      <c r="E152" t="s">
        <v>558</v>
      </c>
    </row>
    <row r="153" spans="1:5" x14ac:dyDescent="0.2">
      <c r="A153" s="14" t="s">
        <v>7</v>
      </c>
      <c r="B153" s="13"/>
      <c r="C153" s="13"/>
      <c r="E153" t="s">
        <v>558</v>
      </c>
    </row>
    <row r="154" spans="1:5" x14ac:dyDescent="0.2">
      <c r="A154" s="24" t="s">
        <v>565</v>
      </c>
      <c r="B154" s="24" t="s">
        <v>565</v>
      </c>
      <c r="C154" s="24" t="s">
        <v>565</v>
      </c>
      <c r="E154" t="s">
        <v>558</v>
      </c>
    </row>
    <row r="155" spans="1:5" x14ac:dyDescent="0.2">
      <c r="A155" s="27" t="s">
        <v>180</v>
      </c>
      <c r="B155" s="3" t="s">
        <v>181</v>
      </c>
      <c r="C155" s="28">
        <v>43551331</v>
      </c>
    </row>
    <row r="156" spans="1:5" x14ac:dyDescent="0.2">
      <c r="A156" s="27" t="s">
        <v>182</v>
      </c>
      <c r="B156" s="3" t="s">
        <v>183</v>
      </c>
      <c r="C156" s="28">
        <v>61411096</v>
      </c>
      <c r="E156" t="s">
        <v>558</v>
      </c>
    </row>
    <row r="157" spans="1:5" x14ac:dyDescent="0.2">
      <c r="A157" s="27" t="s">
        <v>184</v>
      </c>
      <c r="B157" s="3" t="s">
        <v>185</v>
      </c>
      <c r="C157" s="28">
        <v>0</v>
      </c>
      <c r="E157" t="s">
        <v>558</v>
      </c>
    </row>
    <row r="158" spans="1:5" x14ac:dyDescent="0.2">
      <c r="A158" s="27" t="s">
        <v>186</v>
      </c>
      <c r="B158" s="3" t="s">
        <v>187</v>
      </c>
      <c r="C158" s="28">
        <v>0</v>
      </c>
    </row>
    <row r="159" spans="1:5" x14ac:dyDescent="0.2">
      <c r="A159" s="27" t="s">
        <v>188</v>
      </c>
      <c r="B159" s="3" t="s">
        <v>189</v>
      </c>
      <c r="C159" s="28">
        <v>0</v>
      </c>
    </row>
    <row r="160" spans="1:5" x14ac:dyDescent="0.2">
      <c r="A160" s="27" t="s">
        <v>190</v>
      </c>
      <c r="B160" s="3" t="s">
        <v>191</v>
      </c>
      <c r="C160" s="28">
        <v>3158921</v>
      </c>
    </row>
    <row r="161" spans="1:5" x14ac:dyDescent="0.2">
      <c r="A161" s="29" t="s">
        <v>192</v>
      </c>
      <c r="B161" s="30" t="s">
        <v>193</v>
      </c>
      <c r="C161" s="31">
        <v>0</v>
      </c>
    </row>
    <row r="162" spans="1:5" ht="12.75" customHeight="1" x14ac:dyDescent="0.2">
      <c r="A162" s="13"/>
      <c r="B162" s="13"/>
      <c r="C162" s="13"/>
      <c r="E162" t="s">
        <v>564</v>
      </c>
    </row>
    <row r="163" spans="1:5" x14ac:dyDescent="0.2">
      <c r="A163" s="14" t="s">
        <v>32</v>
      </c>
      <c r="B163" s="13"/>
      <c r="C163" s="13"/>
      <c r="E163" t="s">
        <v>564</v>
      </c>
    </row>
    <row r="164" spans="1:5" x14ac:dyDescent="0.2">
      <c r="A164" s="24" t="s">
        <v>565</v>
      </c>
      <c r="B164" s="24" t="s">
        <v>565</v>
      </c>
      <c r="C164" s="24" t="s">
        <v>565</v>
      </c>
      <c r="E164" t="s">
        <v>557</v>
      </c>
    </row>
    <row r="165" spans="1:5" ht="12.75" customHeight="1" x14ac:dyDescent="0.2">
      <c r="A165" s="32"/>
      <c r="B165" s="33"/>
      <c r="C165" s="34"/>
      <c r="E165" t="s">
        <v>557</v>
      </c>
    </row>
    <row r="166" spans="1:5" x14ac:dyDescent="0.2">
      <c r="A166" s="13"/>
      <c r="B166" s="13"/>
      <c r="C166" s="13"/>
      <c r="E166" t="s">
        <v>558</v>
      </c>
    </row>
    <row r="167" spans="1:5" x14ac:dyDescent="0.2">
      <c r="A167" s="14" t="s">
        <v>20</v>
      </c>
      <c r="B167" s="13"/>
      <c r="C167" s="13"/>
      <c r="E167" t="s">
        <v>558</v>
      </c>
    </row>
    <row r="168" spans="1:5" x14ac:dyDescent="0.2">
      <c r="A168" s="14" t="s">
        <v>7</v>
      </c>
      <c r="B168" s="13"/>
      <c r="C168" s="13"/>
    </row>
    <row r="169" spans="1:5" ht="12.75" customHeight="1" x14ac:dyDescent="0.2">
      <c r="A169" s="24" t="s">
        <v>565</v>
      </c>
      <c r="B169" s="24" t="s">
        <v>565</v>
      </c>
      <c r="C169" s="24" t="s">
        <v>565</v>
      </c>
    </row>
    <row r="170" spans="1:5" x14ac:dyDescent="0.2">
      <c r="A170" s="32"/>
      <c r="B170" s="33"/>
      <c r="C170" s="34"/>
      <c r="E170" t="s">
        <v>564</v>
      </c>
    </row>
    <row r="171" spans="1:5" x14ac:dyDescent="0.2">
      <c r="A171" s="13"/>
      <c r="B171" s="13"/>
      <c r="C171" s="13"/>
      <c r="E171" t="s">
        <v>564</v>
      </c>
    </row>
    <row r="172" spans="1:5" x14ac:dyDescent="0.2">
      <c r="A172" s="14" t="s">
        <v>32</v>
      </c>
      <c r="B172" s="13"/>
      <c r="C172" s="13"/>
      <c r="E172" t="s">
        <v>557</v>
      </c>
    </row>
    <row r="173" spans="1:5" ht="12.75" customHeight="1" x14ac:dyDescent="0.2">
      <c r="A173" s="24" t="s">
        <v>565</v>
      </c>
      <c r="B173" s="24" t="s">
        <v>565</v>
      </c>
      <c r="C173" s="24" t="s">
        <v>565</v>
      </c>
      <c r="E173" t="s">
        <v>558</v>
      </c>
    </row>
    <row r="174" spans="1:5" ht="18.75" customHeight="1" x14ac:dyDescent="0.2">
      <c r="A174" s="29" t="s">
        <v>194</v>
      </c>
      <c r="B174" s="30" t="s">
        <v>195</v>
      </c>
      <c r="C174" s="31">
        <v>0</v>
      </c>
    </row>
    <row r="175" spans="1:5" ht="12.75" customHeight="1" x14ac:dyDescent="0.2">
      <c r="A175" s="13"/>
      <c r="B175" s="13"/>
      <c r="C175" s="13"/>
    </row>
    <row r="176" spans="1:5" ht="15.75" x14ac:dyDescent="0.2">
      <c r="A176" s="16" t="s">
        <v>196</v>
      </c>
      <c r="B176" s="13"/>
      <c r="C176" s="13"/>
    </row>
    <row r="177" spans="1:5" x14ac:dyDescent="0.2">
      <c r="A177" s="13"/>
      <c r="B177" s="13"/>
      <c r="C177" s="13"/>
    </row>
    <row r="178" spans="1:5" x14ac:dyDescent="0.2">
      <c r="A178" s="14" t="s">
        <v>6</v>
      </c>
      <c r="B178" s="13"/>
      <c r="C178" s="13"/>
      <c r="E178" t="s">
        <v>561</v>
      </c>
    </row>
    <row r="179" spans="1:5" x14ac:dyDescent="0.2">
      <c r="A179" s="14" t="s">
        <v>7</v>
      </c>
      <c r="B179" s="13"/>
      <c r="C179" s="13"/>
    </row>
    <row r="180" spans="1:5" x14ac:dyDescent="0.2">
      <c r="A180" s="24" t="s">
        <v>565</v>
      </c>
      <c r="B180" s="24" t="s">
        <v>565</v>
      </c>
      <c r="C180" s="24" t="s">
        <v>565</v>
      </c>
    </row>
    <row r="181" spans="1:5" x14ac:dyDescent="0.2">
      <c r="A181" s="27" t="s">
        <v>197</v>
      </c>
      <c r="B181" s="3" t="s">
        <v>198</v>
      </c>
      <c r="C181" s="28">
        <v>4023309</v>
      </c>
      <c r="E181" t="s">
        <v>561</v>
      </c>
    </row>
    <row r="182" spans="1:5" x14ac:dyDescent="0.2">
      <c r="A182" s="27" t="s">
        <v>199</v>
      </c>
      <c r="B182" s="3" t="s">
        <v>200</v>
      </c>
      <c r="C182" s="28">
        <v>0</v>
      </c>
      <c r="E182" t="s">
        <v>561</v>
      </c>
    </row>
    <row r="183" spans="1:5" x14ac:dyDescent="0.2">
      <c r="A183" s="27" t="s">
        <v>201</v>
      </c>
      <c r="B183" s="3" t="s">
        <v>202</v>
      </c>
      <c r="C183" s="28">
        <v>0</v>
      </c>
      <c r="E183" t="s">
        <v>561</v>
      </c>
    </row>
    <row r="184" spans="1:5" ht="12.75" customHeight="1" x14ac:dyDescent="0.2">
      <c r="A184" s="27" t="s">
        <v>203</v>
      </c>
      <c r="B184" s="3" t="s">
        <v>204</v>
      </c>
      <c r="C184" s="28">
        <v>0</v>
      </c>
      <c r="E184" t="s">
        <v>561</v>
      </c>
    </row>
    <row r="185" spans="1:5" x14ac:dyDescent="0.2">
      <c r="A185" s="29" t="s">
        <v>205</v>
      </c>
      <c r="B185" s="30" t="s">
        <v>206</v>
      </c>
      <c r="C185" s="31">
        <v>0</v>
      </c>
    </row>
    <row r="186" spans="1:5" x14ac:dyDescent="0.2">
      <c r="A186" s="13"/>
      <c r="B186" s="13"/>
      <c r="C186" s="13"/>
    </row>
    <row r="187" spans="1:5" x14ac:dyDescent="0.2">
      <c r="A187" s="14" t="s">
        <v>20</v>
      </c>
      <c r="B187" s="13"/>
      <c r="C187" s="13"/>
    </row>
    <row r="188" spans="1:5" x14ac:dyDescent="0.2">
      <c r="A188" s="14" t="s">
        <v>7</v>
      </c>
      <c r="B188" s="13"/>
      <c r="C188" s="13"/>
    </row>
    <row r="189" spans="1:5" x14ac:dyDescent="0.2">
      <c r="A189" s="24" t="s">
        <v>565</v>
      </c>
      <c r="B189" s="24" t="s">
        <v>565</v>
      </c>
      <c r="C189" s="24" t="s">
        <v>565</v>
      </c>
      <c r="E189" t="s">
        <v>564</v>
      </c>
    </row>
    <row r="190" spans="1:5" x14ac:dyDescent="0.2">
      <c r="A190" s="27" t="s">
        <v>207</v>
      </c>
      <c r="B190" s="3" t="s">
        <v>208</v>
      </c>
      <c r="C190" s="28">
        <v>0</v>
      </c>
      <c r="E190" t="s">
        <v>564</v>
      </c>
    </row>
    <row r="191" spans="1:5" ht="12.75" customHeight="1" x14ac:dyDescent="0.2">
      <c r="A191" s="27" t="s">
        <v>209</v>
      </c>
      <c r="B191" s="3" t="s">
        <v>210</v>
      </c>
      <c r="C191" s="28">
        <v>0</v>
      </c>
      <c r="E191" t="s">
        <v>564</v>
      </c>
    </row>
    <row r="192" spans="1:5" ht="18.75" customHeight="1" x14ac:dyDescent="0.2">
      <c r="A192" s="29" t="s">
        <v>211</v>
      </c>
      <c r="B192" s="30" t="s">
        <v>212</v>
      </c>
      <c r="C192" s="31">
        <v>0</v>
      </c>
      <c r="E192" t="s">
        <v>564</v>
      </c>
    </row>
    <row r="193" spans="1:5" ht="12.75" customHeight="1" x14ac:dyDescent="0.2">
      <c r="A193" s="13"/>
      <c r="B193" s="13"/>
      <c r="C193" s="13"/>
    </row>
    <row r="194" spans="1:5" ht="15.75" x14ac:dyDescent="0.2">
      <c r="A194" s="16" t="s">
        <v>213</v>
      </c>
      <c r="B194" s="13"/>
      <c r="C194" s="13"/>
    </row>
    <row r="195" spans="1:5" x14ac:dyDescent="0.2">
      <c r="A195" s="13"/>
      <c r="B195" s="13"/>
      <c r="C195" s="13"/>
      <c r="E195" t="s">
        <v>564</v>
      </c>
    </row>
    <row r="196" spans="1:5" x14ac:dyDescent="0.2">
      <c r="A196" s="14" t="s">
        <v>6</v>
      </c>
      <c r="B196" s="13"/>
      <c r="C196" s="13"/>
      <c r="E196" t="s">
        <v>564</v>
      </c>
    </row>
    <row r="197" spans="1:5" ht="12.75" customHeight="1" x14ac:dyDescent="0.2">
      <c r="A197" s="14" t="s">
        <v>7</v>
      </c>
      <c r="B197" s="13"/>
      <c r="C197" s="13"/>
      <c r="E197" t="s">
        <v>564</v>
      </c>
    </row>
    <row r="198" spans="1:5" x14ac:dyDescent="0.2">
      <c r="A198" s="24" t="s">
        <v>565</v>
      </c>
      <c r="B198" s="24" t="s">
        <v>565</v>
      </c>
      <c r="C198" s="24" t="s">
        <v>565</v>
      </c>
      <c r="E198" t="s">
        <v>564</v>
      </c>
    </row>
    <row r="199" spans="1:5" x14ac:dyDescent="0.2">
      <c r="A199" s="32"/>
      <c r="B199" s="33"/>
      <c r="C199" s="34"/>
    </row>
    <row r="200" spans="1:5" x14ac:dyDescent="0.2">
      <c r="A200" s="13"/>
      <c r="B200" s="13"/>
      <c r="C200" s="13"/>
    </row>
    <row r="201" spans="1:5" x14ac:dyDescent="0.2">
      <c r="A201" s="14" t="s">
        <v>20</v>
      </c>
      <c r="B201" s="13"/>
      <c r="C201" s="13"/>
    </row>
    <row r="202" spans="1:5" x14ac:dyDescent="0.2">
      <c r="A202" s="14" t="s">
        <v>7</v>
      </c>
      <c r="B202" s="13"/>
      <c r="C202" s="13"/>
    </row>
    <row r="203" spans="1:5" x14ac:dyDescent="0.2">
      <c r="A203" s="24" t="s">
        <v>565</v>
      </c>
      <c r="B203" s="24" t="s">
        <v>565</v>
      </c>
      <c r="C203" s="24" t="s">
        <v>565</v>
      </c>
      <c r="E203" t="s">
        <v>558</v>
      </c>
    </row>
    <row r="204" spans="1:5" ht="12.75" customHeight="1" x14ac:dyDescent="0.2">
      <c r="A204" s="27" t="s">
        <v>214</v>
      </c>
      <c r="B204" s="3" t="s">
        <v>215</v>
      </c>
      <c r="C204" s="28">
        <v>0</v>
      </c>
    </row>
    <row r="205" spans="1:5" ht="18.75" customHeight="1" x14ac:dyDescent="0.2">
      <c r="A205" s="27" t="s">
        <v>216</v>
      </c>
      <c r="B205" s="3" t="s">
        <v>217</v>
      </c>
      <c r="C205" s="28">
        <v>0</v>
      </c>
      <c r="E205" t="s">
        <v>558</v>
      </c>
    </row>
    <row r="206" spans="1:5" ht="12.75" customHeight="1" x14ac:dyDescent="0.2">
      <c r="A206" s="29" t="s">
        <v>218</v>
      </c>
      <c r="B206" s="30" t="s">
        <v>219</v>
      </c>
      <c r="C206" s="31">
        <v>0</v>
      </c>
    </row>
    <row r="207" spans="1:5" x14ac:dyDescent="0.2">
      <c r="A207" s="13"/>
      <c r="B207" s="13"/>
      <c r="C207" s="13"/>
    </row>
    <row r="208" spans="1:5" ht="15.75" x14ac:dyDescent="0.2">
      <c r="A208" s="16" t="s">
        <v>220</v>
      </c>
      <c r="B208" s="13"/>
      <c r="C208" s="13"/>
      <c r="E208" t="s">
        <v>558</v>
      </c>
    </row>
    <row r="209" spans="1:5" x14ac:dyDescent="0.2">
      <c r="A209" s="13"/>
      <c r="B209" s="13"/>
      <c r="C209" s="13"/>
    </row>
    <row r="210" spans="1:5" x14ac:dyDescent="0.2">
      <c r="A210" s="14" t="s">
        <v>6</v>
      </c>
      <c r="B210" s="13"/>
      <c r="C210" s="13"/>
      <c r="E210" t="s">
        <v>558</v>
      </c>
    </row>
    <row r="211" spans="1:5" x14ac:dyDescent="0.2">
      <c r="A211" s="14" t="s">
        <v>32</v>
      </c>
      <c r="B211" s="13"/>
      <c r="C211" s="13"/>
    </row>
    <row r="212" spans="1:5" x14ac:dyDescent="0.2">
      <c r="A212" s="24" t="s">
        <v>565</v>
      </c>
      <c r="B212" s="24" t="s">
        <v>565</v>
      </c>
      <c r="C212" s="24" t="s">
        <v>565</v>
      </c>
    </row>
    <row r="213" spans="1:5" ht="12.75" customHeight="1" x14ac:dyDescent="0.2">
      <c r="A213" s="27" t="s">
        <v>221</v>
      </c>
      <c r="B213" s="3" t="s">
        <v>222</v>
      </c>
      <c r="C213" s="28">
        <v>0</v>
      </c>
    </row>
    <row r="214" spans="1:5" x14ac:dyDescent="0.2">
      <c r="A214" s="27" t="s">
        <v>223</v>
      </c>
      <c r="B214" s="3" t="s">
        <v>224</v>
      </c>
      <c r="C214" s="28">
        <v>0</v>
      </c>
    </row>
    <row r="215" spans="1:5" x14ac:dyDescent="0.2">
      <c r="A215" s="29" t="s">
        <v>225</v>
      </c>
      <c r="B215" s="30" t="s">
        <v>226</v>
      </c>
      <c r="C215" s="31">
        <v>0</v>
      </c>
      <c r="E215" t="s">
        <v>558</v>
      </c>
    </row>
    <row r="216" spans="1:5" x14ac:dyDescent="0.2">
      <c r="A216" s="13"/>
      <c r="B216" s="13"/>
      <c r="C216" s="13"/>
    </row>
    <row r="217" spans="1:5" x14ac:dyDescent="0.2">
      <c r="A217" s="14" t="s">
        <v>20</v>
      </c>
      <c r="B217" s="13"/>
      <c r="C217" s="13"/>
      <c r="E217" t="s">
        <v>564</v>
      </c>
    </row>
    <row r="218" spans="1:5" x14ac:dyDescent="0.2">
      <c r="A218" s="14" t="s">
        <v>32</v>
      </c>
      <c r="B218" s="13"/>
      <c r="C218" s="13"/>
      <c r="E218" t="s">
        <v>558</v>
      </c>
    </row>
    <row r="219" spans="1:5" x14ac:dyDescent="0.2">
      <c r="A219" s="24" t="s">
        <v>565</v>
      </c>
      <c r="B219" s="24" t="s">
        <v>565</v>
      </c>
      <c r="C219" s="24" t="s">
        <v>565</v>
      </c>
      <c r="E219" t="s">
        <v>564</v>
      </c>
    </row>
    <row r="220" spans="1:5" ht="12.75" customHeight="1" x14ac:dyDescent="0.2">
      <c r="A220" s="27" t="s">
        <v>227</v>
      </c>
      <c r="B220" s="3" t="s">
        <v>228</v>
      </c>
      <c r="C220" s="28">
        <v>0</v>
      </c>
      <c r="E220" t="s">
        <v>564</v>
      </c>
    </row>
    <row r="221" spans="1:5" ht="18.75" customHeight="1" x14ac:dyDescent="0.2">
      <c r="A221" s="27" t="s">
        <v>229</v>
      </c>
      <c r="B221" s="3" t="s">
        <v>230</v>
      </c>
      <c r="C221" s="28">
        <v>0</v>
      </c>
      <c r="E221" t="s">
        <v>564</v>
      </c>
    </row>
    <row r="222" spans="1:5" ht="12.75" customHeight="1" x14ac:dyDescent="0.2">
      <c r="A222" s="29" t="s">
        <v>231</v>
      </c>
      <c r="B222" s="30" t="s">
        <v>232</v>
      </c>
      <c r="C222" s="31">
        <v>0</v>
      </c>
    </row>
    <row r="223" spans="1:5" x14ac:dyDescent="0.2">
      <c r="A223" s="13"/>
      <c r="B223" s="13"/>
      <c r="C223" s="13"/>
    </row>
    <row r="224" spans="1:5" ht="15.75" x14ac:dyDescent="0.2">
      <c r="A224" s="16" t="s">
        <v>233</v>
      </c>
      <c r="B224" s="13"/>
      <c r="C224" s="13"/>
      <c r="E224" t="s">
        <v>558</v>
      </c>
    </row>
    <row r="225" spans="1:5" x14ac:dyDescent="0.2">
      <c r="A225" s="13"/>
      <c r="B225" s="13"/>
      <c r="C225" s="13"/>
    </row>
    <row r="226" spans="1:5" ht="12.75" customHeight="1" x14ac:dyDescent="0.2">
      <c r="A226" s="14" t="s">
        <v>6</v>
      </c>
      <c r="B226" s="13"/>
      <c r="C226" s="13"/>
      <c r="E226" t="s">
        <v>564</v>
      </c>
    </row>
    <row r="227" spans="1:5" x14ac:dyDescent="0.2">
      <c r="A227" s="14" t="s">
        <v>7</v>
      </c>
      <c r="B227" s="13"/>
      <c r="C227" s="13"/>
      <c r="E227" t="s">
        <v>558</v>
      </c>
    </row>
    <row r="228" spans="1:5" x14ac:dyDescent="0.2">
      <c r="A228" s="24" t="s">
        <v>565</v>
      </c>
      <c r="B228" s="24" t="s">
        <v>565</v>
      </c>
      <c r="C228" s="24" t="s">
        <v>565</v>
      </c>
      <c r="E228" t="s">
        <v>564</v>
      </c>
    </row>
    <row r="229" spans="1:5" ht="12.75" customHeight="1" x14ac:dyDescent="0.2">
      <c r="A229" s="32"/>
      <c r="B229" s="33"/>
      <c r="C229" s="34"/>
      <c r="E229" t="s">
        <v>564</v>
      </c>
    </row>
    <row r="230" spans="1:5" x14ac:dyDescent="0.2">
      <c r="A230" s="13"/>
      <c r="B230" s="13"/>
      <c r="C230" s="13"/>
    </row>
    <row r="231" spans="1:5" x14ac:dyDescent="0.2">
      <c r="A231" s="14" t="s">
        <v>32</v>
      </c>
      <c r="B231" s="13"/>
      <c r="C231" s="13"/>
    </row>
    <row r="232" spans="1:5" x14ac:dyDescent="0.2">
      <c r="A232" s="24" t="s">
        <v>565</v>
      </c>
      <c r="B232" s="24" t="s">
        <v>565</v>
      </c>
      <c r="C232" s="24" t="s">
        <v>565</v>
      </c>
    </row>
    <row r="233" spans="1:5" ht="12.75" customHeight="1" x14ac:dyDescent="0.2">
      <c r="A233" s="32"/>
      <c r="B233" s="33"/>
      <c r="C233" s="34"/>
    </row>
    <row r="234" spans="1:5" x14ac:dyDescent="0.2">
      <c r="A234" s="13"/>
      <c r="B234" s="13"/>
      <c r="C234" s="13"/>
      <c r="E234" t="s">
        <v>558</v>
      </c>
    </row>
    <row r="235" spans="1:5" x14ac:dyDescent="0.2">
      <c r="A235" s="14" t="s">
        <v>20</v>
      </c>
      <c r="B235" s="13"/>
      <c r="C235" s="13"/>
      <c r="E235" t="s">
        <v>564</v>
      </c>
    </row>
    <row r="236" spans="1:5" ht="12.75" customHeight="1" x14ac:dyDescent="0.2">
      <c r="A236" s="14" t="s">
        <v>7</v>
      </c>
      <c r="B236" s="13"/>
      <c r="C236" s="13"/>
      <c r="E236" t="s">
        <v>564</v>
      </c>
    </row>
    <row r="237" spans="1:5" ht="18.75" customHeight="1" x14ac:dyDescent="0.2">
      <c r="A237" s="24" t="s">
        <v>565</v>
      </c>
      <c r="B237" s="24" t="s">
        <v>565</v>
      </c>
      <c r="C237" s="24" t="s">
        <v>565</v>
      </c>
      <c r="E237" t="s">
        <v>564</v>
      </c>
    </row>
    <row r="238" spans="1:5" ht="12.75" customHeight="1" x14ac:dyDescent="0.2">
      <c r="A238" s="32"/>
      <c r="B238" s="33"/>
      <c r="C238" s="34"/>
      <c r="E238" t="s">
        <v>558</v>
      </c>
    </row>
    <row r="239" spans="1:5" x14ac:dyDescent="0.2">
      <c r="A239" s="13"/>
      <c r="B239" s="13"/>
      <c r="C239" s="13"/>
      <c r="E239" t="s">
        <v>564</v>
      </c>
    </row>
    <row r="240" spans="1:5" x14ac:dyDescent="0.2">
      <c r="A240" s="14" t="s">
        <v>32</v>
      </c>
      <c r="B240" s="13"/>
      <c r="C240" s="13"/>
      <c r="E240" t="s">
        <v>564</v>
      </c>
    </row>
    <row r="241" spans="1:5" x14ac:dyDescent="0.2">
      <c r="A241" s="24" t="s">
        <v>565</v>
      </c>
      <c r="B241" s="24" t="s">
        <v>565</v>
      </c>
      <c r="C241" s="24" t="s">
        <v>565</v>
      </c>
      <c r="E241" t="s">
        <v>564</v>
      </c>
    </row>
    <row r="242" spans="1:5" x14ac:dyDescent="0.2">
      <c r="A242" s="32"/>
      <c r="B242" s="33"/>
      <c r="C242" s="34"/>
    </row>
    <row r="243" spans="1:5" x14ac:dyDescent="0.2">
      <c r="A243" s="13"/>
      <c r="B243" s="13"/>
      <c r="C243" s="13"/>
      <c r="E243" t="s">
        <v>564</v>
      </c>
    </row>
    <row r="244" spans="1:5" ht="12.75" customHeight="1" x14ac:dyDescent="0.2">
      <c r="A244" s="16" t="s">
        <v>234</v>
      </c>
      <c r="B244" s="13"/>
      <c r="C244" s="13"/>
      <c r="E244" t="s">
        <v>558</v>
      </c>
    </row>
    <row r="245" spans="1:5" x14ac:dyDescent="0.2">
      <c r="A245" s="13"/>
      <c r="B245" s="13"/>
      <c r="C245" s="13"/>
      <c r="E245" t="s">
        <v>564</v>
      </c>
    </row>
    <row r="246" spans="1:5" x14ac:dyDescent="0.2">
      <c r="A246" s="14" t="s">
        <v>6</v>
      </c>
      <c r="B246" s="13"/>
      <c r="C246" s="13"/>
      <c r="E246" t="s">
        <v>564</v>
      </c>
    </row>
    <row r="247" spans="1:5" x14ac:dyDescent="0.2">
      <c r="A247" s="14" t="s">
        <v>7</v>
      </c>
      <c r="B247" s="13"/>
      <c r="C247" s="13"/>
      <c r="E247" t="s">
        <v>564</v>
      </c>
    </row>
    <row r="248" spans="1:5" x14ac:dyDescent="0.2">
      <c r="A248" s="24" t="s">
        <v>565</v>
      </c>
      <c r="B248" s="24" t="s">
        <v>565</v>
      </c>
      <c r="C248" s="24" t="s">
        <v>565</v>
      </c>
      <c r="E248" t="s">
        <v>564</v>
      </c>
    </row>
    <row r="249" spans="1:5" x14ac:dyDescent="0.2">
      <c r="A249" s="27" t="s">
        <v>235</v>
      </c>
      <c r="B249" s="3" t="s">
        <v>236</v>
      </c>
      <c r="C249" s="28">
        <v>0</v>
      </c>
      <c r="E249" t="s">
        <v>558</v>
      </c>
    </row>
    <row r="250" spans="1:5" x14ac:dyDescent="0.2">
      <c r="A250" s="29" t="s">
        <v>237</v>
      </c>
      <c r="B250" s="30" t="s">
        <v>238</v>
      </c>
      <c r="C250" s="31">
        <v>0</v>
      </c>
      <c r="E250" t="s">
        <v>564</v>
      </c>
    </row>
    <row r="251" spans="1:5" ht="12.75" customHeight="1" x14ac:dyDescent="0.2">
      <c r="A251" s="13"/>
      <c r="B251" s="13"/>
      <c r="C251" s="13"/>
      <c r="E251" t="s">
        <v>564</v>
      </c>
    </row>
    <row r="252" spans="1:5" x14ac:dyDescent="0.2">
      <c r="A252" s="14" t="s">
        <v>32</v>
      </c>
      <c r="B252" s="13"/>
      <c r="C252" s="13"/>
      <c r="E252" t="s">
        <v>564</v>
      </c>
    </row>
    <row r="253" spans="1:5" x14ac:dyDescent="0.2">
      <c r="A253" s="24" t="s">
        <v>565</v>
      </c>
      <c r="B253" s="24" t="s">
        <v>565</v>
      </c>
      <c r="C253" s="24" t="s">
        <v>565</v>
      </c>
    </row>
    <row r="254" spans="1:5" x14ac:dyDescent="0.2">
      <c r="A254" s="27" t="s">
        <v>239</v>
      </c>
      <c r="B254" s="3" t="s">
        <v>240</v>
      </c>
      <c r="C254" s="28">
        <v>-65013</v>
      </c>
    </row>
    <row r="255" spans="1:5" ht="12.75" customHeight="1" x14ac:dyDescent="0.2">
      <c r="A255" s="27" t="s">
        <v>241</v>
      </c>
      <c r="B255" s="3" t="s">
        <v>242</v>
      </c>
      <c r="C255" s="28">
        <v>0</v>
      </c>
      <c r="E255" t="s">
        <v>558</v>
      </c>
    </row>
    <row r="256" spans="1:5" x14ac:dyDescent="0.2">
      <c r="A256" s="27" t="s">
        <v>243</v>
      </c>
      <c r="B256" s="3" t="s">
        <v>244</v>
      </c>
      <c r="C256" s="28">
        <v>0</v>
      </c>
      <c r="E256" t="s">
        <v>564</v>
      </c>
    </row>
    <row r="257" spans="1:5" x14ac:dyDescent="0.2">
      <c r="A257" s="29" t="s">
        <v>245</v>
      </c>
      <c r="B257" s="30" t="s">
        <v>246</v>
      </c>
      <c r="C257" s="31">
        <v>0</v>
      </c>
      <c r="E257" t="s">
        <v>564</v>
      </c>
    </row>
    <row r="258" spans="1:5" x14ac:dyDescent="0.2">
      <c r="A258" s="13"/>
      <c r="B258" s="13"/>
      <c r="C258" s="13"/>
      <c r="E258" t="s">
        <v>564</v>
      </c>
    </row>
    <row r="259" spans="1:5" x14ac:dyDescent="0.2">
      <c r="A259" s="14" t="s">
        <v>20</v>
      </c>
      <c r="B259" s="13"/>
      <c r="C259" s="13"/>
      <c r="E259" t="s">
        <v>564</v>
      </c>
    </row>
    <row r="260" spans="1:5" x14ac:dyDescent="0.2">
      <c r="A260" s="14" t="s">
        <v>7</v>
      </c>
      <c r="B260" s="13"/>
      <c r="C260" s="13"/>
      <c r="E260" t="s">
        <v>558</v>
      </c>
    </row>
    <row r="261" spans="1:5" ht="12.75" customHeight="1" x14ac:dyDescent="0.2">
      <c r="A261" s="24" t="s">
        <v>565</v>
      </c>
      <c r="B261" s="24" t="s">
        <v>565</v>
      </c>
      <c r="C261" s="24" t="s">
        <v>565</v>
      </c>
      <c r="E261" t="s">
        <v>564</v>
      </c>
    </row>
    <row r="262" spans="1:5" ht="18.75" customHeight="1" x14ac:dyDescent="0.2">
      <c r="A262" s="32"/>
      <c r="B262" s="33"/>
      <c r="C262" s="34"/>
      <c r="E262" t="s">
        <v>564</v>
      </c>
    </row>
    <row r="263" spans="1:5" ht="12.75" customHeight="1" x14ac:dyDescent="0.2">
      <c r="A263" s="13"/>
      <c r="B263" s="13"/>
      <c r="C263" s="13"/>
      <c r="E263" t="s">
        <v>564</v>
      </c>
    </row>
    <row r="264" spans="1:5" x14ac:dyDescent="0.2">
      <c r="A264" s="14" t="s">
        <v>32</v>
      </c>
      <c r="B264" s="13"/>
      <c r="C264" s="13"/>
      <c r="E264" t="s">
        <v>564</v>
      </c>
    </row>
    <row r="265" spans="1:5" x14ac:dyDescent="0.2">
      <c r="A265" s="24" t="s">
        <v>565</v>
      </c>
      <c r="B265" s="24" t="s">
        <v>565</v>
      </c>
      <c r="C265" s="24" t="s">
        <v>565</v>
      </c>
    </row>
    <row r="266" spans="1:5" x14ac:dyDescent="0.2">
      <c r="A266" s="27" t="s">
        <v>247</v>
      </c>
      <c r="B266" s="3" t="s">
        <v>248</v>
      </c>
      <c r="C266" s="28">
        <v>0</v>
      </c>
      <c r="E266" t="s">
        <v>558</v>
      </c>
    </row>
    <row r="267" spans="1:5" x14ac:dyDescent="0.2">
      <c r="A267" s="27" t="s">
        <v>249</v>
      </c>
      <c r="B267" s="3" t="s">
        <v>250</v>
      </c>
      <c r="C267" s="28">
        <v>0</v>
      </c>
      <c r="E267" t="s">
        <v>564</v>
      </c>
    </row>
    <row r="268" spans="1:5" x14ac:dyDescent="0.2">
      <c r="A268" s="29" t="s">
        <v>251</v>
      </c>
      <c r="B268" s="30" t="s">
        <v>252</v>
      </c>
      <c r="C268" s="31">
        <v>0</v>
      </c>
      <c r="E268" t="s">
        <v>564</v>
      </c>
    </row>
    <row r="269" spans="1:5" x14ac:dyDescent="0.2">
      <c r="A269" s="13"/>
      <c r="B269" s="13"/>
      <c r="C269" s="13"/>
      <c r="E269" t="s">
        <v>564</v>
      </c>
    </row>
    <row r="270" spans="1:5" ht="15.75" x14ac:dyDescent="0.2">
      <c r="A270" s="16" t="s">
        <v>253</v>
      </c>
      <c r="B270" s="13"/>
      <c r="C270" s="13"/>
      <c r="E270" t="s">
        <v>564</v>
      </c>
    </row>
    <row r="271" spans="1:5" x14ac:dyDescent="0.2">
      <c r="A271" s="13"/>
      <c r="B271" s="13"/>
      <c r="C271" s="13"/>
      <c r="E271" t="s">
        <v>558</v>
      </c>
    </row>
    <row r="272" spans="1:5" ht="12.75" customHeight="1" x14ac:dyDescent="0.2">
      <c r="A272" s="14" t="s">
        <v>6</v>
      </c>
      <c r="B272" s="13"/>
      <c r="C272" s="13"/>
      <c r="E272" t="s">
        <v>564</v>
      </c>
    </row>
    <row r="273" spans="1:5" x14ac:dyDescent="0.2">
      <c r="A273" s="14" t="s">
        <v>7</v>
      </c>
      <c r="B273" s="13"/>
      <c r="C273" s="13"/>
      <c r="E273" t="s">
        <v>564</v>
      </c>
    </row>
    <row r="274" spans="1:5" x14ac:dyDescent="0.2">
      <c r="A274" s="24" t="s">
        <v>565</v>
      </c>
      <c r="B274" s="24" t="s">
        <v>565</v>
      </c>
      <c r="C274" s="24" t="s">
        <v>565</v>
      </c>
      <c r="E274" t="s">
        <v>564</v>
      </c>
    </row>
    <row r="275" spans="1:5" x14ac:dyDescent="0.2">
      <c r="A275" s="27" t="s">
        <v>254</v>
      </c>
      <c r="B275" s="3" t="s">
        <v>255</v>
      </c>
      <c r="C275" s="28">
        <v>0</v>
      </c>
      <c r="E275" t="s">
        <v>564</v>
      </c>
    </row>
    <row r="276" spans="1:5" x14ac:dyDescent="0.2">
      <c r="A276" s="27" t="s">
        <v>256</v>
      </c>
      <c r="B276" s="3" t="s">
        <v>257</v>
      </c>
      <c r="C276" s="28">
        <v>0</v>
      </c>
    </row>
    <row r="277" spans="1:5" x14ac:dyDescent="0.2">
      <c r="A277" s="27" t="s">
        <v>258</v>
      </c>
      <c r="B277" s="3" t="s">
        <v>259</v>
      </c>
      <c r="C277" s="28">
        <v>0</v>
      </c>
    </row>
    <row r="278" spans="1:5" x14ac:dyDescent="0.2">
      <c r="A278" s="27" t="s">
        <v>260</v>
      </c>
      <c r="B278" s="3" t="s">
        <v>261</v>
      </c>
      <c r="C278" s="28">
        <v>0</v>
      </c>
    </row>
    <row r="279" spans="1:5" x14ac:dyDescent="0.2">
      <c r="A279" s="29" t="s">
        <v>262</v>
      </c>
      <c r="B279" s="30" t="s">
        <v>263</v>
      </c>
      <c r="C279" s="31">
        <v>0</v>
      </c>
    </row>
    <row r="280" spans="1:5" x14ac:dyDescent="0.2">
      <c r="A280" s="13"/>
      <c r="B280" s="13"/>
      <c r="C280" s="13"/>
      <c r="E280" t="s">
        <v>564</v>
      </c>
    </row>
    <row r="281" spans="1:5" x14ac:dyDescent="0.2">
      <c r="A281" s="14" t="s">
        <v>32</v>
      </c>
      <c r="B281" s="13"/>
      <c r="C281" s="13"/>
      <c r="E281" t="s">
        <v>564</v>
      </c>
    </row>
    <row r="282" spans="1:5" x14ac:dyDescent="0.2">
      <c r="A282" s="24" t="s">
        <v>565</v>
      </c>
      <c r="B282" s="24" t="s">
        <v>565</v>
      </c>
      <c r="C282" s="24" t="s">
        <v>565</v>
      </c>
      <c r="E282" t="s">
        <v>564</v>
      </c>
    </row>
    <row r="283" spans="1:5" x14ac:dyDescent="0.2">
      <c r="A283" s="27" t="s">
        <v>264</v>
      </c>
      <c r="B283" s="3" t="s">
        <v>265</v>
      </c>
      <c r="C283" s="28">
        <v>0</v>
      </c>
      <c r="E283" t="s">
        <v>564</v>
      </c>
    </row>
    <row r="284" spans="1:5" x14ac:dyDescent="0.2">
      <c r="A284" s="27" t="s">
        <v>266</v>
      </c>
      <c r="B284" s="3" t="s">
        <v>267</v>
      </c>
      <c r="C284" s="28">
        <v>0</v>
      </c>
      <c r="E284" t="s">
        <v>564</v>
      </c>
    </row>
    <row r="285" spans="1:5" x14ac:dyDescent="0.2">
      <c r="A285" s="27" t="s">
        <v>268</v>
      </c>
      <c r="B285" s="3" t="s">
        <v>269</v>
      </c>
      <c r="C285" s="28">
        <v>0</v>
      </c>
      <c r="E285" t="s">
        <v>564</v>
      </c>
    </row>
    <row r="286" spans="1:5" x14ac:dyDescent="0.2">
      <c r="A286" s="27" t="s">
        <v>270</v>
      </c>
      <c r="B286" s="3" t="s">
        <v>271</v>
      </c>
      <c r="C286" s="28">
        <v>0</v>
      </c>
      <c r="E286" t="s">
        <v>564</v>
      </c>
    </row>
    <row r="287" spans="1:5" x14ac:dyDescent="0.2">
      <c r="A287" s="27" t="s">
        <v>272</v>
      </c>
      <c r="B287" s="3" t="s">
        <v>273</v>
      </c>
      <c r="C287" s="28">
        <v>0</v>
      </c>
      <c r="E287" t="s">
        <v>564</v>
      </c>
    </row>
    <row r="288" spans="1:5" x14ac:dyDescent="0.2">
      <c r="A288" s="27" t="s">
        <v>274</v>
      </c>
      <c r="B288" s="3" t="s">
        <v>275</v>
      </c>
      <c r="C288" s="28">
        <v>0</v>
      </c>
      <c r="E288" t="s">
        <v>564</v>
      </c>
    </row>
    <row r="289" spans="1:5" x14ac:dyDescent="0.2">
      <c r="A289" s="27" t="s">
        <v>276</v>
      </c>
      <c r="B289" s="3" t="s">
        <v>277</v>
      </c>
      <c r="C289" s="28">
        <v>0</v>
      </c>
      <c r="E289" t="s">
        <v>564</v>
      </c>
    </row>
    <row r="290" spans="1:5" x14ac:dyDescent="0.2">
      <c r="A290" s="27" t="s">
        <v>278</v>
      </c>
      <c r="B290" s="3" t="s">
        <v>279</v>
      </c>
      <c r="C290" s="28">
        <v>0</v>
      </c>
      <c r="E290" t="s">
        <v>564</v>
      </c>
    </row>
    <row r="291" spans="1:5" x14ac:dyDescent="0.2">
      <c r="A291" s="27" t="s">
        <v>280</v>
      </c>
      <c r="B291" s="3" t="s">
        <v>281</v>
      </c>
      <c r="C291" s="28">
        <v>0</v>
      </c>
      <c r="E291" t="s">
        <v>564</v>
      </c>
    </row>
    <row r="292" spans="1:5" x14ac:dyDescent="0.2">
      <c r="A292" s="27" t="s">
        <v>282</v>
      </c>
      <c r="B292" s="3" t="s">
        <v>283</v>
      </c>
      <c r="C292" s="28">
        <v>0</v>
      </c>
      <c r="E292" t="s">
        <v>564</v>
      </c>
    </row>
    <row r="293" spans="1:5" x14ac:dyDescent="0.2">
      <c r="A293" s="27" t="s">
        <v>284</v>
      </c>
      <c r="B293" s="3" t="s">
        <v>285</v>
      </c>
      <c r="C293" s="28">
        <v>0</v>
      </c>
      <c r="E293" t="s">
        <v>564</v>
      </c>
    </row>
    <row r="294" spans="1:5" ht="12.75" customHeight="1" x14ac:dyDescent="0.2">
      <c r="A294" s="27" t="s">
        <v>286</v>
      </c>
      <c r="B294" s="3" t="s">
        <v>287</v>
      </c>
      <c r="C294" s="28">
        <v>0</v>
      </c>
      <c r="E294" t="s">
        <v>564</v>
      </c>
    </row>
    <row r="295" spans="1:5" x14ac:dyDescent="0.2">
      <c r="A295" s="27" t="s">
        <v>288</v>
      </c>
      <c r="B295" s="3" t="s">
        <v>289</v>
      </c>
      <c r="C295" s="28">
        <v>0</v>
      </c>
      <c r="E295" t="s">
        <v>564</v>
      </c>
    </row>
    <row r="296" spans="1:5" x14ac:dyDescent="0.2">
      <c r="A296" s="27" t="s">
        <v>290</v>
      </c>
      <c r="B296" s="3" t="s">
        <v>291</v>
      </c>
      <c r="C296" s="28">
        <v>0</v>
      </c>
      <c r="E296" t="s">
        <v>564</v>
      </c>
    </row>
    <row r="297" spans="1:5" x14ac:dyDescent="0.2">
      <c r="A297" s="27" t="s">
        <v>292</v>
      </c>
      <c r="B297" s="3" t="s">
        <v>293</v>
      </c>
      <c r="C297" s="28">
        <v>0</v>
      </c>
      <c r="E297" t="s">
        <v>564</v>
      </c>
    </row>
    <row r="298" spans="1:5" x14ac:dyDescent="0.2">
      <c r="A298" s="27" t="s">
        <v>294</v>
      </c>
      <c r="B298" s="3" t="s">
        <v>295</v>
      </c>
      <c r="C298" s="28">
        <v>0</v>
      </c>
      <c r="E298" t="s">
        <v>564</v>
      </c>
    </row>
    <row r="299" spans="1:5" x14ac:dyDescent="0.2">
      <c r="A299" s="27" t="s">
        <v>296</v>
      </c>
      <c r="B299" s="3" t="s">
        <v>297</v>
      </c>
      <c r="C299" s="28">
        <v>0</v>
      </c>
      <c r="E299" t="s">
        <v>564</v>
      </c>
    </row>
    <row r="300" spans="1:5" x14ac:dyDescent="0.2">
      <c r="A300" s="27" t="s">
        <v>298</v>
      </c>
      <c r="B300" s="3" t="s">
        <v>299</v>
      </c>
      <c r="C300" s="28">
        <v>0</v>
      </c>
      <c r="E300" t="s">
        <v>564</v>
      </c>
    </row>
    <row r="301" spans="1:5" x14ac:dyDescent="0.2">
      <c r="A301" s="29" t="s">
        <v>300</v>
      </c>
      <c r="B301" s="30" t="s">
        <v>301</v>
      </c>
      <c r="C301" s="31">
        <v>0</v>
      </c>
      <c r="E301" t="s">
        <v>564</v>
      </c>
    </row>
    <row r="302" spans="1:5" x14ac:dyDescent="0.2">
      <c r="A302" s="13"/>
      <c r="B302" s="13"/>
      <c r="C302" s="13"/>
    </row>
    <row r="303" spans="1:5" x14ac:dyDescent="0.2">
      <c r="A303" s="14" t="s">
        <v>20</v>
      </c>
      <c r="B303" s="13"/>
      <c r="C303" s="13"/>
      <c r="E303" t="s">
        <v>564</v>
      </c>
    </row>
    <row r="304" spans="1:5" x14ac:dyDescent="0.2">
      <c r="A304" s="14" t="s">
        <v>7</v>
      </c>
      <c r="B304" s="13"/>
      <c r="C304" s="13"/>
      <c r="E304" t="s">
        <v>564</v>
      </c>
    </row>
    <row r="305" spans="1:5" x14ac:dyDescent="0.2">
      <c r="A305" s="24" t="s">
        <v>565</v>
      </c>
      <c r="B305" s="24" t="s">
        <v>565</v>
      </c>
      <c r="C305" s="24" t="s">
        <v>565</v>
      </c>
      <c r="E305" t="s">
        <v>564</v>
      </c>
    </row>
    <row r="306" spans="1:5" x14ac:dyDescent="0.2">
      <c r="A306" s="27" t="s">
        <v>302</v>
      </c>
      <c r="B306" s="3" t="s">
        <v>303</v>
      </c>
      <c r="C306" s="28">
        <v>0</v>
      </c>
      <c r="E306" t="s">
        <v>564</v>
      </c>
    </row>
    <row r="307" spans="1:5" ht="12.75" customHeight="1" x14ac:dyDescent="0.2">
      <c r="A307" s="27" t="s">
        <v>304</v>
      </c>
      <c r="B307" s="3" t="s">
        <v>305</v>
      </c>
      <c r="C307" s="28">
        <v>0</v>
      </c>
      <c r="E307" t="s">
        <v>564</v>
      </c>
    </row>
    <row r="308" spans="1:5" ht="18.75" customHeight="1" x14ac:dyDescent="0.2">
      <c r="A308" s="27" t="s">
        <v>306</v>
      </c>
      <c r="B308" s="3" t="s">
        <v>307</v>
      </c>
      <c r="C308" s="28">
        <v>0</v>
      </c>
      <c r="E308" t="s">
        <v>564</v>
      </c>
    </row>
    <row r="309" spans="1:5" ht="12.75" customHeight="1" x14ac:dyDescent="0.2">
      <c r="A309" s="27" t="s">
        <v>308</v>
      </c>
      <c r="B309" s="3" t="s">
        <v>309</v>
      </c>
      <c r="C309" s="28">
        <v>0</v>
      </c>
      <c r="E309" t="s">
        <v>564</v>
      </c>
    </row>
    <row r="310" spans="1:5" x14ac:dyDescent="0.2">
      <c r="A310" s="27" t="s">
        <v>310</v>
      </c>
      <c r="B310" s="3" t="s">
        <v>311</v>
      </c>
      <c r="C310" s="28">
        <v>0</v>
      </c>
      <c r="E310" t="s">
        <v>564</v>
      </c>
    </row>
    <row r="311" spans="1:5" x14ac:dyDescent="0.2">
      <c r="A311" s="27" t="s">
        <v>312</v>
      </c>
      <c r="B311" s="3" t="s">
        <v>313</v>
      </c>
      <c r="C311" s="28">
        <v>0</v>
      </c>
      <c r="E311" t="s">
        <v>564</v>
      </c>
    </row>
    <row r="312" spans="1:5" x14ac:dyDescent="0.2">
      <c r="A312" s="27" t="s">
        <v>314</v>
      </c>
      <c r="B312" s="3" t="s">
        <v>315</v>
      </c>
      <c r="C312" s="28">
        <v>0</v>
      </c>
      <c r="E312" t="s">
        <v>564</v>
      </c>
    </row>
    <row r="313" spans="1:5" x14ac:dyDescent="0.2">
      <c r="A313" s="27" t="s">
        <v>316</v>
      </c>
      <c r="B313" s="3" t="s">
        <v>317</v>
      </c>
      <c r="C313" s="28">
        <v>0</v>
      </c>
      <c r="E313" t="s">
        <v>564</v>
      </c>
    </row>
    <row r="314" spans="1:5" x14ac:dyDescent="0.2">
      <c r="A314" s="29" t="s">
        <v>318</v>
      </c>
      <c r="B314" s="30" t="s">
        <v>319</v>
      </c>
      <c r="C314" s="31">
        <v>0</v>
      </c>
      <c r="E314" t="s">
        <v>564</v>
      </c>
    </row>
    <row r="315" spans="1:5" x14ac:dyDescent="0.2">
      <c r="A315" s="13"/>
      <c r="B315" s="13"/>
      <c r="C315" s="13"/>
      <c r="E315" t="s">
        <v>564</v>
      </c>
    </row>
    <row r="316" spans="1:5" ht="15.75" x14ac:dyDescent="0.2">
      <c r="A316" s="16" t="s">
        <v>320</v>
      </c>
      <c r="B316" s="13"/>
      <c r="C316" s="13"/>
      <c r="E316" t="s">
        <v>564</v>
      </c>
    </row>
    <row r="317" spans="1:5" x14ac:dyDescent="0.2">
      <c r="A317" s="13"/>
      <c r="B317" s="13"/>
      <c r="C317" s="13"/>
      <c r="E317" t="s">
        <v>564</v>
      </c>
    </row>
    <row r="318" spans="1:5" x14ac:dyDescent="0.2">
      <c r="A318" s="14" t="s">
        <v>6</v>
      </c>
      <c r="B318" s="13"/>
      <c r="C318" s="13"/>
      <c r="E318" t="s">
        <v>564</v>
      </c>
    </row>
    <row r="319" spans="1:5" x14ac:dyDescent="0.2">
      <c r="A319" s="14" t="s">
        <v>7</v>
      </c>
      <c r="B319" s="13"/>
      <c r="C319" s="13"/>
      <c r="E319" t="s">
        <v>564</v>
      </c>
    </row>
    <row r="320" spans="1:5" x14ac:dyDescent="0.2">
      <c r="A320" s="24" t="s">
        <v>565</v>
      </c>
      <c r="B320" s="24" t="s">
        <v>565</v>
      </c>
      <c r="C320" s="24" t="s">
        <v>565</v>
      </c>
      <c r="E320" t="s">
        <v>564</v>
      </c>
    </row>
    <row r="321" spans="1:5" x14ac:dyDescent="0.2">
      <c r="A321" s="27" t="s">
        <v>321</v>
      </c>
      <c r="B321" s="3" t="s">
        <v>322</v>
      </c>
      <c r="C321" s="28">
        <v>0</v>
      </c>
      <c r="E321" t="s">
        <v>564</v>
      </c>
    </row>
    <row r="322" spans="1:5" x14ac:dyDescent="0.2">
      <c r="A322" s="27" t="s">
        <v>323</v>
      </c>
      <c r="B322" s="3" t="s">
        <v>324</v>
      </c>
      <c r="C322" s="28">
        <v>0</v>
      </c>
      <c r="E322" t="s">
        <v>564</v>
      </c>
    </row>
    <row r="323" spans="1:5" x14ac:dyDescent="0.2">
      <c r="A323" s="27" t="s">
        <v>325</v>
      </c>
      <c r="B323" s="3" t="s">
        <v>326</v>
      </c>
      <c r="C323" s="28">
        <v>0</v>
      </c>
      <c r="E323" t="s">
        <v>564</v>
      </c>
    </row>
    <row r="324" spans="1:5" x14ac:dyDescent="0.2">
      <c r="A324" s="27" t="s">
        <v>327</v>
      </c>
      <c r="B324" s="3" t="s">
        <v>328</v>
      </c>
      <c r="C324" s="28">
        <v>0</v>
      </c>
      <c r="E324" t="s">
        <v>564</v>
      </c>
    </row>
    <row r="325" spans="1:5" x14ac:dyDescent="0.2">
      <c r="A325" s="27" t="s">
        <v>329</v>
      </c>
      <c r="B325" s="3" t="s">
        <v>330</v>
      </c>
      <c r="C325" s="28">
        <v>0</v>
      </c>
    </row>
    <row r="326" spans="1:5" x14ac:dyDescent="0.2">
      <c r="A326" s="27" t="s">
        <v>331</v>
      </c>
      <c r="B326" s="3" t="s">
        <v>332</v>
      </c>
      <c r="C326" s="28">
        <v>0</v>
      </c>
    </row>
    <row r="327" spans="1:5" x14ac:dyDescent="0.2">
      <c r="A327" s="27" t="s">
        <v>333</v>
      </c>
      <c r="B327" s="3" t="s">
        <v>334</v>
      </c>
      <c r="C327" s="28">
        <v>0</v>
      </c>
      <c r="E327" t="s">
        <v>564</v>
      </c>
    </row>
    <row r="328" spans="1:5" x14ac:dyDescent="0.2">
      <c r="A328" s="27" t="s">
        <v>335</v>
      </c>
      <c r="B328" s="3" t="s">
        <v>336</v>
      </c>
      <c r="C328" s="28">
        <v>0</v>
      </c>
      <c r="E328" t="s">
        <v>564</v>
      </c>
    </row>
    <row r="329" spans="1:5" x14ac:dyDescent="0.2">
      <c r="A329" s="27" t="s">
        <v>337</v>
      </c>
      <c r="B329" s="3" t="s">
        <v>338</v>
      </c>
      <c r="C329" s="28">
        <v>0</v>
      </c>
      <c r="E329" t="s">
        <v>564</v>
      </c>
    </row>
    <row r="330" spans="1:5" x14ac:dyDescent="0.2">
      <c r="A330" s="27" t="s">
        <v>339</v>
      </c>
      <c r="B330" s="3" t="s">
        <v>340</v>
      </c>
      <c r="C330" s="28">
        <v>0</v>
      </c>
      <c r="E330" t="s">
        <v>564</v>
      </c>
    </row>
    <row r="331" spans="1:5" x14ac:dyDescent="0.2">
      <c r="A331" s="27" t="s">
        <v>341</v>
      </c>
      <c r="B331" s="3" t="s">
        <v>342</v>
      </c>
      <c r="C331" s="28">
        <v>0</v>
      </c>
      <c r="E331" t="s">
        <v>564</v>
      </c>
    </row>
    <row r="332" spans="1:5" x14ac:dyDescent="0.2">
      <c r="A332" s="27" t="s">
        <v>343</v>
      </c>
      <c r="B332" s="3" t="s">
        <v>344</v>
      </c>
      <c r="C332" s="28">
        <v>0</v>
      </c>
      <c r="E332" t="s">
        <v>564</v>
      </c>
    </row>
    <row r="333" spans="1:5" x14ac:dyDescent="0.2">
      <c r="A333" s="27" t="s">
        <v>345</v>
      </c>
      <c r="B333" s="3" t="s">
        <v>346</v>
      </c>
      <c r="C333" s="28">
        <v>0</v>
      </c>
      <c r="E333" t="s">
        <v>564</v>
      </c>
    </row>
    <row r="334" spans="1:5" ht="12.75" customHeight="1" x14ac:dyDescent="0.2">
      <c r="A334" s="27" t="s">
        <v>347</v>
      </c>
      <c r="B334" s="3" t="s">
        <v>348</v>
      </c>
      <c r="C334" s="28">
        <v>0</v>
      </c>
      <c r="E334" t="s">
        <v>564</v>
      </c>
    </row>
    <row r="335" spans="1:5" x14ac:dyDescent="0.2">
      <c r="A335" s="27" t="s">
        <v>349</v>
      </c>
      <c r="B335" s="3" t="s">
        <v>350</v>
      </c>
      <c r="C335" s="28">
        <v>0</v>
      </c>
      <c r="E335" t="s">
        <v>564</v>
      </c>
    </row>
    <row r="336" spans="1:5" x14ac:dyDescent="0.2">
      <c r="A336" s="27" t="s">
        <v>351</v>
      </c>
      <c r="B336" s="3" t="s">
        <v>352</v>
      </c>
      <c r="C336" s="28">
        <v>0</v>
      </c>
      <c r="E336" t="s">
        <v>564</v>
      </c>
    </row>
    <row r="337" spans="1:5" x14ac:dyDescent="0.2">
      <c r="A337" s="27" t="s">
        <v>353</v>
      </c>
      <c r="B337" s="3" t="s">
        <v>354</v>
      </c>
      <c r="C337" s="28">
        <v>0</v>
      </c>
      <c r="E337" t="s">
        <v>564</v>
      </c>
    </row>
    <row r="338" spans="1:5" x14ac:dyDescent="0.2">
      <c r="A338" s="27" t="s">
        <v>355</v>
      </c>
      <c r="B338" s="3" t="s">
        <v>356</v>
      </c>
      <c r="C338" s="28">
        <v>0</v>
      </c>
      <c r="E338" t="s">
        <v>564</v>
      </c>
    </row>
    <row r="339" spans="1:5" x14ac:dyDescent="0.2">
      <c r="A339" s="27" t="s">
        <v>357</v>
      </c>
      <c r="B339" s="3" t="s">
        <v>358</v>
      </c>
      <c r="C339" s="28">
        <v>0</v>
      </c>
      <c r="E339" t="s">
        <v>564</v>
      </c>
    </row>
    <row r="340" spans="1:5" x14ac:dyDescent="0.2">
      <c r="A340" s="27" t="s">
        <v>359</v>
      </c>
      <c r="B340" s="3" t="s">
        <v>360</v>
      </c>
      <c r="C340" s="28">
        <v>0</v>
      </c>
      <c r="E340" t="s">
        <v>564</v>
      </c>
    </row>
    <row r="341" spans="1:5" x14ac:dyDescent="0.2">
      <c r="A341" s="29" t="s">
        <v>361</v>
      </c>
      <c r="B341" s="30" t="s">
        <v>362</v>
      </c>
      <c r="C341" s="31">
        <v>0</v>
      </c>
      <c r="E341" t="s">
        <v>564</v>
      </c>
    </row>
    <row r="342" spans="1:5" x14ac:dyDescent="0.2">
      <c r="A342" s="13"/>
      <c r="B342" s="13"/>
      <c r="C342" s="13"/>
      <c r="E342" t="s">
        <v>564</v>
      </c>
    </row>
    <row r="343" spans="1:5" x14ac:dyDescent="0.2">
      <c r="A343" s="14" t="s">
        <v>32</v>
      </c>
      <c r="B343" s="13"/>
      <c r="C343" s="13"/>
      <c r="E343" t="s">
        <v>564</v>
      </c>
    </row>
    <row r="344" spans="1:5" x14ac:dyDescent="0.2">
      <c r="A344" s="24" t="s">
        <v>565</v>
      </c>
      <c r="B344" s="24" t="s">
        <v>565</v>
      </c>
      <c r="C344" s="24" t="s">
        <v>565</v>
      </c>
      <c r="E344" t="s">
        <v>564</v>
      </c>
    </row>
    <row r="345" spans="1:5" x14ac:dyDescent="0.2">
      <c r="A345" s="27" t="s">
        <v>321</v>
      </c>
      <c r="B345" s="3" t="s">
        <v>363</v>
      </c>
      <c r="C345" s="28">
        <v>0</v>
      </c>
      <c r="E345" t="s">
        <v>564</v>
      </c>
    </row>
    <row r="346" spans="1:5" x14ac:dyDescent="0.2">
      <c r="A346" s="27" t="s">
        <v>323</v>
      </c>
      <c r="B346" s="3" t="s">
        <v>364</v>
      </c>
      <c r="C346" s="28">
        <v>0</v>
      </c>
      <c r="E346" t="s">
        <v>564</v>
      </c>
    </row>
    <row r="347" spans="1:5" x14ac:dyDescent="0.2">
      <c r="A347" s="27" t="s">
        <v>325</v>
      </c>
      <c r="B347" s="3" t="s">
        <v>365</v>
      </c>
      <c r="C347" s="28">
        <v>0</v>
      </c>
      <c r="E347" t="s">
        <v>564</v>
      </c>
    </row>
    <row r="348" spans="1:5" x14ac:dyDescent="0.2">
      <c r="A348" s="27" t="s">
        <v>327</v>
      </c>
      <c r="B348" s="3" t="s">
        <v>366</v>
      </c>
      <c r="C348" s="28">
        <v>0</v>
      </c>
      <c r="E348" t="s">
        <v>564</v>
      </c>
    </row>
    <row r="349" spans="1:5" x14ac:dyDescent="0.2">
      <c r="A349" s="27" t="s">
        <v>329</v>
      </c>
      <c r="B349" s="3" t="s">
        <v>367</v>
      </c>
      <c r="C349" s="28">
        <v>0</v>
      </c>
    </row>
    <row r="350" spans="1:5" x14ac:dyDescent="0.2">
      <c r="A350" s="27" t="s">
        <v>331</v>
      </c>
      <c r="B350" s="3" t="s">
        <v>368</v>
      </c>
      <c r="C350" s="28">
        <v>0</v>
      </c>
      <c r="E350" t="s">
        <v>564</v>
      </c>
    </row>
    <row r="351" spans="1:5" x14ac:dyDescent="0.2">
      <c r="A351" s="27" t="s">
        <v>333</v>
      </c>
      <c r="B351" s="3" t="s">
        <v>369</v>
      </c>
      <c r="C351" s="28">
        <v>0</v>
      </c>
      <c r="E351" t="s">
        <v>564</v>
      </c>
    </row>
    <row r="352" spans="1:5" x14ac:dyDescent="0.2">
      <c r="A352" s="27" t="s">
        <v>335</v>
      </c>
      <c r="B352" s="3" t="s">
        <v>370</v>
      </c>
      <c r="C352" s="28">
        <v>0</v>
      </c>
      <c r="E352" t="s">
        <v>564</v>
      </c>
    </row>
    <row r="353" spans="1:5" x14ac:dyDescent="0.2">
      <c r="A353" s="27" t="s">
        <v>337</v>
      </c>
      <c r="B353" s="3" t="s">
        <v>371</v>
      </c>
      <c r="C353" s="28">
        <v>0</v>
      </c>
      <c r="E353" t="s">
        <v>564</v>
      </c>
    </row>
    <row r="354" spans="1:5" x14ac:dyDescent="0.2">
      <c r="A354" s="27" t="s">
        <v>339</v>
      </c>
      <c r="B354" s="3" t="s">
        <v>372</v>
      </c>
      <c r="C354" s="28">
        <v>0</v>
      </c>
      <c r="E354" t="s">
        <v>564</v>
      </c>
    </row>
    <row r="355" spans="1:5" x14ac:dyDescent="0.2">
      <c r="A355" s="27" t="s">
        <v>341</v>
      </c>
      <c r="B355" s="3" t="s">
        <v>373</v>
      </c>
      <c r="C355" s="28">
        <v>0</v>
      </c>
      <c r="E355" t="s">
        <v>564</v>
      </c>
    </row>
    <row r="356" spans="1:5" x14ac:dyDescent="0.2">
      <c r="A356" s="27" t="s">
        <v>343</v>
      </c>
      <c r="B356" s="3" t="s">
        <v>374</v>
      </c>
      <c r="C356" s="28">
        <v>0</v>
      </c>
      <c r="E356" t="s">
        <v>564</v>
      </c>
    </row>
    <row r="357" spans="1:5" x14ac:dyDescent="0.2">
      <c r="A357" s="27" t="s">
        <v>345</v>
      </c>
      <c r="B357" s="3" t="s">
        <v>375</v>
      </c>
      <c r="C357" s="28">
        <v>0</v>
      </c>
      <c r="E357" t="s">
        <v>564</v>
      </c>
    </row>
    <row r="358" spans="1:5" ht="12.75" customHeight="1" x14ac:dyDescent="0.2">
      <c r="A358" s="27" t="s">
        <v>323</v>
      </c>
      <c r="B358" s="3" t="s">
        <v>376</v>
      </c>
      <c r="C358" s="28">
        <v>0</v>
      </c>
      <c r="E358" t="s">
        <v>564</v>
      </c>
    </row>
    <row r="359" spans="1:5" x14ac:dyDescent="0.2">
      <c r="A359" s="27" t="s">
        <v>325</v>
      </c>
      <c r="B359" s="3" t="s">
        <v>377</v>
      </c>
      <c r="C359" s="28">
        <v>0</v>
      </c>
      <c r="E359" t="s">
        <v>564</v>
      </c>
    </row>
    <row r="360" spans="1:5" x14ac:dyDescent="0.2">
      <c r="A360" s="27" t="s">
        <v>327</v>
      </c>
      <c r="B360" s="3" t="s">
        <v>378</v>
      </c>
      <c r="C360" s="28">
        <v>0</v>
      </c>
      <c r="E360" t="s">
        <v>564</v>
      </c>
    </row>
    <row r="361" spans="1:5" x14ac:dyDescent="0.2">
      <c r="A361" s="27" t="s">
        <v>329</v>
      </c>
      <c r="B361" s="3" t="s">
        <v>379</v>
      </c>
      <c r="C361" s="28">
        <v>0</v>
      </c>
      <c r="E361" t="s">
        <v>564</v>
      </c>
    </row>
    <row r="362" spans="1:5" x14ac:dyDescent="0.2">
      <c r="A362" s="27" t="s">
        <v>355</v>
      </c>
      <c r="B362" s="3" t="s">
        <v>380</v>
      </c>
      <c r="C362" s="28">
        <v>0</v>
      </c>
      <c r="E362" t="s">
        <v>564</v>
      </c>
    </row>
    <row r="363" spans="1:5" x14ac:dyDescent="0.2">
      <c r="A363" s="27" t="s">
        <v>357</v>
      </c>
      <c r="B363" s="3" t="s">
        <v>381</v>
      </c>
      <c r="C363" s="28">
        <v>0</v>
      </c>
      <c r="E363" t="s">
        <v>564</v>
      </c>
    </row>
    <row r="364" spans="1:5" x14ac:dyDescent="0.2">
      <c r="A364" s="27" t="s">
        <v>359</v>
      </c>
      <c r="B364" s="3" t="s">
        <v>382</v>
      </c>
      <c r="C364" s="28">
        <v>0</v>
      </c>
      <c r="E364" t="s">
        <v>564</v>
      </c>
    </row>
    <row r="365" spans="1:5" x14ac:dyDescent="0.2">
      <c r="A365" s="29" t="s">
        <v>361</v>
      </c>
      <c r="B365" s="30" t="s">
        <v>383</v>
      </c>
      <c r="C365" s="31">
        <v>0</v>
      </c>
      <c r="E365" t="s">
        <v>564</v>
      </c>
    </row>
    <row r="366" spans="1:5" x14ac:dyDescent="0.2">
      <c r="A366" s="13"/>
      <c r="B366" s="13"/>
      <c r="C366" s="13"/>
      <c r="E366" t="s">
        <v>564</v>
      </c>
    </row>
    <row r="367" spans="1:5" x14ac:dyDescent="0.2">
      <c r="A367" s="14" t="s">
        <v>20</v>
      </c>
      <c r="B367" s="13"/>
      <c r="C367" s="13"/>
      <c r="E367" t="s">
        <v>564</v>
      </c>
    </row>
    <row r="368" spans="1:5" x14ac:dyDescent="0.2">
      <c r="A368" s="14" t="s">
        <v>7</v>
      </c>
      <c r="B368" s="13"/>
      <c r="C368" s="13"/>
      <c r="E368" t="s">
        <v>564</v>
      </c>
    </row>
    <row r="369" spans="1:5" x14ac:dyDescent="0.2">
      <c r="A369" s="24" t="s">
        <v>565</v>
      </c>
      <c r="B369" s="24" t="s">
        <v>565</v>
      </c>
      <c r="C369" s="24" t="s">
        <v>565</v>
      </c>
      <c r="E369" t="s">
        <v>564</v>
      </c>
    </row>
    <row r="370" spans="1:5" x14ac:dyDescent="0.2">
      <c r="A370" s="27" t="s">
        <v>384</v>
      </c>
      <c r="B370" s="3" t="s">
        <v>385</v>
      </c>
      <c r="C370" s="28">
        <v>0</v>
      </c>
      <c r="E370" t="s">
        <v>564</v>
      </c>
    </row>
    <row r="371" spans="1:5" x14ac:dyDescent="0.2">
      <c r="A371" s="27" t="s">
        <v>386</v>
      </c>
      <c r="B371" s="3" t="s">
        <v>387</v>
      </c>
      <c r="C371" s="28">
        <v>0</v>
      </c>
      <c r="E371" t="s">
        <v>564</v>
      </c>
    </row>
    <row r="372" spans="1:5" x14ac:dyDescent="0.2">
      <c r="A372" s="27" t="s">
        <v>388</v>
      </c>
      <c r="B372" s="3" t="s">
        <v>389</v>
      </c>
      <c r="C372" s="28">
        <v>0</v>
      </c>
    </row>
    <row r="373" spans="1:5" x14ac:dyDescent="0.2">
      <c r="A373" s="27" t="s">
        <v>390</v>
      </c>
      <c r="B373" s="3" t="s">
        <v>391</v>
      </c>
      <c r="C373" s="28">
        <v>0</v>
      </c>
    </row>
    <row r="374" spans="1:5" x14ac:dyDescent="0.2">
      <c r="A374" s="27" t="s">
        <v>392</v>
      </c>
      <c r="B374" s="3" t="s">
        <v>393</v>
      </c>
      <c r="C374" s="28">
        <v>0</v>
      </c>
    </row>
    <row r="375" spans="1:5" x14ac:dyDescent="0.2">
      <c r="A375" s="27" t="s">
        <v>394</v>
      </c>
      <c r="B375" s="3" t="s">
        <v>395</v>
      </c>
      <c r="C375" s="28">
        <v>0</v>
      </c>
      <c r="E375" t="s">
        <v>562</v>
      </c>
    </row>
    <row r="376" spans="1:5" x14ac:dyDescent="0.2">
      <c r="A376" s="27" t="s">
        <v>396</v>
      </c>
      <c r="B376" s="3" t="s">
        <v>397</v>
      </c>
      <c r="C376" s="28">
        <v>0</v>
      </c>
      <c r="E376" t="s">
        <v>562</v>
      </c>
    </row>
    <row r="377" spans="1:5" x14ac:dyDescent="0.2">
      <c r="A377" s="27" t="s">
        <v>398</v>
      </c>
      <c r="B377" s="3" t="s">
        <v>399</v>
      </c>
      <c r="C377" s="28">
        <v>0</v>
      </c>
      <c r="E377" t="s">
        <v>562</v>
      </c>
    </row>
    <row r="378" spans="1:5" x14ac:dyDescent="0.2">
      <c r="A378" s="27" t="s">
        <v>400</v>
      </c>
      <c r="B378" s="3" t="s">
        <v>401</v>
      </c>
      <c r="C378" s="28">
        <v>0</v>
      </c>
      <c r="E378" t="s">
        <v>562</v>
      </c>
    </row>
    <row r="379" spans="1:5" x14ac:dyDescent="0.2">
      <c r="A379" s="27" t="s">
        <v>402</v>
      </c>
      <c r="B379" s="3" t="s">
        <v>403</v>
      </c>
      <c r="C379" s="28">
        <v>0</v>
      </c>
      <c r="E379" t="s">
        <v>562</v>
      </c>
    </row>
    <row r="380" spans="1:5" x14ac:dyDescent="0.2">
      <c r="A380" s="27" t="s">
        <v>404</v>
      </c>
      <c r="B380" s="3" t="s">
        <v>405</v>
      </c>
      <c r="C380" s="28">
        <v>0</v>
      </c>
      <c r="E380" t="s">
        <v>562</v>
      </c>
    </row>
    <row r="381" spans="1:5" x14ac:dyDescent="0.2">
      <c r="A381" s="27" t="s">
        <v>406</v>
      </c>
      <c r="B381" s="3" t="s">
        <v>407</v>
      </c>
      <c r="C381" s="28">
        <v>0</v>
      </c>
      <c r="E381" t="s">
        <v>562</v>
      </c>
    </row>
    <row r="382" spans="1:5" x14ac:dyDescent="0.2">
      <c r="A382" s="27" t="s">
        <v>408</v>
      </c>
      <c r="B382" s="3" t="s">
        <v>409</v>
      </c>
      <c r="C382" s="28">
        <v>0</v>
      </c>
      <c r="E382" t="s">
        <v>562</v>
      </c>
    </row>
    <row r="383" spans="1:5" ht="12.75" customHeight="1" x14ac:dyDescent="0.2">
      <c r="A383" s="27" t="s">
        <v>410</v>
      </c>
      <c r="B383" s="3" t="s">
        <v>411</v>
      </c>
      <c r="C383" s="28">
        <v>0</v>
      </c>
      <c r="E383" t="s">
        <v>562</v>
      </c>
    </row>
    <row r="384" spans="1:5" x14ac:dyDescent="0.2">
      <c r="A384" s="27" t="s">
        <v>412</v>
      </c>
      <c r="B384" s="3" t="s">
        <v>413</v>
      </c>
      <c r="C384" s="28">
        <v>0</v>
      </c>
      <c r="E384" t="s">
        <v>562</v>
      </c>
    </row>
    <row r="385" spans="1:5" x14ac:dyDescent="0.2">
      <c r="A385" s="27" t="s">
        <v>414</v>
      </c>
      <c r="B385" s="3" t="s">
        <v>415</v>
      </c>
      <c r="C385" s="28">
        <v>0</v>
      </c>
      <c r="E385" t="s">
        <v>562</v>
      </c>
    </row>
    <row r="386" spans="1:5" x14ac:dyDescent="0.2">
      <c r="A386" s="27" t="s">
        <v>416</v>
      </c>
      <c r="B386" s="3" t="s">
        <v>417</v>
      </c>
      <c r="C386" s="28">
        <v>0</v>
      </c>
    </row>
    <row r="387" spans="1:5" x14ac:dyDescent="0.2">
      <c r="A387" s="27" t="s">
        <v>418</v>
      </c>
      <c r="B387" s="3" t="s">
        <v>419</v>
      </c>
      <c r="C387" s="28">
        <v>0</v>
      </c>
      <c r="E387" t="s">
        <v>562</v>
      </c>
    </row>
    <row r="388" spans="1:5" x14ac:dyDescent="0.2">
      <c r="A388" s="27" t="s">
        <v>420</v>
      </c>
      <c r="B388" s="3" t="s">
        <v>421</v>
      </c>
      <c r="C388" s="28">
        <v>0</v>
      </c>
      <c r="E388" t="s">
        <v>562</v>
      </c>
    </row>
    <row r="389" spans="1:5" x14ac:dyDescent="0.2">
      <c r="A389" s="27" t="s">
        <v>422</v>
      </c>
      <c r="B389" s="3" t="s">
        <v>423</v>
      </c>
      <c r="C389" s="28">
        <v>0</v>
      </c>
      <c r="E389" t="s">
        <v>562</v>
      </c>
    </row>
    <row r="390" spans="1:5" x14ac:dyDescent="0.2">
      <c r="A390" s="29" t="s">
        <v>424</v>
      </c>
      <c r="B390" s="30" t="s">
        <v>425</v>
      </c>
      <c r="C390" s="31">
        <v>0</v>
      </c>
      <c r="E390" t="s">
        <v>562</v>
      </c>
    </row>
    <row r="391" spans="1:5" x14ac:dyDescent="0.2">
      <c r="A391" s="13"/>
      <c r="B391" s="13"/>
      <c r="C391" s="13"/>
    </row>
    <row r="392" spans="1:5" x14ac:dyDescent="0.2">
      <c r="A392" s="14" t="s">
        <v>32</v>
      </c>
      <c r="B392" s="13"/>
      <c r="C392" s="13"/>
    </row>
    <row r="393" spans="1:5" x14ac:dyDescent="0.2">
      <c r="A393" s="24" t="s">
        <v>565</v>
      </c>
      <c r="B393" s="24" t="s">
        <v>565</v>
      </c>
      <c r="C393" s="24" t="s">
        <v>565</v>
      </c>
    </row>
    <row r="394" spans="1:5" x14ac:dyDescent="0.2">
      <c r="A394" s="27" t="s">
        <v>384</v>
      </c>
      <c r="B394" s="3" t="s">
        <v>426</v>
      </c>
      <c r="C394" s="28">
        <v>0</v>
      </c>
      <c r="E394" t="s">
        <v>560</v>
      </c>
    </row>
    <row r="395" spans="1:5" x14ac:dyDescent="0.2">
      <c r="A395" s="27" t="s">
        <v>427</v>
      </c>
      <c r="B395" s="3" t="s">
        <v>428</v>
      </c>
      <c r="C395" s="28">
        <v>0</v>
      </c>
      <c r="E395" t="s">
        <v>560</v>
      </c>
    </row>
    <row r="396" spans="1:5" x14ac:dyDescent="0.2">
      <c r="A396" s="27" t="s">
        <v>429</v>
      </c>
      <c r="B396" s="3" t="s">
        <v>430</v>
      </c>
      <c r="C396" s="28">
        <v>0</v>
      </c>
      <c r="E396" t="s">
        <v>560</v>
      </c>
    </row>
    <row r="397" spans="1:5" x14ac:dyDescent="0.2">
      <c r="A397" s="27" t="s">
        <v>431</v>
      </c>
      <c r="B397" s="3" t="s">
        <v>432</v>
      </c>
      <c r="C397" s="28">
        <v>0</v>
      </c>
      <c r="E397" t="s">
        <v>560</v>
      </c>
    </row>
    <row r="398" spans="1:5" x14ac:dyDescent="0.2">
      <c r="A398" s="27" t="s">
        <v>433</v>
      </c>
      <c r="B398" s="3" t="s">
        <v>434</v>
      </c>
      <c r="C398" s="28">
        <v>0</v>
      </c>
      <c r="E398" t="s">
        <v>560</v>
      </c>
    </row>
    <row r="399" spans="1:5" x14ac:dyDescent="0.2">
      <c r="A399" s="27" t="s">
        <v>394</v>
      </c>
      <c r="B399" s="3" t="s">
        <v>435</v>
      </c>
      <c r="C399" s="28">
        <v>0</v>
      </c>
      <c r="E399" t="s">
        <v>560</v>
      </c>
    </row>
    <row r="400" spans="1:5" x14ac:dyDescent="0.2">
      <c r="A400" s="27" t="s">
        <v>396</v>
      </c>
      <c r="B400" s="3" t="s">
        <v>436</v>
      </c>
      <c r="C400" s="28">
        <v>0</v>
      </c>
      <c r="E400" t="s">
        <v>560</v>
      </c>
    </row>
    <row r="401" spans="1:5" x14ac:dyDescent="0.2">
      <c r="A401" s="27" t="s">
        <v>437</v>
      </c>
      <c r="B401" s="3" t="s">
        <v>438</v>
      </c>
      <c r="C401" s="28">
        <v>0</v>
      </c>
      <c r="E401" t="s">
        <v>560</v>
      </c>
    </row>
    <row r="402" spans="1:5" x14ac:dyDescent="0.2">
      <c r="A402" s="27" t="s">
        <v>439</v>
      </c>
      <c r="B402" s="3" t="s">
        <v>440</v>
      </c>
      <c r="C402" s="28">
        <v>0</v>
      </c>
      <c r="E402" t="s">
        <v>560</v>
      </c>
    </row>
    <row r="403" spans="1:5" x14ac:dyDescent="0.2">
      <c r="A403" s="27" t="s">
        <v>441</v>
      </c>
      <c r="B403" s="3" t="s">
        <v>442</v>
      </c>
      <c r="C403" s="28">
        <v>0</v>
      </c>
      <c r="E403" t="s">
        <v>560</v>
      </c>
    </row>
    <row r="404" spans="1:5" x14ac:dyDescent="0.2">
      <c r="A404" s="27" t="s">
        <v>443</v>
      </c>
      <c r="B404" s="3" t="s">
        <v>444</v>
      </c>
      <c r="C404" s="28">
        <v>0</v>
      </c>
      <c r="E404" t="s">
        <v>560</v>
      </c>
    </row>
    <row r="405" spans="1:5" x14ac:dyDescent="0.2">
      <c r="A405" s="27" t="s">
        <v>406</v>
      </c>
      <c r="B405" s="3" t="s">
        <v>445</v>
      </c>
      <c r="C405" s="28">
        <v>0</v>
      </c>
      <c r="E405" t="s">
        <v>560</v>
      </c>
    </row>
    <row r="406" spans="1:5" x14ac:dyDescent="0.2">
      <c r="A406" s="27" t="s">
        <v>408</v>
      </c>
      <c r="B406" s="3" t="s">
        <v>446</v>
      </c>
      <c r="C406" s="28">
        <v>0</v>
      </c>
      <c r="E406" t="s">
        <v>560</v>
      </c>
    </row>
    <row r="407" spans="1:5" ht="12.75" customHeight="1" x14ac:dyDescent="0.2">
      <c r="A407" s="27" t="s">
        <v>447</v>
      </c>
      <c r="B407" s="3" t="s">
        <v>448</v>
      </c>
      <c r="C407" s="28">
        <v>0</v>
      </c>
      <c r="E407" t="s">
        <v>560</v>
      </c>
    </row>
    <row r="408" spans="1:5" ht="18.75" customHeight="1" x14ac:dyDescent="0.2">
      <c r="A408" s="27" t="s">
        <v>449</v>
      </c>
      <c r="B408" s="3" t="s">
        <v>450</v>
      </c>
      <c r="C408" s="28">
        <v>0</v>
      </c>
      <c r="E408" t="s">
        <v>560</v>
      </c>
    </row>
    <row r="409" spans="1:5" ht="12.75" customHeight="1" x14ac:dyDescent="0.2">
      <c r="A409" s="27" t="s">
        <v>451</v>
      </c>
      <c r="B409" s="3" t="s">
        <v>452</v>
      </c>
      <c r="C409" s="28">
        <v>0</v>
      </c>
      <c r="E409" t="s">
        <v>560</v>
      </c>
    </row>
    <row r="410" spans="1:5" x14ac:dyDescent="0.2">
      <c r="A410" s="27" t="s">
        <v>453</v>
      </c>
      <c r="B410" s="3" t="s">
        <v>454</v>
      </c>
      <c r="C410" s="28">
        <v>0</v>
      </c>
      <c r="E410" t="s">
        <v>560</v>
      </c>
    </row>
    <row r="411" spans="1:5" x14ac:dyDescent="0.2">
      <c r="A411" s="27" t="s">
        <v>418</v>
      </c>
      <c r="B411" s="3" t="s">
        <v>455</v>
      </c>
      <c r="C411" s="28">
        <v>0</v>
      </c>
      <c r="E411" t="s">
        <v>560</v>
      </c>
    </row>
    <row r="412" spans="1:5" x14ac:dyDescent="0.2">
      <c r="A412" s="27" t="s">
        <v>420</v>
      </c>
      <c r="B412" s="3" t="s">
        <v>456</v>
      </c>
      <c r="C412" s="28">
        <v>0</v>
      </c>
      <c r="E412" t="s">
        <v>560</v>
      </c>
    </row>
    <row r="413" spans="1:5" x14ac:dyDescent="0.2">
      <c r="A413" s="27" t="s">
        <v>422</v>
      </c>
      <c r="B413" s="3" t="s">
        <v>457</v>
      </c>
      <c r="C413" s="28">
        <v>0</v>
      </c>
      <c r="E413" t="s">
        <v>560</v>
      </c>
    </row>
    <row r="414" spans="1:5" x14ac:dyDescent="0.2">
      <c r="A414" s="29" t="s">
        <v>424</v>
      </c>
      <c r="B414" s="30" t="s">
        <v>458</v>
      </c>
      <c r="C414" s="31">
        <v>0</v>
      </c>
      <c r="E414" t="s">
        <v>560</v>
      </c>
    </row>
    <row r="415" spans="1:5" x14ac:dyDescent="0.2">
      <c r="A415" s="13"/>
      <c r="B415" s="13"/>
      <c r="C415" s="13"/>
      <c r="E415" t="s">
        <v>560</v>
      </c>
    </row>
    <row r="416" spans="1:5" ht="15.75" x14ac:dyDescent="0.2">
      <c r="A416" s="15" t="s">
        <v>459</v>
      </c>
      <c r="B416" s="13"/>
      <c r="C416" s="13"/>
      <c r="E416" t="s">
        <v>560</v>
      </c>
    </row>
    <row r="417" spans="1:5" x14ac:dyDescent="0.2">
      <c r="A417" s="13"/>
      <c r="B417" s="13"/>
      <c r="C417" s="13"/>
      <c r="E417" t="s">
        <v>560</v>
      </c>
    </row>
    <row r="418" spans="1:5" x14ac:dyDescent="0.2">
      <c r="A418" s="14" t="s">
        <v>6</v>
      </c>
      <c r="B418" s="13"/>
      <c r="C418" s="13"/>
      <c r="E418" t="s">
        <v>560</v>
      </c>
    </row>
    <row r="419" spans="1:5" x14ac:dyDescent="0.2">
      <c r="A419" s="14" t="s">
        <v>32</v>
      </c>
      <c r="B419" s="13"/>
      <c r="C419" s="13"/>
      <c r="E419" t="s">
        <v>560</v>
      </c>
    </row>
    <row r="420" spans="1:5" x14ac:dyDescent="0.2">
      <c r="A420" s="24" t="s">
        <v>565</v>
      </c>
      <c r="B420" s="24" t="s">
        <v>565</v>
      </c>
      <c r="C420" s="24" t="s">
        <v>565</v>
      </c>
      <c r="E420" t="s">
        <v>560</v>
      </c>
    </row>
    <row r="421" spans="1:5" ht="22.5" x14ac:dyDescent="0.2">
      <c r="A421" s="27" t="s">
        <v>460</v>
      </c>
      <c r="B421" s="3" t="s">
        <v>461</v>
      </c>
      <c r="C421" s="28">
        <v>0</v>
      </c>
    </row>
    <row r="422" spans="1:5" x14ac:dyDescent="0.2">
      <c r="A422" s="27" t="s">
        <v>462</v>
      </c>
      <c r="B422" s="3" t="s">
        <v>463</v>
      </c>
      <c r="C422" s="28">
        <v>0</v>
      </c>
      <c r="E422" t="s">
        <v>560</v>
      </c>
    </row>
    <row r="423" spans="1:5" ht="12.75" customHeight="1" x14ac:dyDescent="0.2">
      <c r="A423" s="27" t="s">
        <v>464</v>
      </c>
      <c r="B423" s="3" t="s">
        <v>465</v>
      </c>
      <c r="C423" s="28">
        <v>0</v>
      </c>
      <c r="E423" t="s">
        <v>560</v>
      </c>
    </row>
    <row r="424" spans="1:5" x14ac:dyDescent="0.2">
      <c r="A424" s="27" t="s">
        <v>466</v>
      </c>
      <c r="B424" s="3" t="s">
        <v>467</v>
      </c>
      <c r="C424" s="28">
        <v>0</v>
      </c>
      <c r="E424" t="s">
        <v>560</v>
      </c>
    </row>
    <row r="425" spans="1:5" x14ac:dyDescent="0.2">
      <c r="A425" s="27" t="s">
        <v>468</v>
      </c>
      <c r="B425" s="3" t="s">
        <v>469</v>
      </c>
      <c r="C425" s="28">
        <v>0</v>
      </c>
    </row>
    <row r="426" spans="1:5" x14ac:dyDescent="0.2">
      <c r="A426" s="27" t="s">
        <v>470</v>
      </c>
      <c r="B426" s="3" t="s">
        <v>471</v>
      </c>
      <c r="C426" s="28">
        <v>0</v>
      </c>
    </row>
    <row r="427" spans="1:5" x14ac:dyDescent="0.2">
      <c r="A427" s="27" t="s">
        <v>472</v>
      </c>
      <c r="B427" s="3" t="s">
        <v>473</v>
      </c>
      <c r="C427" s="28">
        <v>0</v>
      </c>
    </row>
    <row r="428" spans="1:5" x14ac:dyDescent="0.2">
      <c r="A428" s="27" t="s">
        <v>474</v>
      </c>
      <c r="B428" s="3" t="s">
        <v>475</v>
      </c>
      <c r="C428" s="28">
        <v>0</v>
      </c>
      <c r="E428" t="s">
        <v>564</v>
      </c>
    </row>
    <row r="429" spans="1:5" x14ac:dyDescent="0.2">
      <c r="A429" s="27" t="s">
        <v>476</v>
      </c>
      <c r="B429" s="3" t="s">
        <v>477</v>
      </c>
      <c r="C429" s="28">
        <v>0</v>
      </c>
      <c r="E429" t="s">
        <v>564</v>
      </c>
    </row>
    <row r="430" spans="1:5" ht="12.75" customHeight="1" x14ac:dyDescent="0.2">
      <c r="A430" s="29" t="s">
        <v>478</v>
      </c>
      <c r="B430" s="30" t="s">
        <v>479</v>
      </c>
      <c r="C430" s="31">
        <v>0</v>
      </c>
    </row>
    <row r="431" spans="1:5" ht="18.75" customHeight="1" x14ac:dyDescent="0.2">
      <c r="A431" s="13"/>
      <c r="B431" s="13"/>
      <c r="C431" s="13"/>
      <c r="E431" t="s">
        <v>564</v>
      </c>
    </row>
    <row r="432" spans="1:5" ht="12.75" customHeight="1" x14ac:dyDescent="0.2">
      <c r="A432" s="14" t="s">
        <v>20</v>
      </c>
      <c r="B432" s="13"/>
      <c r="C432" s="13"/>
      <c r="E432" t="s">
        <v>564</v>
      </c>
    </row>
    <row r="433" spans="1:5" x14ac:dyDescent="0.2">
      <c r="A433" s="14" t="s">
        <v>32</v>
      </c>
      <c r="B433" s="13"/>
      <c r="C433" s="13"/>
    </row>
    <row r="434" spans="1:5" x14ac:dyDescent="0.2">
      <c r="A434" s="24" t="s">
        <v>565</v>
      </c>
      <c r="B434" s="24" t="s">
        <v>565</v>
      </c>
      <c r="C434" s="24" t="s">
        <v>565</v>
      </c>
    </row>
    <row r="435" spans="1:5" x14ac:dyDescent="0.2">
      <c r="A435" s="27" t="s">
        <v>480</v>
      </c>
      <c r="B435" s="3" t="s">
        <v>481</v>
      </c>
      <c r="C435" s="28">
        <v>0</v>
      </c>
    </row>
    <row r="436" spans="1:5" x14ac:dyDescent="0.2">
      <c r="A436" s="27" t="s">
        <v>482</v>
      </c>
      <c r="B436" s="3" t="s">
        <v>483</v>
      </c>
      <c r="C436" s="28">
        <v>0</v>
      </c>
      <c r="E436" t="s">
        <v>564</v>
      </c>
    </row>
    <row r="437" spans="1:5" x14ac:dyDescent="0.2">
      <c r="A437" s="29" t="s">
        <v>484</v>
      </c>
      <c r="B437" s="30" t="s">
        <v>485</v>
      </c>
      <c r="C437" s="31">
        <v>0</v>
      </c>
    </row>
    <row r="438" spans="1:5" x14ac:dyDescent="0.2">
      <c r="A438" s="13"/>
      <c r="B438" s="13"/>
      <c r="C438" s="13"/>
      <c r="E438" t="s">
        <v>564</v>
      </c>
    </row>
    <row r="439" spans="1:5" ht="15.75" x14ac:dyDescent="0.2">
      <c r="A439" s="15" t="s">
        <v>486</v>
      </c>
      <c r="B439" s="13"/>
      <c r="C439" s="13"/>
      <c r="E439" t="s">
        <v>564</v>
      </c>
    </row>
    <row r="440" spans="1:5" x14ac:dyDescent="0.2">
      <c r="A440" s="13"/>
      <c r="B440" s="13"/>
      <c r="C440" s="13"/>
      <c r="E440" t="s">
        <v>564</v>
      </c>
    </row>
    <row r="441" spans="1:5" x14ac:dyDescent="0.2">
      <c r="A441" s="14" t="s">
        <v>6</v>
      </c>
      <c r="B441" s="13"/>
      <c r="C441" s="13"/>
    </row>
    <row r="442" spans="1:5" x14ac:dyDescent="0.2">
      <c r="A442" s="14" t="s">
        <v>32</v>
      </c>
      <c r="B442" s="13"/>
      <c r="C442" s="13"/>
    </row>
    <row r="443" spans="1:5" x14ac:dyDescent="0.2">
      <c r="A443" s="24" t="s">
        <v>565</v>
      </c>
      <c r="B443" s="24" t="s">
        <v>565</v>
      </c>
      <c r="C443" s="24" t="s">
        <v>565</v>
      </c>
      <c r="E443" t="s">
        <v>564</v>
      </c>
    </row>
    <row r="444" spans="1:5" x14ac:dyDescent="0.2">
      <c r="A444" s="27" t="s">
        <v>487</v>
      </c>
      <c r="B444" s="3" t="s">
        <v>488</v>
      </c>
      <c r="C444" s="28">
        <v>0</v>
      </c>
      <c r="E444" t="s">
        <v>564</v>
      </c>
    </row>
    <row r="445" spans="1:5" x14ac:dyDescent="0.2">
      <c r="A445" s="27" t="s">
        <v>489</v>
      </c>
      <c r="B445" s="3" t="s">
        <v>490</v>
      </c>
      <c r="C445" s="28">
        <v>0</v>
      </c>
    </row>
    <row r="446" spans="1:5" x14ac:dyDescent="0.2">
      <c r="A446" s="27" t="s">
        <v>491</v>
      </c>
      <c r="B446" s="3" t="s">
        <v>492</v>
      </c>
      <c r="C446" s="28">
        <v>0</v>
      </c>
    </row>
    <row r="447" spans="1:5" x14ac:dyDescent="0.2">
      <c r="A447" s="27" t="s">
        <v>493</v>
      </c>
      <c r="B447" s="3" t="s">
        <v>494</v>
      </c>
      <c r="C447" s="28">
        <v>0</v>
      </c>
      <c r="E447" t="s">
        <v>564</v>
      </c>
    </row>
    <row r="448" spans="1:5" x14ac:dyDescent="0.2">
      <c r="A448" s="27" t="s">
        <v>495</v>
      </c>
      <c r="B448" s="3" t="s">
        <v>496</v>
      </c>
      <c r="C448" s="28">
        <v>0</v>
      </c>
      <c r="E448" t="s">
        <v>564</v>
      </c>
    </row>
    <row r="449" spans="1:5" x14ac:dyDescent="0.2">
      <c r="A449" s="27" t="s">
        <v>497</v>
      </c>
      <c r="B449" s="3" t="s">
        <v>498</v>
      </c>
      <c r="C449" s="28">
        <v>0</v>
      </c>
      <c r="E449" t="s">
        <v>564</v>
      </c>
    </row>
    <row r="450" spans="1:5" x14ac:dyDescent="0.2">
      <c r="A450" s="27" t="s">
        <v>499</v>
      </c>
      <c r="B450" s="3" t="s">
        <v>500</v>
      </c>
      <c r="C450" s="28">
        <v>0</v>
      </c>
      <c r="E450" t="s">
        <v>564</v>
      </c>
    </row>
    <row r="451" spans="1:5" x14ac:dyDescent="0.2">
      <c r="A451" s="27" t="s">
        <v>501</v>
      </c>
      <c r="B451" s="3" t="s">
        <v>502</v>
      </c>
      <c r="C451" s="28">
        <v>0</v>
      </c>
      <c r="E451" t="s">
        <v>564</v>
      </c>
    </row>
    <row r="452" spans="1:5" x14ac:dyDescent="0.2">
      <c r="A452" s="27" t="s">
        <v>503</v>
      </c>
      <c r="B452" s="3" t="s">
        <v>504</v>
      </c>
      <c r="C452" s="28">
        <v>0</v>
      </c>
      <c r="E452" t="s">
        <v>564</v>
      </c>
    </row>
    <row r="453" spans="1:5" x14ac:dyDescent="0.2">
      <c r="A453" s="27" t="s">
        <v>505</v>
      </c>
      <c r="B453" s="3" t="s">
        <v>506</v>
      </c>
      <c r="C453" s="28">
        <v>0</v>
      </c>
    </row>
    <row r="454" spans="1:5" x14ac:dyDescent="0.2">
      <c r="A454" s="27" t="s">
        <v>507</v>
      </c>
      <c r="B454" s="3" t="s">
        <v>508</v>
      </c>
      <c r="C454" s="28">
        <v>0</v>
      </c>
    </row>
    <row r="455" spans="1:5" x14ac:dyDescent="0.2">
      <c r="A455" s="27" t="s">
        <v>509</v>
      </c>
      <c r="B455" s="3" t="s">
        <v>510</v>
      </c>
      <c r="C455" s="28">
        <v>0</v>
      </c>
    </row>
    <row r="456" spans="1:5" x14ac:dyDescent="0.2">
      <c r="A456" s="27" t="s">
        <v>511</v>
      </c>
      <c r="B456" s="3" t="s">
        <v>512</v>
      </c>
      <c r="C456" s="28">
        <v>0</v>
      </c>
    </row>
    <row r="457" spans="1:5" x14ac:dyDescent="0.2">
      <c r="A457" s="27" t="s">
        <v>513</v>
      </c>
      <c r="B457" s="3" t="s">
        <v>514</v>
      </c>
      <c r="C457" s="28">
        <v>0</v>
      </c>
    </row>
    <row r="458" spans="1:5" x14ac:dyDescent="0.2">
      <c r="A458" s="27" t="s">
        <v>515</v>
      </c>
      <c r="B458" s="3" t="s">
        <v>516</v>
      </c>
      <c r="C458" s="28">
        <v>0</v>
      </c>
    </row>
    <row r="459" spans="1:5" x14ac:dyDescent="0.2">
      <c r="A459" s="27" t="s">
        <v>517</v>
      </c>
      <c r="B459" s="3" t="s">
        <v>518</v>
      </c>
      <c r="C459" s="28">
        <v>0</v>
      </c>
    </row>
    <row r="460" spans="1:5" x14ac:dyDescent="0.2">
      <c r="A460" s="27" t="s">
        <v>519</v>
      </c>
      <c r="B460" s="3" t="s">
        <v>520</v>
      </c>
      <c r="C460" s="28">
        <v>0</v>
      </c>
    </row>
    <row r="461" spans="1:5" x14ac:dyDescent="0.2">
      <c r="A461" s="27" t="s">
        <v>521</v>
      </c>
      <c r="B461" s="3" t="s">
        <v>522</v>
      </c>
      <c r="C461" s="28">
        <v>0</v>
      </c>
    </row>
    <row r="462" spans="1:5" ht="12.75" customHeight="1" x14ac:dyDescent="0.2">
      <c r="A462" s="27" t="s">
        <v>523</v>
      </c>
      <c r="B462" s="3" t="s">
        <v>524</v>
      </c>
      <c r="C462" s="28">
        <v>0</v>
      </c>
    </row>
    <row r="463" spans="1:5" x14ac:dyDescent="0.2">
      <c r="A463" s="27" t="s">
        <v>517</v>
      </c>
      <c r="B463" s="3" t="s">
        <v>525</v>
      </c>
      <c r="C463" s="28">
        <v>0</v>
      </c>
    </row>
    <row r="464" spans="1:5" x14ac:dyDescent="0.2">
      <c r="A464" s="27" t="s">
        <v>519</v>
      </c>
      <c r="B464" s="3" t="s">
        <v>526</v>
      </c>
      <c r="C464" s="28">
        <v>0</v>
      </c>
    </row>
    <row r="465" spans="1:3" x14ac:dyDescent="0.2">
      <c r="A465" s="27" t="s">
        <v>521</v>
      </c>
      <c r="B465" s="3" t="s">
        <v>527</v>
      </c>
      <c r="C465" s="28">
        <v>0</v>
      </c>
    </row>
    <row r="466" spans="1:3" x14ac:dyDescent="0.2">
      <c r="A466" s="27" t="s">
        <v>523</v>
      </c>
      <c r="B466" s="3" t="s">
        <v>528</v>
      </c>
      <c r="C466" s="28">
        <v>0</v>
      </c>
    </row>
    <row r="467" spans="1:3" x14ac:dyDescent="0.2">
      <c r="A467" s="27" t="s">
        <v>529</v>
      </c>
      <c r="B467" s="3" t="s">
        <v>530</v>
      </c>
      <c r="C467" s="28">
        <v>0</v>
      </c>
    </row>
    <row r="468" spans="1:3" ht="12.75" customHeight="1" x14ac:dyDescent="0.2">
      <c r="A468" s="27" t="s">
        <v>531</v>
      </c>
      <c r="B468" s="3" t="s">
        <v>532</v>
      </c>
      <c r="C468" s="28">
        <v>0</v>
      </c>
    </row>
    <row r="469" spans="1:3" ht="18.75" customHeight="1" x14ac:dyDescent="0.2">
      <c r="A469" s="29" t="s">
        <v>533</v>
      </c>
      <c r="B469" s="30" t="s">
        <v>534</v>
      </c>
      <c r="C469" s="31">
        <v>0</v>
      </c>
    </row>
    <row r="470" spans="1:3" ht="12.75" customHeight="1" x14ac:dyDescent="0.2">
      <c r="A470" s="13"/>
      <c r="B470" s="13"/>
      <c r="C470" s="13"/>
    </row>
    <row r="471" spans="1:3" x14ac:dyDescent="0.2">
      <c r="A471" s="14" t="s">
        <v>20</v>
      </c>
      <c r="B471" s="13"/>
      <c r="C471" s="13"/>
    </row>
    <row r="472" spans="1:3" x14ac:dyDescent="0.2">
      <c r="A472" s="14" t="s">
        <v>32</v>
      </c>
      <c r="B472" s="13"/>
      <c r="C472" s="13"/>
    </row>
    <row r="473" spans="1:3" x14ac:dyDescent="0.2">
      <c r="A473" s="24" t="s">
        <v>565</v>
      </c>
      <c r="B473" s="24" t="s">
        <v>565</v>
      </c>
      <c r="C473" s="24" t="s">
        <v>565</v>
      </c>
    </row>
    <row r="474" spans="1:3" x14ac:dyDescent="0.2">
      <c r="A474" s="4" t="s">
        <v>535</v>
      </c>
      <c r="B474" s="3" t="s">
        <v>536</v>
      </c>
      <c r="C474" s="5">
        <v>0</v>
      </c>
    </row>
    <row r="475" spans="1:3" ht="12.75" customHeight="1" thickBot="1" x14ac:dyDescent="0.25">
      <c r="A475" s="6" t="s">
        <v>537</v>
      </c>
      <c r="B475" s="7" t="s">
        <v>538</v>
      </c>
      <c r="C475" s="8">
        <v>0</v>
      </c>
    </row>
    <row r="476" spans="1:3" x14ac:dyDescent="0.2">
      <c r="A476" s="24" t="s">
        <v>565</v>
      </c>
      <c r="B476" s="24" t="s">
        <v>565</v>
      </c>
      <c r="C476" s="24" t="s">
        <v>565</v>
      </c>
    </row>
    <row r="477" spans="1:3" ht="15.75" x14ac:dyDescent="0.2">
      <c r="A477" s="15" t="s">
        <v>539</v>
      </c>
      <c r="B477" s="13"/>
      <c r="C477" s="13"/>
    </row>
    <row r="478" spans="1:3" x14ac:dyDescent="0.2">
      <c r="A478" s="13"/>
      <c r="B478" s="13"/>
      <c r="C478" s="13"/>
    </row>
    <row r="479" spans="1:3" x14ac:dyDescent="0.2">
      <c r="A479" s="14" t="s">
        <v>6</v>
      </c>
      <c r="B479" s="13"/>
      <c r="C479" s="13"/>
    </row>
    <row r="480" spans="1:3" ht="12.75" customHeight="1" x14ac:dyDescent="0.2">
      <c r="A480" s="14" t="s">
        <v>32</v>
      </c>
      <c r="B480" s="13"/>
      <c r="C480" s="13"/>
    </row>
    <row r="481" spans="1:3" ht="18.75" customHeight="1" x14ac:dyDescent="0.2">
      <c r="A481" s="24" t="s">
        <v>565</v>
      </c>
      <c r="B481" s="24" t="s">
        <v>565</v>
      </c>
      <c r="C481" s="24" t="s">
        <v>565</v>
      </c>
    </row>
    <row r="482" spans="1:3" ht="12.75" customHeight="1" x14ac:dyDescent="0.2">
      <c r="A482" s="29" t="s">
        <v>540</v>
      </c>
      <c r="B482" s="30" t="s">
        <v>541</v>
      </c>
      <c r="C482" s="31">
        <v>0</v>
      </c>
    </row>
    <row r="483" spans="1:3" x14ac:dyDescent="0.2">
      <c r="A483" s="13"/>
      <c r="B483" s="13"/>
      <c r="C483" s="13"/>
    </row>
    <row r="484" spans="1:3" x14ac:dyDescent="0.2">
      <c r="A484" s="14" t="s">
        <v>20</v>
      </c>
      <c r="B484" s="13"/>
      <c r="C484" s="13"/>
    </row>
    <row r="485" spans="1:3" x14ac:dyDescent="0.2">
      <c r="A485" s="14" t="s">
        <v>32</v>
      </c>
      <c r="B485" s="13"/>
      <c r="C485" s="13"/>
    </row>
    <row r="486" spans="1:3" ht="12.75" customHeight="1" x14ac:dyDescent="0.2">
      <c r="A486" s="24" t="s">
        <v>565</v>
      </c>
      <c r="B486" s="24" t="s">
        <v>565</v>
      </c>
      <c r="C486" s="24" t="s">
        <v>565</v>
      </c>
    </row>
    <row r="487" spans="1:3" x14ac:dyDescent="0.2">
      <c r="A487" s="29" t="s">
        <v>542</v>
      </c>
      <c r="B487" s="30" t="s">
        <v>543</v>
      </c>
      <c r="C487" s="31">
        <v>0</v>
      </c>
    </row>
    <row r="488" spans="1:3" x14ac:dyDescent="0.2">
      <c r="A488" s="13"/>
      <c r="B488" s="13"/>
      <c r="C488" s="13"/>
    </row>
    <row r="489" spans="1:3" ht="15.75" x14ac:dyDescent="0.2">
      <c r="A489" s="15" t="s">
        <v>544</v>
      </c>
      <c r="B489" s="13"/>
      <c r="C489" s="13"/>
    </row>
    <row r="490" spans="1:3" x14ac:dyDescent="0.2">
      <c r="A490" s="13"/>
      <c r="B490" s="13"/>
      <c r="C490" s="13"/>
    </row>
    <row r="491" spans="1:3" ht="12.75" customHeight="1" x14ac:dyDescent="0.2">
      <c r="A491" s="14" t="s">
        <v>6</v>
      </c>
      <c r="B491" s="13"/>
      <c r="C491" s="13"/>
    </row>
    <row r="492" spans="1:3" x14ac:dyDescent="0.2">
      <c r="A492" s="14" t="s">
        <v>32</v>
      </c>
      <c r="B492" s="13"/>
      <c r="C492" s="13"/>
    </row>
    <row r="493" spans="1:3" x14ac:dyDescent="0.2">
      <c r="A493" s="24" t="s">
        <v>565</v>
      </c>
      <c r="B493" s="24" t="s">
        <v>565</v>
      </c>
      <c r="C493" s="24" t="s">
        <v>565</v>
      </c>
    </row>
    <row r="494" spans="1:3" ht="12.75" customHeight="1" x14ac:dyDescent="0.2">
      <c r="A494" s="32"/>
      <c r="B494" s="33"/>
      <c r="C494" s="34"/>
    </row>
    <row r="495" spans="1:3" ht="18.75" customHeight="1" x14ac:dyDescent="0.2">
      <c r="A495" s="13"/>
      <c r="B495" s="13"/>
      <c r="C495" s="13"/>
    </row>
    <row r="496" spans="1:3" ht="12.75" customHeight="1" x14ac:dyDescent="0.2">
      <c r="A496" s="14" t="s">
        <v>20</v>
      </c>
      <c r="B496" s="13"/>
      <c r="C496" s="13"/>
    </row>
    <row r="497" spans="1:3" x14ac:dyDescent="0.2">
      <c r="A497" s="14" t="s">
        <v>7</v>
      </c>
      <c r="B497" s="13"/>
      <c r="C497" s="13"/>
    </row>
    <row r="498" spans="1:3" x14ac:dyDescent="0.2">
      <c r="A498" s="24" t="s">
        <v>565</v>
      </c>
      <c r="B498" s="24" t="s">
        <v>565</v>
      </c>
      <c r="C498" s="24" t="s">
        <v>565</v>
      </c>
    </row>
    <row r="499" spans="1:3" x14ac:dyDescent="0.2">
      <c r="A499" s="29" t="s">
        <v>545</v>
      </c>
      <c r="B499" s="30" t="s">
        <v>546</v>
      </c>
      <c r="C499" s="31">
        <v>0</v>
      </c>
    </row>
    <row r="500" spans="1:3" ht="12.75" customHeight="1" x14ac:dyDescent="0.2">
      <c r="A500" s="13"/>
      <c r="B500" s="13"/>
      <c r="C500" s="13"/>
    </row>
    <row r="501" spans="1:3" ht="18.75" customHeight="1" x14ac:dyDescent="0.2">
      <c r="A501" s="14" t="s">
        <v>32</v>
      </c>
      <c r="B501" s="13"/>
      <c r="C501" s="13"/>
    </row>
    <row r="502" spans="1:3" ht="12.75" customHeight="1" x14ac:dyDescent="0.2">
      <c r="A502" s="24" t="s">
        <v>565</v>
      </c>
      <c r="B502" s="24" t="s">
        <v>565</v>
      </c>
      <c r="C502" s="24" t="s">
        <v>565</v>
      </c>
    </row>
    <row r="503" spans="1:3" x14ac:dyDescent="0.2">
      <c r="A503" s="32"/>
      <c r="B503" s="33"/>
      <c r="C503" s="34"/>
    </row>
    <row r="504" spans="1:3" x14ac:dyDescent="0.2">
      <c r="A504" s="13"/>
      <c r="B504" s="13"/>
      <c r="C504" s="13"/>
    </row>
    <row r="505" spans="1:3" ht="15.75" x14ac:dyDescent="0.2">
      <c r="A505" s="15" t="s">
        <v>547</v>
      </c>
      <c r="B505" s="13"/>
      <c r="C505" s="13"/>
    </row>
    <row r="506" spans="1:3" ht="12.75" customHeight="1" x14ac:dyDescent="0.2">
      <c r="A506" s="13"/>
      <c r="B506" s="13"/>
      <c r="C506" s="13"/>
    </row>
    <row r="507" spans="1:3" x14ac:dyDescent="0.2">
      <c r="A507" s="14" t="s">
        <v>32</v>
      </c>
      <c r="B507" s="13"/>
      <c r="C507" s="13"/>
    </row>
    <row r="508" spans="1:3" x14ac:dyDescent="0.2">
      <c r="A508" s="24" t="s">
        <v>565</v>
      </c>
      <c r="B508" s="24" t="s">
        <v>565</v>
      </c>
      <c r="C508" s="24" t="s">
        <v>565</v>
      </c>
    </row>
    <row r="509" spans="1:3" ht="12.75" customHeight="1" x14ac:dyDescent="0.2">
      <c r="A509" s="29" t="s">
        <v>548</v>
      </c>
      <c r="B509" s="30" t="s">
        <v>549</v>
      </c>
      <c r="C509" s="31">
        <v>0</v>
      </c>
    </row>
    <row r="510" spans="1:3" x14ac:dyDescent="0.2">
      <c r="A510" s="13"/>
      <c r="B510" s="13"/>
      <c r="C510" s="13"/>
    </row>
    <row r="511" spans="1:3" ht="15.75" x14ac:dyDescent="0.2">
      <c r="A511" s="15" t="s">
        <v>550</v>
      </c>
      <c r="B511" s="13"/>
      <c r="C511" s="13"/>
    </row>
    <row r="512" spans="1:3" x14ac:dyDescent="0.2">
      <c r="A512" s="13"/>
      <c r="B512" s="13"/>
      <c r="C512" s="13"/>
    </row>
    <row r="513" spans="1:3" x14ac:dyDescent="0.2">
      <c r="A513" s="14" t="s">
        <v>6</v>
      </c>
      <c r="B513" s="13"/>
      <c r="C513" s="13"/>
    </row>
    <row r="514" spans="1:3" ht="12.75" customHeight="1" x14ac:dyDescent="0.2">
      <c r="A514" s="14" t="s">
        <v>7</v>
      </c>
      <c r="B514" s="13"/>
      <c r="C514" s="13"/>
    </row>
    <row r="515" spans="1:3" ht="12.75" customHeight="1" x14ac:dyDescent="0.2">
      <c r="A515" s="24" t="s">
        <v>565</v>
      </c>
      <c r="B515" s="24" t="s">
        <v>565</v>
      </c>
      <c r="C515" s="24" t="s">
        <v>565</v>
      </c>
    </row>
    <row r="516" spans="1:3" ht="12.75" customHeight="1" x14ac:dyDescent="0.2">
      <c r="A516" s="32"/>
      <c r="B516" s="33"/>
      <c r="C516" s="34"/>
    </row>
    <row r="517" spans="1:3" x14ac:dyDescent="0.2">
      <c r="A517" s="13"/>
      <c r="B517" s="13"/>
      <c r="C517" s="13"/>
    </row>
    <row r="518" spans="1:3" x14ac:dyDescent="0.2">
      <c r="A518" s="14" t="s">
        <v>7</v>
      </c>
      <c r="B518" s="13"/>
      <c r="C518" s="13"/>
    </row>
    <row r="519" spans="1:3" ht="12.75" customHeight="1" x14ac:dyDescent="0.2">
      <c r="A519" s="24" t="s">
        <v>565</v>
      </c>
      <c r="B519" s="24" t="s">
        <v>565</v>
      </c>
      <c r="C519" s="24" t="s">
        <v>565</v>
      </c>
    </row>
    <row r="520" spans="1:3" ht="12.75" customHeight="1" x14ac:dyDescent="0.2">
      <c r="A520" s="32"/>
      <c r="B520" s="33"/>
      <c r="C520" s="34"/>
    </row>
    <row r="521" spans="1:3" ht="12.75" customHeight="1" x14ac:dyDescent="0.2">
      <c r="A521" s="13"/>
      <c r="B521" s="13"/>
      <c r="C521" s="13"/>
    </row>
    <row r="522" spans="1:3" ht="12.75" customHeight="1" x14ac:dyDescent="0.2">
      <c r="A522" s="14" t="s">
        <v>32</v>
      </c>
      <c r="B522" s="13"/>
      <c r="C522" s="13"/>
    </row>
    <row r="523" spans="1:3" ht="12.75" customHeight="1" x14ac:dyDescent="0.2">
      <c r="A523" s="24" t="s">
        <v>565</v>
      </c>
      <c r="B523" s="24" t="s">
        <v>565</v>
      </c>
      <c r="C523" s="24" t="s">
        <v>565</v>
      </c>
    </row>
    <row r="524" spans="1:3" ht="12.75" customHeight="1" x14ac:dyDescent="0.2">
      <c r="A524" s="27" t="s">
        <v>551</v>
      </c>
      <c r="B524" s="3" t="s">
        <v>552</v>
      </c>
      <c r="C524" s="28">
        <v>0</v>
      </c>
    </row>
    <row r="525" spans="1:3" ht="12.75" customHeight="1" x14ac:dyDescent="0.2">
      <c r="A525" s="29" t="s">
        <v>553</v>
      </c>
      <c r="B525" s="30" t="s">
        <v>554</v>
      </c>
      <c r="C525" s="31">
        <v>0</v>
      </c>
    </row>
    <row r="526" spans="1:3" ht="12.75" customHeight="1" x14ac:dyDescent="0.2">
      <c r="A526" s="13"/>
      <c r="B526" s="13"/>
      <c r="C526" s="13"/>
    </row>
    <row r="528" spans="1:3" ht="12.75" customHeight="1" x14ac:dyDescent="0.2">
      <c r="A528" s="13"/>
      <c r="B528" s="13"/>
      <c r="C528" s="13"/>
    </row>
    <row r="529" spans="1:3" ht="12.75" customHeight="1" x14ac:dyDescent="0.2">
      <c r="A529" s="14" t="s">
        <v>32</v>
      </c>
      <c r="B529" s="13"/>
      <c r="C529" s="13"/>
    </row>
    <row r="530" spans="1:3" ht="12.75" customHeight="1" x14ac:dyDescent="0.2">
      <c r="A530" s="24" t="s">
        <v>565</v>
      </c>
      <c r="B530" s="24" t="s">
        <v>565</v>
      </c>
      <c r="C530" s="24" t="s">
        <v>565</v>
      </c>
    </row>
    <row r="531" spans="1:3" ht="12.75" customHeight="1" x14ac:dyDescent="0.2">
      <c r="A531" s="32"/>
      <c r="B531" s="33"/>
      <c r="C531" s="34"/>
    </row>
    <row r="532" spans="1:3" ht="12.75" customHeight="1" x14ac:dyDescent="0.2">
      <c r="A532" s="13"/>
      <c r="B532" s="13"/>
      <c r="C532" s="13"/>
    </row>
    <row r="533" spans="1:3" ht="12.75" customHeight="1" x14ac:dyDescent="0.2">
      <c r="A533" s="13"/>
      <c r="B533" s="13"/>
      <c r="C533" s="13"/>
    </row>
    <row r="10000" spans="52:52" ht="12.75" customHeight="1" x14ac:dyDescent="0.2">
      <c r="AZ10000">
        <v>54</v>
      </c>
    </row>
  </sheetData>
  <mergeCells count="179">
    <mergeCell ref="A1:C1"/>
    <mergeCell ref="A7:C7"/>
    <mergeCell ref="A8:C8"/>
    <mergeCell ref="A9:C9"/>
    <mergeCell ref="A10:C10"/>
    <mergeCell ref="A18:C18"/>
    <mergeCell ref="A19:C19"/>
    <mergeCell ref="A20:C20"/>
    <mergeCell ref="A23:C23"/>
    <mergeCell ref="A24:C24"/>
    <mergeCell ref="A25:C25"/>
    <mergeCell ref="A26:C26"/>
    <mergeCell ref="A27:C27"/>
    <mergeCell ref="A28:C28"/>
    <mergeCell ref="A29:C29"/>
    <mergeCell ref="A35:C35"/>
    <mergeCell ref="A36:C36"/>
    <mergeCell ref="A39:C39"/>
    <mergeCell ref="A40:C40"/>
    <mergeCell ref="A41:C41"/>
    <mergeCell ref="A44:C44"/>
    <mergeCell ref="A45:C45"/>
    <mergeCell ref="A48:C48"/>
    <mergeCell ref="A49:C49"/>
    <mergeCell ref="A50:C50"/>
    <mergeCell ref="A51:C51"/>
    <mergeCell ref="A52:C52"/>
    <mergeCell ref="A62:C62"/>
    <mergeCell ref="A63:C63"/>
    <mergeCell ref="A76:C76"/>
    <mergeCell ref="A77:C77"/>
    <mergeCell ref="A78:C78"/>
    <mergeCell ref="A85:C85"/>
    <mergeCell ref="A86:C86"/>
    <mergeCell ref="A95:C95"/>
    <mergeCell ref="A96:C96"/>
    <mergeCell ref="A97:C97"/>
    <mergeCell ref="A98:C98"/>
    <mergeCell ref="A99:C99"/>
    <mergeCell ref="A112:C112"/>
    <mergeCell ref="A113:C113"/>
    <mergeCell ref="A130:C130"/>
    <mergeCell ref="A131:C131"/>
    <mergeCell ref="A132:C132"/>
    <mergeCell ref="A139:C139"/>
    <mergeCell ref="A140:C140"/>
    <mergeCell ref="A149:C149"/>
    <mergeCell ref="A150:C150"/>
    <mergeCell ref="A151:C151"/>
    <mergeCell ref="A152:C152"/>
    <mergeCell ref="A153:C153"/>
    <mergeCell ref="A162:C162"/>
    <mergeCell ref="A163:C163"/>
    <mergeCell ref="A166:C166"/>
    <mergeCell ref="A167:C167"/>
    <mergeCell ref="A168:C168"/>
    <mergeCell ref="A171:C171"/>
    <mergeCell ref="A172:C172"/>
    <mergeCell ref="A175:C175"/>
    <mergeCell ref="A176:C176"/>
    <mergeCell ref="A177:C177"/>
    <mergeCell ref="A178:C178"/>
    <mergeCell ref="A179:C179"/>
    <mergeCell ref="A186:C186"/>
    <mergeCell ref="A187:C187"/>
    <mergeCell ref="A188:C188"/>
    <mergeCell ref="A193:C193"/>
    <mergeCell ref="A194:C194"/>
    <mergeCell ref="A195:C195"/>
    <mergeCell ref="A196:C196"/>
    <mergeCell ref="A197:C197"/>
    <mergeCell ref="A200:C200"/>
    <mergeCell ref="A201:C201"/>
    <mergeCell ref="A202:C202"/>
    <mergeCell ref="A207:C207"/>
    <mergeCell ref="A208:C208"/>
    <mergeCell ref="A209:C209"/>
    <mergeCell ref="A210:C210"/>
    <mergeCell ref="A211:C211"/>
    <mergeCell ref="A216:C216"/>
    <mergeCell ref="A217:C217"/>
    <mergeCell ref="A218:C218"/>
    <mergeCell ref="A223:C223"/>
    <mergeCell ref="A224:C224"/>
    <mergeCell ref="A225:C225"/>
    <mergeCell ref="A226:C226"/>
    <mergeCell ref="A227:C227"/>
    <mergeCell ref="A230:C230"/>
    <mergeCell ref="A231:C231"/>
    <mergeCell ref="A234:C234"/>
    <mergeCell ref="A235:C235"/>
    <mergeCell ref="A236:C236"/>
    <mergeCell ref="A239:C239"/>
    <mergeCell ref="A240:C240"/>
    <mergeCell ref="A243:C243"/>
    <mergeCell ref="A244:C244"/>
    <mergeCell ref="A245:C245"/>
    <mergeCell ref="A246:C246"/>
    <mergeCell ref="A247:C247"/>
    <mergeCell ref="A251:C251"/>
    <mergeCell ref="A252:C252"/>
    <mergeCell ref="A258:C258"/>
    <mergeCell ref="A259:C259"/>
    <mergeCell ref="A260:C260"/>
    <mergeCell ref="A263:C263"/>
    <mergeCell ref="A264:C264"/>
    <mergeCell ref="A269:C269"/>
    <mergeCell ref="A270:C270"/>
    <mergeCell ref="A271:C271"/>
    <mergeCell ref="A272:C272"/>
    <mergeCell ref="A273:C273"/>
    <mergeCell ref="A280:C280"/>
    <mergeCell ref="A281:C281"/>
    <mergeCell ref="A302:C302"/>
    <mergeCell ref="A303:C303"/>
    <mergeCell ref="A304:C304"/>
    <mergeCell ref="A315:C315"/>
    <mergeCell ref="A316:C316"/>
    <mergeCell ref="A317:C317"/>
    <mergeCell ref="A318:C318"/>
    <mergeCell ref="A319:C319"/>
    <mergeCell ref="A342:C342"/>
    <mergeCell ref="A343:C343"/>
    <mergeCell ref="A366:C366"/>
    <mergeCell ref="A367:C367"/>
    <mergeCell ref="A368:C368"/>
    <mergeCell ref="A391:C391"/>
    <mergeCell ref="A392:C392"/>
    <mergeCell ref="A415:C415"/>
    <mergeCell ref="A416:C416"/>
    <mergeCell ref="A417:C417"/>
    <mergeCell ref="A418:C418"/>
    <mergeCell ref="A419:C419"/>
    <mergeCell ref="A431:C431"/>
    <mergeCell ref="A432:C432"/>
    <mergeCell ref="A433:C433"/>
    <mergeCell ref="A438:C438"/>
    <mergeCell ref="A439:C439"/>
    <mergeCell ref="A440:C440"/>
    <mergeCell ref="A441:C441"/>
    <mergeCell ref="A442:C442"/>
    <mergeCell ref="A470:C470"/>
    <mergeCell ref="A471:C471"/>
    <mergeCell ref="A472:C472"/>
    <mergeCell ref="A477:C477"/>
    <mergeCell ref="A478:C478"/>
    <mergeCell ref="A479:C479"/>
    <mergeCell ref="A480:C480"/>
    <mergeCell ref="A483:C483"/>
    <mergeCell ref="A484:C484"/>
    <mergeCell ref="A485:C485"/>
    <mergeCell ref="A488:C488"/>
    <mergeCell ref="A489:C489"/>
    <mergeCell ref="A490:C490"/>
    <mergeCell ref="A491:C491"/>
    <mergeCell ref="A492:C492"/>
    <mergeCell ref="A495:C495"/>
    <mergeCell ref="A496:C496"/>
    <mergeCell ref="A497:C497"/>
    <mergeCell ref="A500:C500"/>
    <mergeCell ref="A501:C501"/>
    <mergeCell ref="A504:C504"/>
    <mergeCell ref="A505:C505"/>
    <mergeCell ref="A506:C506"/>
    <mergeCell ref="A507:C507"/>
    <mergeCell ref="A510:C510"/>
    <mergeCell ref="A511:C511"/>
    <mergeCell ref="A512:C512"/>
    <mergeCell ref="A513:C513"/>
    <mergeCell ref="A514:C514"/>
    <mergeCell ref="A517:C517"/>
    <mergeCell ref="A518:C518"/>
    <mergeCell ref="A521:C521"/>
    <mergeCell ref="A522:C522"/>
    <mergeCell ref="A526:C526"/>
    <mergeCell ref="A528:C528"/>
    <mergeCell ref="A529:C529"/>
    <mergeCell ref="A532:C532"/>
    <mergeCell ref="A533:C533"/>
  </mergeCells>
  <pageMargins left="0.7" right="0.7" top="0.75" bottom="0.75" header="0.3" footer="0.3"/>
  <drawing r:id="rId1"/>
  <tableParts count="5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1_3_15247_2025_4</dc:title>
  <cp:lastModifiedBy>Ofek Sharon</cp:lastModifiedBy>
  <dcterms:created xsi:type="dcterms:W3CDTF">2025-05-22T09:15:40Z</dcterms:created>
  <dcterms:modified xsi:type="dcterms:W3CDTF">2025-07-22T08:31:17Z</dcterms:modified>
  <dc:language>òáøéú</dc:language>
</cp:coreProperties>
</file>