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BE70264B-E1A6-494C-84C2-4188E0CC335B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<sst xmlns="http://schemas.openxmlformats.org/spreadsheetml/2006/main" count="9417" uniqueCount="975">
  <si>
    <t>תאריך הדיווח:</t>
  </si>
  <si>
    <t>31/12/2023</t>
  </si>
  <si>
    <t>החברה המדווחת:</t>
  </si>
  <si>
    <t>מור גמל ופנסיה בע"מ</t>
  </si>
  <si>
    <t>שם מסלול/קרן/קופה:</t>
  </si>
  <si>
    <t>פנסיה משלימה</t>
  </si>
  <si>
    <t>מספר מסלול/קרן/קופה:</t>
  </si>
  <si>
    <t>13918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</si>
  <si>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</si>
  <si>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</si>
  <si>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</si>
  <si>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</si>
  <si>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</si>
  <si>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</si>
  <si>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</si>
  <si>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</si>
  <si>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</si>
  <si>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</si>
  <si>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</si>
  <si>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</si>
  <si>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</si>
  <si>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</si>
  <si>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</si>
  <si>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</si>
  <si>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</si>
  <si>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</si>
  <si>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</si>
  <si>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</si>
  <si>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</si>
  <si>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</si>
  <si>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</si>
  <si>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</si>
  <si>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</si>
  <si>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</si>
  <si>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</si>
  <si>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</si>
  <si>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</si>
  <si>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</si>
  <si>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</si>
  <si>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</si>
  <si>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</si>
  <si>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</si>
  <si>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</si>
  <si>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</si>
  <si>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</si>
  <si>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</si>
  <si>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</si>
  <si>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</si>
  <si>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</si>
  <si>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</si>
  <si>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</si>
  <si>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</si>
  <si>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</si>
  <si>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</si>
  <si>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</si>
  <si>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</si>
  <si>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</si>
  <si>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</si>
  <si>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</si>
  <si>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</si>
  <si>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</si>
  <si>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</si>
  <si>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</si>
  <si>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</si>
  <si>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</si>
  <si>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</si>
  <si>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</si>
  <si>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</si>
  <si>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</si>
  <si>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</si>
  <si>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</si>
  <si>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</si>
  <si>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</si>
  <si>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</si>
  <si>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</si>
  <si>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</si>
  <si>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</si>
  <si>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</si>
  <si>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</si>
  <si>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</si>
  <si>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</si>
  <si>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</si>
  <si>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</si>
  <si>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</si>
  <si>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</si>
  <si>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</si>
  <si>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</si>
  <si>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</si>
  <si>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</si>
  <si>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</si>
  <si>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</si>
  <si>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</si>
  <si>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</si>
  <si>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</si>
  <si>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</si>
  <si>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</si>
  <si>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</si>
  <si>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</si>
  <si>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</si>
  <si>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</si>
  <si>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</si>
  <si>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</si>
  <si>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</si>
  <si>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שקל חדש עתידי (מזרחי)</t>
  </si>
  <si>
    <t>יתרות מזומנים ועו"ש נקובים במט"ח</t>
  </si>
  <si>
    <t>מזומן אירו (מזרחי)</t>
  </si>
  <si>
    <t>מזומן דולר אמריקאי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</si>
  <si>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</si>
  <si>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</si>
  <si>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</si>
  <si>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</si>
  <si>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</si>
  <si>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</si>
  <si>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</si>
  <si>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EUR HSBC</t>
  </si>
  <si>
    <t>MONEY JPY HSBC</t>
  </si>
  <si>
    <t>HSBC USD</t>
  </si>
  <si>
    <t>סה"כ בחו"ל:</t>
  </si>
  <si>
    <t>FUT VAL EUR HSB</t>
  </si>
  <si>
    <t>FUTEURHSBC US</t>
  </si>
  <si>
    <t>AAA</t>
  </si>
  <si>
    <t>S&amp;P</t>
  </si>
  <si>
    <t>FUT VAL JPY HSB</t>
  </si>
  <si>
    <t>FUTJPYHSBC US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</si>
  <si>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</si>
  <si>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</si>
  <si>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</si>
  <si>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</si>
  <si>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</si>
  <si>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</si>
  <si>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</si>
  <si>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</si>
  <si>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</si>
  <si>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</si>
  <si>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</si>
  <si>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</si>
  <si>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</si>
  <si>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</si>
  <si>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</si>
  <si>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</si>
  <si>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</si>
  <si>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</si>
  <si>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</si>
  <si>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</si>
  <si>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</si>
  <si>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</si>
  <si>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</si>
  <si>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</si>
  <si>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</si>
  <si>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1028</t>
  </si>
  <si>
    <t>ממשל צמודה 1131</t>
  </si>
  <si>
    <t>ממשלתי צמוד 0527</t>
  </si>
  <si>
    <t>סה"כ לא צמודות</t>
  </si>
  <si>
    <t>מלווה קצר מועד (מק"מ)</t>
  </si>
  <si>
    <t>מ.ק.מ 214</t>
  </si>
  <si>
    <t>מ.ק.מ.      524</t>
  </si>
  <si>
    <t>מ.ק.מ.    1014</t>
  </si>
  <si>
    <t>מ.ק.מ.   914</t>
  </si>
  <si>
    <t>מ.ק.מ.  1114</t>
  </si>
  <si>
    <t>מ.ק.מ.  1214</t>
  </si>
  <si>
    <t>מ.ק.מ. 114</t>
  </si>
  <si>
    <t>מ.ק.מ. 314</t>
  </si>
  <si>
    <t>מ.ק.מ. 414</t>
  </si>
  <si>
    <t>מ.ק.מ. 614</t>
  </si>
  <si>
    <t>מ.ק.מ. 714</t>
  </si>
  <si>
    <t>מ.ק.מ. 814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</si>
  <si>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</si>
  <si>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</si>
  <si>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</si>
  <si>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</si>
  <si>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</si>
  <si>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</si>
  <si>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</si>
  <si>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0425</t>
  </si>
  <si>
    <t>ממשל שקלית 0537</t>
  </si>
  <si>
    <t>ממשל שקלית 0928</t>
  </si>
  <si>
    <t>ממשלתי שקלי 0324</t>
  </si>
  <si>
    <t>ממשלתי שקלי 0347</t>
  </si>
  <si>
    <t>ממשלתי שקלי 0825</t>
  </si>
  <si>
    <t>גילון</t>
  </si>
  <si>
    <t>ממשל משתנה 0526</t>
  </si>
  <si>
    <t>ממשל משתנה 1130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</si>
  <si>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</si>
  <si>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</si>
  <si>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</si>
  <si>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</si>
  <si>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</si>
  <si>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</si>
  <si>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</si>
  <si>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</si>
  <si>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T 3.25 31/08/20</t>
  </si>
  <si>
    <t>US91282CFG15</t>
  </si>
  <si>
    <t>אחר</t>
  </si>
  <si>
    <t>AA+</t>
  </si>
  <si>
    <t>T 3.875 08/15/3</t>
  </si>
  <si>
    <t>US91282CHT18</t>
  </si>
  <si>
    <t>T 4.375 31/10/2</t>
  </si>
  <si>
    <t>US91282CFQ96</t>
  </si>
  <si>
    <t>T 4.875 10/31/2</t>
  </si>
  <si>
    <t>US91282CJF95</t>
  </si>
  <si>
    <t>US TREASURY 3 3</t>
  </si>
  <si>
    <t>US91282CFA45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</si>
  <si>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</si>
  <si>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</si>
  <si>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</si>
  <si>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</si>
  <si>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</si>
  <si>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</si>
  <si>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</si>
  <si>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</si>
  <si>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</si>
  <si>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</si>
  <si>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</si>
  <si>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</si>
  <si>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</si>
  <si>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179</t>
  </si>
  <si>
    <t>לאומי אגח 182</t>
  </si>
  <si>
    <t>לאומי אגח 183</t>
  </si>
  <si>
    <t>לאומי אגח 185</t>
  </si>
  <si>
    <t>לאומי אגח 186</t>
  </si>
  <si>
    <t>מז טפ הנ אגח 66</t>
  </si>
  <si>
    <t>מז טפ הנ אגח 67</t>
  </si>
  <si>
    <t>מז טפ הנ אגח 68</t>
  </si>
  <si>
    <t>מז טפ הנפ אגח59</t>
  </si>
  <si>
    <t>Aaa.il</t>
  </si>
  <si>
    <t>מידרוג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</si>
  <si>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</si>
  <si>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</si>
  <si>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</si>
  <si>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</si>
  <si>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</si>
  <si>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</si>
  <si>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</si>
  <si>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אג27</t>
  </si>
  <si>
    <t>אנרגיה</t>
  </si>
  <si>
    <t>Aa1.il</t>
  </si>
  <si>
    <t>חשמל אג33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</si>
  <si>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</si>
  <si>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</si>
  <si>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</si>
  <si>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</si>
  <si>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</si>
  <si>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</si>
  <si>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</si>
  <si>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ו</t>
  </si>
  <si>
    <t>עזריאלי אגח ז'</t>
  </si>
  <si>
    <t>איירפורט אגח יא</t>
  </si>
  <si>
    <t>ilAA</t>
  </si>
  <si>
    <t>אמות      אגח ח</t>
  </si>
  <si>
    <t>אמות אג4</t>
  </si>
  <si>
    <t>אמות אגח ו</t>
  </si>
  <si>
    <t>ארפורט    אגח ט</t>
  </si>
  <si>
    <t>ארפורט אג5</t>
  </si>
  <si>
    <t>ביג      אגח טז</t>
  </si>
  <si>
    <t>ביג אגח ח'</t>
  </si>
  <si>
    <t>ביג אגח יא</t>
  </si>
  <si>
    <t>הפניקס    אגח 5</t>
  </si>
  <si>
    <t>ביטוח</t>
  </si>
  <si>
    <t>וילאר אג9</t>
  </si>
  <si>
    <t>ישרס אג"ח ט"ו</t>
  </si>
  <si>
    <t>ישרס אגח יח</t>
  </si>
  <si>
    <t>לאומי התח נד 403</t>
  </si>
  <si>
    <t>מבנה אגח כה</t>
  </si>
  <si>
    <t>מבני תעשיה אג17</t>
  </si>
  <si>
    <t>מבני תעשיה אג20</t>
  </si>
  <si>
    <t>מבני תעשיה יט'</t>
  </si>
  <si>
    <t>מליסרון  אגח16</t>
  </si>
  <si>
    <t>מליסרון אג יט</t>
  </si>
  <si>
    <t>מליסרון אג"ח יד'</t>
  </si>
  <si>
    <t>מליסרון אג17</t>
  </si>
  <si>
    <t>מליסרון אגח כ</t>
  </si>
  <si>
    <t>פועלים הת נד יא</t>
  </si>
  <si>
    <t>רבוע נדלן אגח ח חסום</t>
  </si>
  <si>
    <t>ריט 1     אגח ה</t>
  </si>
  <si>
    <t>ריט 1     אגח ז</t>
  </si>
  <si>
    <t>ריט אג4</t>
  </si>
  <si>
    <t>ריט1 אג6</t>
  </si>
  <si>
    <t>שלמה החז אגח  כ</t>
  </si>
  <si>
    <t>שירותים</t>
  </si>
  <si>
    <t>אדמה אג 2</t>
  </si>
  <si>
    <t>כימיה, גומי ופלסטיק</t>
  </si>
  <si>
    <t>ilAA-</t>
  </si>
  <si>
    <t>בזק אגח 14</t>
  </si>
  <si>
    <t>תקשורת ומדיה</t>
  </si>
  <si>
    <t>ביג אגח יח</t>
  </si>
  <si>
    <t>Aa3.il</t>
  </si>
  <si>
    <t>בינל הנפ התח כז</t>
  </si>
  <si>
    <t>דיסוקנט מנ מד ט</t>
  </si>
  <si>
    <t>יוניברסל אג5</t>
  </si>
  <si>
    <t>מסחר</t>
  </si>
  <si>
    <t>ירושליםהנ אגחטז</t>
  </si>
  <si>
    <t>ירושליםהנ אגחיח</t>
  </si>
  <si>
    <t>ירושליםהנ אגחיט</t>
  </si>
  <si>
    <t>ישרס אג19</t>
  </si>
  <si>
    <t>מגה אור אג8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</si>
  <si>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</si>
  <si>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</si>
  <si>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</si>
  <si>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</si>
  <si>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</si>
  <si>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</si>
  <si>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ilA+</t>
  </si>
  <si>
    <t>אלבר אגח יז</t>
  </si>
  <si>
    <t>אלבר אגח יט</t>
  </si>
  <si>
    <t>אלדן תחבו אגח ז</t>
  </si>
  <si>
    <t>אלדן תחבו אגח ח</t>
  </si>
  <si>
    <t>ג'נרישן קפ אגחב</t>
  </si>
  <si>
    <t>השקעה ואחזקות</t>
  </si>
  <si>
    <t>מגה אור אג7</t>
  </si>
  <si>
    <t>מימון ישיר אג5</t>
  </si>
  <si>
    <t>אשראי חוץ בנקאי</t>
  </si>
  <si>
    <t>מימון ישיר אגח ד'</t>
  </si>
  <si>
    <t>מימון ישיר אגחו</t>
  </si>
  <si>
    <t>מימון ישיר אגחו חסום</t>
  </si>
  <si>
    <t>מניבים ריט אגח ב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</si>
  <si>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</si>
  <si>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</si>
  <si>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</si>
  <si>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</si>
  <si>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</si>
  <si>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</si>
  <si>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</si>
  <si>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</si>
  <si>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הכשרת הישוב אג21</t>
  </si>
  <si>
    <t>הכשרת ישוב אג25</t>
  </si>
  <si>
    <t>להב אגח ג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</si>
  <si>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</si>
  <si>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</si>
  <si>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</si>
  <si>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</si>
  <si>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</si>
  <si>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</si>
  <si>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אג11</t>
  </si>
  <si>
    <t>ilA-</t>
  </si>
  <si>
    <t>גזית גלוב אגח י"ב</t>
  </si>
  <si>
    <t>גזית גלוב יג</t>
  </si>
  <si>
    <t>הכשרת הישוב אג22</t>
  </si>
  <si>
    <t>הכשרת הישוב אג23</t>
  </si>
  <si>
    <t>הכשרת ישוב אג24</t>
  </si>
  <si>
    <t>מגוריט    אגח ב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</si>
  <si>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</si>
  <si>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</si>
  <si>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</si>
  <si>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</si>
  <si>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</si>
  <si>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</si>
  <si>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חנן מור אגח טו</t>
  </si>
  <si>
    <t>ישפרו אגח א</t>
  </si>
  <si>
    <t>לוזון קבוצה אג8 חסום</t>
  </si>
  <si>
    <t>מידאס אגח ד חסום</t>
  </si>
  <si>
    <t>נופר אנרגיה אגח א'</t>
  </si>
  <si>
    <t>סולאיר אגח א</t>
  </si>
  <si>
    <t>סולאיר אגח א חסום</t>
  </si>
  <si>
    <t>ריט אזורים אגחא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</si>
  <si>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</si>
  <si>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</si>
  <si>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</si>
  <si>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</si>
  <si>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</si>
  <si>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סאמיט אג8</t>
  </si>
  <si>
    <t>אמות      אגח ז</t>
  </si>
  <si>
    <t>הפניקס    אגח 6</t>
  </si>
  <si>
    <t>הראל השק אגח א</t>
  </si>
  <si>
    <t>Aa2.il</t>
  </si>
  <si>
    <t>וילאר אגח ח</t>
  </si>
  <si>
    <t>וילאר אגח י</t>
  </si>
  <si>
    <t>ישראכרט   אגח א</t>
  </si>
  <si>
    <t>שירותים פיננסיים</t>
  </si>
  <si>
    <t>מנורה כת הת נד ד'</t>
  </si>
  <si>
    <t>נמקו      אגח ג</t>
  </si>
  <si>
    <t>סאמיט אגח יב</t>
  </si>
  <si>
    <t>סילברסטין אג"ח ב</t>
  </si>
  <si>
    <t>פסיפיק אגח ג</t>
  </si>
  <si>
    <t>פסיפיק אגח ג חסום</t>
  </si>
  <si>
    <t>פסיפיק אגח ג חסום 2</t>
  </si>
  <si>
    <t>שלמה החז אגח יט</t>
  </si>
  <si>
    <t>אלוני חץ אגח י</t>
  </si>
  <si>
    <t>אלוני חץ אגח יב'</t>
  </si>
  <si>
    <t>אלקו     אגח יג חסום</t>
  </si>
  <si>
    <t>בזק אגח 13</t>
  </si>
  <si>
    <t>בזק אגח9</t>
  </si>
  <si>
    <t>יוניברסל אג6</t>
  </si>
  <si>
    <t>ישרס אג"ח י"ד</t>
  </si>
  <si>
    <t>כלל ביטוח אגח א</t>
  </si>
  <si>
    <t>כלל ביטוח אגח ג</t>
  </si>
  <si>
    <t>כללביט אגח י</t>
  </si>
  <si>
    <t>נמקו אג1</t>
  </si>
  <si>
    <t>נמקו אגח ב</t>
  </si>
  <si>
    <t>פסיפיק    אגח ב</t>
  </si>
  <si>
    <t>קרסו אגח ד</t>
  </si>
  <si>
    <t>קרסו מוטורס א 2.75</t>
  </si>
  <si>
    <t>קרסו מוטורס ב'</t>
  </si>
  <si>
    <t>קרסו מוטורס ג'</t>
  </si>
  <si>
    <t>אלבר אגח יח</t>
  </si>
  <si>
    <t>אלבר אגח כ</t>
  </si>
  <si>
    <t>אלדן תחבו אגח ו</t>
  </si>
  <si>
    <t>אלדן תחבו אגח ט</t>
  </si>
  <si>
    <t>אלון רבוע אגח ו</t>
  </si>
  <si>
    <t>אמ.ג'י.ג'י אג"ח ב</t>
  </si>
  <si>
    <t>ווסטדייל אגח ב</t>
  </si>
  <si>
    <t>חברה לישראל אגח 14</t>
  </si>
  <si>
    <t>חברהלישראלאגח12</t>
  </si>
  <si>
    <t>יוחננוף אגח א</t>
  </si>
  <si>
    <t>רשתות שיווק</t>
  </si>
  <si>
    <t>לונשטן הנד אגחה</t>
  </si>
  <si>
    <t>לייטסטון אגח ג</t>
  </si>
  <si>
    <t>מגדל הון אגח ה</t>
  </si>
  <si>
    <t>סטרוברי אגח ג</t>
  </si>
  <si>
    <t>ספנסר אג"ח ג</t>
  </si>
  <si>
    <t>פרטנר אגח ז'</t>
  </si>
  <si>
    <t>שפיר הנדס אגח ג</t>
  </si>
  <si>
    <t>מתכת ומוצרי בניה</t>
  </si>
  <si>
    <t>אזורים   אגח 14</t>
  </si>
  <si>
    <t>אנלייט אנר אג ג</t>
  </si>
  <si>
    <t>אנלייט אנרגיה אג"ח ו</t>
  </si>
  <si>
    <t>אפי נכסים אגח יב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</si>
  <si>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</si>
  <si>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</si>
  <si>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</si>
  <si>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</si>
  <si>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</si>
  <si>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</si>
  <si>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</si>
  <si>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אאורה    אגח טו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</si>
  <si>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</si>
  <si>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</si>
  <si>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</si>
  <si>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</si>
  <si>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</si>
  <si>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</si>
  <si>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</si>
  <si>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</si>
  <si>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</si>
  <si>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</si>
  <si>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</si>
  <si>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</si>
  <si>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שלמה נדלן אגח ד</t>
  </si>
  <si>
    <t>אמ.די.ג'י ו'</t>
  </si>
  <si>
    <t>Baa1.il</t>
  </si>
  <si>
    <t>דיסק השק  אגח י</t>
  </si>
  <si>
    <t>דיסק השק אגח יא</t>
  </si>
  <si>
    <t>אב-גד     אגח 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</si>
  <si>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</si>
  <si>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</si>
  <si>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</si>
  <si>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</si>
  <si>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</si>
  <si>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</si>
  <si>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גבאי מניב אגח י</t>
  </si>
  <si>
    <t>גבאי מניב אגח י חסום</t>
  </si>
  <si>
    <t>גבאי מניבאגח יא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</si>
  <si>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</si>
  <si>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</si>
  <si>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</si>
  <si>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</si>
  <si>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</si>
  <si>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</si>
  <si>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</si>
  <si>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</si>
  <si>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חנן מור אגח יג</t>
  </si>
  <si>
    <t>יובלים אגח א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</si>
  <si>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</si>
  <si>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</si>
  <si>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</si>
  <si>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</si>
  <si>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</si>
  <si>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</si>
  <si>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</si>
  <si>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ספיר קור אגח יט</t>
  </si>
  <si>
    <t>עמרם אברהם אגחא חסום</t>
  </si>
  <si>
    <t>פריורטק אגח א'</t>
  </si>
  <si>
    <t>מוליכים למחצה</t>
  </si>
  <si>
    <t>רותם שני אגח א</t>
  </si>
  <si>
    <t>שמוס אגח א</t>
  </si>
  <si>
    <t>חברהלישראלאגח13</t>
  </si>
  <si>
    <t>סיאון אגח א</t>
  </si>
  <si>
    <t>תמר פטרו  אגח ב</t>
  </si>
  <si>
    <t>תמר פטרוליום אג"ח א</t>
  </si>
  <si>
    <t>סה"כ צמודות למדד אחר</t>
  </si>
  <si>
    <t>HAPOALIM 3.255</t>
  </si>
  <si>
    <t>IL0066204707</t>
  </si>
  <si>
    <t>בלומברג</t>
  </si>
  <si>
    <t>Banks</t>
  </si>
  <si>
    <t>BBB</t>
  </si>
  <si>
    <t>LUMIIT 3.275 29</t>
  </si>
  <si>
    <t>IL0060404899</t>
  </si>
  <si>
    <t>LUMIIT 7.129 07</t>
  </si>
  <si>
    <t>IL0060406795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</si>
  <si>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</si>
  <si>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</si>
  <si>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</si>
  <si>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</si>
  <si>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</si>
  <si>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</si>
  <si>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</si>
  <si>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</si>
  <si>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</si>
  <si>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</si>
  <si>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</si>
  <si>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</si>
  <si>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INTC 5.2 02/10/</t>
  </si>
  <si>
    <t>US458140CG35</t>
  </si>
  <si>
    <t>Semiconductors &amp; Semiconductor Equipment</t>
  </si>
  <si>
    <t>A</t>
  </si>
  <si>
    <t>MS 1.164 21/10/</t>
  </si>
  <si>
    <t>US61747YEG61</t>
  </si>
  <si>
    <t>Diversified Financials</t>
  </si>
  <si>
    <t>A-</t>
  </si>
  <si>
    <t>BACR 6.692</t>
  </si>
  <si>
    <t>US06738ECL74</t>
  </si>
  <si>
    <t>NYSE</t>
  </si>
  <si>
    <t>BBB+</t>
  </si>
  <si>
    <t>MCD 4.95 8/14/3</t>
  </si>
  <si>
    <t>US58013MFV19</t>
  </si>
  <si>
    <t>Other</t>
  </si>
  <si>
    <t>POHANG 5.75 01/</t>
  </si>
  <si>
    <t>USY7S272AG74</t>
  </si>
  <si>
    <t>Media</t>
  </si>
  <si>
    <t>Baa1</t>
  </si>
  <si>
    <t>DOX 2.538 15/6/</t>
  </si>
  <si>
    <t>US02342TAE91</t>
  </si>
  <si>
    <t>Software &amp; Services</t>
  </si>
  <si>
    <t>ORCL 4.65 05/06</t>
  </si>
  <si>
    <t>US68389XCN30</t>
  </si>
  <si>
    <t>ORCL 4.9 02/06/</t>
  </si>
  <si>
    <t>US68389XCP87</t>
  </si>
  <si>
    <t>ORCL 5.55 02/06</t>
  </si>
  <si>
    <t>US68389XCQ60</t>
  </si>
  <si>
    <t>EXPE 6.25 5/25</t>
  </si>
  <si>
    <t>US30212PAS48</t>
  </si>
  <si>
    <t>Baa3</t>
  </si>
  <si>
    <t>FSK 7.875 15/01</t>
  </si>
  <si>
    <t>US302635AM98</t>
  </si>
  <si>
    <t>Utilities</t>
  </si>
  <si>
    <t>HYUELE 6</t>
  </si>
  <si>
    <t>USY8085FBK58</t>
  </si>
  <si>
    <t>SGX</t>
  </si>
  <si>
    <t>ORCINC 7.95 06/</t>
  </si>
  <si>
    <t>US69120VAR24</t>
  </si>
  <si>
    <t>OWL ROCK CORE 7</t>
  </si>
  <si>
    <t>US69120VAP67</t>
  </si>
  <si>
    <t>GLOBAL WORTH 3/</t>
  </si>
  <si>
    <t>XS1799975922</t>
  </si>
  <si>
    <t>EURONEXT</t>
  </si>
  <si>
    <t>Real Estate</t>
  </si>
  <si>
    <t>BB+</t>
  </si>
  <si>
    <t>M 4.867 08/03/2</t>
  </si>
  <si>
    <t>XS2586123965</t>
  </si>
  <si>
    <t>Ba1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</si>
  <si>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</si>
  <si>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</si>
  <si>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</si>
  <si>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</si>
  <si>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</si>
  <si>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</si>
  <si>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</si>
  <si>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</si>
  <si>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</si>
  <si>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</si>
  <si>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</si>
  <si>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</si>
  <si>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</si>
  <si>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</si>
  <si>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</si>
  <si>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</si>
  <si>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</si>
  <si>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</si>
  <si>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</si>
  <si>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 חסום</t>
  </si>
  <si>
    <t>שטראוס עלית</t>
  </si>
  <si>
    <t>מזון</t>
  </si>
  <si>
    <t>שפיר הנדסה</t>
  </si>
  <si>
    <t>איי.סי.אל</t>
  </si>
  <si>
    <t>חברה לישראל</t>
  </si>
  <si>
    <t>אנרגיאן</t>
  </si>
  <si>
    <t>דלק קדוחים</t>
  </si>
  <si>
    <t>בזק</t>
  </si>
  <si>
    <t>או פי סי אנרגיה</t>
  </si>
  <si>
    <t>נייס</t>
  </si>
  <si>
    <t>תוכנה ואינטרנט</t>
  </si>
  <si>
    <t>טאואר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</si>
  <si>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</si>
  <si>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</si>
  <si>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</si>
  <si>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</si>
  <si>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</si>
  <si>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</si>
  <si>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</si>
  <si>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</si>
  <si>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</si>
  <si>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</si>
  <si>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</si>
  <si>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</si>
  <si>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</si>
  <si>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</si>
  <si>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</si>
  <si>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</si>
  <si>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</si>
  <si>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</si>
  <si>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</si>
  <si>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</si>
  <si>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</si>
  <si>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</si>
  <si>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</si>
  <si>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</si>
  <si>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</si>
  <si>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</si>
  <si>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</si>
  <si>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אקרשטיין</t>
  </si>
  <si>
    <t>נקסט ויז'ן</t>
  </si>
  <si>
    <t>אלקטרוניקה ואופטיקה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</si>
  <si>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</si>
  <si>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</si>
  <si>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</si>
  <si>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</si>
  <si>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</si>
  <si>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</si>
  <si>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</si>
  <si>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</si>
  <si>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</si>
  <si>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מגיק</t>
  </si>
  <si>
    <t>פריורטק</t>
  </si>
  <si>
    <t>וואן תוכנה</t>
  </si>
  <si>
    <t>שירותי מידע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</si>
  <si>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</si>
  <si>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</si>
  <si>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</si>
  <si>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</si>
  <si>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</si>
  <si>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</si>
  <si>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</si>
  <si>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</si>
  <si>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יוחננוף</t>
  </si>
  <si>
    <t>ריטיילורס</t>
  </si>
  <si>
    <t>רמי לוי</t>
  </si>
  <si>
    <t>שופרסל</t>
  </si>
  <si>
    <t>סה"כ מניות היתר</t>
  </si>
  <si>
    <t>בכורי שדה</t>
  </si>
  <si>
    <t>דיפלומט אחזקות</t>
  </si>
  <si>
    <t>נטו מלינדה</t>
  </si>
  <si>
    <t>הולמס פלייס</t>
  </si>
  <si>
    <t>שגריר</t>
  </si>
  <si>
    <t>ישרוטל</t>
  </si>
  <si>
    <t>גפן מגורים</t>
  </si>
  <si>
    <t>חגג נדלן</t>
  </si>
  <si>
    <t>לוזון קבוצה</t>
  </si>
  <si>
    <t>קרדן נדלן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</si>
  <si>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</si>
  <si>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</si>
  <si>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</si>
  <si>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</si>
  <si>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</si>
  <si>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</si>
  <si>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</si>
  <si>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פיימנט</t>
  </si>
  <si>
    <t>רמדור</t>
  </si>
  <si>
    <t>אורביט</t>
  </si>
  <si>
    <t>אינוונטק</t>
  </si>
  <si>
    <t>קלינטק</t>
  </si>
  <si>
    <t>בית בכפר</t>
  </si>
  <si>
    <t>מגוריט</t>
  </si>
  <si>
    <t>מנופים פיננסיים</t>
  </si>
  <si>
    <t>אלרוב נדלן ומלונאות</t>
  </si>
  <si>
    <t>פרקומט</t>
  </si>
  <si>
    <t>רובוטיקה ותלת מימד</t>
  </si>
  <si>
    <t>סולאיר</t>
  </si>
  <si>
    <t>סולאיר חסום</t>
  </si>
  <si>
    <t>טופ גאם</t>
  </si>
  <si>
    <t>פודטק</t>
  </si>
  <si>
    <t>דלתא מותגים</t>
  </si>
  <si>
    <t>ויקטורי</t>
  </si>
  <si>
    <t>טיב טעם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</si>
  <si>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</si>
  <si>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</si>
  <si>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</si>
  <si>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</si>
  <si>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</si>
  <si>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</si>
  <si>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</si>
  <si>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</si>
  <si>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</si>
  <si>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</si>
  <si>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</si>
  <si>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</si>
  <si>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Pharmaceuticals &amp; Biotechnology</t>
  </si>
  <si>
    <t>COGNYTE SOFTWAR</t>
  </si>
  <si>
    <t>IL0011691438</t>
  </si>
  <si>
    <t>ITURAN LOCATION</t>
  </si>
  <si>
    <t>IL0010818685</t>
  </si>
  <si>
    <t>Technology Hardware &amp; Equipment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</si>
  <si>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</si>
  <si>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</si>
  <si>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</si>
  <si>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</si>
  <si>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</si>
  <si>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</si>
  <si>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</si>
  <si>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</si>
  <si>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</si>
  <si>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</si>
  <si>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</si>
  <si>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</si>
  <si>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</si>
  <si>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</si>
  <si>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</si>
  <si>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</si>
  <si>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</si>
  <si>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</si>
  <si>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</si>
  <si>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</si>
  <si>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פסג.תא 125</t>
  </si>
  <si>
    <t>מניות</t>
  </si>
  <si>
    <t>סה"כ שמחקות מדדי מניות בחו"ל</t>
  </si>
  <si>
    <t>קסם.CSI300</t>
  </si>
  <si>
    <t>תכלית סל ‏‏SP500</t>
  </si>
  <si>
    <t>סה"כ שמחקות מדדים אחרים בישראל</t>
  </si>
  <si>
    <t>פסג.תלבונד 60</t>
  </si>
  <si>
    <t>אג"ח</t>
  </si>
  <si>
    <t>תכ.כשתלבונדשקלי</t>
  </si>
  <si>
    <t>תכ.תלבונד60</t>
  </si>
  <si>
    <t>תכ.תלבונדמאגר</t>
  </si>
  <si>
    <t>תכ.תלבונדשקלי50</t>
  </si>
  <si>
    <t>סה"כ שמחקות מדדים אחרים בחו"ל</t>
  </si>
  <si>
    <t>סה"כ אחר</t>
  </si>
  <si>
    <t>סה"כ short</t>
  </si>
  <si>
    <t>סה"כ שמחקות מדדי מניות</t>
  </si>
  <si>
    <t>SPDR S 500 ET</t>
  </si>
  <si>
    <t>US78462F1030</t>
  </si>
  <si>
    <t>סה"כ שמחקות מדדים אחרים</t>
  </si>
  <si>
    <t>ISHARES IBOXX H</t>
  </si>
  <si>
    <t>US4642885135</t>
  </si>
  <si>
    <t>ISHARES IBOXX I</t>
  </si>
  <si>
    <t>US4642872422</t>
  </si>
  <si>
    <t>6. קרנות נאמנות</t>
  </si>
  <si>
    <t>סה"כ תעודות השתתפות בקרנות נאמנות</t>
  </si>
  <si>
    <t>סה"כ אג"ח קונצרני</t>
  </si>
  <si>
    <t>MTF מחקה (00) תל בונ</t>
  </si>
  <si>
    <t>הראל מחקה (00) תל בו</t>
  </si>
  <si>
    <t>מגדל MTF (00) מחקה ת</t>
  </si>
  <si>
    <t>פסגות PTF (00) תלבונ</t>
  </si>
  <si>
    <t>קסם KTFי (00) תל בונ</t>
  </si>
  <si>
    <t>תכלית TTF תל בונד 20</t>
  </si>
  <si>
    <t>סה"כ אג"ח ממשלתי</t>
  </si>
  <si>
    <t>MTF (00) תלגוב צמוד</t>
  </si>
  <si>
    <t>MTF (00) תלגוב שקלי</t>
  </si>
  <si>
    <t>סה"כ  מניות</t>
  </si>
  <si>
    <t>NASDAQ 100 PTF</t>
  </si>
  <si>
    <t>S 500 (4D) MTF סד-</t>
  </si>
  <si>
    <t>S 500 4D PTF</t>
  </si>
  <si>
    <t>פסגות PTF (D4) stoxx</t>
  </si>
  <si>
    <t>קסם KTF (A4) תא 125</t>
  </si>
  <si>
    <t>קסם KTF י(D4) 500 S&amp;</t>
  </si>
  <si>
    <t>תכלית S TTF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</si>
  <si>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</si>
  <si>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</si>
  <si>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</si>
  <si>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</si>
  <si>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</si>
  <si>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</si>
  <si>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</si>
  <si>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</si>
  <si>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פרקומט אפ 1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</si>
  <si>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</si>
  <si>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</si>
  <si>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</si>
  <si>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</si>
  <si>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</si>
  <si>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</si>
  <si>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</si>
  <si>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</si>
  <si>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</si>
  <si>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</si>
  <si>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</si>
  <si>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</si>
  <si>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MICRO N</t>
  </si>
  <si>
    <t>BBG01BY93646</t>
  </si>
  <si>
    <t>ל.ר.</t>
  </si>
  <si>
    <t>F 03/24 MICRO S</t>
  </si>
  <si>
    <t>BBG01BY93637</t>
  </si>
  <si>
    <t>F 03/24 MINI S</t>
  </si>
  <si>
    <t>BBG013ZHH8T9</t>
  </si>
  <si>
    <t>F 3/24 EMERG</t>
  </si>
  <si>
    <t>BBG00ZR8CMX7</t>
  </si>
  <si>
    <t>F 3/24 EURO 600</t>
  </si>
  <si>
    <t>DE000C6XKB44</t>
  </si>
  <si>
    <t>F 3/24 NINI DOW</t>
  </si>
  <si>
    <t>BBG01FTN85W8</t>
  </si>
  <si>
    <t>F- 03/24 TOPIX I</t>
  </si>
  <si>
    <t>BBG01BXTFFP0</t>
  </si>
  <si>
    <t>US 10YR UL TRA F</t>
  </si>
  <si>
    <t>BBG01H2R0L84</t>
  </si>
  <si>
    <t>10. מוצרים מובנים</t>
  </si>
  <si>
    <t>נכס בסיס</t>
  </si>
  <si>
    <t>סה"כ מוצרים מובנים</t>
  </si>
  <si>
    <t>סה"כ קרן מובטחת</t>
  </si>
  <si>
    <t>אלה פיקדון אגח ד</t>
  </si>
  <si>
    <t>מטבעות</t>
  </si>
  <si>
    <t>25/10/2017</t>
  </si>
  <si>
    <t>אלה פיקדון אגח ה</t>
  </si>
  <si>
    <t>מדדים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</si>
  <si>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</si>
  <si>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</si>
  <si>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</si>
  <si>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</si>
  <si>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</si>
  <si>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</si>
  <si>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</si>
  <si>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</si>
  <si>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</si>
  <si>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</si>
  <si>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</si>
  <si>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</si>
  <si>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</si>
  <si>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</si>
  <si>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</si>
  <si>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סה"כ אג"ח לא סחיר שהנפיקו ממשלות זרות בחו"ל:</t>
  </si>
  <si>
    <t>סה"כ צמוד מדד</t>
  </si>
  <si>
    <t>סה"כ לא צמוד</t>
  </si>
  <si>
    <t>שיכון ובינוי נעם 3</t>
  </si>
  <si>
    <t>22/11/2022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</si>
  <si>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</si>
  <si>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</si>
  <si>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</si>
  <si>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</si>
  <si>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</si>
  <si>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</si>
  <si>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</si>
  <si>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</si>
  <si>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</si>
  <si>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</si>
  <si>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לידר אגח ח'</t>
  </si>
  <si>
    <t>28/02/2021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</si>
  <si>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</si>
  <si>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</si>
  <si>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</si>
  <si>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</si>
  <si>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</si>
  <si>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</si>
  <si>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</si>
  <si>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</si>
  <si>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</si>
  <si>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</si>
  <si>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</si>
  <si>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</si>
  <si>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</si>
  <si>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</si>
  <si>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</si>
  <si>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</si>
  <si>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Ocanah Holdings L.P קרן הון סיכון</t>
  </si>
  <si>
    <t>29/09/2022</t>
  </si>
  <si>
    <t>LUCID ALTERNATIVE FUND קרן גידור</t>
  </si>
  <si>
    <t>30/03/2023</t>
  </si>
  <si>
    <t>Henderson Park Real Estate Fund II</t>
  </si>
  <si>
    <t>19/01/2023</t>
  </si>
  <si>
    <t>1L - More Alternative Credit פנסיה 2 קרן (*)</t>
  </si>
  <si>
    <t>2/08/2023</t>
  </si>
  <si>
    <t>HPS-Capricorn Co-Invest LP קרן השקעה</t>
  </si>
  <si>
    <t>17/12/2023</t>
  </si>
  <si>
    <t>HV Gondor Feeder L.P</t>
  </si>
  <si>
    <t>WC-124017</t>
  </si>
  <si>
    <t>18/12/2023</t>
  </si>
  <si>
    <t>Pantheon Global Infrastructure Fund IV</t>
  </si>
  <si>
    <t>12/06/2023</t>
  </si>
  <si>
    <t>Sheva Growth Investments L.P. - Series 2</t>
  </si>
  <si>
    <t>2/03/2023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</si>
  <si>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</si>
  <si>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</si>
  <si>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</si>
  <si>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</si>
  <si>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</si>
  <si>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</si>
  <si>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</si>
  <si>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</si>
  <si>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</si>
  <si>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</si>
  <si>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</si>
  <si>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</si>
  <si>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</si>
  <si>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מידאס כתב אופציה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</si>
  <si>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</si>
  <si>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</si>
  <si>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</si>
  <si>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</si>
  <si>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</si>
  <si>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</si>
  <si>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</si>
  <si>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</si>
  <si>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</si>
  <si>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</si>
  <si>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</si>
  <si>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</si>
  <si>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</si>
  <si>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</si>
  <si>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</si>
  <si>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FW151124 USD/NIS3.77</t>
  </si>
  <si>
    <t>13/11/2023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</si>
  <si>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</si>
  <si>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</si>
  <si>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</si>
  <si>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</si>
  <si>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</si>
  <si>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</si>
  <si>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</si>
  <si>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</si>
  <si>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</si>
  <si>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</si>
  <si>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</si>
  <si>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</si>
  <si>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15/03/2023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</si>
  <si>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</si>
  <si>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</si>
  <si>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</si>
  <si>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</si>
  <si>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</si>
  <si>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</si>
  <si>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</si>
  <si>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</si>
  <si>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</si>
  <si>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</si>
  <si>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</si>
  <si>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</si>
  <si>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</si>
  <si>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</si>
  <si>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</si>
  <si>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</si>
  <si>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</si>
  <si>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</si>
  <si>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</si>
  <si>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</si>
  <si>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</si>
  <si>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</si>
  <si>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</si>
  <si>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</si>
  <si>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</si>
  <si>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</si>
  <si>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</si>
  <si>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</si>
  <si>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</si>
  <si>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</si>
  <si>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חו"ז ביטוח לאומי</t>
  </si>
  <si>
    <t>חוז מבטח משנה TOA  2023</t>
  </si>
  <si>
    <t>חוז ריבית עו"ש</t>
  </si>
  <si>
    <t>מבטח משנה SWISS  2023</t>
  </si>
  <si>
    <t>מעבר פקדונות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</si>
  <si>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</si>
  <si>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</si>
  <si>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</si>
  <si>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</si>
  <si>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</si>
  <si>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</si>
  <si>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</si>
  <si>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</si>
  <si>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</si>
  <si>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</si>
  <si>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</si>
  <si>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</si>
  <si>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</si>
  <si>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</si>
  <si>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</si>
  <si>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</si>
  <si>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</si>
  <si>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</si>
  <si>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</si>
  <si>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</si>
  <si>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</si>
  <si>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 xml:space="preserve">Henderson Park Real Estate Fund II </t>
  </si>
  <si>
    <t>Viola Credit GL II (UVCI)</t>
  </si>
  <si>
    <t>לא מדורג</t>
  </si>
  <si>
    <t>נדל"ן לא מניב</t>
  </si>
  <si>
    <t>כנפי נשרים 1 ירושלים</t>
  </si>
  <si>
    <t>הלוואה 1</t>
  </si>
  <si>
    <t>הלוואה 2</t>
  </si>
  <si>
    <t>הלוואה 5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</si>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</sst>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#0.00%"/>
    <numFmt numFmtId="165" formatCode="##0.0000"/>
    <numFmt numFmtId="166" formatCode="##0.0000%"/>
    <numFmt numFmtId="167" formatCode="_ * #,##0_ ;_ * \-#,##0_ ;_ * &quot;-&quot;??_ ;_ @_ "/>
    <numFmt numFmtId="168" formatCode=";;;"/>
  </numFmts>
  <fonts count="8">
    <font>
      <sz val="10"/>
      <name val="Arial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1" xfId="0" applyFont="1" applyBorder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readingOrder="1"/>
    </xf>
    <xf numFmtId="166" fontId="5" fillId="0" borderId="0" xfId="0" applyNumberFormat="1" applyFont="1" applyAlignment="1">
      <alignment horizontal="right"/>
    </xf>
    <xf numFmtId="167" fontId="0" fillId="0" borderId="0" xfId="1" applyNumberFormat="1" applyFont="1"/>
    <xf numFmtId="14" fontId="0" fillId="0" borderId="0" xfId="0" applyNumberFormat="1"/>
    <xf numFmtId="43" fontId="0" fillId="0" borderId="0" xfId="1" applyFont="1"/>
    <xf numFmtId="167" fontId="0" fillId="0" borderId="0" xfId="0" applyNumberFormat="1"/>
    <xf numFmtId="14" fontId="5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8" fontId="4" fillId="0" borderId="0" xfId="0" applyNumberFormat="1" applyFont="1" applyAlignment="1">
      <alignment horizontal="right" readingOrder="2"/>
    </xf>
    <xf numFmtId="168" fontId="0" fillId="0" borderId="0" xfId="0" applyNumberFormat="1"/>
    <xf numFmtId="168" fontId="3" fillId="0" borderId="1" xfId="0" applyNumberFormat="1" applyFont="1" applyBorder="1" applyAlignment="1">
      <alignment horizontal="right" readingOrder="2"/>
    </xf>
    <xf numFmtId="168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right" readingOrder="2"/>
    </xf>
    <xf numFmtId="168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 readingOrder="2"/>
    </xf>
    <xf numFmtId="168" fontId="3" fillId="0" borderId="0" xfId="0" applyNumberFormat="1" applyFont="1" applyAlignment="1">
      <alignment horizontal="right" readingOrder="1"/>
    </xf>
    <xf numFmtId="168" fontId="6" fillId="0" borderId="0" xfId="0" applyNumberFormat="1" applyFont="1" applyAlignment="1">
      <alignment horizontal="right" readingOrder="1"/>
    </xf>
    <xf numFmtId="168" fontId="5" fillId="0" borderId="0" xfId="0" applyNumberFormat="1" applyFont="1" applyAlignment="1">
      <alignment horizontal="right" readingOrder="2"/>
    </xf>
    <xf numFmtId="168" fontId="5" fillId="0" borderId="0" xfId="0" applyNumberFormat="1" applyFont="1" applyAlignment="1">
      <alignment horizontal="right"/>
    </xf>
    <xf numFmtId="168" fontId="5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13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7" formatCode="_ * #,##0_ ;_ * \-#,##0_ ;_ * &quot;-&quot;??_ ;_ @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447675</xdr:colOff>
      <xdr:row>3</xdr:row>
      <xdr:rowOff>180975</xdr:rowOff>
    </xdr:from>
    <xdr:to>
      <xdr:col>1</xdr:col>
      <xdr:colOff>781050</xdr:colOff>
      <xdr:row>5</xdr:row>
      <xdr:rowOff>152400</xdr:rowOff>
    </xdr:to>
    <xdr:pic>
      <xdr:nvPicPr>
        <xdr:cNvPr id="3" name="Picture 2" descr="לוגו הנגשות">
          <a:extLst>
            <a:ext uri="{FF2B5EF4-FFF2-40B4-BE49-F238E27FC236}">
              <a16:creationId xmlns:a16="http://schemas.microsoft.com/office/drawing/2014/main" id="{B83FE698-567B-49D2-92FE-A2238BA91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772125" y="7810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45FC94-5FB5-4D20-863B-7DF39584AB56}" name="TitleRegion1.a10.c86.1" displayName="TitleRegion1.a10.c86.1" ref="A10:C86" totalsRowShown="0" headerRowDxfId="138">
  <autoFilter ref="A10:C86" xr:uid="{12DA3F5A-C5AF-446F-8107-1285A540321B}">
    <filterColumn colId="0" hiddenButton="1"/>
    <filterColumn colId="1" hiddenButton="1"/>
    <filterColumn colId="2" hiddenButton="1"/>
  </autoFilter>
  <tableColumns count="3">
    <tableColumn id="1" xr3:uid="{B67B163F-C71E-484F-A400-0ABD368E9D97}" name="1. נכסים מוצגים לפי שווי הוגן"/>
    <tableColumn id="2" xr3:uid="{D20F0BCD-61DD-4E8F-A18B-97DE2170CCC6}" name="ריק במקור"/>
    <tableColumn id="3" xr3:uid="{3D528EFA-B285-43C6-8938-19B0F257D849}" name="ריק במקור2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66CF5EB-8CD0-4148-BBBD-024C3C130173}" name="TitleRegion1.b8.l29.1" displayName="TitleRegion1.b8.l29.1" ref="B8:L29" totalsRowShown="0" headerRowDxfId="22">
  <autoFilter ref="B8:L29" xr:uid="{5E413F3B-E407-4A8E-B077-5DF40849E30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635A6D07-CE6D-45F1-95C4-29D8ACCBEF65}" name="שם נ&quot;ע"/>
    <tableColumn id="2" xr3:uid="{B27C13F2-F057-42CD-933D-3520907B0301}" name="מספר ני&quot;ע"/>
    <tableColumn id="3" xr3:uid="{B074FED8-CD89-43D5-B596-A6208AD1A8C0}" name="זירת מסחר"/>
    <tableColumn id="4" xr3:uid="{6B9C5005-D472-45FE-B993-33496124279D}" name="ענף מסחר"/>
    <tableColumn id="5" xr3:uid="{31465943-1FC0-4A64-BBD2-14439244974A}" name="סוג מטבע"/>
    <tableColumn id="6" xr3:uid="{7B82CB8D-8205-4875-B6A1-C82C39187967}" name="ערך נקוב"/>
    <tableColumn id="7" xr3:uid="{6F13E757-4B2F-4E9A-8BB9-15525F4499EB}" name="שער"/>
    <tableColumn id="8" xr3:uid="{6492A738-0234-4E26-8B76-0FD13C47957B}" name="שווי שוק"/>
    <tableColumn id="9" xr3:uid="{CAB3A1D9-A0A6-48B1-B886-B0BC1CA07F27}" name="שעור מערך נקוב מונפק"/>
    <tableColumn id="10" xr3:uid="{6EC58736-174B-4EE4-AB83-0800BC18103F}" name="שעור מנכסי אפיק ההשקעה"/>
    <tableColumn id="11" xr3:uid="{1EC425C6-CDDE-4745-8C95-DCECD73CE4D1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63CD2FC-E8C9-44D1-8CC7-B3BEC613529F}" name="TitleRegion1.b8.k28.1" displayName="TitleRegion1.b8.k28.1" ref="B8:K28" totalsRowShown="0" headerRowDxfId="21">
  <autoFilter ref="B8:K28" xr:uid="{67951D39-229B-481E-BDDD-7C1CD03EA0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2A0A7F0-7798-48E3-BE47-143A0020194C}" name="שם נ&quot;ע"/>
    <tableColumn id="2" xr3:uid="{825D9D45-FD0A-4F5C-96BF-A82215D8247F}" name="מספר ני&quot;ע"/>
    <tableColumn id="3" xr3:uid="{5F6EB4AE-0B80-4CB0-A9A4-98F66734F167}" name="זירת מסחר"/>
    <tableColumn id="4" xr3:uid="{72D9DAA8-386E-45BF-AF29-ACBA5F7C29FD}" name="ענף מסחר"/>
    <tableColumn id="5" xr3:uid="{99F85EA6-D7DD-4C17-BCDD-3DC7EDB39A5D}" name="סוג מטבע"/>
    <tableColumn id="6" xr3:uid="{767258BE-B418-4D4A-AB7B-4E7D47748320}" name="ערך נקוב"/>
    <tableColumn id="7" xr3:uid="{B34DD7D1-3303-4DC8-A43C-24DBAC139BDD}" name="שער"/>
    <tableColumn id="8" xr3:uid="{9A2388F7-BFE2-48F5-9491-3E3DB55A5C95}" name="שווי שוק"/>
    <tableColumn id="9" xr3:uid="{CA2447B9-4CEB-4288-B675-3BEB16087F6B}" name="שעור מנכסי אפיק ההשקעה"/>
    <tableColumn id="10" xr3:uid="{7B82C1FD-498C-4E2B-8872-D2328C06A870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681C2D1-0195-4DAB-BA74-680199D179C2}" name="TitleRegion1.b8.q37.1" displayName="TitleRegion1.b8.q37.1" ref="B8:Q37" totalsRowShown="0" headerRowDxfId="20">
  <autoFilter ref="B8:Q37" xr:uid="{E010BFAD-F4AF-40C8-8B8A-D74C4DBA90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58D8D6EA-00D0-4E85-B8CC-285A634454B4}" name="שם נ&quot;ע"/>
    <tableColumn id="2" xr3:uid="{F3925B9D-A060-4EED-BFF7-B406FA2CC8E3}" name="מספר ני&quot;ע"/>
    <tableColumn id="3" xr3:uid="{6D1DF4B1-2BCE-41B3-8149-33AB7F59D891}" name="נכס בסיס"/>
    <tableColumn id="4" xr3:uid="{88D8F230-C831-400D-81BB-76A1FBCF9E30}" name="דירוג"/>
    <tableColumn id="5" xr3:uid="{0C2380BC-CB75-48E3-ABAB-9860240FFD1C}" name="שם מדרג"/>
    <tableColumn id="6" xr3:uid="{9AD00A02-D72C-4A73-87B0-9F3785C74600}" name="תאריך רכישה"/>
    <tableColumn id="7" xr3:uid="{19CA7655-6E51-4740-B692-F96489CA4F26}" name="מח&quot;מ"/>
    <tableColumn id="8" xr3:uid="{E3320758-556C-4D90-AC0D-EC00AC98D86A}" name="סוג מטבע"/>
    <tableColumn id="9" xr3:uid="{3793E032-6C45-405A-9C7A-9CF1AE63EE32}" name="שיעור ריבית"/>
    <tableColumn id="10" xr3:uid="{5F3F1BC6-E5F7-4DD5-86AE-6645619B00F2}" name="תשואה לפידיון"/>
    <tableColumn id="11" xr3:uid="{FCB107C8-EF2A-40A6-ABFD-9958A7D7C049}" name="ערך נקוב"/>
    <tableColumn id="12" xr3:uid="{3A96B9F0-C08E-462B-8DBA-443A6140D094}" name="שער"/>
    <tableColumn id="13" xr3:uid="{00BD9298-951A-4D00-AB61-09F5B6C85569}" name="שווי שוק"/>
    <tableColumn id="14" xr3:uid="{9C89CCD4-D9C8-43CB-A7CB-55416C78BA76}" name="שעור מערך נקוב מונפק"/>
    <tableColumn id="15" xr3:uid="{648482BD-5710-4885-BC22-E8455548BE9E}" name="שעור מנכסי אפיק ההשקעה"/>
    <tableColumn id="16" xr3:uid="{6B761C91-5AB5-4BA1-B628-E7D2A95A3472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A1D5941-1C17-4D9C-B49A-208F8846A397}" name="TitleRegion1.b8.p28.1" displayName="TitleRegion1.b8.p28.1" ref="B8:P28" totalsRowShown="0" headerRowDxfId="19">
  <autoFilter ref="B8:P28" xr:uid="{8788A36E-750B-495E-9456-091468209E1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3459BBEC-7038-40D7-A1BA-71A82F46A842}" name="שם נ&quot;ע"/>
    <tableColumn id="2" xr3:uid="{2830679E-8DB2-4D4E-821E-DE7ADD118E9A}" name="מספר ני&quot;ע"/>
    <tableColumn id="3" xr3:uid="{A894FBB1-7E20-4271-AA21-F943B6F2340F}" name="דירוג"/>
    <tableColumn id="4" xr3:uid="{A02556BC-9685-4E05-A7AA-7A0B18488792}" name="שם מדרג"/>
    <tableColumn id="5" xr3:uid="{7193CBEC-0839-4238-B141-D6CE94216F62}" name="תאריך רכישה"/>
    <tableColumn id="6" xr3:uid="{4D2FFF1A-9129-4710-9E16-B38FE8CEA801}" name="מח&quot;מ"/>
    <tableColumn id="7" xr3:uid="{38CB4594-ED7D-46A2-81B0-64344AEC4439}" name="סוג מטבע"/>
    <tableColumn id="8" xr3:uid="{CE94E466-FE31-4B1F-952A-895BB1CAF89A}" name="שיעור ריבית"/>
    <tableColumn id="9" xr3:uid="{587E741C-136A-4FD7-96CD-9B361F1307FA}" name="תשואה לפידיון"/>
    <tableColumn id="10" xr3:uid="{F3DA4B84-9F49-4175-BC37-B314CEE03B24}" name="ערך נקוב"/>
    <tableColumn id="11" xr3:uid="{A1400D43-9110-4F1A-90F2-2A235CF40581}" name="שער"/>
    <tableColumn id="12" xr3:uid="{251CF1BC-52C1-4C12-ABCF-A82C86AA1250}" name="שווי הוגן"/>
    <tableColumn id="13" xr3:uid="{CCED0BED-0E01-4C3C-9FCD-497907F0A0A0}" name="שעור מערך נקוב מונפק"/>
    <tableColumn id="14" xr3:uid="{1E446BE8-3079-4B2A-8849-DF6D55D92EEA}" name="שעור מנכסי אפיק ההשקעה"/>
    <tableColumn id="15" xr3:uid="{3C0CEB49-E1F2-4878-B006-C16B3A842DAB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875A78C-AF6B-4B8E-AF95-002EFC1C7792}" name="TitleRegion1.b8.s27.1" displayName="TitleRegion1.b8.s27.1" ref="B8:S27" totalsRowShown="0" headerRowDxfId="18">
  <autoFilter ref="B8:S27" xr:uid="{1FBFA015-F99B-4D48-8425-269615F453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D6D3CEE3-1591-4EB8-BED8-6A13C02F84D4}" name="שם נ&quot;ע"/>
    <tableColumn id="2" xr3:uid="{09B0F2F4-4DF4-4242-8FD2-1F5E9DE0118E}" name="מספר ני&quot;ע"/>
    <tableColumn id="3" xr3:uid="{8E3ECE8F-6FF5-42B9-B800-1BD2E2E692D0}" name="ספק מידע"/>
    <tableColumn id="4" xr3:uid="{74973808-33F1-4C9A-96CC-97B3D94C97F9}" name="מספר מנפיק"/>
    <tableColumn id="5" xr3:uid="{F72B4659-EF4A-4CCD-A41B-1D9F4CD724D2}" name="ענף מסחר"/>
    <tableColumn id="6" xr3:uid="{95A122C9-536C-4772-AAE5-371159B18AB1}" name="דירוג"/>
    <tableColumn id="7" xr3:uid="{347D0B80-0EAA-486A-A771-CDD23C09987D}" name="שם מדרג"/>
    <tableColumn id="8" xr3:uid="{CF85A080-F377-49A1-BCD5-1C1AFD19AFAC}" name="תאריך רכישה"/>
    <tableColumn id="9" xr3:uid="{19A4C6E0-D150-430B-8720-159C14FE30F9}" name="מח&quot;מ"/>
    <tableColumn id="10" xr3:uid="{69389193-9798-41E2-8313-FBCA3703ED86}" name="סוג מטבע"/>
    <tableColumn id="11" xr3:uid="{39B7659E-BB13-4564-8BB1-B8E04F83F573}" name="שיעור ריבית"/>
    <tableColumn id="12" xr3:uid="{39FBF2AE-8133-4DC2-8757-C601653791AE}" name="תשואה לפידיון"/>
    <tableColumn id="13" xr3:uid="{694BC881-EF46-48C1-83B5-DD8050D71C59}" name="ערך נקוב"/>
    <tableColumn id="14" xr3:uid="{5EE1D7E5-58DB-4268-881F-C6AB6A79F6C5}" name="שער"/>
    <tableColumn id="15" xr3:uid="{D6241E2D-1F38-4516-85E2-76EFFC07C63C}" name="שווי הוגן"/>
    <tableColumn id="16" xr3:uid="{C89722FF-4B2F-4C01-96CB-8873684083BA}" name="שעור מערך נקוב מונפק"/>
    <tableColumn id="17" xr3:uid="{52959C89-5459-4CE3-83F1-145538936701}" name="שעור מנכסי אפיק ההשקעה"/>
    <tableColumn id="18" xr3:uid="{F48E682F-B4B0-4F2A-984A-1F3386953BAF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0C95908-02FA-4DB6-8B66-234FC235CC41}" name="TitleRegion1.b8.s35.1" displayName="TitleRegion1.b8.s35.1" ref="B8:S35" totalsRowShown="0" headerRowDxfId="17">
  <autoFilter ref="B8:S35" xr:uid="{ACF050F5-4C95-4D32-BC5A-63A006D0D39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79A65BD7-9D70-4D9B-B1BC-4E49E82B9EB0}" name="שם נ&quot;ע"/>
    <tableColumn id="2" xr3:uid="{1A0713D8-4290-42F7-9CE8-04671D9BD565}" name="מספר ני&quot;ע"/>
    <tableColumn id="3" xr3:uid="{7B6370DE-B05A-4A65-8B74-08591B137EB9}" name="ספק מידע"/>
    <tableColumn id="4" xr3:uid="{CC36D704-81E2-4DAB-B039-74C307A77FFC}" name="מספר מנפיק"/>
    <tableColumn id="5" xr3:uid="{C7C2C0A7-9166-4C24-A44E-8AF61ABBAA5F}" name="ענף מסחר"/>
    <tableColumn id="6" xr3:uid="{673AE5D1-58B4-4EA1-AC58-D2214B4AFACC}" name="דירוג"/>
    <tableColumn id="7" xr3:uid="{C4FA0DED-3E55-40A3-9167-92E40E7CCE6C}" name="שם מדרג"/>
    <tableColumn id="8" xr3:uid="{42D37429-CDE4-446B-ADF1-89ADCD6B3D46}" name="תאריך רכישה"/>
    <tableColumn id="9" xr3:uid="{8650ED9E-19CF-42FE-92DE-56D6304DAB72}" name="מח&quot;מ"/>
    <tableColumn id="10" xr3:uid="{DB1DD9F4-0E6A-40B3-BC60-BC8493CF8069}" name="סוג מטבע"/>
    <tableColumn id="11" xr3:uid="{16425B3C-0FF7-4FB6-BBA6-430B20A660C6}" name="שיעור ריבית"/>
    <tableColumn id="12" xr3:uid="{D79B7B73-4EDA-431E-A6A2-8DD048C788CD}" name="תשואה לפידיון"/>
    <tableColumn id="13" xr3:uid="{E68DAB0A-DB61-481A-99BF-8EF69A06B4CB}" name="ערך נקוב"/>
    <tableColumn id="14" xr3:uid="{8F7281EB-9C66-4584-9F38-75264105B9A7}" name="שער"/>
    <tableColumn id="15" xr3:uid="{0C6C5ECD-EE78-497F-9A5A-0C9D93F12BC2}" name="שווי הוגן"/>
    <tableColumn id="16" xr3:uid="{BF9B4567-4872-49F0-B657-C8D4FF4A2ADA}" name="שעור מערך נקוב מונפק"/>
    <tableColumn id="17" xr3:uid="{73634D4F-16E7-42A2-8192-49F8C770B303}" name="שעור מנכסי אפיק ההשקעה"/>
    <tableColumn id="18" xr3:uid="{C3AB1A87-F16F-4C50-BCBF-6C43B62FCBCE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B0F7062-8B3B-40E3-9CB7-46B4F728A675}" name="TitleRegion1.b8.m22.1" displayName="TitleRegion1.b8.m22.1" ref="B8:M22" totalsRowShown="0" headerRowDxfId="16">
  <autoFilter ref="B8:M22" xr:uid="{BCB81FE1-A6A7-416F-9F5D-3752DA2EE7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CF64D2B0-3234-4257-BA5A-117493B0DD95}" name="שם נ&quot;ע"/>
    <tableColumn id="2" xr3:uid="{B39C795C-05AD-4232-B875-CAE6ABF1869E}" name="מספר ני&quot;ע"/>
    <tableColumn id="3" xr3:uid="{4AD524CC-4DFC-4A24-826E-853A08ABAB05}" name="ספק מידע"/>
    <tableColumn id="4" xr3:uid="{45394D17-246D-4603-BD3C-93C4FC7FB50D}" name="מספר מנפיק"/>
    <tableColumn id="5" xr3:uid="{4AC28EB5-4E6D-4768-8F99-FB273A45E75F}" name="ענף מסחר"/>
    <tableColumn id="6" xr3:uid="{70694CC7-3885-411F-A17E-96ED0EA1F627}" name="סוג מטבע"/>
    <tableColumn id="7" xr3:uid="{3E912764-3F59-4B53-AA25-ED1707BE05E2}" name="ערך נקוב"/>
    <tableColumn id="8" xr3:uid="{CB5BADF3-3AE9-4358-B834-961BD8C5F019}" name="שער"/>
    <tableColumn id="9" xr3:uid="{4CFEE31F-482E-4F08-B8A8-24AAAE524A73}" name="שווי הוגן"/>
    <tableColumn id="10" xr3:uid="{A08DD87F-E2ED-4621-8365-3215BB1957D6}" name="שעור מערך נקוב מונפק"/>
    <tableColumn id="11" xr3:uid="{9E02DF96-FBDD-4333-903C-E3E41A725A0C}" name="שעור מנכסי אפיק ההשקעה"/>
    <tableColumn id="12" xr3:uid="{D226CDF3-7B94-4F57-98B9-45FF3126D5E3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FFD102B-44C7-41A4-A1B2-917688E92EF6}" name="TitleRegion1.b8.k38.1" displayName="TitleRegion1.b8.k38.1" ref="B8:K38" totalsRowShown="0" headerRowDxfId="15">
  <autoFilter ref="B8:K38" xr:uid="{C228EF18-A57F-487B-ACF6-6C2AD4E76F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86BEB86-6930-412E-88FA-0CB875F1A703}" name="שם נ&quot;ע"/>
    <tableColumn id="2" xr3:uid="{7BB23A32-4595-4C4E-94FE-1791B2DD1892}" name="מספר ני&quot;ע"/>
    <tableColumn id="3" xr3:uid="{504EF4D4-38B1-4CF1-8C67-CF51C9C93443}" name="סוג מטבע"/>
    <tableColumn id="4" xr3:uid="{A467EABC-AAEA-43AC-9C3E-2DE9308A051E}" name="תאריך רכישה"/>
    <tableColumn id="5" xr3:uid="{6925CBC2-9EF9-4A00-BF10-A0C7BA9A2C03}" name="ערך נקוב"/>
    <tableColumn id="6" xr3:uid="{F1EAB9A2-1C38-4CDE-A4CB-E6BCEF676B31}" name="שער"/>
    <tableColumn id="7" xr3:uid="{489618FA-A1B8-4405-8525-DAED4C88F439}" name="שווי הוגן"/>
    <tableColumn id="8" xr3:uid="{3FB0262C-F028-4EC7-A4EB-3EB206149918}" name="שעור מערך נקוב מונפק"/>
    <tableColumn id="9" xr3:uid="{02A1B154-8717-4414-A2E8-7FF48B43EFF8}" name="שעור מנכסי אפיק ההשקעה"/>
    <tableColumn id="10" xr3:uid="{7D4270E2-19C3-4B1F-AE6A-9B22E906908C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3B73F3D-1FA3-4E78-BC84-CD115408A273}" name="TitleRegion1.b8.l30.1" displayName="TitleRegion1.b8.l30.1" ref="B8:L30" totalsRowShown="0" headerRowDxfId="14">
  <autoFilter ref="B8:L30" xr:uid="{6E91F59E-817F-4A6E-AC64-D46F14E0709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B408B19-4F0B-49CF-A7B6-F584B8F91D0E}" name="שם נ&quot;ע"/>
    <tableColumn id="2" xr3:uid="{8E02ABA3-E50A-458F-8F74-C407A471FCD3}" name="מספר ני&quot;ע"/>
    <tableColumn id="3" xr3:uid="{EB2FE888-78CC-4327-B378-494F11F70F15}" name="ענף מסחר"/>
    <tableColumn id="4" xr3:uid="{0857B9B8-86EC-4763-8AB2-696478281597}" name="סוג מטבע"/>
    <tableColumn id="5" xr3:uid="{8E3DB641-9CEB-4A08-A573-DA1C376D1FBC}" name="תאריך רכישה"/>
    <tableColumn id="6" xr3:uid="{B1744FD6-4A61-4182-B24B-9125EFE5D22A}" name="ערך נקוב"/>
    <tableColumn id="7" xr3:uid="{F1EC045F-4F01-46E7-BC1B-93873D6E4490}" name="שער"/>
    <tableColumn id="8" xr3:uid="{D6961599-1A1A-4563-A4C3-07F4109B6989}" name="שווי הוגן"/>
    <tableColumn id="9" xr3:uid="{52329434-7A64-4693-93D6-3F2D28443C83}" name="שעור מערך נקוב מונפק"/>
    <tableColumn id="10" xr3:uid="{1F30DA49-9E90-4D9B-9B5D-1229D02DAFA2}" name="שעור מנכסי אפיק ההשקעה"/>
    <tableColumn id="11" xr3:uid="{58F6CD1F-5525-4AAF-964B-37CE1080E9DD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2C252A1-0CA7-470F-8874-BEBBE70E38E1}" name="TitleRegion1.b8.l27.1" displayName="TitleRegion1.b8.l27.1" ref="B8:L27" totalsRowShown="0" headerRowDxfId="13">
  <autoFilter ref="B8:L27" xr:uid="{CE106022-F44F-441A-94AB-2EA5F8EB6BC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47EA086-BCB9-4511-815B-541049D38FCC}" name="שם נ&quot;ע"/>
    <tableColumn id="2" xr3:uid="{0C46A1FA-71ED-43B3-AB4C-334E67F73DE8}" name="מספר ני&quot;ע"/>
    <tableColumn id="3" xr3:uid="{2307ACAF-DFE7-46FA-B317-2D848C1C6D49}" name="ענף מסחר"/>
    <tableColumn id="4" xr3:uid="{4899CC5C-D74B-4100-B8DA-223DBCE0C3E5}" name="תאריך רכישה"/>
    <tableColumn id="5" xr3:uid="{E3F11951-2FE6-48BB-A27D-94C0E1A222A8}" name="סוג מטבע"/>
    <tableColumn id="6" xr3:uid="{7FEB325A-1402-447C-887B-1C5DFEED1D7E}" name="ערך נקוב"/>
    <tableColumn id="7" xr3:uid="{50BC1B43-DFA0-4B7A-A98E-4DC70E14DA72}" name="שער"/>
    <tableColumn id="8" xr3:uid="{5F2DBEF9-9D77-4E36-8068-46635A1C3CDC}" name="שווי הוגן"/>
    <tableColumn id="9" xr3:uid="{F85B65B0-7693-41BC-A041-95AB17BBEE1C}" name="שעור מערך נקוב מונפק"/>
    <tableColumn id="10" xr3:uid="{8B5107CC-E377-4FFD-A6E1-399025E0749D}" name="שעור מנכסי אפיק ההשקעה"/>
    <tableColumn id="11" xr3:uid="{F8EA8F85-424B-4973-9589-FD47F9C0D98C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6CA3BA-56D7-4EC7-A9BB-A78B7487CAB8}" name="TitleRegion1.b7.l33.1" displayName="TitleRegion1.b7.l33.1" ref="B7:L33" totalsRowShown="0" headerRowDxfId="125" dataDxfId="126">
  <autoFilter ref="B7:L33" xr:uid="{8C9AA23D-DE99-43B0-9CA2-D28173530F3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A43D16E-DF59-4D67-A31E-00D596487D3A}" name="שם נ&quot;ע" dataDxfId="137"/>
    <tableColumn id="2" xr3:uid="{C8184D1F-1013-4071-895E-5CA0C2B99EFA}" name="מספר ני&quot;ע" dataDxfId="136"/>
    <tableColumn id="3" xr3:uid="{DABE4F98-FA48-4D6D-A692-717E069ABF38}" name="מספר מנפיק" dataDxfId="135"/>
    <tableColumn id="4" xr3:uid="{6693739C-0DDE-4565-8117-39F96BDB7021}" name="דירוג" dataDxfId="134"/>
    <tableColumn id="5" xr3:uid="{DFDD5536-E6BB-438E-B08C-42E12B701824}" name="שם מדרג" dataDxfId="133"/>
    <tableColumn id="6" xr3:uid="{45358E41-C48D-4C9D-9611-A0AADF6A13F5}" name="סוג מטבע" dataDxfId="132"/>
    <tableColumn id="7" xr3:uid="{FC5B3674-4E16-44C8-9C0E-9EE460A81D5C}" name="שיעור ריבית" dataDxfId="131"/>
    <tableColumn id="8" xr3:uid="{2B5AFD86-5307-40C4-AB5D-FD3283F5F305}" name="תשואה לפידיון" dataDxfId="130"/>
    <tableColumn id="9" xr3:uid="{7DBD2712-1D18-4B9E-B6FB-2CD46E651214}" name="שווי שוק" dataDxfId="129"/>
    <tableColumn id="10" xr3:uid="{E4B913B7-B1EE-4020-A3DE-FC925BF8769C}" name="שיעור מנכסי אפיק ההשקעה" dataDxfId="128"/>
    <tableColumn id="11" xr3:uid="{DA7B2F07-1F36-4EB9-A051-22C773C985A8}" name="שעור מנכסי השקעה" dataDxfId="127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E606012-5F49-448F-A2AE-527935CAF546}" name="TitleRegion1.b8.k28.1" displayName="TitleRegion1.b8.k28.1_1" ref="B8:K28" totalsRowShown="0" headerRowDxfId="12">
  <autoFilter ref="B8:K28" xr:uid="{BDEFA9F2-AAE4-4C33-A1A4-9C5354C186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FCD8DB7-5B60-4FD0-9263-937214E69C3A}" name="שם נ&quot;ע"/>
    <tableColumn id="2" xr3:uid="{A50AE67C-1CD5-4A9D-9026-DFDFDF29D408}" name="מספר ני&quot;ע"/>
    <tableColumn id="3" xr3:uid="{6B71F2BA-3CFA-439D-8A9D-D94809236650}" name="ענף מסחר"/>
    <tableColumn id="4" xr3:uid="{90A78626-1496-4459-BC03-0110648528F7}" name="תאריך רכישה"/>
    <tableColumn id="5" xr3:uid="{BFDBADA6-AAB9-4789-811F-4295DE3D7CEF}" name="סוג מטבע"/>
    <tableColumn id="6" xr3:uid="{FA409C85-B64F-4A54-8D69-590DEA8EFE39}" name="ערך נקוב"/>
    <tableColumn id="7" xr3:uid="{F9672092-7C3E-4608-8587-6B6639F19605}" name="שער"/>
    <tableColumn id="8" xr3:uid="{0F11B256-1F9E-46FE-8B11-2A4653E99FD1}" name="שווי הוגן"/>
    <tableColumn id="9" xr3:uid="{3140652A-5149-4D0D-A571-8DE3772F80CF}" name="שעור מנכסי אפיק ההשקעה"/>
    <tableColumn id="10" xr3:uid="{4E86ED6B-F5E3-493F-9657-5C22D1B572CE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C75DCF0D-8508-4018-9592-41636F0DE669}" name="TitleRegion1.b8.q34.1" displayName="TitleRegion1.b8.q34.1" ref="B8:Q34" totalsRowShown="0" headerRowDxfId="11">
  <autoFilter ref="B8:Q34" xr:uid="{4AC7D871-F04C-49D1-8941-7781BEDBCC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B7211922-68E8-48DB-BCB3-F107CA1AA6FD}" name="שם נ&quot;ע"/>
    <tableColumn id="2" xr3:uid="{1CAFB968-F3E2-47DE-B996-E2C6FB2809C5}" name="מספר ני&quot;ע"/>
    <tableColumn id="3" xr3:uid="{6089B1C1-9F33-4408-A941-88A1F08683A1}" name="נכס בסיס"/>
    <tableColumn id="4" xr3:uid="{5592904B-3C10-468D-A0B5-9E874FBCD9E0}" name="דירוג"/>
    <tableColumn id="5" xr3:uid="{53D731B3-D1EC-4062-AF95-CBE95182486D}" name="שם מדרג"/>
    <tableColumn id="6" xr3:uid="{BB2767B3-8C51-448B-9B5F-FA07B66B2794}" name="תאריך רכישה"/>
    <tableColumn id="7" xr3:uid="{DACB3158-AB09-4407-AEC6-AFEFC30AD939}" name="מח&quot;מ"/>
    <tableColumn id="8" xr3:uid="{42EC1851-E666-4929-AA2D-5D1F810C3447}" name="סוג מטבע"/>
    <tableColumn id="9" xr3:uid="{81D88B4B-A5E5-4B75-B5A2-850CA0B457F5}" name="שיעור ריבית"/>
    <tableColumn id="10" xr3:uid="{1412304F-C81C-4F2C-8356-F9AE41223274}" name="תשואה לפידיון"/>
    <tableColumn id="11" xr3:uid="{E2A29B40-2B73-49BE-9AA0-2270342FB98D}" name="ערך נקוב"/>
    <tableColumn id="12" xr3:uid="{3B9A7DCF-10F6-4B27-AA3C-0D8C381CABEF}" name="שער"/>
    <tableColumn id="13" xr3:uid="{B47CECFA-3031-4736-A87D-68F479E9E145}" name="שווי הוגן"/>
    <tableColumn id="14" xr3:uid="{0CD16258-2572-4405-89A3-A1A07B368176}" name="שעור מערך נקוב מונפק"/>
    <tableColumn id="15" xr3:uid="{F22158BB-7FAC-4D67-9AAE-98C2B02BB584}" name="שעור מנכסי אפיק ההשקעה"/>
    <tableColumn id="16" xr3:uid="{91ADEC19-4EC7-47AB-90BC-D27B57252DE2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37FF7D5-F960-4E99-B228-84E4AA2035C3}" name="TitleRegion1.b7.r36.1" displayName="TitleRegion1.b7.r36.1" ref="B7:R36" totalsRowShown="0" headerRowDxfId="10">
  <autoFilter ref="B7:R36" xr:uid="{19C4BFC3-3BAB-4C84-8006-02DB1C2982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E17210BD-10CC-4E3B-B598-9EFB2F6B3BB3}" name="שם נ&quot;ע"/>
    <tableColumn id="2" xr3:uid="{ED31B42A-AAC9-43F7-8498-176DE168D5FB}" name="קונסורציום כן/לא"/>
    <tableColumn id="3" xr3:uid="{4219DA10-401B-4DC9-93E7-023814D90CE3}" name="מספר ני&quot;ע"/>
    <tableColumn id="4" xr3:uid="{1ED35AE5-FD9F-476B-B7F4-5304AA0EF188}" name="מספר מנפיק"/>
    <tableColumn id="5" xr3:uid="{9D73D23E-A45E-47CC-8093-BB8B17661088}" name="דירוג"/>
    <tableColumn id="6" xr3:uid="{90AB8AF0-D135-4F67-82F1-04418E5647E8}" name="תאריך רכישה"/>
    <tableColumn id="7" xr3:uid="{7ECBF4C7-6128-417E-ADE2-01398EB8F6B0}" name="שם מדרג"/>
    <tableColumn id="8" xr3:uid="{86E00294-EABA-4D3B-9456-6A1A16FEEC47}" name="מח&quot;מ"/>
    <tableColumn id="9" xr3:uid="{7C98E336-FF55-456D-97B0-1B18252786CB}" name="ענף משק"/>
    <tableColumn id="10" xr3:uid="{DBCA401D-A38F-4642-B14D-77005E71DD1E}" name="סוג מטבע"/>
    <tableColumn id="11" xr3:uid="{F99BB85D-754D-4C43-A6D7-A90E9AA8A047}" name="שיעור ריבית"/>
    <tableColumn id="12" xr3:uid="{BC8B2F43-3F5D-48FC-87A7-71B7B257FFAC}" name="תשואה לפידיון"/>
    <tableColumn id="13" xr3:uid="{E89EEB93-7D1D-4867-B43E-477AEB4AAEAA}" name="ערך נקוב"/>
    <tableColumn id="14" xr3:uid="{EE8C12A2-F2B5-42EB-A09C-78B33FAF3905}" name="שער"/>
    <tableColumn id="15" xr3:uid="{A0AAD473-8A03-4EFC-8AFC-8E520FF00F5F}" name="שווי הוגן"/>
    <tableColumn id="16" xr3:uid="{6DF95421-4403-4A8A-B0F1-FD97D4B6D09D}" name="שעור מנכסי אפיק ההשקעה"/>
    <tableColumn id="17" xr3:uid="{546A0AA6-B715-4A78-9A8C-A442FD16AAE1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18D14B42-B02A-49A9-ADAC-362E48C23EA2}" name="TitleRegion1.b7.o24.1" displayName="TitleRegion1.b7.o24.1" ref="B7:O24" totalsRowShown="0" headerRowDxfId="9">
  <autoFilter ref="B7:O24" xr:uid="{405B0861-5759-4A3D-BCC0-C2690EF56C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CD3CD82-7572-41FE-89A2-25C5AF9F08C0}" name="שם נ&quot;ע"/>
    <tableColumn id="2" xr3:uid="{6123BA11-AD31-44DB-B8E9-143C3AF9ED6E}" name="מספר ני&quot;ע"/>
    <tableColumn id="3" xr3:uid="{BE84CB71-7FD2-4C58-B679-1DA80CCD1E80}" name="מספר מנפיק"/>
    <tableColumn id="4" xr3:uid="{FAA107FD-6A2C-4F78-B8E1-52F38EB2153A}" name="דירוג"/>
    <tableColumn id="5" xr3:uid="{474BA73E-29F8-4A21-B4A4-AF7D762096A6}" name="שם מדרג"/>
    <tableColumn id="6" xr3:uid="{6822CA24-0D2A-4A7D-964F-DEF0D5E50EBA}" name="מח&quot;מ"/>
    <tableColumn id="7" xr3:uid="{F2129908-ECB6-460A-BABF-230BA8E0165C}" name="סוג מטבע"/>
    <tableColumn id="8" xr3:uid="{41A96AC2-C2B0-44A7-85D9-BAEB72D51B71}" name="שיעור ריבית"/>
    <tableColumn id="9" xr3:uid="{B61E4F82-58E2-49DD-917D-C1092D93C2D3}" name="תשואה לפידיון"/>
    <tableColumn id="10" xr3:uid="{CB82D514-B99A-4164-AE53-4C3593C754A8}" name="ערך נקוב"/>
    <tableColumn id="11" xr3:uid="{595E3352-27C7-4D86-8952-C38252C6F2ED}" name="שער"/>
    <tableColumn id="12" xr3:uid="{E211135A-648C-4F4A-900F-59931AAAF333}" name="שווי הוגן"/>
    <tableColumn id="13" xr3:uid="{124DAEC6-58CD-4392-B35E-AC0ED5FC4D75}" name="שעור מנכסי אפיק ההשקעה"/>
    <tableColumn id="14" xr3:uid="{0D007B9B-6E86-4538-A6D1-42568CB8ED28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2D0C2F38-3A11-4FA0-9A46-1159D5568C37}" name="TitleRegion1.b7.j25.1" displayName="TitleRegion1.b7.j25.1" ref="B7:J25" totalsRowShown="0" headerRowDxfId="8">
  <autoFilter ref="B7:J25" xr:uid="{EACA1E4C-85F0-4155-A573-1B43B440C21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B345CDE8-2817-406E-AD9C-1B6AA7E7CDFB}" name="שם נ&quot;ע"/>
    <tableColumn id="2" xr3:uid="{805BD25B-A5BC-46B1-A1C8-C4507975CC16}" name="תאריך שערוך אחרון"/>
    <tableColumn id="3" xr3:uid="{4B08FC62-90A8-4475-816D-3F08AA59B917}" name="אופי הנכס"/>
    <tableColumn id="4" xr3:uid="{AF51291C-641D-449A-993F-7EB5BE8DACD6}" name="שיעור התשואה במהלך התקופה"/>
    <tableColumn id="5" xr3:uid="{7E8A2694-CCD3-4BD0-B1CF-F1E33F9D2E67}" name="סוג מטבע"/>
    <tableColumn id="6" xr3:uid="{E4B0AABE-E170-4E45-8EF2-B978BD170B3B}" name="שווי משוערך"/>
    <tableColumn id="7" xr3:uid="{3BF96E6F-1299-4CCA-9CC4-91907CA990A6}" name="שיעור מנכסי אפיק ההשקעה"/>
    <tableColumn id="8" xr3:uid="{4A1B8E2D-F9C4-432B-9267-2657F353E08A}" name="שעור מנכסי השקעה"/>
    <tableColumn id="9" xr3:uid="{B837DC70-7D1E-467B-82AF-1FD06DEC10CD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33E5BCB1-99CD-47D9-8E87-4F14240ABE85}" name="TitleRegion1.b7.k21.1" displayName="TitleRegion1.b7.k21.1" ref="B7:K21" totalsRowShown="0" headerRowDxfId="7">
  <autoFilter ref="B7:K21" xr:uid="{7E82C491-0C22-49F9-A24A-D08728C842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C6353F38-5554-4805-B509-0325519F3A0B}" name="שם נ&quot;ע"/>
    <tableColumn id="2" xr3:uid="{40C5524F-45CE-45C0-9FC2-86A456CD31A0}" name="מספר מנפיק"/>
    <tableColumn id="3" xr3:uid="{12A4E126-00B5-42B3-AD75-7110AAC5CB8B}" name="דירוג"/>
    <tableColumn id="4" xr3:uid="{FE798109-E9E2-440F-A255-B30C8BF35049}" name="שם מדרג"/>
    <tableColumn id="5" xr3:uid="{EDC27A20-C3D2-48F6-AFF9-9B951F554309}" name="סוג מטבע"/>
    <tableColumn id="6" xr3:uid="{491E4804-ADFA-4656-9021-3FC58A4EDD27}" name="שיעור ריבית"/>
    <tableColumn id="7" xr3:uid="{50786C21-F5D8-4825-9E7F-BAD0DE4F103D}" name="תשואה לפידיון"/>
    <tableColumn id="8" xr3:uid="{809B5695-75B7-4AB9-AE56-9D3EAF4FE407}" name="שווי הוגן"/>
    <tableColumn id="9" xr3:uid="{BC99B19F-D384-463C-9703-B06EA0851B8C}" name="שעור מנכסי אפיק ההשקעה"/>
    <tableColumn id="10" xr3:uid="{DA8122B9-288E-4C90-A01C-8E61CB8514BB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E7AC55F-B3A3-4E27-AC1A-972E1A336883}" name="TitleRegion1.b7.k25.1" displayName="TitleRegion1.b7.k25.1" ref="B7:K25" totalsRowShown="0" headerRowDxfId="6">
  <autoFilter ref="B7:K25" xr:uid="{9BD62CE8-B273-49F5-9BB7-1CCF20D57FE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C68F8A3-7E9E-41C0-811D-3BA2645E0C91}" name="שם נ&quot;ע"/>
    <tableColumn id="2" xr3:uid="{26B68AF9-5A7F-4DA4-954F-DC6C57D67ADE}" name="מספר ני&quot;ע"/>
    <tableColumn id="3" xr3:uid="{46458B03-F554-42AD-B254-7287AFD669EF}" name="דירוג"/>
    <tableColumn id="4" xr3:uid="{A6CF80AE-F171-49DC-978D-1A29C20D7B99}" name="שם מדרג"/>
    <tableColumn id="5" xr3:uid="{B5084C71-91AC-42DC-ABFB-2820507A6073}" name="סוג מטבע"/>
    <tableColumn id="6" xr3:uid="{3B16BE13-AE24-42E7-A1D5-AF8F06C66711}" name="שיעור ריבית"/>
    <tableColumn id="7" xr3:uid="{112671F5-6D6C-4A3A-9119-AE14CC4B72EC}" name="תשואה לפידיון"/>
    <tableColumn id="8" xr3:uid="{59ACE792-D926-4896-91BF-F9F82A7A67C6}" name="שווי הוגן"/>
    <tableColumn id="9" xr3:uid="{D2D50B3B-4771-4F17-BEB0-3EAD6E9D6A33}" name="שעור מנכסי אפיק ההשקעה"/>
    <tableColumn id="10" xr3:uid="{34B12A18-D546-47AE-A032-13BC40F946B5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7DD5E6F0-0A37-48AF-86E2-3ECF7663051F}" name="TitleRegion1.b7.d24.1" displayName="TitleRegion1.b7.d24.1" ref="B7:D24" totalsRowShown="0" headerRowDxfId="3">
  <autoFilter ref="B7:D24" xr:uid="{2D7190B0-EA18-414B-8A10-3EE1F25A27AD}">
    <filterColumn colId="0" hiddenButton="1"/>
    <filterColumn colId="1" hiddenButton="1"/>
    <filterColumn colId="2" hiddenButton="1"/>
  </autoFilter>
  <tableColumns count="3">
    <tableColumn id="1" xr3:uid="{10C4165D-FE75-4851-A233-7F27A907B622}" name="שם נ&quot;ע"/>
    <tableColumn id="2" xr3:uid="{6EFE893A-545C-42CC-8821-2CDD4F2D5A07}" name="סכום ההתחייבות" dataDxfId="5" dataCellStyle="Comma"/>
    <tableColumn id="3" xr3:uid="{5461C1DC-1E77-4822-8A0C-654DCFCF4783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A94951B-6760-461C-A9FB-D3E849DEB684}" name="TitleRegion1.b7.p25.1" displayName="TitleRegion1.b7.p25.1" ref="B7:P25" totalsRowShown="0" headerRowDxfId="2">
  <autoFilter ref="B7:P25" xr:uid="{1B5935F0-88BC-4F0E-9F00-540829B4BD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C3984599-1917-4E5F-AE9A-92B9EB5C8847}" name="שם נ&quot;ע"/>
    <tableColumn id="2" xr3:uid="{AAACDBF0-2D58-4059-9B74-1FBB6B776BF9}" name="מספר ני&quot;ע"/>
    <tableColumn id="3" xr3:uid="{90CF18CC-9854-413B-9243-5BB5350BD025}" name="ענף מסחר"/>
    <tableColumn id="4" xr3:uid="{D631CF83-565B-430A-807E-4ECC99A2595E}" name="דירוג"/>
    <tableColumn id="5" xr3:uid="{D75E885F-FA25-4BC8-B4C7-5FC8F745643D}" name="שם מדרג"/>
    <tableColumn id="6" xr3:uid="{240A84E6-D6A2-4697-9366-4E9627EE7785}" name="תאריך רכישה"/>
    <tableColumn id="7" xr3:uid="{9D7DDFA9-FE18-4D55-9011-EEE06225C6F6}" name="מח&quot;מ"/>
    <tableColumn id="8" xr3:uid="{1F43D310-6B26-4D67-AF00-08EB64FE83CD}" name="סוג מטבע"/>
    <tableColumn id="9" xr3:uid="{9D4E1BB9-0592-4511-911A-AEEE216927A8}" name="שיעור ריבית"/>
    <tableColumn id="10" xr3:uid="{C02F718D-2647-456F-A361-53DBAC896CC1}" name="ריבית אפקטיבית"/>
    <tableColumn id="11" xr3:uid="{4F28E900-2D97-4C25-9D26-13C3A3EC4051}" name="ערך נקוב"/>
    <tableColumn id="12" xr3:uid="{AC5B06AE-8C50-4537-81AE-25A1FE156E1A}" name="עלות מותאמת"/>
    <tableColumn id="13" xr3:uid="{19C53B79-6204-4F69-B6B0-59203D1ABDFD}" name="שעור מערך נקוב מונפק"/>
    <tableColumn id="14" xr3:uid="{24F79B32-464A-42B0-82AD-0C4CC4737096}" name="שעור מנכסי אפיק ההשקעה"/>
    <tableColumn id="15" xr3:uid="{35777F52-89E4-409E-B70C-396FBDD6C20F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8C0AB909-B5BC-4FF8-83D3-3224F7F1FB5D}" name="TitleRegion1.b7.p25.1" displayName="TitleRegion1.b7.p25.1_1" ref="B7:P25" totalsRowShown="0" headerRowDxfId="1">
  <autoFilter ref="B7:P25" xr:uid="{DCE4C63C-F50D-4A5C-8D74-756055D469F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1C92CEEB-5D80-4B51-9E45-5BE5ADA724C6}" name="שם נ&quot;ע"/>
    <tableColumn id="2" xr3:uid="{B8097EDA-729C-43CF-9B1C-4E9D8932B4D3}" name="מספר ני&quot;ע"/>
    <tableColumn id="3" xr3:uid="{A9EA95DA-7703-4F4E-8457-1D7ADC2D4019}" name="ענף מסחר"/>
    <tableColumn id="4" xr3:uid="{15852465-9458-433F-9401-EF6307C15A96}" name="דירוג"/>
    <tableColumn id="5" xr3:uid="{68221D46-5BC4-4606-8705-5F2D705397A9}" name="שם מדרג"/>
    <tableColumn id="6" xr3:uid="{E06AC980-5DFD-4182-9891-19B2DA80512A}" name="תאריך רכישה"/>
    <tableColumn id="7" xr3:uid="{6C4B2D90-D5C2-4E60-B154-04A4E3C983D5}" name="מח&quot;מ"/>
    <tableColumn id="8" xr3:uid="{A911AFF6-74FF-4ADC-A05C-7D96FEF1F21C}" name="סוג מטבע"/>
    <tableColumn id="9" xr3:uid="{BEB5D336-FD61-4215-AAF5-19C8E68731D7}" name="שיעור ריבית"/>
    <tableColumn id="10" xr3:uid="{A030425C-0E5B-4AEA-B5B8-E07DBD4EB8BE}" name="ריבית אפקטיבית"/>
    <tableColumn id="11" xr3:uid="{A82D46A4-8CED-4FC0-8542-89680D9E371B}" name="ערך נקוב"/>
    <tableColumn id="12" xr3:uid="{252E592E-BD99-491C-BC44-8CCDA3CBE494}" name="עלות מותאמת"/>
    <tableColumn id="13" xr3:uid="{E032D85E-809C-43DF-953B-3187A059D9E2}" name="שעור מערך נקוב מונפק"/>
    <tableColumn id="14" xr3:uid="{32827B6B-3944-4131-B6F2-AB34B233C86E}" name="שעור מנכסי אפיק ההשקעה"/>
    <tableColumn id="15" xr3:uid="{307DD1FD-021E-4AE8-B1E0-AFCBA869B714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09B43EF-77D0-4E6D-A3B9-CCE12213FC11}" name="TitleRegion1.b8.r60.1" displayName="TitleRegion1.b8.r60.1" ref="B8:R60" totalsRowShown="0" headerRowDxfId="106" dataDxfId="107">
  <autoFilter ref="B8:R60" xr:uid="{B87326B4-5823-48A7-8BCC-BBBE29D5A9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1B52579-02D5-4C3B-AF39-52137ECB4BB5}" name="שם נ&quot;ע" dataDxfId="124"/>
    <tableColumn id="2" xr3:uid="{C830211D-4CD4-4ADE-B93D-60D5AAAB3808}" name="מספר ני&quot;ע" dataDxfId="123"/>
    <tableColumn id="3" xr3:uid="{CF6F21B3-A5BB-4129-BFC7-852964483094}" name="זירת מסחר" dataDxfId="122"/>
    <tableColumn id="4" xr3:uid="{2781D70B-4385-458B-B5B6-205955582251}" name="דירוג" dataDxfId="121"/>
    <tableColumn id="5" xr3:uid="{AB18724C-64C0-4C41-BCD8-4E61248DE752}" name="שם מדרג" dataDxfId="120"/>
    <tableColumn id="6" xr3:uid="{273E659D-05F5-4FE8-884C-A1B9B7797830}" name="תאריך רכישה" dataDxfId="119"/>
    <tableColumn id="7" xr3:uid="{4E0BAE2A-9222-46D0-ADF9-35B856C38938}" name="מח&quot;מ" dataDxfId="118"/>
    <tableColumn id="8" xr3:uid="{405B8B6B-9AF3-4A53-93B0-686FC4633050}" name="סוג מטבע" dataDxfId="117"/>
    <tableColumn id="9" xr3:uid="{C80F4407-3412-45BE-8B3E-51A987AEE1E8}" name="שיעור ריבית" dataDxfId="116"/>
    <tableColumn id="10" xr3:uid="{D2E57A8E-330A-4C00-BAA1-2731A7BE4196}" name="תשואה לפידיון" dataDxfId="115"/>
    <tableColumn id="11" xr3:uid="{AD543855-FB36-4F66-8A6C-A907585EB1DE}" name="ערך נקוב" dataDxfId="114"/>
    <tableColumn id="12" xr3:uid="{4B961054-3131-4A7F-A753-1871D8301B42}" name="שער" dataDxfId="113"/>
    <tableColumn id="13" xr3:uid="{2D7FEBFE-B52A-4B5E-8901-972D1912ED29}" name="פידיון/ריבית לקבל" dataDxfId="112"/>
    <tableColumn id="14" xr3:uid="{D0CCC816-08CC-4B13-9E5C-A8078239284A}" name="שווי שוק" dataDxfId="111"/>
    <tableColumn id="15" xr3:uid="{9F46251F-B4A5-47F0-B0C7-7530072592E8}" name="שעור מערך נקוב מונפק" dataDxfId="110"/>
    <tableColumn id="16" xr3:uid="{CBBBB630-ABDD-44CC-AEDE-C518D9893742}" name="שעור מנכסי אפיק ההשקעה" dataDxfId="109"/>
    <tableColumn id="17" xr3:uid="{12E91D03-D0F7-4357-98C6-F93CAD6AFBEC}" name="שעור מסך נכסי השקעה" dataDxfId="108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A9486DAC-50F5-4485-A89F-7EA2494501E3}" name="TitleRegion1.b7.p25.1" displayName="TitleRegion1.b7.p25.1_2" ref="B7:P25" totalsRowShown="0" headerRowDxfId="0">
  <autoFilter ref="B7:P25" xr:uid="{C95676B4-C266-4E31-926D-DEB763E4297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F273A4F5-59AF-4F61-BAA1-135E17508691}" name="שם נ&quot;ע"/>
    <tableColumn id="2" xr3:uid="{99706259-DDC2-4852-BD4D-A2F9FA060927}" name="מספר ני&quot;ע"/>
    <tableColumn id="3" xr3:uid="{BF620C9F-D401-4685-BDBD-BD2141B34F90}" name="ענף מסחר"/>
    <tableColumn id="4" xr3:uid="{103AF236-6F00-490F-8D73-770DFD45D593}" name="דירוג"/>
    <tableColumn id="5" xr3:uid="{DCD2B8D9-36DD-4C47-A816-C4EBF5489411}" name="שם מדרג"/>
    <tableColumn id="6" xr3:uid="{8BF3CDE7-42E2-4988-9272-EC08D8592323}" name="תאריך רכישה"/>
    <tableColumn id="7" xr3:uid="{41078F39-AD8E-42C2-AC80-97F8BE4325D0}" name="מח&quot;מ"/>
    <tableColumn id="8" xr3:uid="{CE30B1E7-7B54-40F0-A015-C023644990EC}" name="סוג מטבע"/>
    <tableColumn id="9" xr3:uid="{7EA2E51F-43B5-4C3B-B2B7-E2AE2C39EAE4}" name="שיעור ריבית"/>
    <tableColumn id="10" xr3:uid="{A314F50D-AAD4-42CF-AF6B-01DC8AA4B61B}" name="ריבית אפקטיבית"/>
    <tableColumn id="11" xr3:uid="{EA14C08C-6B9F-4BF5-9B3B-3E757487E0B6}" name="ערך נקוב"/>
    <tableColumn id="12" xr3:uid="{800F6476-C63D-496B-8FA0-46B00A1D9902}" name="עלות מותאמת"/>
    <tableColumn id="13" xr3:uid="{6AB68CBC-435D-4AA3-9B42-06C3F5B41196}" name="שעור מערך נקוב מונפק"/>
    <tableColumn id="14" xr3:uid="{DE50163A-88E9-4F11-8598-182CBBAB445E}" name="שעור מנכסי אפיק ההשקעה"/>
    <tableColumn id="15" xr3:uid="{EB63BB7A-488A-4E61-8C92-3489A2F3780D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F17B09F-4758-4762-8DF5-99105936AD9A}" name="TitleRegion1.b8.u19.1" displayName="TitleRegion1.b8.u19.1" ref="B8:U19" totalsRowShown="0" headerRowDxfId="88" dataDxfId="89">
  <autoFilter ref="B8:U19" xr:uid="{27F719B3-2E66-44AE-8059-67A6DAD51A3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C4C7C8B5-75E7-4E4D-8830-7C31BBD17138}" name="שם נ&quot;ע" dataDxfId="105"/>
    <tableColumn id="2" xr3:uid="{94D675BF-C9C6-4A56-878F-CFF01EB60553}" name="מספר ני&quot;ע" dataDxfId="104"/>
    <tableColumn id="3" xr3:uid="{3EC2F0CD-F429-4928-9B02-D45B397F4373}" name="זירת מסחר" dataDxfId="103"/>
    <tableColumn id="4" xr3:uid="{D6C5489D-5214-4A72-927C-9F6171A9B167}" name="ספק מידע" dataDxfId="102"/>
    <tableColumn id="5" xr3:uid="{2652C498-BA96-4143-B963-6B161235F063}" name="מספר מנפיק" dataDxfId="101"/>
    <tableColumn id="6" xr3:uid="{95A6EF05-824D-41AB-B0D7-6ED2E7548287}" name="ענף מסחר" dataDxfId="100"/>
    <tableColumn id="7" xr3:uid="{DB97BE71-F1ED-45B2-A2CE-E1D60535BE34}" name="דירוג" dataDxfId="99"/>
    <tableColumn id="8" xr3:uid="{70C9B692-9F22-420E-9648-94307889F96E}" name="שם מדרג" dataDxfId="98"/>
    <tableColumn id="9" xr3:uid="{BE2886A4-908A-4ED3-97BB-F0CD6276C567}" name="תאריך רכישה" dataDxfId="97"/>
    <tableColumn id="10" xr3:uid="{9E8BF636-CCE1-4E1B-9873-BBD2FBE3F348}" name="מח&quot;מ" dataDxfId="96"/>
    <tableColumn id="11" xr3:uid="{FC2C71D6-D0A9-4695-B229-54E416393C57}" name="סוג מטבע" dataDxfId="95"/>
    <tableColumn id="12" xr3:uid="{AB6D2916-E290-4E16-9AE5-9DC57BB605D9}" name="שיעור ריבית"/>
    <tableColumn id="13" xr3:uid="{1ADB0F98-2577-491B-B785-94DE03EE927D}" name="תשואה לפידיון" dataDxfId="94"/>
    <tableColumn id="14" xr3:uid="{C9EE3B70-D8BE-4553-BCF9-C986D07F846A}" name="ערך נקוב" dataDxfId="93"/>
    <tableColumn id="15" xr3:uid="{9C813621-493E-48B6-B9E9-2A6967CA704D}" name="שער"/>
    <tableColumn id="16" xr3:uid="{98FC5518-58B2-4E65-A3CB-4D87C2FD3CCF}" name="פידיון/ריבית לקבל"/>
    <tableColumn id="17" xr3:uid="{51A136F7-2E6A-4C06-80CC-EC2CBE1564EB}" name="שווי שוק" dataDxfId="92"/>
    <tableColumn id="18" xr3:uid="{5CD923ED-DFDF-4693-B3CA-2BF2CECB2FC5}" name="שעור מערך נקוב מונפק"/>
    <tableColumn id="19" xr3:uid="{0A29B744-87E7-40F3-8593-E35CA5814D8A}" name="שעור מנכסי אפיק ההשקעה" dataDxfId="91"/>
    <tableColumn id="20" xr3:uid="{878E50B8-7B8D-4C15-9B04-57D685CC8416}" name="שעור מסך נכסי השקעה" dataDxfId="90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5B9B5B7-9EB9-4873-A953-DC88FF2E71DF}" name="TitleRegion1.b8.u275.1" displayName="TitleRegion1.b8.u275.1" ref="B8:U275" totalsRowShown="0" headerRowDxfId="66" dataDxfId="67">
  <autoFilter ref="B8:U275" xr:uid="{53AC981E-B7F3-43A9-9663-9E116B71609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B4B48A66-CD73-40A1-ACBE-FEAF4211BD9E}" name="שם נ&quot;ע" dataDxfId="87"/>
    <tableColumn id="2" xr3:uid="{7DC431C5-43F0-44DB-90DF-7723BFA66388}" name="מספר ני&quot;ע" dataDxfId="86"/>
    <tableColumn id="3" xr3:uid="{749A6168-75E2-4AA8-8AD9-E2BA7A69CFC1}" name="זירת מסחר" dataDxfId="85"/>
    <tableColumn id="4" xr3:uid="{C729C178-66B3-4CDC-BCC5-66C12AC119AE}" name="ספק מידע" dataDxfId="84"/>
    <tableColumn id="5" xr3:uid="{3FEFFD14-812A-4735-A01B-582C1AC661D5}" name="מספר מנפיק" dataDxfId="83"/>
    <tableColumn id="6" xr3:uid="{C2BF1FFB-CF17-4680-9235-7AD1FC4BB8EF}" name="ענף מסחר" dataDxfId="82"/>
    <tableColumn id="7" xr3:uid="{EA0B7B97-73C1-422E-A9B4-5AAAFCBADE03}" name="דירוג" dataDxfId="81"/>
    <tableColumn id="8" xr3:uid="{B8CD8AAC-3FA6-4638-B2C1-C7E683BBD835}" name="שם מדרג" dataDxfId="80"/>
    <tableColumn id="9" xr3:uid="{01DBA477-BF17-486A-AADA-0BC0C88D5D87}" name="תאריך רכישה" dataDxfId="79"/>
    <tableColumn id="10" xr3:uid="{52AD30AE-0931-4345-A16E-9E47915CFA52}" name="מח&quot;מ" dataDxfId="78"/>
    <tableColumn id="11" xr3:uid="{EA9F8B4C-69A4-4DEB-B051-03965BA14D9E}" name="סוג מטבע" dataDxfId="77"/>
    <tableColumn id="12" xr3:uid="{D5E8D299-7F41-48D8-A155-CEFC9DB3C607}" name="שיעור ריבית" dataDxfId="76"/>
    <tableColumn id="13" xr3:uid="{0CF72170-7023-4813-AEAB-B6D18B115BD1}" name="תשואה לפידיון" dataDxfId="75"/>
    <tableColumn id="14" xr3:uid="{1E07DFE8-FC30-4ED5-BD1C-5307896FDA9A}" name="ערך נקוב" dataDxfId="74"/>
    <tableColumn id="15" xr3:uid="{21439A7E-F8AF-434B-9D39-31EC8C4C74E2}" name="שער" dataDxfId="73"/>
    <tableColumn id="16" xr3:uid="{FD314E5F-52E5-4128-8D62-9DCE834D97DF}" name="פידיון/ריבית לקבל" dataDxfId="72"/>
    <tableColumn id="17" xr3:uid="{F35EEE1E-0FED-4E2D-8E77-3B10708C4D2F}" name="שווי שוק" dataDxfId="71"/>
    <tableColumn id="18" xr3:uid="{EACD1E2F-DDF1-4357-86AF-F8CA95429A64}" name="שעור מערך נקוב מונפק" dataDxfId="70"/>
    <tableColumn id="19" xr3:uid="{754C172F-D817-4FC9-A868-66B6EF07CE2F}" name="שעור מנכסי אפיק ההשקעה" dataDxfId="69"/>
    <tableColumn id="20" xr3:uid="{1EE3E6F0-779B-4CBF-AE00-1E4E4E3BC024}" name="שעור מסך נכסי השקעה" dataDxfId="68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3DC8599-7940-4512-B4EB-51B4E9872A7A}" name="TitleRegion1.b8.o132.1" displayName="TitleRegion1.b8.o132.1" ref="B8:O132" totalsRowShown="0" headerRowDxfId="50" dataDxfId="51">
  <autoFilter ref="B8:O132" xr:uid="{553C0B58-F4CE-4444-9509-2174C9C2851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7ECFBFC7-7C0A-47EC-AC3D-7BCDBC37D4D4}" name="שם נ&quot;ע" dataDxfId="65"/>
    <tableColumn id="2" xr3:uid="{99FB16CF-E195-4763-BAF2-AF0C583788B3}" name="מספר ני&quot;ע" dataDxfId="64"/>
    <tableColumn id="3" xr3:uid="{49CA3A51-8A4F-40DE-8FE3-2BAFB66AAE9A}" name="זירת מסחר" dataDxfId="63"/>
    <tableColumn id="4" xr3:uid="{DEFEE120-4180-41E7-A36D-EB47B97E752C}" name="ספק מידע" dataDxfId="62"/>
    <tableColumn id="5" xr3:uid="{D1C0DE1C-E861-4878-AB8F-6882DA99F4A2}" name="מספר מנפיק" dataDxfId="61"/>
    <tableColumn id="6" xr3:uid="{30E6F5C2-BE3B-49ED-8CC4-7698E47D4F2B}" name="ענף מסחר" dataDxfId="60"/>
    <tableColumn id="7" xr3:uid="{AF65E25E-FB86-4063-95AC-F009C2AACDAE}" name="סוג מטבע" dataDxfId="59"/>
    <tableColumn id="8" xr3:uid="{90C13CA5-1CEF-4464-B45E-36ACEAFE3EAC}" name="ערך נקוב" dataDxfId="58"/>
    <tableColumn id="9" xr3:uid="{EB9C9063-EA43-4F7C-8D2D-697CDB722E4B}" name="שער" dataDxfId="57"/>
    <tableColumn id="10" xr3:uid="{F78B0D3B-2BFB-459D-B279-CE5CBEE953CB}" name="פידיון/ריבית לקבל" dataDxfId="56"/>
    <tableColumn id="11" xr3:uid="{01EA5752-97EC-4FD9-91EA-87DAE0F9C876}" name="שווי שוק" dataDxfId="55"/>
    <tableColumn id="12" xr3:uid="{B4909583-1899-4D51-BDFC-122CFA873F4F}" name="שעור מערך נקוב מונפק" dataDxfId="54"/>
    <tableColumn id="13" xr3:uid="{1C633F77-0D44-463D-8E27-E153926F1C22}" name="שעור מנכסי אפיק ההשקעה" dataDxfId="53"/>
    <tableColumn id="14" xr3:uid="{080AFB70-38E8-42D4-8DA1-15E50818A54E}" name="שעור מסך נכסי השקעה" dataDxfId="5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2A9653B-6BD6-4838-87DD-8ECAF91C2FE8}" name="TitleRegion1.b8.n34.1" displayName="TitleRegion1.b8.n34.1" ref="B8:N34" totalsRowShown="0" headerRowDxfId="38" dataDxfId="39">
  <autoFilter ref="B8:N34" xr:uid="{7895BF68-ECA5-4F08-83A3-8174ED96F8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82C8DEDC-5227-459C-9FE9-06C4E02BE66E}" name="שם נ&quot;ע" dataDxfId="49"/>
    <tableColumn id="2" xr3:uid="{66E4E5C1-3CC6-4EE7-BCA1-630CEC9FF090}" name="מספר ני&quot;ע" dataDxfId="48"/>
    <tableColumn id="3" xr3:uid="{0ECE6C26-6DB9-4D3F-966E-E9013B9CB480}" name="זירת מסחר" dataDxfId="47"/>
    <tableColumn id="4" xr3:uid="{9DB71E34-E6C5-4A51-A7D8-912F8C2D925B}" name="מספר מנפיק" dataDxfId="46"/>
    <tableColumn id="5" xr3:uid="{EA3278EA-A0C9-4F1A-A6D7-B9917A1467A7}" name="ענף מסחר" dataDxfId="45"/>
    <tableColumn id="6" xr3:uid="{1C188155-B980-461B-B280-2F2F652F0C79}" name="סוג מטבע" dataDxfId="44"/>
    <tableColumn id="7" xr3:uid="{DBC6FCC8-DA36-4BA2-950C-8FF354A04866}" name="ערך נקוב" dataDxfId="43"/>
    <tableColumn id="8" xr3:uid="{5F4ED6BC-DE44-471B-8AB8-BB1B2E62ED6C}" name="שער"/>
    <tableColumn id="9" xr3:uid="{6E2F332D-8C18-444D-98B5-486C6A1ADC52}" name="פידיון/ריבית לקבל"/>
    <tableColumn id="10" xr3:uid="{E64A21FE-A58C-40DD-BAE5-32B69C12CF02}" name="שווי שוק" dataDxfId="42"/>
    <tableColumn id="11" xr3:uid="{CD92AE9B-E683-494C-A7EE-BFD84348F254}" name="שעור מערך נקוב מונפק"/>
    <tableColumn id="12" xr3:uid="{C2BA7B0F-600F-40E5-83CE-BF1D7FDD0FBE}" name="שעור מנכסי אפיק ההשקעה" dataDxfId="41"/>
    <tableColumn id="13" xr3:uid="{F4186C5C-60DA-42D2-AA5A-13A518B0FDD7}" name="שעור מסך נכסי השקעה" dataDxfId="4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C69C921-882C-4136-BB74-69B467D561EB}" name="TitleRegion1.b8.o38.1" displayName="TitleRegion1.b8.o38.1" ref="B8:O38" totalsRowShown="0" headerRowDxfId="24" dataDxfId="25">
  <autoFilter ref="B8:O38" xr:uid="{4AE6D522-9BD9-41CD-92EE-D81CA5AC81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5FB6D75F-F65F-45F4-8B20-BAC69CDB0061}" name="שם נ&quot;ע" dataDxfId="37"/>
    <tableColumn id="2" xr3:uid="{D3F006C6-A0FA-44C7-BB6B-B1E18CFC3E43}" name="מספר ני&quot;ע" dataDxfId="36"/>
    <tableColumn id="3" xr3:uid="{F8F11AF0-7D32-44E6-992E-DD32169995A7}" name="זירת מסחר" dataDxfId="35"/>
    <tableColumn id="4" xr3:uid="{BF188DEB-DF05-4850-9FE1-FC4349D0AC6C}" name="מספר מנפיק" dataDxfId="34"/>
    <tableColumn id="5" xr3:uid="{5FC8B1C8-674B-4453-BA02-0EB261DE8861}" name="ענף מסחר" dataDxfId="33"/>
    <tableColumn id="6" xr3:uid="{70D72E0D-5279-426A-BB2E-FFAA8670F5D2}" name="דירוג" dataDxfId="32"/>
    <tableColumn id="7" xr3:uid="{A1F6487A-6971-413F-87A1-E21AC974E298}" name="שם מדרג" dataDxfId="31"/>
    <tableColumn id="8" xr3:uid="{038778F1-3C21-4BF4-B02E-5C1DE1DAE3AF}" name="סוג מטבע" dataDxfId="30"/>
    <tableColumn id="9" xr3:uid="{52939F8F-F1E7-4B49-8AFD-32181729AEB3}" name="ערך נקוב" dataDxfId="29"/>
    <tableColumn id="10" xr3:uid="{56AAEE6E-A8EE-4A8A-87A4-D45448C34733}" name="שער"/>
    <tableColumn id="11" xr3:uid="{86AC27A9-2BC1-4E1F-8D45-14A30BC0C403}" name="שווי שוק" dataDxfId="28"/>
    <tableColumn id="12" xr3:uid="{52963064-FA2F-431E-86DC-15761EBDA4AB}" name="שעור מערך נקוב מונפק"/>
    <tableColumn id="13" xr3:uid="{4D4E655E-5B75-4EDC-91C1-7D8A9A5DBF8E}" name="שעור מנכסי אפיק ההשקעה" dataDxfId="27"/>
    <tableColumn id="14" xr3:uid="{71228E40-C82D-4737-8BB4-B78D2782672C}" name="שעור מסך נכסי השקעה" dataDxfId="26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541AC52-BCEE-45B7-B936-7111FE853009}" name="TitleRegion1.b8.l24.1" displayName="TitleRegion1.b8.l24.1" ref="B8:L24" totalsRowShown="0" headerRowDxfId="23">
  <autoFilter ref="B8:L24" xr:uid="{3FB42A68-1B51-40DC-9C06-DBF705AF64A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FC6AA08-3291-4D54-9A8C-6A0973CEE201}" name="שם נ&quot;ע"/>
    <tableColumn id="2" xr3:uid="{B129B960-96FB-4B2B-8F99-BBB59250EE8F}" name="מספר ני&quot;ע"/>
    <tableColumn id="3" xr3:uid="{02EE32F5-D621-4174-A987-8C44CF80B38E}" name="זירת מסחר"/>
    <tableColumn id="4" xr3:uid="{2F4B9AD2-D3CC-4C8B-961D-AB3B112F0B60}" name="ענף מסחר"/>
    <tableColumn id="5" xr3:uid="{CE713E83-9956-4B5B-8E0A-D4E07CC0B60C}" name="סוג מטבע"/>
    <tableColumn id="6" xr3:uid="{9C51DEEB-7AB9-445E-9EE1-85F9C7DCF817}" name="ערך נקוב"/>
    <tableColumn id="7" xr3:uid="{B948F004-E09C-4FC6-9259-FE5DD0E97364}" name="שער"/>
    <tableColumn id="8" xr3:uid="{D221FA76-61C9-417E-9FCE-67C32F696137}" name="שווי שוק"/>
    <tableColumn id="9" xr3:uid="{9CA0FC22-E1A7-4566-980B-5F7663FCEB7D}" name="שעור מערך נקוב מונפק"/>
    <tableColumn id="10" xr3:uid="{7AB3F14B-8097-4C08-A459-7DD42D3D88C2}" name="שעור מנכסי אפיק ההשקעה"/>
    <tableColumn id="11" xr3:uid="{9E3D26C3-E647-4B48-A447-AFF39BC21FB8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4"/>
      <c r="B8" s="4"/>
      <c r="C8" s="4"/>
    </row>
    <row r="9" spans="1:3"/>
    <row r="10" spans="1:3">
      <c r="A10" s="5" t="s">
        <v>12</v>
      </c>
      <c r="B10" s="26" t="s">
        <v>973</v>
      </c>
      <c r="C10" s="26" t="s">
        <v>974</v>
      </c>
    </row>
    <row r="11" spans="1:3">
      <c r="A11" s="6" t="s">
        <v>13</v>
      </c>
      <c r="B11" s="7">
        <v>23949.550879999999</v>
      </c>
      <c r="C11" s="8">
        <v>0.15974804641406101</v>
      </c>
    </row>
    <row r="12" spans="1:3">
      <c r="A12" s="6" t="s">
        <v>14</v>
      </c>
      <c r="B12" s="7">
        <v>120367.87539</v>
      </c>
      <c r="C12" s="8">
        <v>0.80287655667986502</v>
      </c>
    </row>
    <row r="13" spans="1:3">
      <c r="A13" s="6" t="s">
        <v>15</v>
      </c>
      <c r="B13" s="7">
        <v>35339.035389999997</v>
      </c>
      <c r="C13" s="8">
        <v>0.23571806811727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27701.184310000001</v>
      </c>
      <c r="C15" s="8">
        <v>0.184772152891342</v>
      </c>
    </row>
    <row r="16" spans="1:3">
      <c r="A16" s="6" t="s">
        <v>18</v>
      </c>
      <c r="B16" s="7">
        <v>25992.343700000001</v>
      </c>
      <c r="C16" s="8">
        <v>0.173373861940154</v>
      </c>
    </row>
    <row r="17" spans="1:3">
      <c r="A17" s="6" t="s">
        <v>19</v>
      </c>
      <c r="B17" s="7">
        <v>2095.9895299999998</v>
      </c>
      <c r="C17" s="8">
        <v>1.3980647670576499E-2</v>
      </c>
    </row>
    <row r="18" spans="1:3">
      <c r="A18" s="6" t="s">
        <v>20</v>
      </c>
      <c r="B18" s="7">
        <v>27848.005929999999</v>
      </c>
      <c r="C18" s="8">
        <v>0.18575148094153701</v>
      </c>
    </row>
    <row r="19" spans="1:3">
      <c r="A19" s="6" t="s">
        <v>21</v>
      </c>
      <c r="B19" s="7">
        <v>19.9468</v>
      </c>
      <c r="C19" s="8">
        <v>1.3304893892072801E-4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1049.9624899999999</v>
      </c>
      <c r="C21" s="8">
        <v>7.0034489342182997E-3</v>
      </c>
    </row>
    <row r="22" spans="1:3">
      <c r="A22" s="6" t="s">
        <v>24</v>
      </c>
      <c r="B22" s="7">
        <v>321.40724</v>
      </c>
      <c r="C22" s="8">
        <v>2.1438472458459399E-3</v>
      </c>
    </row>
    <row r="23" spans="1:3">
      <c r="A23" s="6" t="s">
        <v>25</v>
      </c>
      <c r="B23" s="7">
        <v>3791.6624000000002</v>
      </c>
      <c r="C23" s="8">
        <v>2.52911072986956E-2</v>
      </c>
    </row>
    <row r="24" spans="1:3">
      <c r="A24" s="6" t="s">
        <v>15</v>
      </c>
      <c r="B24" s="7">
        <v>0</v>
      </c>
      <c r="C24" s="8">
        <v>0</v>
      </c>
    </row>
    <row r="25" spans="1:3">
      <c r="A25" s="6" t="s">
        <v>16</v>
      </c>
      <c r="B25" s="7">
        <v>263.48561999999998</v>
      </c>
      <c r="C25" s="8">
        <v>1.7574990555813601E-3</v>
      </c>
    </row>
    <row r="26" spans="1:3">
      <c r="A26" s="6" t="s">
        <v>17</v>
      </c>
      <c r="B26" s="7">
        <v>1021.77936</v>
      </c>
      <c r="C26" s="8">
        <v>6.8154621121734099E-3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2236.85646</v>
      </c>
      <c r="C28" s="8">
        <v>1.49202568091612E-2</v>
      </c>
    </row>
    <row r="29" spans="1:3">
      <c r="A29" s="6" t="s">
        <v>27</v>
      </c>
      <c r="B29" s="7">
        <v>331.88056</v>
      </c>
      <c r="C29" s="8">
        <v>2.2137062765163898E-3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-62.339599999999997</v>
      </c>
      <c r="C31" s="8">
        <v>-4.1581695473673098E-4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376.68225000000001</v>
      </c>
      <c r="C33" s="8">
        <v>2.5125420454796001E-3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817.22457999999995</v>
      </c>
      <c r="C35" s="8">
        <v>5.4510429356557297E-3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617.77922999999998</v>
      </c>
      <c r="C37" s="8">
        <v>4.1207046262440299E-3</v>
      </c>
    </row>
    <row r="38" spans="1:3">
      <c r="A38" s="5" t="s">
        <v>36</v>
      </c>
      <c r="B38" s="26" t="s">
        <v>973</v>
      </c>
      <c r="C38" s="26" t="s">
        <v>973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149920.77473</v>
      </c>
      <c r="C42" s="10">
        <v>1</v>
      </c>
    </row>
    <row r="43" spans="1:3">
      <c r="A43" s="6" t="s">
        <v>41</v>
      </c>
      <c r="B43" s="7">
        <v>1435.6291759714479</v>
      </c>
      <c r="C43" s="8">
        <v>0</v>
      </c>
    </row>
    <row r="44" spans="1:3">
      <c r="A44" s="27" t="s">
        <v>973</v>
      </c>
      <c r="B44" s="27" t="s">
        <v>973</v>
      </c>
      <c r="C44" s="27" t="s">
        <v>973</v>
      </c>
    </row>
    <row r="45" spans="1:3">
      <c r="A45" s="26" t="s">
        <v>973</v>
      </c>
      <c r="B45" s="5" t="s">
        <v>42</v>
      </c>
      <c r="C45" s="5" t="s">
        <v>43</v>
      </c>
    </row>
    <row r="46" spans="1:3">
      <c r="A46" s="27" t="s">
        <v>973</v>
      </c>
      <c r="B46" s="27" t="s">
        <v>973</v>
      </c>
      <c r="C46" s="27" t="s">
        <v>973</v>
      </c>
    </row>
    <row r="47" spans="1:3">
      <c r="A47" s="27" t="s">
        <v>973</v>
      </c>
      <c r="B47" s="6" t="s">
        <v>44</v>
      </c>
      <c r="C47" s="11">
        <v>3.6269999999999998</v>
      </c>
    </row>
    <row r="48" spans="1:3">
      <c r="A48" s="27" t="s">
        <v>973</v>
      </c>
      <c r="B48" s="6" t="s">
        <v>45</v>
      </c>
      <c r="C48" s="11">
        <v>2.5636999999999999</v>
      </c>
    </row>
    <row r="49" spans="1:3">
      <c r="A49" s="27" t="s">
        <v>973</v>
      </c>
      <c r="B49" s="6" t="s">
        <v>46</v>
      </c>
      <c r="C49" s="11">
        <v>4.6208999999999998</v>
      </c>
    </row>
    <row r="50" spans="1:3">
      <c r="A50" s="27" t="s">
        <v>973</v>
      </c>
      <c r="B50" s="6" t="s">
        <v>47</v>
      </c>
      <c r="C50" s="11">
        <v>4.3135000000000003</v>
      </c>
    </row>
    <row r="51" spans="1:3">
      <c r="A51" s="27" t="s">
        <v>973</v>
      </c>
      <c r="B51" s="6" t="s">
        <v>48</v>
      </c>
      <c r="C51" s="11">
        <v>2.7391000000000001</v>
      </c>
    </row>
    <row r="52" spans="1:3">
      <c r="A52" s="27" t="s">
        <v>973</v>
      </c>
      <c r="B52" s="6" t="s">
        <v>49</v>
      </c>
      <c r="C52" s="11">
        <v>4.0115999999999996</v>
      </c>
    </row>
    <row r="53" spans="1:3">
      <c r="A53" s="27" t="s">
        <v>973</v>
      </c>
      <c r="B53" s="6" t="s">
        <v>50</v>
      </c>
      <c r="C53" s="11">
        <v>0.36270000000000002</v>
      </c>
    </row>
    <row r="54" spans="1:3">
      <c r="A54" s="27" t="s">
        <v>973</v>
      </c>
      <c r="B54" s="6" t="s">
        <v>51</v>
      </c>
      <c r="C54" s="11">
        <v>5.1124999999999998</v>
      </c>
    </row>
    <row r="55" spans="1:3">
      <c r="A55" s="27" t="s">
        <v>973</v>
      </c>
      <c r="B55" s="6" t="s">
        <v>52</v>
      </c>
      <c r="C55" s="11">
        <v>0.53820000000000001</v>
      </c>
    </row>
    <row r="56" spans="1:3">
      <c r="A56" s="27" t="s">
        <v>973</v>
      </c>
      <c r="B56" s="6" t="s">
        <v>53</v>
      </c>
      <c r="C56" s="11">
        <v>0.19539999999999999</v>
      </c>
    </row>
    <row r="57" spans="1:3">
      <c r="A57" s="27" t="s">
        <v>973</v>
      </c>
      <c r="B57" s="6" t="s">
        <v>54</v>
      </c>
      <c r="C57" s="11">
        <v>2.4752999999999998</v>
      </c>
    </row>
    <row r="58" spans="1:3">
      <c r="A58" s="27" t="s">
        <v>973</v>
      </c>
      <c r="B58" s="6" t="s">
        <v>55</v>
      </c>
      <c r="C58" s="11">
        <v>0.23449999999999999</v>
      </c>
    </row>
    <row r="59" spans="1:3">
      <c r="A59" s="27" t="s">
        <v>973</v>
      </c>
      <c r="B59" s="6" t="s">
        <v>56</v>
      </c>
      <c r="C59" s="11">
        <v>6.8541999999999996</v>
      </c>
    </row>
    <row r="60" spans="1:3">
      <c r="A60" s="27" t="s">
        <v>973</v>
      </c>
      <c r="B60" s="6" t="s">
        <v>57</v>
      </c>
      <c r="C60" s="11">
        <v>0.35589999999999999</v>
      </c>
    </row>
    <row r="61" spans="1:3">
      <c r="A61" s="27" t="s">
        <v>973</v>
      </c>
      <c r="B61" s="6" t="s">
        <v>58</v>
      </c>
      <c r="C61" s="11">
        <v>0.49719999999999998</v>
      </c>
    </row>
    <row r="62" spans="1:3">
      <c r="A62" s="27" t="s">
        <v>973</v>
      </c>
      <c r="B62" s="6" t="s">
        <v>59</v>
      </c>
      <c r="C62" s="11">
        <v>0.21360000000000001</v>
      </c>
    </row>
    <row r="63" spans="1:3">
      <c r="A63" s="27" t="s">
        <v>973</v>
      </c>
      <c r="B63" s="6" t="s">
        <v>60</v>
      </c>
      <c r="C63" s="11">
        <v>4.0300000000000002E-2</v>
      </c>
    </row>
    <row r="64" spans="1:3">
      <c r="A64" s="27" t="s">
        <v>973</v>
      </c>
      <c r="B64" s="6" t="s">
        <v>61</v>
      </c>
      <c r="C64" s="11">
        <v>0.74750000000000005</v>
      </c>
    </row>
    <row r="65" spans="1:3">
      <c r="A65" s="27" t="s">
        <v>973</v>
      </c>
      <c r="B65" s="6" t="s">
        <v>62</v>
      </c>
      <c r="C65" s="11">
        <v>2.6599999999999999E-2</v>
      </c>
    </row>
    <row r="66" spans="1:3">
      <c r="A66" s="27" t="s">
        <v>973</v>
      </c>
      <c r="B66" s="6" t="s">
        <v>63</v>
      </c>
      <c r="C66" s="11">
        <v>4.36E-2</v>
      </c>
    </row>
    <row r="67" spans="1:3">
      <c r="A67" s="27" t="s">
        <v>973</v>
      </c>
      <c r="B67" s="6" t="s">
        <v>64</v>
      </c>
      <c r="C67" s="11">
        <v>0.1055</v>
      </c>
    </row>
    <row r="68" spans="1:3">
      <c r="A68" s="27" t="s">
        <v>973</v>
      </c>
      <c r="B68" s="6" t="s">
        <v>65</v>
      </c>
      <c r="C68" s="11">
        <v>0.1181</v>
      </c>
    </row>
    <row r="69" spans="1:3">
      <c r="A69" s="27" t="s">
        <v>973</v>
      </c>
      <c r="B69" s="6" t="s">
        <v>66</v>
      </c>
      <c r="C69" s="11">
        <v>2.2881</v>
      </c>
    </row>
    <row r="70" spans="1:3">
      <c r="A70" s="27" t="s">
        <v>973</v>
      </c>
      <c r="B70" s="6" t="s">
        <v>67</v>
      </c>
      <c r="C70" s="11">
        <v>0.1227</v>
      </c>
    </row>
    <row r="71" spans="1:3">
      <c r="A71" s="27" t="s">
        <v>973</v>
      </c>
      <c r="B71" s="6" t="s">
        <v>68</v>
      </c>
      <c r="C71" s="11">
        <v>0.46439999999999998</v>
      </c>
    </row>
    <row r="72" spans="1:3">
      <c r="A72" s="27" t="s">
        <v>973</v>
      </c>
      <c r="B72" s="6" t="s">
        <v>69</v>
      </c>
      <c r="C72" s="11">
        <v>2.7465000000000002</v>
      </c>
    </row>
    <row r="73" spans="1:3">
      <c r="A73" s="27" t="s">
        <v>973</v>
      </c>
      <c r="B73" s="6" t="s">
        <v>70</v>
      </c>
      <c r="C73" s="11">
        <v>0.50990000000000002</v>
      </c>
    </row>
    <row r="74" spans="1:3">
      <c r="A74" s="27" t="s">
        <v>973</v>
      </c>
      <c r="B74" s="6" t="s">
        <v>71</v>
      </c>
      <c r="C74" s="11">
        <v>0.92200000000000004</v>
      </c>
    </row>
    <row r="75" spans="1:3">
      <c r="A75" s="27" t="s">
        <v>973</v>
      </c>
      <c r="B75" s="6" t="s">
        <v>72</v>
      </c>
      <c r="C75" s="11">
        <v>1.0471999999999999</v>
      </c>
    </row>
    <row r="76" spans="1:3">
      <c r="A76" s="27" t="s">
        <v>973</v>
      </c>
      <c r="B76" s="6" t="s">
        <v>73</v>
      </c>
      <c r="C76" s="11">
        <v>1.6213</v>
      </c>
    </row>
    <row r="77" spans="1:3">
      <c r="A77" s="27" t="s">
        <v>973</v>
      </c>
      <c r="B77" s="6" t="s">
        <v>74</v>
      </c>
      <c r="C77" s="11">
        <v>13.407400000000001</v>
      </c>
    </row>
    <row r="78" spans="1:3">
      <c r="A78" s="27" t="s">
        <v>973</v>
      </c>
      <c r="B78" s="6" t="s">
        <v>75</v>
      </c>
      <c r="C78" s="11">
        <v>2.7907999999999999</v>
      </c>
    </row>
    <row r="79" spans="1:3">
      <c r="A79" s="27" t="s">
        <v>973</v>
      </c>
      <c r="B79" s="6" t="s">
        <v>76</v>
      </c>
      <c r="C79" s="11">
        <v>0.50760000000000005</v>
      </c>
    </row>
    <row r="80" spans="1:3">
      <c r="A80" s="27" t="s">
        <v>973</v>
      </c>
      <c r="B80" s="6" t="s">
        <v>77</v>
      </c>
      <c r="C80" s="11">
        <v>0.80569999999999997</v>
      </c>
    </row>
    <row r="81" spans="1:3">
      <c r="A81" s="27" t="s">
        <v>973</v>
      </c>
      <c r="B81" s="6" t="s">
        <v>78</v>
      </c>
      <c r="C81" s="11">
        <v>2.3999999999999998E-3</v>
      </c>
    </row>
    <row r="82" spans="1:3">
      <c r="A82" s="27" t="s">
        <v>973</v>
      </c>
      <c r="B82" s="6" t="s">
        <v>79</v>
      </c>
      <c r="C82" s="11">
        <v>0.1173</v>
      </c>
    </row>
    <row r="83" spans="1:3">
      <c r="A83" s="27" t="s">
        <v>973</v>
      </c>
      <c r="B83" s="6" t="s">
        <v>80</v>
      </c>
      <c r="C83" s="11">
        <v>2.0493999999999999</v>
      </c>
    </row>
    <row r="84" spans="1:3">
      <c r="A84" s="27" t="s">
        <v>973</v>
      </c>
      <c r="B84" s="27" t="s">
        <v>973</v>
      </c>
      <c r="C84" s="27" t="s">
        <v>973</v>
      </c>
    </row>
    <row r="85" spans="1:3">
      <c r="A85" s="27" t="s">
        <v>973</v>
      </c>
      <c r="B85" s="27" t="s">
        <v>973</v>
      </c>
      <c r="C85" s="27" t="s">
        <v>973</v>
      </c>
    </row>
    <row r="86" spans="1:3">
      <c r="A86" s="5" t="s">
        <v>81</v>
      </c>
      <c r="B86" s="27" t="s">
        <v>973</v>
      </c>
      <c r="C86" s="27" t="s">
        <v>973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127</v>
      </c>
    </row>
    <row r="7" spans="2:12" ht="15.75">
      <c r="B7" s="2" t="s">
        <v>763</v>
      </c>
    </row>
    <row r="8" spans="2:12">
      <c r="B8" s="3" t="s">
        <v>83</v>
      </c>
      <c r="C8" s="3" t="s">
        <v>84</v>
      </c>
      <c r="D8" s="3" t="s">
        <v>129</v>
      </c>
      <c r="E8" s="3" t="s">
        <v>204</v>
      </c>
      <c r="F8" s="3" t="s">
        <v>88</v>
      </c>
      <c r="G8" s="3" t="s">
        <v>132</v>
      </c>
      <c r="H8" s="3" t="s">
        <v>43</v>
      </c>
      <c r="I8" s="3" t="s">
        <v>91</v>
      </c>
      <c r="J8" s="3" t="s">
        <v>134</v>
      </c>
      <c r="K8" s="3" t="s">
        <v>135</v>
      </c>
      <c r="L8" s="3" t="s">
        <v>136</v>
      </c>
    </row>
    <row r="9" spans="2:12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</row>
    <row r="11" spans="2:12">
      <c r="B11" s="3" t="s">
        <v>764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9">
        <v>0</v>
      </c>
      <c r="H11" s="27" t="s">
        <v>973</v>
      </c>
      <c r="I11" s="9">
        <v>0</v>
      </c>
      <c r="J11" s="27" t="s">
        <v>973</v>
      </c>
      <c r="K11" s="10">
        <v>0</v>
      </c>
      <c r="L11" s="10">
        <v>0</v>
      </c>
    </row>
    <row r="12" spans="2:12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9">
        <v>0</v>
      </c>
      <c r="H12" s="27" t="s">
        <v>973</v>
      </c>
      <c r="I12" s="9">
        <v>0</v>
      </c>
      <c r="J12" s="27" t="s">
        <v>973</v>
      </c>
      <c r="K12" s="10">
        <v>0</v>
      </c>
      <c r="L12" s="10">
        <v>0</v>
      </c>
    </row>
    <row r="13" spans="2:12">
      <c r="B13" s="13" t="s">
        <v>765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15">
        <v>0</v>
      </c>
      <c r="H13" s="27" t="s">
        <v>973</v>
      </c>
      <c r="I13" s="15">
        <v>0</v>
      </c>
      <c r="J13" s="27" t="s">
        <v>973</v>
      </c>
      <c r="K13" s="16">
        <v>0</v>
      </c>
      <c r="L13" s="16">
        <v>0</v>
      </c>
    </row>
    <row r="14" spans="2:12">
      <c r="B14" s="13" t="s">
        <v>766</v>
      </c>
      <c r="C14" s="31" t="s">
        <v>973</v>
      </c>
      <c r="D14" s="34" t="s">
        <v>973</v>
      </c>
      <c r="E14" s="32" t="s">
        <v>973</v>
      </c>
      <c r="F14" s="32" t="s">
        <v>973</v>
      </c>
      <c r="G14" s="15">
        <v>0</v>
      </c>
      <c r="H14" s="27" t="s">
        <v>973</v>
      </c>
      <c r="I14" s="15">
        <v>0</v>
      </c>
      <c r="J14" s="27" t="s">
        <v>973</v>
      </c>
      <c r="K14" s="16">
        <v>0</v>
      </c>
      <c r="L14" s="16">
        <v>0</v>
      </c>
    </row>
    <row r="15" spans="2:12">
      <c r="B15" s="13" t="s">
        <v>767</v>
      </c>
      <c r="C15" s="31" t="s">
        <v>973</v>
      </c>
      <c r="D15" s="34" t="s">
        <v>973</v>
      </c>
      <c r="E15" s="32" t="s">
        <v>973</v>
      </c>
      <c r="F15" s="32" t="s">
        <v>973</v>
      </c>
      <c r="G15" s="15">
        <v>0</v>
      </c>
      <c r="H15" s="27" t="s">
        <v>973</v>
      </c>
      <c r="I15" s="15">
        <v>0</v>
      </c>
      <c r="J15" s="27" t="s">
        <v>973</v>
      </c>
      <c r="K15" s="16">
        <v>0</v>
      </c>
      <c r="L15" s="16">
        <v>0</v>
      </c>
    </row>
    <row r="16" spans="2:12">
      <c r="B16" s="13" t="s">
        <v>723</v>
      </c>
      <c r="C16" s="31" t="s">
        <v>973</v>
      </c>
      <c r="D16" s="34" t="s">
        <v>973</v>
      </c>
      <c r="E16" s="32" t="s">
        <v>973</v>
      </c>
      <c r="F16" s="32" t="s">
        <v>973</v>
      </c>
      <c r="G16" s="15">
        <v>0</v>
      </c>
      <c r="H16" s="27" t="s">
        <v>973</v>
      </c>
      <c r="I16" s="15">
        <v>0</v>
      </c>
      <c r="J16" s="27" t="s">
        <v>973</v>
      </c>
      <c r="K16" s="16">
        <v>0</v>
      </c>
      <c r="L16" s="16">
        <v>0</v>
      </c>
    </row>
    <row r="17" spans="2:12">
      <c r="B17" s="3" t="s">
        <v>117</v>
      </c>
      <c r="C17" s="29" t="s">
        <v>973</v>
      </c>
      <c r="D17" s="33" t="s">
        <v>973</v>
      </c>
      <c r="E17" s="30" t="s">
        <v>973</v>
      </c>
      <c r="F17" s="30" t="s">
        <v>973</v>
      </c>
      <c r="G17" s="9">
        <v>0</v>
      </c>
      <c r="H17" s="27" t="s">
        <v>973</v>
      </c>
      <c r="I17" s="9">
        <v>0</v>
      </c>
      <c r="J17" s="27" t="s">
        <v>973</v>
      </c>
      <c r="K17" s="10">
        <v>0</v>
      </c>
      <c r="L17" s="10">
        <v>0</v>
      </c>
    </row>
    <row r="18" spans="2:12">
      <c r="B18" s="13" t="s">
        <v>765</v>
      </c>
      <c r="C18" s="31" t="s">
        <v>973</v>
      </c>
      <c r="D18" s="34" t="s">
        <v>973</v>
      </c>
      <c r="E18" s="32" t="s">
        <v>973</v>
      </c>
      <c r="F18" s="32" t="s">
        <v>973</v>
      </c>
      <c r="G18" s="15">
        <v>0</v>
      </c>
      <c r="H18" s="27" t="s">
        <v>973</v>
      </c>
      <c r="I18" s="15">
        <v>0</v>
      </c>
      <c r="J18" s="27" t="s">
        <v>973</v>
      </c>
      <c r="K18" s="16">
        <v>0</v>
      </c>
      <c r="L18" s="16">
        <v>0</v>
      </c>
    </row>
    <row r="19" spans="2:12">
      <c r="B19" s="13" t="s">
        <v>768</v>
      </c>
      <c r="C19" s="31" t="s">
        <v>973</v>
      </c>
      <c r="D19" s="34" t="s">
        <v>973</v>
      </c>
      <c r="E19" s="32" t="s">
        <v>973</v>
      </c>
      <c r="F19" s="32" t="s">
        <v>973</v>
      </c>
      <c r="G19" s="15">
        <v>0</v>
      </c>
      <c r="H19" s="27" t="s">
        <v>973</v>
      </c>
      <c r="I19" s="15">
        <v>0</v>
      </c>
      <c r="J19" s="27" t="s">
        <v>973</v>
      </c>
      <c r="K19" s="16">
        <v>0</v>
      </c>
      <c r="L19" s="16">
        <v>0</v>
      </c>
    </row>
    <row r="20" spans="2:12">
      <c r="B20" s="13" t="s">
        <v>767</v>
      </c>
      <c r="C20" s="31" t="s">
        <v>973</v>
      </c>
      <c r="D20" s="34" t="s">
        <v>973</v>
      </c>
      <c r="E20" s="32" t="s">
        <v>973</v>
      </c>
      <c r="F20" s="32" t="s">
        <v>973</v>
      </c>
      <c r="G20" s="15">
        <v>0</v>
      </c>
      <c r="H20" s="27" t="s">
        <v>973</v>
      </c>
      <c r="I20" s="15">
        <v>0</v>
      </c>
      <c r="J20" s="27" t="s">
        <v>973</v>
      </c>
      <c r="K20" s="16">
        <v>0</v>
      </c>
      <c r="L20" s="16">
        <v>0</v>
      </c>
    </row>
    <row r="21" spans="2:12">
      <c r="B21" s="13" t="s">
        <v>769</v>
      </c>
      <c r="C21" s="31" t="s">
        <v>973</v>
      </c>
      <c r="D21" s="34" t="s">
        <v>973</v>
      </c>
      <c r="E21" s="32" t="s">
        <v>973</v>
      </c>
      <c r="F21" s="32" t="s">
        <v>973</v>
      </c>
      <c r="G21" s="15">
        <v>0</v>
      </c>
      <c r="H21" s="27" t="s">
        <v>973</v>
      </c>
      <c r="I21" s="15">
        <v>0</v>
      </c>
      <c r="J21" s="27" t="s">
        <v>973</v>
      </c>
      <c r="K21" s="16">
        <v>0</v>
      </c>
      <c r="L21" s="16">
        <v>0</v>
      </c>
    </row>
    <row r="22" spans="2:12">
      <c r="B22" s="13" t="s">
        <v>723</v>
      </c>
      <c r="C22" s="31" t="s">
        <v>973</v>
      </c>
      <c r="D22" s="34" t="s">
        <v>973</v>
      </c>
      <c r="E22" s="32" t="s">
        <v>973</v>
      </c>
      <c r="F22" s="32" t="s">
        <v>973</v>
      </c>
      <c r="G22" s="15">
        <v>0</v>
      </c>
      <c r="H22" s="27" t="s">
        <v>973</v>
      </c>
      <c r="I22" s="15">
        <v>0</v>
      </c>
      <c r="J22" s="27" t="s">
        <v>973</v>
      </c>
      <c r="K22" s="16">
        <v>0</v>
      </c>
      <c r="L22" s="16">
        <v>0</v>
      </c>
    </row>
    <row r="23" spans="2:12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</row>
    <row r="24" spans="2:12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</row>
    <row r="25" spans="2:12">
      <c r="B25" s="6" t="s">
        <v>126</v>
      </c>
      <c r="C25" s="36" t="s">
        <v>973</v>
      </c>
      <c r="D25" s="37" t="s">
        <v>973</v>
      </c>
      <c r="E25" s="35" t="s">
        <v>973</v>
      </c>
      <c r="F25" s="35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</row>
    <row r="26" spans="2:12">
      <c r="B26" s="27" t="s">
        <v>973</v>
      </c>
      <c r="C26" s="27" t="s">
        <v>973</v>
      </c>
      <c r="D26" s="27" t="s">
        <v>973</v>
      </c>
      <c r="E26" s="27" t="s">
        <v>973</v>
      </c>
      <c r="F26" s="27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  <c r="L26" s="27" t="s">
        <v>973</v>
      </c>
    </row>
    <row r="27" spans="2:12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  <c r="L27" s="27" t="s">
        <v>973</v>
      </c>
    </row>
    <row r="28" spans="2:12">
      <c r="B28" s="27" t="s">
        <v>973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  <c r="L28" s="27" t="s">
        <v>973</v>
      </c>
    </row>
    <row r="29" spans="2:12">
      <c r="B29" s="5" t="s">
        <v>81</v>
      </c>
      <c r="C29" s="27" t="s">
        <v>973</v>
      </c>
      <c r="D29" s="27" t="s">
        <v>973</v>
      </c>
      <c r="E29" s="27" t="s">
        <v>973</v>
      </c>
      <c r="F29" s="27" t="s">
        <v>973</v>
      </c>
      <c r="G29" s="27" t="s">
        <v>973</v>
      </c>
      <c r="H29" s="27" t="s">
        <v>973</v>
      </c>
      <c r="I29" s="27" t="s">
        <v>973</v>
      </c>
      <c r="J29" s="27" t="s">
        <v>973</v>
      </c>
      <c r="K29" s="27" t="s">
        <v>973</v>
      </c>
      <c r="L29" s="27" t="s">
        <v>973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4.7109375" customWidth="1"/>
    <col min="9" max="9" width="11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127</v>
      </c>
    </row>
    <row r="7" spans="2:11" ht="15.75">
      <c r="B7" s="2" t="s">
        <v>770</v>
      </c>
    </row>
    <row r="8" spans="2:11">
      <c r="B8" s="3" t="s">
        <v>83</v>
      </c>
      <c r="C8" s="3" t="s">
        <v>84</v>
      </c>
      <c r="D8" s="3" t="s">
        <v>129</v>
      </c>
      <c r="E8" s="3" t="s">
        <v>204</v>
      </c>
      <c r="F8" s="3" t="s">
        <v>88</v>
      </c>
      <c r="G8" s="3" t="s">
        <v>132</v>
      </c>
      <c r="H8" s="3" t="s">
        <v>43</v>
      </c>
      <c r="I8" s="3" t="s">
        <v>91</v>
      </c>
      <c r="J8" s="3" t="s">
        <v>135</v>
      </c>
      <c r="K8" s="3" t="s">
        <v>136</v>
      </c>
    </row>
    <row r="9" spans="2:11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</row>
    <row r="10" spans="2:11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</row>
    <row r="11" spans="2:11">
      <c r="B11" s="3" t="s">
        <v>771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9">
        <v>266</v>
      </c>
      <c r="H11" s="27" t="s">
        <v>973</v>
      </c>
      <c r="I11" s="9">
        <v>1049.96</v>
      </c>
      <c r="J11" s="10">
        <v>1</v>
      </c>
      <c r="K11" s="10">
        <v>7.0000000000000001E-3</v>
      </c>
    </row>
    <row r="12" spans="2:11">
      <c r="B12" s="3" t="s">
        <v>772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9">
        <v>0</v>
      </c>
      <c r="H12" s="27" t="s">
        <v>973</v>
      </c>
      <c r="I12" s="9">
        <v>0</v>
      </c>
      <c r="J12" s="10">
        <v>0</v>
      </c>
      <c r="K12" s="10">
        <v>0</v>
      </c>
    </row>
    <row r="13" spans="2:11">
      <c r="B13" s="3" t="s">
        <v>773</v>
      </c>
      <c r="C13" s="29" t="s">
        <v>973</v>
      </c>
      <c r="D13" s="33" t="s">
        <v>973</v>
      </c>
      <c r="E13" s="30" t="s">
        <v>973</v>
      </c>
      <c r="F13" s="30" t="s">
        <v>973</v>
      </c>
      <c r="G13" s="9">
        <v>266</v>
      </c>
      <c r="H13" s="27" t="s">
        <v>973</v>
      </c>
      <c r="I13" s="9">
        <v>1049.96</v>
      </c>
      <c r="J13" s="10">
        <v>1</v>
      </c>
      <c r="K13" s="10">
        <v>7.0000000000000001E-3</v>
      </c>
    </row>
    <row r="14" spans="2:11">
      <c r="B14" s="6" t="s">
        <v>774</v>
      </c>
      <c r="C14" s="17" t="s">
        <v>775</v>
      </c>
      <c r="D14" s="18" t="s">
        <v>192</v>
      </c>
      <c r="E14" s="6" t="s">
        <v>776</v>
      </c>
      <c r="F14" s="6" t="s">
        <v>44</v>
      </c>
      <c r="G14" s="7">
        <v>12</v>
      </c>
      <c r="H14" s="7">
        <v>1702350</v>
      </c>
      <c r="I14" s="7">
        <v>50.02</v>
      </c>
      <c r="J14" s="8">
        <v>4.7600000000000003E-2</v>
      </c>
      <c r="K14" s="8">
        <v>2.9999999999999997E-4</v>
      </c>
    </row>
    <row r="15" spans="2:11">
      <c r="B15" s="6" t="s">
        <v>777</v>
      </c>
      <c r="C15" s="17" t="s">
        <v>778</v>
      </c>
      <c r="D15" s="18" t="s">
        <v>192</v>
      </c>
      <c r="E15" s="6" t="s">
        <v>776</v>
      </c>
      <c r="F15" s="6" t="s">
        <v>44</v>
      </c>
      <c r="G15" s="7">
        <v>190</v>
      </c>
      <c r="H15" s="7">
        <v>482000</v>
      </c>
      <c r="I15" s="7">
        <v>480.49</v>
      </c>
      <c r="J15" s="8">
        <v>0.45760000000000001</v>
      </c>
      <c r="K15" s="8">
        <v>3.2000000000000002E-3</v>
      </c>
    </row>
    <row r="16" spans="2:11">
      <c r="B16" s="6" t="s">
        <v>779</v>
      </c>
      <c r="C16" s="17" t="s">
        <v>780</v>
      </c>
      <c r="D16" s="18" t="s">
        <v>192</v>
      </c>
      <c r="E16" s="6" t="s">
        <v>776</v>
      </c>
      <c r="F16" s="6" t="s">
        <v>44</v>
      </c>
      <c r="G16" s="7">
        <v>11</v>
      </c>
      <c r="H16" s="7">
        <v>482000</v>
      </c>
      <c r="I16" s="7">
        <v>282.42</v>
      </c>
      <c r="J16" s="8">
        <v>0.26900000000000002</v>
      </c>
      <c r="K16" s="8">
        <v>1.9E-3</v>
      </c>
    </row>
    <row r="17" spans="2:11">
      <c r="B17" s="6" t="s">
        <v>781</v>
      </c>
      <c r="C17" s="17" t="s">
        <v>782</v>
      </c>
      <c r="D17" s="18" t="s">
        <v>192</v>
      </c>
      <c r="E17" s="6" t="s">
        <v>776</v>
      </c>
      <c r="F17" s="6" t="s">
        <v>44</v>
      </c>
      <c r="G17" s="7">
        <v>17</v>
      </c>
      <c r="H17" s="7">
        <v>103370</v>
      </c>
      <c r="I17" s="7">
        <v>133.68</v>
      </c>
      <c r="J17" s="8">
        <v>0.1273</v>
      </c>
      <c r="K17" s="8">
        <v>8.9999999999999998E-4</v>
      </c>
    </row>
    <row r="18" spans="2:11">
      <c r="B18" s="6" t="s">
        <v>783</v>
      </c>
      <c r="C18" s="17" t="s">
        <v>784</v>
      </c>
      <c r="D18" s="18" t="s">
        <v>192</v>
      </c>
      <c r="E18" s="6" t="s">
        <v>776</v>
      </c>
      <c r="F18" s="6" t="s">
        <v>49</v>
      </c>
      <c r="G18" s="7">
        <v>31</v>
      </c>
      <c r="H18" s="7">
        <v>47980</v>
      </c>
      <c r="I18" s="7">
        <v>16.88</v>
      </c>
      <c r="J18" s="8">
        <v>1.61E-2</v>
      </c>
      <c r="K18" s="8">
        <v>1E-4</v>
      </c>
    </row>
    <row r="19" spans="2:11">
      <c r="B19" s="6" t="s">
        <v>785</v>
      </c>
      <c r="C19" s="17" t="s">
        <v>786</v>
      </c>
      <c r="D19" s="18" t="s">
        <v>192</v>
      </c>
      <c r="E19" s="6" t="s">
        <v>776</v>
      </c>
      <c r="F19" s="6" t="s">
        <v>44</v>
      </c>
      <c r="G19" s="7">
        <v>3</v>
      </c>
      <c r="H19" s="7">
        <v>3801200</v>
      </c>
      <c r="I19" s="7">
        <v>65.39</v>
      </c>
      <c r="J19" s="8">
        <v>6.2300000000000001E-2</v>
      </c>
      <c r="K19" s="8">
        <v>4.0000000000000002E-4</v>
      </c>
    </row>
    <row r="20" spans="2:11">
      <c r="B20" s="6" t="s">
        <v>787</v>
      </c>
      <c r="C20" s="17" t="s">
        <v>788</v>
      </c>
      <c r="D20" s="18" t="s">
        <v>192</v>
      </c>
      <c r="E20" s="6" t="s">
        <v>776</v>
      </c>
      <c r="F20" s="6" t="s">
        <v>45</v>
      </c>
      <c r="G20" s="7">
        <v>1</v>
      </c>
      <c r="H20" s="7">
        <v>11500000</v>
      </c>
      <c r="I20" s="7">
        <v>2.95</v>
      </c>
      <c r="J20" s="8">
        <v>2.8E-3</v>
      </c>
      <c r="K20" s="8">
        <v>0</v>
      </c>
    </row>
    <row r="21" spans="2:11">
      <c r="B21" s="6" t="s">
        <v>789</v>
      </c>
      <c r="C21" s="17" t="s">
        <v>790</v>
      </c>
      <c r="D21" s="18" t="s">
        <v>192</v>
      </c>
      <c r="E21" s="6" t="s">
        <v>776</v>
      </c>
      <c r="F21" s="6" t="s">
        <v>44</v>
      </c>
      <c r="G21" s="7">
        <v>1</v>
      </c>
      <c r="H21" s="7">
        <v>500000</v>
      </c>
      <c r="I21" s="7">
        <v>18.14</v>
      </c>
      <c r="J21" s="8">
        <v>1.7299999999999999E-2</v>
      </c>
      <c r="K21" s="8">
        <v>1E-4</v>
      </c>
    </row>
    <row r="22" spans="2:11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</row>
    <row r="23" spans="2:11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</row>
    <row r="24" spans="2:11">
      <c r="B24" s="6" t="s">
        <v>126</v>
      </c>
      <c r="C24" s="36" t="s">
        <v>973</v>
      </c>
      <c r="D24" s="37" t="s">
        <v>973</v>
      </c>
      <c r="E24" s="35" t="s">
        <v>973</v>
      </c>
      <c r="F24" s="35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</row>
    <row r="25" spans="2:11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</row>
    <row r="26" spans="2:11">
      <c r="B26" s="27" t="s">
        <v>973</v>
      </c>
      <c r="C26" s="27" t="s">
        <v>973</v>
      </c>
      <c r="D26" s="27" t="s">
        <v>973</v>
      </c>
      <c r="E26" s="27" t="s">
        <v>973</v>
      </c>
      <c r="F26" s="27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</row>
    <row r="27" spans="2:11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</row>
    <row r="28" spans="2:11">
      <c r="B28" s="5" t="s">
        <v>81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</row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3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127</v>
      </c>
    </row>
    <row r="7" spans="2:17" ht="15.75">
      <c r="B7" s="2" t="s">
        <v>791</v>
      </c>
    </row>
    <row r="8" spans="2:17">
      <c r="B8" s="3" t="s">
        <v>83</v>
      </c>
      <c r="C8" s="3" t="s">
        <v>84</v>
      </c>
      <c r="D8" s="3" t="s">
        <v>792</v>
      </c>
      <c r="E8" s="3" t="s">
        <v>86</v>
      </c>
      <c r="F8" s="3" t="s">
        <v>87</v>
      </c>
      <c r="G8" s="3" t="s">
        <v>130</v>
      </c>
      <c r="H8" s="3" t="s">
        <v>131</v>
      </c>
      <c r="I8" s="3" t="s">
        <v>88</v>
      </c>
      <c r="J8" s="3" t="s">
        <v>89</v>
      </c>
      <c r="K8" s="3" t="s">
        <v>90</v>
      </c>
      <c r="L8" s="3" t="s">
        <v>132</v>
      </c>
      <c r="M8" s="3" t="s">
        <v>43</v>
      </c>
      <c r="N8" s="3" t="s">
        <v>91</v>
      </c>
      <c r="O8" s="3" t="s">
        <v>134</v>
      </c>
      <c r="P8" s="3" t="s">
        <v>135</v>
      </c>
      <c r="Q8" s="3" t="s">
        <v>136</v>
      </c>
    </row>
    <row r="9" spans="2:17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137</v>
      </c>
      <c r="H9" s="4" t="s">
        <v>138</v>
      </c>
      <c r="I9" s="28" t="s">
        <v>973</v>
      </c>
      <c r="J9" s="4" t="s">
        <v>94</v>
      </c>
      <c r="K9" s="4" t="s">
        <v>94</v>
      </c>
      <c r="L9" s="4" t="s">
        <v>139</v>
      </c>
      <c r="M9" s="4" t="s">
        <v>140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</row>
    <row r="11" spans="2:17">
      <c r="B11" s="3" t="s">
        <v>793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12">
        <v>0.42</v>
      </c>
      <c r="I11" s="30" t="s">
        <v>973</v>
      </c>
      <c r="J11" s="27" t="s">
        <v>973</v>
      </c>
      <c r="K11" s="10">
        <v>4.8599999999999997E-2</v>
      </c>
      <c r="L11" s="9">
        <v>311110</v>
      </c>
      <c r="M11" s="27" t="s">
        <v>973</v>
      </c>
      <c r="N11" s="9">
        <v>321.41000000000003</v>
      </c>
      <c r="O11" s="27" t="s">
        <v>973</v>
      </c>
      <c r="P11" s="10">
        <v>1</v>
      </c>
      <c r="Q11" s="10">
        <v>2.0999999999999999E-3</v>
      </c>
    </row>
    <row r="12" spans="2:17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30" t="s">
        <v>973</v>
      </c>
      <c r="H12" s="12">
        <v>0.42</v>
      </c>
      <c r="I12" s="30" t="s">
        <v>973</v>
      </c>
      <c r="J12" s="27" t="s">
        <v>973</v>
      </c>
      <c r="K12" s="10">
        <v>4.8599999999999997E-2</v>
      </c>
      <c r="L12" s="9">
        <v>311110</v>
      </c>
      <c r="M12" s="27" t="s">
        <v>973</v>
      </c>
      <c r="N12" s="9">
        <v>321.41000000000003</v>
      </c>
      <c r="O12" s="27" t="s">
        <v>973</v>
      </c>
      <c r="P12" s="10">
        <v>1</v>
      </c>
      <c r="Q12" s="10">
        <v>2.0999999999999999E-3</v>
      </c>
    </row>
    <row r="13" spans="2:17">
      <c r="B13" s="13" t="s">
        <v>794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14">
        <v>0.42</v>
      </c>
      <c r="I13" s="32" t="s">
        <v>973</v>
      </c>
      <c r="J13" s="27" t="s">
        <v>973</v>
      </c>
      <c r="K13" s="16">
        <v>4.8599999999999997E-2</v>
      </c>
      <c r="L13" s="15">
        <v>311110</v>
      </c>
      <c r="M13" s="27" t="s">
        <v>973</v>
      </c>
      <c r="N13" s="15">
        <v>321.41000000000003</v>
      </c>
      <c r="O13" s="27" t="s">
        <v>973</v>
      </c>
      <c r="P13" s="16">
        <v>1</v>
      </c>
      <c r="Q13" s="16">
        <v>2.0999999999999999E-3</v>
      </c>
    </row>
    <row r="14" spans="2:17">
      <c r="B14" s="6" t="s">
        <v>795</v>
      </c>
      <c r="C14" s="17">
        <v>1162304</v>
      </c>
      <c r="D14" s="6" t="s">
        <v>796</v>
      </c>
      <c r="E14" s="6" t="s">
        <v>100</v>
      </c>
      <c r="F14" s="6" t="s">
        <v>101</v>
      </c>
      <c r="G14" s="6" t="s">
        <v>797</v>
      </c>
      <c r="H14" s="17">
        <v>2.12</v>
      </c>
      <c r="I14" s="6" t="s">
        <v>102</v>
      </c>
      <c r="J14" s="19">
        <v>6.2954999999999997E-2</v>
      </c>
      <c r="K14" s="8">
        <v>6.6400000000000001E-2</v>
      </c>
      <c r="L14" s="7">
        <v>100</v>
      </c>
      <c r="M14" s="7">
        <v>105.84</v>
      </c>
      <c r="N14" s="7">
        <v>0.11</v>
      </c>
      <c r="O14" s="8">
        <v>1.4999999999999999E-7</v>
      </c>
      <c r="P14" s="8">
        <v>2.9999999999999997E-4</v>
      </c>
      <c r="Q14" s="8">
        <v>0</v>
      </c>
    </row>
    <row r="15" spans="2:17">
      <c r="B15" s="6" t="s">
        <v>798</v>
      </c>
      <c r="C15" s="17">
        <v>1162577</v>
      </c>
      <c r="D15" s="6" t="s">
        <v>799</v>
      </c>
      <c r="E15" s="6" t="s">
        <v>100</v>
      </c>
      <c r="F15" s="6" t="s">
        <v>101</v>
      </c>
      <c r="G15" s="6" t="s">
        <v>797</v>
      </c>
      <c r="H15" s="17">
        <v>3.5</v>
      </c>
      <c r="I15" s="6" t="s">
        <v>102</v>
      </c>
      <c r="J15" s="19">
        <v>5.0000000000000001E-4</v>
      </c>
      <c r="K15" s="8">
        <v>2.12E-2</v>
      </c>
      <c r="L15" s="7">
        <v>11010</v>
      </c>
      <c r="M15" s="7">
        <v>103.01</v>
      </c>
      <c r="N15" s="7">
        <v>11.34</v>
      </c>
      <c r="O15" s="8">
        <v>9.3300000000000005E-6</v>
      </c>
      <c r="P15" s="8">
        <v>3.5299999999999998E-2</v>
      </c>
      <c r="Q15" s="8">
        <v>1E-4</v>
      </c>
    </row>
    <row r="16" spans="2:17">
      <c r="B16" s="6" t="s">
        <v>800</v>
      </c>
      <c r="C16" s="17">
        <v>1195361</v>
      </c>
      <c r="D16" s="6" t="s">
        <v>192</v>
      </c>
      <c r="E16" s="6" t="s">
        <v>100</v>
      </c>
      <c r="F16" s="6" t="s">
        <v>101</v>
      </c>
      <c r="G16" s="6" t="s">
        <v>801</v>
      </c>
      <c r="H16" s="17">
        <v>0.31</v>
      </c>
      <c r="I16" s="6" t="s">
        <v>102</v>
      </c>
      <c r="J16" s="19">
        <v>4.6399999999999997E-2</v>
      </c>
      <c r="K16" s="8">
        <v>4.9599999999999998E-2</v>
      </c>
      <c r="L16" s="7">
        <v>300000</v>
      </c>
      <c r="M16" s="7">
        <v>103.32</v>
      </c>
      <c r="N16" s="7">
        <v>309.95999999999998</v>
      </c>
      <c r="O16" s="8">
        <v>2.0000000000000001E-4</v>
      </c>
      <c r="P16" s="8">
        <v>0.96440000000000003</v>
      </c>
      <c r="Q16" s="8">
        <v>2.0999999999999999E-3</v>
      </c>
    </row>
    <row r="17" spans="2:17">
      <c r="B17" s="13" t="s">
        <v>802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14">
        <v>0</v>
      </c>
      <c r="I17" s="32" t="s">
        <v>973</v>
      </c>
      <c r="J17" s="27" t="s">
        <v>973</v>
      </c>
      <c r="K17" s="16">
        <v>0</v>
      </c>
      <c r="L17" s="15">
        <v>0</v>
      </c>
      <c r="M17" s="27" t="s">
        <v>973</v>
      </c>
      <c r="N17" s="15">
        <v>0</v>
      </c>
      <c r="O17" s="27" t="s">
        <v>973</v>
      </c>
      <c r="P17" s="16">
        <v>0</v>
      </c>
      <c r="Q17" s="16">
        <v>0</v>
      </c>
    </row>
    <row r="18" spans="2:17">
      <c r="B18" s="13" t="s">
        <v>803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32" t="s">
        <v>973</v>
      </c>
      <c r="H18" s="27" t="s">
        <v>973</v>
      </c>
      <c r="I18" s="32" t="s">
        <v>973</v>
      </c>
      <c r="J18" s="27" t="s">
        <v>973</v>
      </c>
      <c r="K18" s="27" t="s">
        <v>973</v>
      </c>
      <c r="L18" s="15">
        <v>0</v>
      </c>
      <c r="M18" s="27" t="s">
        <v>973</v>
      </c>
      <c r="N18" s="15">
        <v>0</v>
      </c>
      <c r="O18" s="27" t="s">
        <v>973</v>
      </c>
      <c r="P18" s="16">
        <v>0</v>
      </c>
      <c r="Q18" s="16">
        <v>0</v>
      </c>
    </row>
    <row r="19" spans="2:17">
      <c r="B19" s="13" t="s">
        <v>804</v>
      </c>
      <c r="C19" s="31" t="s">
        <v>973</v>
      </c>
      <c r="D19" s="32" t="s">
        <v>973</v>
      </c>
      <c r="E19" s="32" t="s">
        <v>973</v>
      </c>
      <c r="F19" s="32" t="s">
        <v>973</v>
      </c>
      <c r="G19" s="32" t="s">
        <v>973</v>
      </c>
      <c r="H19" s="14">
        <v>0</v>
      </c>
      <c r="I19" s="32" t="s">
        <v>973</v>
      </c>
      <c r="J19" s="27" t="s">
        <v>973</v>
      </c>
      <c r="K19" s="16">
        <v>0</v>
      </c>
      <c r="L19" s="15">
        <v>0</v>
      </c>
      <c r="M19" s="27" t="s">
        <v>973</v>
      </c>
      <c r="N19" s="15">
        <v>0</v>
      </c>
      <c r="O19" s="27" t="s">
        <v>973</v>
      </c>
      <c r="P19" s="16">
        <v>0</v>
      </c>
      <c r="Q19" s="16">
        <v>0</v>
      </c>
    </row>
    <row r="20" spans="2:17">
      <c r="B20" s="13" t="s">
        <v>805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32" t="s">
        <v>973</v>
      </c>
      <c r="H20" s="14">
        <v>0</v>
      </c>
      <c r="I20" s="32" t="s">
        <v>973</v>
      </c>
      <c r="J20" s="27" t="s">
        <v>973</v>
      </c>
      <c r="K20" s="16">
        <v>0</v>
      </c>
      <c r="L20" s="15">
        <v>0</v>
      </c>
      <c r="M20" s="27" t="s">
        <v>973</v>
      </c>
      <c r="N20" s="15">
        <v>0</v>
      </c>
      <c r="O20" s="27" t="s">
        <v>973</v>
      </c>
      <c r="P20" s="16">
        <v>0</v>
      </c>
      <c r="Q20" s="16">
        <v>0</v>
      </c>
    </row>
    <row r="21" spans="2:17">
      <c r="B21" s="13" t="s">
        <v>806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32" t="s">
        <v>973</v>
      </c>
      <c r="H21" s="14">
        <v>0</v>
      </c>
      <c r="I21" s="32" t="s">
        <v>973</v>
      </c>
      <c r="J21" s="27" t="s">
        <v>973</v>
      </c>
      <c r="K21" s="16">
        <v>0</v>
      </c>
      <c r="L21" s="15">
        <v>0</v>
      </c>
      <c r="M21" s="27" t="s">
        <v>973</v>
      </c>
      <c r="N21" s="15">
        <v>0</v>
      </c>
      <c r="O21" s="27" t="s">
        <v>973</v>
      </c>
      <c r="P21" s="16">
        <v>0</v>
      </c>
      <c r="Q21" s="16">
        <v>0</v>
      </c>
    </row>
    <row r="22" spans="2:17">
      <c r="B22" s="13" t="s">
        <v>807</v>
      </c>
      <c r="C22" s="31" t="s">
        <v>973</v>
      </c>
      <c r="D22" s="32" t="s">
        <v>973</v>
      </c>
      <c r="E22" s="32" t="s">
        <v>973</v>
      </c>
      <c r="F22" s="32" t="s">
        <v>973</v>
      </c>
      <c r="G22" s="32" t="s">
        <v>973</v>
      </c>
      <c r="H22" s="14">
        <v>0</v>
      </c>
      <c r="I22" s="32" t="s">
        <v>973</v>
      </c>
      <c r="J22" s="27" t="s">
        <v>973</v>
      </c>
      <c r="K22" s="16">
        <v>0</v>
      </c>
      <c r="L22" s="15">
        <v>0</v>
      </c>
      <c r="M22" s="27" t="s">
        <v>973</v>
      </c>
      <c r="N22" s="15">
        <v>0</v>
      </c>
      <c r="O22" s="27" t="s">
        <v>973</v>
      </c>
      <c r="P22" s="16">
        <v>0</v>
      </c>
      <c r="Q22" s="16">
        <v>0</v>
      </c>
    </row>
    <row r="23" spans="2:17">
      <c r="B23" s="3" t="s">
        <v>117</v>
      </c>
      <c r="C23" s="29" t="s">
        <v>973</v>
      </c>
      <c r="D23" s="30" t="s">
        <v>973</v>
      </c>
      <c r="E23" s="30" t="s">
        <v>973</v>
      </c>
      <c r="F23" s="30" t="s">
        <v>973</v>
      </c>
      <c r="G23" s="30" t="s">
        <v>973</v>
      </c>
      <c r="H23" s="27" t="s">
        <v>973</v>
      </c>
      <c r="I23" s="30" t="s">
        <v>973</v>
      </c>
      <c r="J23" s="27" t="s">
        <v>973</v>
      </c>
      <c r="K23" s="27" t="s">
        <v>973</v>
      </c>
      <c r="L23" s="9">
        <v>0</v>
      </c>
      <c r="M23" s="27" t="s">
        <v>973</v>
      </c>
      <c r="N23" s="9">
        <v>0</v>
      </c>
      <c r="O23" s="27" t="s">
        <v>973</v>
      </c>
      <c r="P23" s="10">
        <v>0</v>
      </c>
      <c r="Q23" s="10">
        <v>0</v>
      </c>
    </row>
    <row r="24" spans="2:17">
      <c r="B24" s="13" t="s">
        <v>794</v>
      </c>
      <c r="C24" s="31" t="s">
        <v>973</v>
      </c>
      <c r="D24" s="32" t="s">
        <v>973</v>
      </c>
      <c r="E24" s="32" t="s">
        <v>973</v>
      </c>
      <c r="F24" s="32" t="s">
        <v>973</v>
      </c>
      <c r="G24" s="32" t="s">
        <v>973</v>
      </c>
      <c r="H24" s="14">
        <v>0</v>
      </c>
      <c r="I24" s="32" t="s">
        <v>973</v>
      </c>
      <c r="J24" s="27" t="s">
        <v>973</v>
      </c>
      <c r="K24" s="16">
        <v>0</v>
      </c>
      <c r="L24" s="15">
        <v>0</v>
      </c>
      <c r="M24" s="27" t="s">
        <v>973</v>
      </c>
      <c r="N24" s="15">
        <v>0</v>
      </c>
      <c r="O24" s="27" t="s">
        <v>973</v>
      </c>
      <c r="P24" s="16">
        <v>0</v>
      </c>
      <c r="Q24" s="16">
        <v>0</v>
      </c>
    </row>
    <row r="25" spans="2:17">
      <c r="B25" s="13" t="s">
        <v>802</v>
      </c>
      <c r="C25" s="31" t="s">
        <v>973</v>
      </c>
      <c r="D25" s="32" t="s">
        <v>973</v>
      </c>
      <c r="E25" s="32" t="s">
        <v>973</v>
      </c>
      <c r="F25" s="32" t="s">
        <v>973</v>
      </c>
      <c r="G25" s="32" t="s">
        <v>973</v>
      </c>
      <c r="H25" s="14">
        <v>0</v>
      </c>
      <c r="I25" s="32" t="s">
        <v>973</v>
      </c>
      <c r="J25" s="27" t="s">
        <v>973</v>
      </c>
      <c r="K25" s="16">
        <v>0</v>
      </c>
      <c r="L25" s="15">
        <v>0</v>
      </c>
      <c r="M25" s="27" t="s">
        <v>973</v>
      </c>
      <c r="N25" s="15">
        <v>0</v>
      </c>
      <c r="O25" s="27" t="s">
        <v>973</v>
      </c>
      <c r="P25" s="16">
        <v>0</v>
      </c>
      <c r="Q25" s="16">
        <v>0</v>
      </c>
    </row>
    <row r="26" spans="2:17">
      <c r="B26" s="13" t="s">
        <v>803</v>
      </c>
      <c r="C26" s="31" t="s">
        <v>973</v>
      </c>
      <c r="D26" s="32" t="s">
        <v>973</v>
      </c>
      <c r="E26" s="32" t="s">
        <v>973</v>
      </c>
      <c r="F26" s="32" t="s">
        <v>973</v>
      </c>
      <c r="G26" s="32" t="s">
        <v>973</v>
      </c>
      <c r="H26" s="27" t="s">
        <v>973</v>
      </c>
      <c r="I26" s="32" t="s">
        <v>973</v>
      </c>
      <c r="J26" s="27" t="s">
        <v>973</v>
      </c>
      <c r="K26" s="27" t="s">
        <v>973</v>
      </c>
      <c r="L26" s="15">
        <v>0</v>
      </c>
      <c r="M26" s="27" t="s">
        <v>973</v>
      </c>
      <c r="N26" s="15">
        <v>0</v>
      </c>
      <c r="O26" s="27" t="s">
        <v>973</v>
      </c>
      <c r="P26" s="16">
        <v>0</v>
      </c>
      <c r="Q26" s="16">
        <v>0</v>
      </c>
    </row>
    <row r="27" spans="2:17">
      <c r="B27" s="13" t="s">
        <v>804</v>
      </c>
      <c r="C27" s="31" t="s">
        <v>973</v>
      </c>
      <c r="D27" s="32" t="s">
        <v>973</v>
      </c>
      <c r="E27" s="32" t="s">
        <v>973</v>
      </c>
      <c r="F27" s="32" t="s">
        <v>973</v>
      </c>
      <c r="G27" s="32" t="s">
        <v>973</v>
      </c>
      <c r="H27" s="14">
        <v>0</v>
      </c>
      <c r="I27" s="32" t="s">
        <v>973</v>
      </c>
      <c r="J27" s="27" t="s">
        <v>973</v>
      </c>
      <c r="K27" s="16">
        <v>0</v>
      </c>
      <c r="L27" s="15">
        <v>0</v>
      </c>
      <c r="M27" s="27" t="s">
        <v>973</v>
      </c>
      <c r="N27" s="15">
        <v>0</v>
      </c>
      <c r="O27" s="27" t="s">
        <v>973</v>
      </c>
      <c r="P27" s="16">
        <v>0</v>
      </c>
      <c r="Q27" s="16">
        <v>0</v>
      </c>
    </row>
    <row r="28" spans="2:17">
      <c r="B28" s="13" t="s">
        <v>805</v>
      </c>
      <c r="C28" s="31" t="s">
        <v>973</v>
      </c>
      <c r="D28" s="32" t="s">
        <v>973</v>
      </c>
      <c r="E28" s="32" t="s">
        <v>973</v>
      </c>
      <c r="F28" s="32" t="s">
        <v>973</v>
      </c>
      <c r="G28" s="32" t="s">
        <v>973</v>
      </c>
      <c r="H28" s="14">
        <v>0</v>
      </c>
      <c r="I28" s="32" t="s">
        <v>973</v>
      </c>
      <c r="J28" s="27" t="s">
        <v>973</v>
      </c>
      <c r="K28" s="16">
        <v>0</v>
      </c>
      <c r="L28" s="15">
        <v>0</v>
      </c>
      <c r="M28" s="27" t="s">
        <v>973</v>
      </c>
      <c r="N28" s="15">
        <v>0</v>
      </c>
      <c r="O28" s="27" t="s">
        <v>973</v>
      </c>
      <c r="P28" s="16">
        <v>0</v>
      </c>
      <c r="Q28" s="16">
        <v>0</v>
      </c>
    </row>
    <row r="29" spans="2:17">
      <c r="B29" s="13" t="s">
        <v>806</v>
      </c>
      <c r="C29" s="31" t="s">
        <v>973</v>
      </c>
      <c r="D29" s="32" t="s">
        <v>973</v>
      </c>
      <c r="E29" s="32" t="s">
        <v>973</v>
      </c>
      <c r="F29" s="32" t="s">
        <v>973</v>
      </c>
      <c r="G29" s="32" t="s">
        <v>973</v>
      </c>
      <c r="H29" s="14">
        <v>0</v>
      </c>
      <c r="I29" s="32" t="s">
        <v>973</v>
      </c>
      <c r="J29" s="27" t="s">
        <v>973</v>
      </c>
      <c r="K29" s="16">
        <v>0</v>
      </c>
      <c r="L29" s="15">
        <v>0</v>
      </c>
      <c r="M29" s="27" t="s">
        <v>973</v>
      </c>
      <c r="N29" s="15">
        <v>0</v>
      </c>
      <c r="O29" s="27" t="s">
        <v>973</v>
      </c>
      <c r="P29" s="16">
        <v>0</v>
      </c>
      <c r="Q29" s="16">
        <v>0</v>
      </c>
    </row>
    <row r="30" spans="2:17">
      <c r="B30" s="13" t="s">
        <v>807</v>
      </c>
      <c r="C30" s="31" t="s">
        <v>973</v>
      </c>
      <c r="D30" s="32" t="s">
        <v>973</v>
      </c>
      <c r="E30" s="32" t="s">
        <v>973</v>
      </c>
      <c r="F30" s="32" t="s">
        <v>973</v>
      </c>
      <c r="G30" s="32" t="s">
        <v>973</v>
      </c>
      <c r="H30" s="14">
        <v>0</v>
      </c>
      <c r="I30" s="32" t="s">
        <v>973</v>
      </c>
      <c r="J30" s="27" t="s">
        <v>973</v>
      </c>
      <c r="K30" s="16">
        <v>0</v>
      </c>
      <c r="L30" s="15">
        <v>0</v>
      </c>
      <c r="M30" s="27" t="s">
        <v>973</v>
      </c>
      <c r="N30" s="15">
        <v>0</v>
      </c>
      <c r="O30" s="27" t="s">
        <v>973</v>
      </c>
      <c r="P30" s="16">
        <v>0</v>
      </c>
      <c r="Q30" s="16">
        <v>0</v>
      </c>
    </row>
    <row r="31" spans="2:17">
      <c r="B31" s="27" t="s">
        <v>973</v>
      </c>
      <c r="C31" s="27" t="s">
        <v>973</v>
      </c>
      <c r="D31" s="27" t="s">
        <v>973</v>
      </c>
      <c r="E31" s="27" t="s">
        <v>973</v>
      </c>
      <c r="F31" s="27" t="s">
        <v>973</v>
      </c>
      <c r="G31" s="27" t="s">
        <v>973</v>
      </c>
      <c r="H31" s="27" t="s">
        <v>973</v>
      </c>
      <c r="I31" s="27" t="s">
        <v>973</v>
      </c>
      <c r="J31" s="27" t="s">
        <v>973</v>
      </c>
      <c r="K31" s="27" t="s">
        <v>973</v>
      </c>
      <c r="L31" s="27" t="s">
        <v>973</v>
      </c>
      <c r="M31" s="27" t="s">
        <v>973</v>
      </c>
      <c r="N31" s="27" t="s">
        <v>973</v>
      </c>
      <c r="O31" s="27" t="s">
        <v>973</v>
      </c>
      <c r="P31" s="27" t="s">
        <v>973</v>
      </c>
      <c r="Q31" s="27" t="s">
        <v>973</v>
      </c>
    </row>
    <row r="32" spans="2:17">
      <c r="B32" s="27" t="s">
        <v>973</v>
      </c>
      <c r="C32" s="27" t="s">
        <v>973</v>
      </c>
      <c r="D32" s="27" t="s">
        <v>973</v>
      </c>
      <c r="E32" s="27" t="s">
        <v>973</v>
      </c>
      <c r="F32" s="27" t="s">
        <v>973</v>
      </c>
      <c r="G32" s="27" t="s">
        <v>973</v>
      </c>
      <c r="H32" s="27" t="s">
        <v>973</v>
      </c>
      <c r="I32" s="27" t="s">
        <v>973</v>
      </c>
      <c r="J32" s="27" t="s">
        <v>973</v>
      </c>
      <c r="K32" s="27" t="s">
        <v>973</v>
      </c>
      <c r="L32" s="27" t="s">
        <v>973</v>
      </c>
      <c r="M32" s="27" t="s">
        <v>973</v>
      </c>
      <c r="N32" s="27" t="s">
        <v>973</v>
      </c>
      <c r="O32" s="27" t="s">
        <v>973</v>
      </c>
      <c r="P32" s="27" t="s">
        <v>973</v>
      </c>
      <c r="Q32" s="27" t="s">
        <v>973</v>
      </c>
    </row>
    <row r="33" spans="2:17">
      <c r="B33" s="6" t="s">
        <v>126</v>
      </c>
      <c r="C33" s="36" t="s">
        <v>973</v>
      </c>
      <c r="D33" s="35" t="s">
        <v>973</v>
      </c>
      <c r="E33" s="35" t="s">
        <v>973</v>
      </c>
      <c r="F33" s="35" t="s">
        <v>973</v>
      </c>
      <c r="G33" s="35" t="s">
        <v>973</v>
      </c>
      <c r="H33" s="27" t="s">
        <v>973</v>
      </c>
      <c r="I33" s="35" t="s">
        <v>973</v>
      </c>
      <c r="J33" s="27" t="s">
        <v>973</v>
      </c>
      <c r="K33" s="27" t="s">
        <v>973</v>
      </c>
      <c r="L33" s="27" t="s">
        <v>973</v>
      </c>
      <c r="M33" s="27" t="s">
        <v>973</v>
      </c>
      <c r="N33" s="27" t="s">
        <v>973</v>
      </c>
      <c r="O33" s="27" t="s">
        <v>973</v>
      </c>
      <c r="P33" s="27" t="s">
        <v>973</v>
      </c>
      <c r="Q33" s="27" t="s">
        <v>973</v>
      </c>
    </row>
    <row r="34" spans="2:17">
      <c r="B34" s="27" t="s">
        <v>973</v>
      </c>
      <c r="C34" s="27" t="s">
        <v>973</v>
      </c>
      <c r="D34" s="27" t="s">
        <v>973</v>
      </c>
      <c r="E34" s="27" t="s">
        <v>973</v>
      </c>
      <c r="F34" s="27" t="s">
        <v>973</v>
      </c>
      <c r="G34" s="27" t="s">
        <v>973</v>
      </c>
      <c r="H34" s="27" t="s">
        <v>973</v>
      </c>
      <c r="I34" s="27" t="s">
        <v>973</v>
      </c>
      <c r="J34" s="27" t="s">
        <v>973</v>
      </c>
      <c r="K34" s="27" t="s">
        <v>973</v>
      </c>
      <c r="L34" s="27" t="s">
        <v>973</v>
      </c>
      <c r="M34" s="27" t="s">
        <v>973</v>
      </c>
      <c r="N34" s="27" t="s">
        <v>973</v>
      </c>
      <c r="O34" s="27" t="s">
        <v>973</v>
      </c>
      <c r="P34" s="27" t="s">
        <v>973</v>
      </c>
      <c r="Q34" s="27" t="s">
        <v>973</v>
      </c>
    </row>
    <row r="35" spans="2:17">
      <c r="B35" s="27" t="s">
        <v>973</v>
      </c>
      <c r="C35" s="27" t="s">
        <v>973</v>
      </c>
      <c r="D35" s="27" t="s">
        <v>973</v>
      </c>
      <c r="E35" s="27" t="s">
        <v>973</v>
      </c>
      <c r="F35" s="27" t="s">
        <v>973</v>
      </c>
      <c r="G35" s="27" t="s">
        <v>973</v>
      </c>
      <c r="H35" s="27" t="s">
        <v>973</v>
      </c>
      <c r="I35" s="27" t="s">
        <v>973</v>
      </c>
      <c r="J35" s="27" t="s">
        <v>973</v>
      </c>
      <c r="K35" s="27" t="s">
        <v>973</v>
      </c>
      <c r="L35" s="27" t="s">
        <v>973</v>
      </c>
      <c r="M35" s="27" t="s">
        <v>973</v>
      </c>
      <c r="N35" s="27" t="s">
        <v>973</v>
      </c>
      <c r="O35" s="27" t="s">
        <v>973</v>
      </c>
      <c r="P35" s="27" t="s">
        <v>973</v>
      </c>
      <c r="Q35" s="27" t="s">
        <v>973</v>
      </c>
    </row>
    <row r="36" spans="2:17">
      <c r="B36" s="27" t="s">
        <v>973</v>
      </c>
      <c r="C36" s="27" t="s">
        <v>973</v>
      </c>
      <c r="D36" s="27" t="s">
        <v>973</v>
      </c>
      <c r="E36" s="27" t="s">
        <v>973</v>
      </c>
      <c r="F36" s="27" t="s">
        <v>973</v>
      </c>
      <c r="G36" s="27" t="s">
        <v>973</v>
      </c>
      <c r="H36" s="27" t="s">
        <v>973</v>
      </c>
      <c r="I36" s="27" t="s">
        <v>973</v>
      </c>
      <c r="J36" s="27" t="s">
        <v>973</v>
      </c>
      <c r="K36" s="27" t="s">
        <v>973</v>
      </c>
      <c r="L36" s="27" t="s">
        <v>973</v>
      </c>
      <c r="M36" s="27" t="s">
        <v>973</v>
      </c>
      <c r="N36" s="27" t="s">
        <v>973</v>
      </c>
      <c r="O36" s="27" t="s">
        <v>973</v>
      </c>
      <c r="P36" s="27" t="s">
        <v>973</v>
      </c>
      <c r="Q36" s="27" t="s">
        <v>973</v>
      </c>
    </row>
    <row r="37" spans="2:17">
      <c r="B37" s="5" t="s">
        <v>81</v>
      </c>
      <c r="C37" s="27" t="s">
        <v>973</v>
      </c>
      <c r="D37" s="27" t="s">
        <v>973</v>
      </c>
      <c r="E37" s="27" t="s">
        <v>973</v>
      </c>
      <c r="F37" s="27" t="s">
        <v>973</v>
      </c>
      <c r="G37" s="27" t="s">
        <v>973</v>
      </c>
      <c r="H37" s="27" t="s">
        <v>973</v>
      </c>
      <c r="I37" s="27" t="s">
        <v>973</v>
      </c>
      <c r="J37" s="27" t="s">
        <v>973</v>
      </c>
      <c r="K37" s="27" t="s">
        <v>973</v>
      </c>
      <c r="L37" s="27" t="s">
        <v>973</v>
      </c>
      <c r="M37" s="27" t="s">
        <v>973</v>
      </c>
      <c r="N37" s="27" t="s">
        <v>973</v>
      </c>
      <c r="O37" s="27" t="s">
        <v>973</v>
      </c>
      <c r="P37" s="27" t="s">
        <v>973</v>
      </c>
      <c r="Q37" s="27" t="s">
        <v>973</v>
      </c>
    </row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808</v>
      </c>
    </row>
    <row r="7" spans="2:16" ht="15.75">
      <c r="B7" s="2" t="s">
        <v>128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130</v>
      </c>
      <c r="G8" s="3" t="s">
        <v>131</v>
      </c>
      <c r="H8" s="3" t="s">
        <v>88</v>
      </c>
      <c r="I8" s="3" t="s">
        <v>89</v>
      </c>
      <c r="J8" s="3" t="s">
        <v>90</v>
      </c>
      <c r="K8" s="3" t="s">
        <v>132</v>
      </c>
      <c r="L8" s="3" t="s">
        <v>43</v>
      </c>
      <c r="M8" s="3" t="s">
        <v>809</v>
      </c>
      <c r="N8" s="3" t="s">
        <v>134</v>
      </c>
      <c r="O8" s="3" t="s">
        <v>135</v>
      </c>
      <c r="P8" s="3" t="s">
        <v>136</v>
      </c>
    </row>
    <row r="9" spans="2:16">
      <c r="B9" s="28" t="s">
        <v>973</v>
      </c>
      <c r="C9" s="28" t="s">
        <v>973</v>
      </c>
      <c r="D9" s="28" t="s">
        <v>973</v>
      </c>
      <c r="E9" s="28" t="s">
        <v>973</v>
      </c>
      <c r="F9" s="4" t="s">
        <v>137</v>
      </c>
      <c r="G9" s="4" t="s">
        <v>138</v>
      </c>
      <c r="H9" s="28" t="s">
        <v>973</v>
      </c>
      <c r="I9" s="4" t="s">
        <v>94</v>
      </c>
      <c r="J9" s="4" t="s">
        <v>94</v>
      </c>
      <c r="K9" s="4" t="s">
        <v>139</v>
      </c>
      <c r="L9" s="4" t="s">
        <v>140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</row>
    <row r="11" spans="2:16">
      <c r="B11" s="3" t="s">
        <v>141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12">
        <v>0</v>
      </c>
      <c r="H11" s="30" t="s">
        <v>973</v>
      </c>
      <c r="I11" s="27" t="s">
        <v>973</v>
      </c>
      <c r="J11" s="10">
        <v>0</v>
      </c>
      <c r="K11" s="9">
        <v>0</v>
      </c>
      <c r="L11" s="27" t="s">
        <v>973</v>
      </c>
      <c r="M11" s="9">
        <v>0</v>
      </c>
      <c r="N11" s="27" t="s">
        <v>973</v>
      </c>
      <c r="O11" s="10">
        <v>0</v>
      </c>
      <c r="P11" s="10">
        <v>0</v>
      </c>
    </row>
    <row r="12" spans="2:16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27" t="s">
        <v>973</v>
      </c>
      <c r="H12" s="30" t="s">
        <v>973</v>
      </c>
      <c r="I12" s="27" t="s">
        <v>973</v>
      </c>
      <c r="J12" s="27" t="s">
        <v>973</v>
      </c>
      <c r="K12" s="9">
        <v>0</v>
      </c>
      <c r="L12" s="27" t="s">
        <v>973</v>
      </c>
      <c r="M12" s="9">
        <v>0</v>
      </c>
      <c r="N12" s="27" t="s">
        <v>973</v>
      </c>
      <c r="O12" s="10">
        <v>0</v>
      </c>
      <c r="P12" s="10">
        <v>0</v>
      </c>
    </row>
    <row r="13" spans="2:16">
      <c r="B13" s="13" t="s">
        <v>810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14">
        <v>0</v>
      </c>
      <c r="H13" s="32" t="s">
        <v>973</v>
      </c>
      <c r="I13" s="27" t="s">
        <v>973</v>
      </c>
      <c r="J13" s="16">
        <v>0</v>
      </c>
      <c r="K13" s="15">
        <v>0</v>
      </c>
      <c r="L13" s="27" t="s">
        <v>973</v>
      </c>
      <c r="M13" s="15">
        <v>0</v>
      </c>
      <c r="N13" s="27" t="s">
        <v>973</v>
      </c>
      <c r="O13" s="16">
        <v>0</v>
      </c>
      <c r="P13" s="16">
        <v>0</v>
      </c>
    </row>
    <row r="14" spans="2:16">
      <c r="B14" s="13" t="s">
        <v>811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14">
        <v>0</v>
      </c>
      <c r="H14" s="32" t="s">
        <v>973</v>
      </c>
      <c r="I14" s="27" t="s">
        <v>973</v>
      </c>
      <c r="J14" s="16">
        <v>0</v>
      </c>
      <c r="K14" s="15">
        <v>0</v>
      </c>
      <c r="L14" s="27" t="s">
        <v>973</v>
      </c>
      <c r="M14" s="15">
        <v>0</v>
      </c>
      <c r="N14" s="27" t="s">
        <v>973</v>
      </c>
      <c r="O14" s="16">
        <v>0</v>
      </c>
      <c r="P14" s="16">
        <v>0</v>
      </c>
    </row>
    <row r="15" spans="2:16">
      <c r="B15" s="13" t="s">
        <v>812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14">
        <v>0</v>
      </c>
      <c r="H15" s="32" t="s">
        <v>973</v>
      </c>
      <c r="I15" s="27" t="s">
        <v>973</v>
      </c>
      <c r="J15" s="16">
        <v>0</v>
      </c>
      <c r="K15" s="15">
        <v>0</v>
      </c>
      <c r="L15" s="27" t="s">
        <v>973</v>
      </c>
      <c r="M15" s="15">
        <v>0</v>
      </c>
      <c r="N15" s="27" t="s">
        <v>973</v>
      </c>
      <c r="O15" s="16">
        <v>0</v>
      </c>
      <c r="P15" s="16">
        <v>0</v>
      </c>
    </row>
    <row r="16" spans="2:16">
      <c r="B16" s="13" t="s">
        <v>813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14">
        <v>0</v>
      </c>
      <c r="H16" s="32" t="s">
        <v>973</v>
      </c>
      <c r="I16" s="27" t="s">
        <v>973</v>
      </c>
      <c r="J16" s="16">
        <v>0</v>
      </c>
      <c r="K16" s="15">
        <v>0</v>
      </c>
      <c r="L16" s="27" t="s">
        <v>973</v>
      </c>
      <c r="M16" s="15">
        <v>0</v>
      </c>
      <c r="N16" s="27" t="s">
        <v>973</v>
      </c>
      <c r="O16" s="16">
        <v>0</v>
      </c>
      <c r="P16" s="16">
        <v>0</v>
      </c>
    </row>
    <row r="17" spans="2:16">
      <c r="B17" s="13" t="s">
        <v>814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14">
        <v>0</v>
      </c>
      <c r="H17" s="32" t="s">
        <v>973</v>
      </c>
      <c r="I17" s="27" t="s">
        <v>973</v>
      </c>
      <c r="J17" s="16">
        <v>0</v>
      </c>
      <c r="K17" s="15">
        <v>0</v>
      </c>
      <c r="L17" s="27" t="s">
        <v>973</v>
      </c>
      <c r="M17" s="15">
        <v>0</v>
      </c>
      <c r="N17" s="27" t="s">
        <v>973</v>
      </c>
      <c r="O17" s="16">
        <v>0</v>
      </c>
      <c r="P17" s="16">
        <v>0</v>
      </c>
    </row>
    <row r="18" spans="2:16">
      <c r="B18" s="13" t="s">
        <v>192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14">
        <v>0</v>
      </c>
      <c r="H18" s="32" t="s">
        <v>973</v>
      </c>
      <c r="I18" s="27" t="s">
        <v>973</v>
      </c>
      <c r="J18" s="16">
        <v>0</v>
      </c>
      <c r="K18" s="15">
        <v>0</v>
      </c>
      <c r="L18" s="27" t="s">
        <v>973</v>
      </c>
      <c r="M18" s="15">
        <v>0</v>
      </c>
      <c r="N18" s="27" t="s">
        <v>973</v>
      </c>
      <c r="O18" s="16">
        <v>0</v>
      </c>
      <c r="P18" s="16">
        <v>0</v>
      </c>
    </row>
    <row r="19" spans="2:16">
      <c r="B19" s="3" t="s">
        <v>117</v>
      </c>
      <c r="C19" s="29" t="s">
        <v>973</v>
      </c>
      <c r="D19" s="30" t="s">
        <v>973</v>
      </c>
      <c r="E19" s="30" t="s">
        <v>973</v>
      </c>
      <c r="F19" s="30" t="s">
        <v>973</v>
      </c>
      <c r="G19" s="27" t="s">
        <v>973</v>
      </c>
      <c r="H19" s="30" t="s">
        <v>973</v>
      </c>
      <c r="I19" s="27" t="s">
        <v>973</v>
      </c>
      <c r="J19" s="27" t="s">
        <v>973</v>
      </c>
      <c r="K19" s="9">
        <v>0</v>
      </c>
      <c r="L19" s="27" t="s">
        <v>973</v>
      </c>
      <c r="M19" s="9">
        <v>0</v>
      </c>
      <c r="N19" s="27" t="s">
        <v>973</v>
      </c>
      <c r="O19" s="10">
        <v>0</v>
      </c>
      <c r="P19" s="10">
        <v>0</v>
      </c>
    </row>
    <row r="20" spans="2:16">
      <c r="B20" s="13" t="s">
        <v>183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14">
        <v>0</v>
      </c>
      <c r="H20" s="32" t="s">
        <v>973</v>
      </c>
      <c r="I20" s="27" t="s">
        <v>973</v>
      </c>
      <c r="J20" s="16">
        <v>0</v>
      </c>
      <c r="K20" s="15">
        <v>0</v>
      </c>
      <c r="L20" s="27" t="s">
        <v>973</v>
      </c>
      <c r="M20" s="15">
        <v>0</v>
      </c>
      <c r="N20" s="27" t="s">
        <v>973</v>
      </c>
      <c r="O20" s="16">
        <v>0</v>
      </c>
      <c r="P20" s="16">
        <v>0</v>
      </c>
    </row>
    <row r="21" spans="2:16">
      <c r="B21" s="13" t="s">
        <v>815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14">
        <v>0</v>
      </c>
      <c r="H21" s="32" t="s">
        <v>973</v>
      </c>
      <c r="I21" s="27" t="s">
        <v>973</v>
      </c>
      <c r="J21" s="16">
        <v>0</v>
      </c>
      <c r="K21" s="15">
        <v>0</v>
      </c>
      <c r="L21" s="27" t="s">
        <v>973</v>
      </c>
      <c r="M21" s="15">
        <v>0</v>
      </c>
      <c r="N21" s="27" t="s">
        <v>973</v>
      </c>
      <c r="O21" s="16">
        <v>0</v>
      </c>
      <c r="P21" s="16">
        <v>0</v>
      </c>
    </row>
    <row r="22" spans="2:16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  <c r="P22" s="27" t="s">
        <v>973</v>
      </c>
    </row>
    <row r="23" spans="2:16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  <c r="P23" s="27" t="s">
        <v>973</v>
      </c>
    </row>
    <row r="24" spans="2:16">
      <c r="B24" s="6" t="s">
        <v>126</v>
      </c>
      <c r="C24" s="36" t="s">
        <v>973</v>
      </c>
      <c r="D24" s="35" t="s">
        <v>973</v>
      </c>
      <c r="E24" s="35" t="s">
        <v>973</v>
      </c>
      <c r="F24" s="35" t="s">
        <v>973</v>
      </c>
      <c r="G24" s="27" t="s">
        <v>973</v>
      </c>
      <c r="H24" s="35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  <c r="P24" s="27" t="s">
        <v>973</v>
      </c>
    </row>
    <row r="25" spans="2:16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  <c r="M25" s="27" t="s">
        <v>973</v>
      </c>
      <c r="N25" s="27" t="s">
        <v>973</v>
      </c>
      <c r="O25" s="27" t="s">
        <v>973</v>
      </c>
      <c r="P25" s="27" t="s">
        <v>973</v>
      </c>
    </row>
    <row r="26" spans="2:16">
      <c r="B26" s="27" t="s">
        <v>973</v>
      </c>
      <c r="C26" s="27" t="s">
        <v>973</v>
      </c>
      <c r="D26" s="27" t="s">
        <v>973</v>
      </c>
      <c r="E26" s="27" t="s">
        <v>973</v>
      </c>
      <c r="F26" s="27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  <c r="L26" s="27" t="s">
        <v>973</v>
      </c>
      <c r="M26" s="27" t="s">
        <v>973</v>
      </c>
      <c r="N26" s="27" t="s">
        <v>973</v>
      </c>
      <c r="O26" s="27" t="s">
        <v>973</v>
      </c>
      <c r="P26" s="27" t="s">
        <v>973</v>
      </c>
    </row>
    <row r="27" spans="2:16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  <c r="L27" s="27" t="s">
        <v>973</v>
      </c>
      <c r="M27" s="27" t="s">
        <v>973</v>
      </c>
      <c r="N27" s="27" t="s">
        <v>973</v>
      </c>
      <c r="O27" s="27" t="s">
        <v>973</v>
      </c>
      <c r="P27" s="27" t="s">
        <v>973</v>
      </c>
    </row>
    <row r="28" spans="2:16">
      <c r="B28" s="5" t="s">
        <v>81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  <c r="L28" s="27" t="s">
        <v>973</v>
      </c>
      <c r="M28" s="27" t="s">
        <v>973</v>
      </c>
      <c r="N28" s="27" t="s">
        <v>973</v>
      </c>
      <c r="O28" s="27" t="s">
        <v>973</v>
      </c>
      <c r="P28" s="27" t="s">
        <v>973</v>
      </c>
    </row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808</v>
      </c>
    </row>
    <row r="7" spans="2:19" ht="15.75">
      <c r="B7" s="2" t="s">
        <v>202</v>
      </c>
    </row>
    <row r="8" spans="2:19">
      <c r="B8" s="3" t="s">
        <v>83</v>
      </c>
      <c r="C8" s="3" t="s">
        <v>84</v>
      </c>
      <c r="D8" s="3" t="s">
        <v>203</v>
      </c>
      <c r="E8" s="3" t="s">
        <v>85</v>
      </c>
      <c r="F8" s="3" t="s">
        <v>204</v>
      </c>
      <c r="G8" s="3" t="s">
        <v>86</v>
      </c>
      <c r="H8" s="3" t="s">
        <v>87</v>
      </c>
      <c r="I8" s="3" t="s">
        <v>130</v>
      </c>
      <c r="J8" s="3" t="s">
        <v>131</v>
      </c>
      <c r="K8" s="3" t="s">
        <v>88</v>
      </c>
      <c r="L8" s="3" t="s">
        <v>89</v>
      </c>
      <c r="M8" s="3" t="s">
        <v>90</v>
      </c>
      <c r="N8" s="3" t="s">
        <v>132</v>
      </c>
      <c r="O8" s="3" t="s">
        <v>43</v>
      </c>
      <c r="P8" s="3" t="s">
        <v>809</v>
      </c>
      <c r="Q8" s="3" t="s">
        <v>134</v>
      </c>
      <c r="R8" s="3" t="s">
        <v>135</v>
      </c>
      <c r="S8" s="3" t="s">
        <v>136</v>
      </c>
    </row>
    <row r="9" spans="2:19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4" t="s">
        <v>137</v>
      </c>
      <c r="J9" s="4" t="s">
        <v>138</v>
      </c>
      <c r="K9" s="28" t="s">
        <v>973</v>
      </c>
      <c r="L9" s="4" t="s">
        <v>94</v>
      </c>
      <c r="M9" s="4" t="s">
        <v>94</v>
      </c>
      <c r="N9" s="4" t="s">
        <v>139</v>
      </c>
      <c r="O9" s="4" t="s">
        <v>140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  <c r="R10" s="27" t="s">
        <v>973</v>
      </c>
      <c r="S10" s="27" t="s">
        <v>973</v>
      </c>
    </row>
    <row r="11" spans="2:19">
      <c r="B11" s="3" t="s">
        <v>205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30" t="s">
        <v>973</v>
      </c>
      <c r="J11" s="12">
        <v>0.5</v>
      </c>
      <c r="K11" s="30" t="s">
        <v>973</v>
      </c>
      <c r="L11" s="27" t="s">
        <v>973</v>
      </c>
      <c r="M11" s="10">
        <v>9.5100000000000004E-2</v>
      </c>
      <c r="N11" s="9">
        <v>250200</v>
      </c>
      <c r="O11" s="27" t="s">
        <v>973</v>
      </c>
      <c r="P11" s="9">
        <v>263.49</v>
      </c>
      <c r="Q11" s="27" t="s">
        <v>973</v>
      </c>
      <c r="R11" s="10">
        <v>1</v>
      </c>
      <c r="S11" s="10">
        <v>1.8E-3</v>
      </c>
    </row>
    <row r="12" spans="2:19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30" t="s">
        <v>973</v>
      </c>
      <c r="J12" s="12">
        <v>0.5</v>
      </c>
      <c r="K12" s="30" t="s">
        <v>973</v>
      </c>
      <c r="L12" s="27" t="s">
        <v>973</v>
      </c>
      <c r="M12" s="10">
        <v>9.5100000000000004E-2</v>
      </c>
      <c r="N12" s="9">
        <v>250200</v>
      </c>
      <c r="O12" s="27" t="s">
        <v>973</v>
      </c>
      <c r="P12" s="9">
        <v>263.49</v>
      </c>
      <c r="Q12" s="27" t="s">
        <v>973</v>
      </c>
      <c r="R12" s="10">
        <v>1</v>
      </c>
      <c r="S12" s="10">
        <v>1.8E-3</v>
      </c>
    </row>
    <row r="13" spans="2:19">
      <c r="B13" s="13" t="s">
        <v>816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32" t="s">
        <v>973</v>
      </c>
      <c r="J13" s="14">
        <v>0</v>
      </c>
      <c r="K13" s="32" t="s">
        <v>973</v>
      </c>
      <c r="L13" s="27" t="s">
        <v>973</v>
      </c>
      <c r="M13" s="16">
        <v>0</v>
      </c>
      <c r="N13" s="15">
        <v>0</v>
      </c>
      <c r="O13" s="27" t="s">
        <v>973</v>
      </c>
      <c r="P13" s="15">
        <v>0</v>
      </c>
      <c r="Q13" s="27" t="s">
        <v>973</v>
      </c>
      <c r="R13" s="16">
        <v>0</v>
      </c>
      <c r="S13" s="16">
        <v>0</v>
      </c>
    </row>
    <row r="14" spans="2:19">
      <c r="B14" s="13" t="s">
        <v>817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32" t="s">
        <v>973</v>
      </c>
      <c r="I14" s="32" t="s">
        <v>973</v>
      </c>
      <c r="J14" s="14">
        <v>0.5</v>
      </c>
      <c r="K14" s="32" t="s">
        <v>973</v>
      </c>
      <c r="L14" s="27" t="s">
        <v>973</v>
      </c>
      <c r="M14" s="16">
        <v>9.5100000000000004E-2</v>
      </c>
      <c r="N14" s="15">
        <v>250200</v>
      </c>
      <c r="O14" s="27" t="s">
        <v>973</v>
      </c>
      <c r="P14" s="15">
        <v>263.49</v>
      </c>
      <c r="Q14" s="27" t="s">
        <v>973</v>
      </c>
      <c r="R14" s="16">
        <v>1</v>
      </c>
      <c r="S14" s="16">
        <v>1.8E-3</v>
      </c>
    </row>
    <row r="15" spans="2:19">
      <c r="B15" s="6" t="s">
        <v>818</v>
      </c>
      <c r="C15" s="17">
        <v>99111361</v>
      </c>
      <c r="D15" s="6" t="s">
        <v>192</v>
      </c>
      <c r="E15" s="18">
        <v>514732825</v>
      </c>
      <c r="F15" s="6" t="s">
        <v>257</v>
      </c>
      <c r="G15" s="6" t="s">
        <v>438</v>
      </c>
      <c r="H15" s="6" t="s">
        <v>225</v>
      </c>
      <c r="I15" s="6" t="s">
        <v>819</v>
      </c>
      <c r="J15" s="17">
        <v>0.5</v>
      </c>
      <c r="K15" s="6" t="s">
        <v>102</v>
      </c>
      <c r="L15" s="19">
        <v>7.3499999999999996E-2</v>
      </c>
      <c r="M15" s="8">
        <v>9.5100000000000004E-2</v>
      </c>
      <c r="N15" s="7">
        <v>250200</v>
      </c>
      <c r="O15" s="7">
        <v>105.31</v>
      </c>
      <c r="P15" s="7">
        <v>263.49</v>
      </c>
      <c r="Q15" s="8">
        <v>1E-3</v>
      </c>
      <c r="R15" s="8">
        <v>1</v>
      </c>
      <c r="S15" s="8">
        <v>1.8E-3</v>
      </c>
    </row>
    <row r="16" spans="2:19">
      <c r="B16" s="13" t="s">
        <v>207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32" t="s">
        <v>973</v>
      </c>
      <c r="H16" s="32" t="s">
        <v>973</v>
      </c>
      <c r="I16" s="32" t="s">
        <v>973</v>
      </c>
      <c r="J16" s="14">
        <v>0</v>
      </c>
      <c r="K16" s="32" t="s">
        <v>973</v>
      </c>
      <c r="L16" s="27" t="s">
        <v>973</v>
      </c>
      <c r="M16" s="16">
        <v>0</v>
      </c>
      <c r="N16" s="15">
        <v>0</v>
      </c>
      <c r="O16" s="27" t="s">
        <v>973</v>
      </c>
      <c r="P16" s="15">
        <v>0</v>
      </c>
      <c r="Q16" s="27" t="s">
        <v>973</v>
      </c>
      <c r="R16" s="16">
        <v>0</v>
      </c>
      <c r="S16" s="16">
        <v>0</v>
      </c>
    </row>
    <row r="17" spans="2:19">
      <c r="B17" s="13" t="s">
        <v>723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32" t="s">
        <v>973</v>
      </c>
      <c r="I17" s="32" t="s">
        <v>973</v>
      </c>
      <c r="J17" s="14">
        <v>0</v>
      </c>
      <c r="K17" s="32" t="s">
        <v>973</v>
      </c>
      <c r="L17" s="27" t="s">
        <v>973</v>
      </c>
      <c r="M17" s="16">
        <v>0</v>
      </c>
      <c r="N17" s="15">
        <v>0</v>
      </c>
      <c r="O17" s="27" t="s">
        <v>973</v>
      </c>
      <c r="P17" s="15">
        <v>0</v>
      </c>
      <c r="Q17" s="27" t="s">
        <v>973</v>
      </c>
      <c r="R17" s="16">
        <v>0</v>
      </c>
      <c r="S17" s="16">
        <v>0</v>
      </c>
    </row>
    <row r="18" spans="2:19">
      <c r="B18" s="3" t="s">
        <v>758</v>
      </c>
      <c r="C18" s="29" t="s">
        <v>973</v>
      </c>
      <c r="D18" s="30" t="s">
        <v>973</v>
      </c>
      <c r="E18" s="30" t="s">
        <v>973</v>
      </c>
      <c r="F18" s="30" t="s">
        <v>973</v>
      </c>
      <c r="G18" s="30" t="s">
        <v>973</v>
      </c>
      <c r="H18" s="30" t="s">
        <v>973</v>
      </c>
      <c r="I18" s="30" t="s">
        <v>973</v>
      </c>
      <c r="J18" s="27" t="s">
        <v>973</v>
      </c>
      <c r="K18" s="30" t="s">
        <v>973</v>
      </c>
      <c r="L18" s="27" t="s">
        <v>973</v>
      </c>
      <c r="M18" s="27" t="s">
        <v>973</v>
      </c>
      <c r="N18" s="9">
        <v>0</v>
      </c>
      <c r="O18" s="27" t="s">
        <v>973</v>
      </c>
      <c r="P18" s="9">
        <v>0</v>
      </c>
      <c r="Q18" s="27" t="s">
        <v>973</v>
      </c>
      <c r="R18" s="10">
        <v>0</v>
      </c>
      <c r="S18" s="10">
        <v>0</v>
      </c>
    </row>
    <row r="19" spans="2:19">
      <c r="B19" s="13" t="s">
        <v>820</v>
      </c>
      <c r="C19" s="31" t="s">
        <v>973</v>
      </c>
      <c r="D19" s="32" t="s">
        <v>973</v>
      </c>
      <c r="E19" s="32" t="s">
        <v>973</v>
      </c>
      <c r="F19" s="32" t="s">
        <v>973</v>
      </c>
      <c r="G19" s="32" t="s">
        <v>973</v>
      </c>
      <c r="H19" s="32" t="s">
        <v>973</v>
      </c>
      <c r="I19" s="32" t="s">
        <v>973</v>
      </c>
      <c r="J19" s="14">
        <v>0</v>
      </c>
      <c r="K19" s="32" t="s">
        <v>973</v>
      </c>
      <c r="L19" s="27" t="s">
        <v>973</v>
      </c>
      <c r="M19" s="16">
        <v>0</v>
      </c>
      <c r="N19" s="15">
        <v>0</v>
      </c>
      <c r="O19" s="27" t="s">
        <v>973</v>
      </c>
      <c r="P19" s="15">
        <v>0</v>
      </c>
      <c r="Q19" s="27" t="s">
        <v>973</v>
      </c>
      <c r="R19" s="16">
        <v>0</v>
      </c>
      <c r="S19" s="16">
        <v>0</v>
      </c>
    </row>
    <row r="20" spans="2:19">
      <c r="B20" s="13" t="s">
        <v>821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32" t="s">
        <v>973</v>
      </c>
      <c r="H20" s="32" t="s">
        <v>973</v>
      </c>
      <c r="I20" s="32" t="s">
        <v>973</v>
      </c>
      <c r="J20" s="14">
        <v>0</v>
      </c>
      <c r="K20" s="32" t="s">
        <v>973</v>
      </c>
      <c r="L20" s="27" t="s">
        <v>973</v>
      </c>
      <c r="M20" s="16">
        <v>0</v>
      </c>
      <c r="N20" s="15">
        <v>0</v>
      </c>
      <c r="O20" s="27" t="s">
        <v>973</v>
      </c>
      <c r="P20" s="15">
        <v>0</v>
      </c>
      <c r="Q20" s="27" t="s">
        <v>973</v>
      </c>
      <c r="R20" s="16">
        <v>0</v>
      </c>
      <c r="S20" s="16">
        <v>0</v>
      </c>
    </row>
    <row r="21" spans="2:19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  <c r="N21" s="27" t="s">
        <v>973</v>
      </c>
      <c r="O21" s="27" t="s">
        <v>973</v>
      </c>
      <c r="P21" s="27" t="s">
        <v>973</v>
      </c>
      <c r="Q21" s="27" t="s">
        <v>973</v>
      </c>
      <c r="R21" s="27" t="s">
        <v>973</v>
      </c>
      <c r="S21" s="27" t="s">
        <v>973</v>
      </c>
    </row>
    <row r="22" spans="2:19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  <c r="P22" s="27" t="s">
        <v>973</v>
      </c>
      <c r="Q22" s="27" t="s">
        <v>973</v>
      </c>
      <c r="R22" s="27" t="s">
        <v>973</v>
      </c>
      <c r="S22" s="27" t="s">
        <v>973</v>
      </c>
    </row>
    <row r="23" spans="2:19">
      <c r="B23" s="6" t="s">
        <v>126</v>
      </c>
      <c r="C23" s="36" t="s">
        <v>973</v>
      </c>
      <c r="D23" s="35" t="s">
        <v>973</v>
      </c>
      <c r="E23" s="35" t="s">
        <v>973</v>
      </c>
      <c r="F23" s="35" t="s">
        <v>973</v>
      </c>
      <c r="G23" s="35" t="s">
        <v>973</v>
      </c>
      <c r="H23" s="35" t="s">
        <v>973</v>
      </c>
      <c r="I23" s="35" t="s">
        <v>973</v>
      </c>
      <c r="J23" s="27" t="s">
        <v>973</v>
      </c>
      <c r="K23" s="35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  <c r="P23" s="27" t="s">
        <v>973</v>
      </c>
      <c r="Q23" s="27" t="s">
        <v>973</v>
      </c>
      <c r="R23" s="27" t="s">
        <v>973</v>
      </c>
      <c r="S23" s="27" t="s">
        <v>973</v>
      </c>
    </row>
    <row r="24" spans="2:19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  <c r="P24" s="27" t="s">
        <v>973</v>
      </c>
      <c r="Q24" s="27" t="s">
        <v>973</v>
      </c>
      <c r="R24" s="27" t="s">
        <v>973</v>
      </c>
      <c r="S24" s="27" t="s">
        <v>973</v>
      </c>
    </row>
    <row r="25" spans="2:19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  <c r="M25" s="27" t="s">
        <v>973</v>
      </c>
      <c r="N25" s="27" t="s">
        <v>973</v>
      </c>
      <c r="O25" s="27" t="s">
        <v>973</v>
      </c>
      <c r="P25" s="27" t="s">
        <v>973</v>
      </c>
      <c r="Q25" s="27" t="s">
        <v>973</v>
      </c>
      <c r="R25" s="27" t="s">
        <v>973</v>
      </c>
      <c r="S25" s="27" t="s">
        <v>973</v>
      </c>
    </row>
    <row r="26" spans="2:19">
      <c r="B26" s="27" t="s">
        <v>973</v>
      </c>
      <c r="C26" s="27" t="s">
        <v>973</v>
      </c>
      <c r="D26" s="27" t="s">
        <v>973</v>
      </c>
      <c r="E26" s="27" t="s">
        <v>973</v>
      </c>
      <c r="F26" s="27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  <c r="L26" s="27" t="s">
        <v>973</v>
      </c>
      <c r="M26" s="27" t="s">
        <v>973</v>
      </c>
      <c r="N26" s="27" t="s">
        <v>973</v>
      </c>
      <c r="O26" s="27" t="s">
        <v>973</v>
      </c>
      <c r="P26" s="27" t="s">
        <v>973</v>
      </c>
      <c r="Q26" s="27" t="s">
        <v>973</v>
      </c>
      <c r="R26" s="27" t="s">
        <v>973</v>
      </c>
      <c r="S26" s="27" t="s">
        <v>973</v>
      </c>
    </row>
    <row r="27" spans="2:19">
      <c r="B27" s="5" t="s">
        <v>81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  <c r="L27" s="27" t="s">
        <v>973</v>
      </c>
      <c r="M27" s="27" t="s">
        <v>973</v>
      </c>
      <c r="N27" s="27" t="s">
        <v>973</v>
      </c>
      <c r="O27" s="27" t="s">
        <v>973</v>
      </c>
      <c r="P27" s="27" t="s">
        <v>973</v>
      </c>
      <c r="Q27" s="27" t="s">
        <v>973</v>
      </c>
      <c r="R27" s="27" t="s">
        <v>973</v>
      </c>
      <c r="S27" s="27" t="s">
        <v>973</v>
      </c>
    </row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808</v>
      </c>
    </row>
    <row r="7" spans="2:19" ht="15.75">
      <c r="B7" s="2" t="s">
        <v>211</v>
      </c>
    </row>
    <row r="8" spans="2:19">
      <c r="B8" s="3" t="s">
        <v>83</v>
      </c>
      <c r="C8" s="3" t="s">
        <v>84</v>
      </c>
      <c r="D8" s="3" t="s">
        <v>203</v>
      </c>
      <c r="E8" s="3" t="s">
        <v>85</v>
      </c>
      <c r="F8" s="3" t="s">
        <v>204</v>
      </c>
      <c r="G8" s="3" t="s">
        <v>86</v>
      </c>
      <c r="H8" s="3" t="s">
        <v>87</v>
      </c>
      <c r="I8" s="3" t="s">
        <v>130</v>
      </c>
      <c r="J8" s="3" t="s">
        <v>131</v>
      </c>
      <c r="K8" s="3" t="s">
        <v>88</v>
      </c>
      <c r="L8" s="3" t="s">
        <v>89</v>
      </c>
      <c r="M8" s="3" t="s">
        <v>90</v>
      </c>
      <c r="N8" s="3" t="s">
        <v>132</v>
      </c>
      <c r="O8" s="3" t="s">
        <v>43</v>
      </c>
      <c r="P8" s="3" t="s">
        <v>809</v>
      </c>
      <c r="Q8" s="3" t="s">
        <v>134</v>
      </c>
      <c r="R8" s="3" t="s">
        <v>135</v>
      </c>
      <c r="S8" s="3" t="s">
        <v>136</v>
      </c>
    </row>
    <row r="9" spans="2:19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4" t="s">
        <v>137</v>
      </c>
      <c r="J9" s="4" t="s">
        <v>138</v>
      </c>
      <c r="K9" s="28" t="s">
        <v>973</v>
      </c>
      <c r="L9" s="4" t="s">
        <v>94</v>
      </c>
      <c r="M9" s="4" t="s">
        <v>94</v>
      </c>
      <c r="N9" s="4" t="s">
        <v>139</v>
      </c>
      <c r="O9" s="4" t="s">
        <v>140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  <c r="R10" s="27" t="s">
        <v>973</v>
      </c>
      <c r="S10" s="27" t="s">
        <v>973</v>
      </c>
    </row>
    <row r="11" spans="2:19">
      <c r="B11" s="3" t="s">
        <v>735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30" t="s">
        <v>973</v>
      </c>
      <c r="J11" s="12">
        <v>3.08</v>
      </c>
      <c r="K11" s="30" t="s">
        <v>973</v>
      </c>
      <c r="L11" s="27" t="s">
        <v>973</v>
      </c>
      <c r="M11" s="10">
        <v>6.0900000000000003E-2</v>
      </c>
      <c r="N11" s="9">
        <v>884726.02</v>
      </c>
      <c r="O11" s="27" t="s">
        <v>973</v>
      </c>
      <c r="P11" s="9">
        <v>1021.78</v>
      </c>
      <c r="Q11" s="27" t="s">
        <v>973</v>
      </c>
      <c r="R11" s="10">
        <v>1</v>
      </c>
      <c r="S11" s="10">
        <v>6.7999999999999996E-3</v>
      </c>
    </row>
    <row r="12" spans="2:19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30" t="s">
        <v>973</v>
      </c>
      <c r="J12" s="12">
        <v>3.08</v>
      </c>
      <c r="K12" s="30" t="s">
        <v>973</v>
      </c>
      <c r="L12" s="27" t="s">
        <v>973</v>
      </c>
      <c r="M12" s="10">
        <v>6.0900000000000003E-2</v>
      </c>
      <c r="N12" s="9">
        <v>884726.02</v>
      </c>
      <c r="O12" s="27" t="s">
        <v>973</v>
      </c>
      <c r="P12" s="9">
        <v>1021.78</v>
      </c>
      <c r="Q12" s="27" t="s">
        <v>973</v>
      </c>
      <c r="R12" s="10">
        <v>1</v>
      </c>
      <c r="S12" s="10">
        <v>6.7999999999999996E-3</v>
      </c>
    </row>
    <row r="13" spans="2:19">
      <c r="B13" s="13" t="s">
        <v>816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32" t="s">
        <v>973</v>
      </c>
      <c r="J13" s="14">
        <v>5.49</v>
      </c>
      <c r="K13" s="32" t="s">
        <v>973</v>
      </c>
      <c r="L13" s="27" t="s">
        <v>973</v>
      </c>
      <c r="M13" s="16">
        <v>3.1099999999999999E-2</v>
      </c>
      <c r="N13" s="15">
        <v>165230.76999999999</v>
      </c>
      <c r="O13" s="27" t="s">
        <v>973</v>
      </c>
      <c r="P13" s="15">
        <v>181.94</v>
      </c>
      <c r="Q13" s="27" t="s">
        <v>973</v>
      </c>
      <c r="R13" s="16">
        <v>0.17810000000000001</v>
      </c>
      <c r="S13" s="16">
        <v>1.1999999999999999E-3</v>
      </c>
    </row>
    <row r="14" spans="2:19">
      <c r="B14" s="6" t="s">
        <v>822</v>
      </c>
      <c r="C14" s="17">
        <v>1124346</v>
      </c>
      <c r="D14" s="6" t="s">
        <v>192</v>
      </c>
      <c r="E14" s="18">
        <v>520010869</v>
      </c>
      <c r="F14" s="6" t="s">
        <v>278</v>
      </c>
      <c r="G14" s="6" t="s">
        <v>100</v>
      </c>
      <c r="H14" s="6" t="s">
        <v>101</v>
      </c>
      <c r="I14" s="6" t="s">
        <v>823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44230.77</v>
      </c>
      <c r="O14" s="7">
        <v>132.19</v>
      </c>
      <c r="P14" s="7">
        <v>58.47</v>
      </c>
      <c r="Q14" s="8">
        <v>0</v>
      </c>
      <c r="R14" s="8">
        <v>5.7200000000000001E-2</v>
      </c>
      <c r="S14" s="8">
        <v>4.0000000000000002E-4</v>
      </c>
    </row>
    <row r="15" spans="2:19">
      <c r="B15" s="6" t="s">
        <v>824</v>
      </c>
      <c r="C15" s="17">
        <v>1198787</v>
      </c>
      <c r="D15" s="6" t="s">
        <v>192</v>
      </c>
      <c r="E15" s="18">
        <v>516041118</v>
      </c>
      <c r="F15" s="6" t="s">
        <v>343</v>
      </c>
      <c r="G15" s="6" t="s">
        <v>281</v>
      </c>
      <c r="H15" s="6" t="s">
        <v>101</v>
      </c>
      <c r="I15" s="6" t="s">
        <v>825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121000</v>
      </c>
      <c r="O15" s="7">
        <v>102.04</v>
      </c>
      <c r="P15" s="7">
        <v>123.47</v>
      </c>
      <c r="Q15" s="8">
        <v>2.0000000000000001E-4</v>
      </c>
      <c r="R15" s="8">
        <v>0.1208</v>
      </c>
      <c r="S15" s="8">
        <v>8.0000000000000004E-4</v>
      </c>
    </row>
    <row r="16" spans="2:19">
      <c r="B16" s="13" t="s">
        <v>817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32" t="s">
        <v>973</v>
      </c>
      <c r="H16" s="32" t="s">
        <v>973</v>
      </c>
      <c r="I16" s="32" t="s">
        <v>973</v>
      </c>
      <c r="J16" s="14">
        <v>2.56</v>
      </c>
      <c r="K16" s="32" t="s">
        <v>973</v>
      </c>
      <c r="L16" s="27" t="s">
        <v>973</v>
      </c>
      <c r="M16" s="16">
        <v>6.7400000000000002E-2</v>
      </c>
      <c r="N16" s="15">
        <v>719495.25</v>
      </c>
      <c r="O16" s="27" t="s">
        <v>973</v>
      </c>
      <c r="P16" s="15">
        <v>839.84</v>
      </c>
      <c r="Q16" s="27" t="s">
        <v>973</v>
      </c>
      <c r="R16" s="16">
        <v>0.82189999999999996</v>
      </c>
      <c r="S16" s="16">
        <v>5.5999999999999999E-3</v>
      </c>
    </row>
    <row r="17" spans="2:19">
      <c r="B17" s="6" t="s">
        <v>826</v>
      </c>
      <c r="C17" s="17">
        <v>1198639</v>
      </c>
      <c r="D17" s="6" t="s">
        <v>192</v>
      </c>
      <c r="E17" s="18">
        <v>520018078</v>
      </c>
      <c r="F17" s="6" t="s">
        <v>214</v>
      </c>
      <c r="G17" s="6" t="s">
        <v>100</v>
      </c>
      <c r="H17" s="6" t="s">
        <v>101</v>
      </c>
      <c r="I17" s="6" t="s">
        <v>827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117481.85</v>
      </c>
      <c r="O17" s="7">
        <v>100</v>
      </c>
      <c r="P17" s="7">
        <v>117.48</v>
      </c>
      <c r="Q17" s="8">
        <v>0</v>
      </c>
      <c r="R17" s="8">
        <v>0.115</v>
      </c>
      <c r="S17" s="8">
        <v>8.0000000000000004E-4</v>
      </c>
    </row>
    <row r="18" spans="2:19">
      <c r="B18" s="6" t="s">
        <v>828</v>
      </c>
      <c r="C18" s="17">
        <v>1167212</v>
      </c>
      <c r="D18" s="6" t="s">
        <v>192</v>
      </c>
      <c r="E18" s="18">
        <v>2250</v>
      </c>
      <c r="F18" s="6" t="s">
        <v>343</v>
      </c>
      <c r="G18" s="6" t="s">
        <v>281</v>
      </c>
      <c r="H18" s="6" t="s">
        <v>101</v>
      </c>
      <c r="I18" s="6" t="s">
        <v>825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6846.22</v>
      </c>
      <c r="O18" s="7">
        <v>90.79</v>
      </c>
      <c r="P18" s="7">
        <v>6.22</v>
      </c>
      <c r="Q18" s="8">
        <v>0</v>
      </c>
      <c r="R18" s="8">
        <v>6.1000000000000004E-3</v>
      </c>
      <c r="S18" s="8">
        <v>0</v>
      </c>
    </row>
    <row r="19" spans="2:19">
      <c r="B19" s="6" t="s">
        <v>829</v>
      </c>
      <c r="C19" s="17">
        <v>1196831</v>
      </c>
      <c r="D19" s="6" t="s">
        <v>192</v>
      </c>
      <c r="E19" s="18">
        <v>516556545</v>
      </c>
      <c r="F19" s="6" t="s">
        <v>257</v>
      </c>
      <c r="G19" s="6" t="s">
        <v>285</v>
      </c>
      <c r="H19" s="6" t="s">
        <v>225</v>
      </c>
      <c r="I19" s="6" t="s">
        <v>819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52390.84</v>
      </c>
      <c r="O19" s="7">
        <v>98.53</v>
      </c>
      <c r="P19" s="7">
        <v>51.62</v>
      </c>
      <c r="Q19" s="8">
        <v>0</v>
      </c>
      <c r="R19" s="8">
        <v>5.0500000000000003E-2</v>
      </c>
      <c r="S19" s="8">
        <v>2.9999999999999997E-4</v>
      </c>
    </row>
    <row r="20" spans="2:19">
      <c r="B20" s="6" t="s">
        <v>830</v>
      </c>
      <c r="C20" s="17">
        <v>3180361</v>
      </c>
      <c r="D20" s="6" t="s">
        <v>192</v>
      </c>
      <c r="E20" s="18">
        <v>520037664</v>
      </c>
      <c r="F20" s="6" t="s">
        <v>307</v>
      </c>
      <c r="G20" s="6" t="s">
        <v>299</v>
      </c>
      <c r="H20" s="6" t="s">
        <v>225</v>
      </c>
      <c r="I20" s="6" t="s">
        <v>831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415080</v>
      </c>
      <c r="O20" s="7">
        <v>93.83</v>
      </c>
      <c r="P20" s="7">
        <v>389.47</v>
      </c>
      <c r="Q20" s="8">
        <v>0</v>
      </c>
      <c r="R20" s="8">
        <v>0.38119999999999998</v>
      </c>
      <c r="S20" s="8">
        <v>2.5999999999999999E-3</v>
      </c>
    </row>
    <row r="21" spans="2:19">
      <c r="B21" s="6" t="s">
        <v>832</v>
      </c>
      <c r="C21" s="17">
        <v>1197953</v>
      </c>
      <c r="D21" s="6" t="s">
        <v>192</v>
      </c>
      <c r="E21" s="18">
        <v>512905423</v>
      </c>
      <c r="F21" s="6" t="s">
        <v>367</v>
      </c>
      <c r="G21" s="6" t="s">
        <v>299</v>
      </c>
      <c r="H21" s="6" t="s">
        <v>225</v>
      </c>
      <c r="I21" s="6" t="s">
        <v>833</v>
      </c>
      <c r="J21" s="17">
        <v>4.1399999999999997</v>
      </c>
      <c r="K21" s="6" t="s">
        <v>102</v>
      </c>
      <c r="L21" s="19">
        <v>7.3099999999999998E-2</v>
      </c>
      <c r="M21" s="8">
        <v>7.3700000000000002E-2</v>
      </c>
      <c r="N21" s="7">
        <v>3</v>
      </c>
      <c r="O21" s="7">
        <v>5156.46</v>
      </c>
      <c r="P21" s="7">
        <v>154.69</v>
      </c>
      <c r="Q21" s="8">
        <v>0</v>
      </c>
      <c r="R21" s="8">
        <v>0.15140000000000001</v>
      </c>
      <c r="S21" s="8">
        <v>1E-3</v>
      </c>
    </row>
    <row r="22" spans="2:19">
      <c r="B22" s="6" t="s">
        <v>834</v>
      </c>
      <c r="C22" s="17">
        <v>6080238</v>
      </c>
      <c r="D22" s="6" t="s">
        <v>192</v>
      </c>
      <c r="E22" s="18">
        <v>520021874</v>
      </c>
      <c r="F22" s="6" t="s">
        <v>343</v>
      </c>
      <c r="G22" s="6" t="s">
        <v>318</v>
      </c>
      <c r="H22" s="6" t="s">
        <v>225</v>
      </c>
      <c r="I22" s="6" t="s">
        <v>825</v>
      </c>
      <c r="J22" s="17">
        <v>2.65</v>
      </c>
      <c r="K22" s="6" t="s">
        <v>102</v>
      </c>
      <c r="L22" s="19">
        <v>4.4699999999999997E-2</v>
      </c>
      <c r="M22" s="8">
        <v>7.0999999999999994E-2</v>
      </c>
      <c r="N22" s="7">
        <v>106693.34</v>
      </c>
      <c r="O22" s="7">
        <v>93.71</v>
      </c>
      <c r="P22" s="7">
        <v>99.98</v>
      </c>
      <c r="Q22" s="8">
        <v>0</v>
      </c>
      <c r="R22" s="8">
        <v>9.7900000000000001E-2</v>
      </c>
      <c r="S22" s="8">
        <v>6.9999999999999999E-4</v>
      </c>
    </row>
    <row r="23" spans="2:19">
      <c r="B23" s="6" t="s">
        <v>835</v>
      </c>
      <c r="C23" s="17">
        <v>1195577</v>
      </c>
      <c r="D23" s="6" t="s">
        <v>192</v>
      </c>
      <c r="E23" s="18">
        <v>514732825</v>
      </c>
      <c r="F23" s="6" t="s">
        <v>257</v>
      </c>
      <c r="G23" s="6" t="s">
        <v>438</v>
      </c>
      <c r="H23" s="6" t="s">
        <v>225</v>
      </c>
      <c r="I23" s="6" t="s">
        <v>819</v>
      </c>
      <c r="J23" s="17">
        <v>3.51</v>
      </c>
      <c r="K23" s="6" t="s">
        <v>102</v>
      </c>
      <c r="L23" s="19">
        <v>7.7499999999999999E-2</v>
      </c>
      <c r="M23" s="8">
        <v>8.8200000000000001E-2</v>
      </c>
      <c r="N23" s="7">
        <v>21000</v>
      </c>
      <c r="O23" s="7">
        <v>97.04</v>
      </c>
      <c r="P23" s="7">
        <v>20.38</v>
      </c>
      <c r="Q23" s="8">
        <v>0</v>
      </c>
      <c r="R23" s="8">
        <v>1.9900000000000001E-2</v>
      </c>
      <c r="S23" s="8">
        <v>1E-4</v>
      </c>
    </row>
    <row r="24" spans="2:19">
      <c r="B24" s="13" t="s">
        <v>207</v>
      </c>
      <c r="C24" s="31" t="s">
        <v>973</v>
      </c>
      <c r="D24" s="32" t="s">
        <v>973</v>
      </c>
      <c r="E24" s="32" t="s">
        <v>973</v>
      </c>
      <c r="F24" s="32" t="s">
        <v>973</v>
      </c>
      <c r="G24" s="32" t="s">
        <v>973</v>
      </c>
      <c r="H24" s="32" t="s">
        <v>973</v>
      </c>
      <c r="I24" s="32" t="s">
        <v>973</v>
      </c>
      <c r="J24" s="14">
        <v>0</v>
      </c>
      <c r="K24" s="32" t="s">
        <v>973</v>
      </c>
      <c r="L24" s="27" t="s">
        <v>973</v>
      </c>
      <c r="M24" s="16">
        <v>0</v>
      </c>
      <c r="N24" s="15">
        <v>0</v>
      </c>
      <c r="O24" s="27" t="s">
        <v>973</v>
      </c>
      <c r="P24" s="15">
        <v>0</v>
      </c>
      <c r="Q24" s="27" t="s">
        <v>973</v>
      </c>
      <c r="R24" s="16">
        <v>0</v>
      </c>
      <c r="S24" s="16">
        <v>0</v>
      </c>
    </row>
    <row r="25" spans="2:19">
      <c r="B25" s="13" t="s">
        <v>723</v>
      </c>
      <c r="C25" s="31" t="s">
        <v>973</v>
      </c>
      <c r="D25" s="32" t="s">
        <v>973</v>
      </c>
      <c r="E25" s="32" t="s">
        <v>973</v>
      </c>
      <c r="F25" s="32" t="s">
        <v>973</v>
      </c>
      <c r="G25" s="32" t="s">
        <v>973</v>
      </c>
      <c r="H25" s="32" t="s">
        <v>973</v>
      </c>
      <c r="I25" s="32" t="s">
        <v>973</v>
      </c>
      <c r="J25" s="14">
        <v>0</v>
      </c>
      <c r="K25" s="32" t="s">
        <v>973</v>
      </c>
      <c r="L25" s="27" t="s">
        <v>973</v>
      </c>
      <c r="M25" s="16">
        <v>0</v>
      </c>
      <c r="N25" s="15">
        <v>0</v>
      </c>
      <c r="O25" s="27" t="s">
        <v>973</v>
      </c>
      <c r="P25" s="15">
        <v>0</v>
      </c>
      <c r="Q25" s="27" t="s">
        <v>973</v>
      </c>
      <c r="R25" s="16">
        <v>0</v>
      </c>
      <c r="S25" s="16">
        <v>0</v>
      </c>
    </row>
    <row r="26" spans="2:19">
      <c r="B26" s="3" t="s">
        <v>117</v>
      </c>
      <c r="C26" s="29" t="s">
        <v>973</v>
      </c>
      <c r="D26" s="30" t="s">
        <v>973</v>
      </c>
      <c r="E26" s="30" t="s">
        <v>973</v>
      </c>
      <c r="F26" s="30" t="s">
        <v>973</v>
      </c>
      <c r="G26" s="30" t="s">
        <v>973</v>
      </c>
      <c r="H26" s="30" t="s">
        <v>973</v>
      </c>
      <c r="I26" s="30" t="s">
        <v>973</v>
      </c>
      <c r="J26" s="27" t="s">
        <v>973</v>
      </c>
      <c r="K26" s="30" t="s">
        <v>973</v>
      </c>
      <c r="L26" s="27" t="s">
        <v>973</v>
      </c>
      <c r="M26" s="27" t="s">
        <v>973</v>
      </c>
      <c r="N26" s="9">
        <v>0</v>
      </c>
      <c r="O26" s="27" t="s">
        <v>973</v>
      </c>
      <c r="P26" s="9">
        <v>0</v>
      </c>
      <c r="Q26" s="27" t="s">
        <v>973</v>
      </c>
      <c r="R26" s="10">
        <v>0</v>
      </c>
      <c r="S26" s="10">
        <v>0</v>
      </c>
    </row>
    <row r="27" spans="2:19">
      <c r="B27" s="13" t="s">
        <v>836</v>
      </c>
      <c r="C27" s="31" t="s">
        <v>973</v>
      </c>
      <c r="D27" s="32" t="s">
        <v>973</v>
      </c>
      <c r="E27" s="32" t="s">
        <v>973</v>
      </c>
      <c r="F27" s="32" t="s">
        <v>973</v>
      </c>
      <c r="G27" s="32" t="s">
        <v>973</v>
      </c>
      <c r="H27" s="32" t="s">
        <v>973</v>
      </c>
      <c r="I27" s="32" t="s">
        <v>973</v>
      </c>
      <c r="J27" s="14">
        <v>0</v>
      </c>
      <c r="K27" s="32" t="s">
        <v>973</v>
      </c>
      <c r="L27" s="27" t="s">
        <v>973</v>
      </c>
      <c r="M27" s="16">
        <v>0</v>
      </c>
      <c r="N27" s="15">
        <v>0</v>
      </c>
      <c r="O27" s="27" t="s">
        <v>973</v>
      </c>
      <c r="P27" s="15">
        <v>0</v>
      </c>
      <c r="Q27" s="27" t="s">
        <v>973</v>
      </c>
      <c r="R27" s="16">
        <v>0</v>
      </c>
      <c r="S27" s="16">
        <v>0</v>
      </c>
    </row>
    <row r="28" spans="2:19">
      <c r="B28" s="13" t="s">
        <v>837</v>
      </c>
      <c r="C28" s="31" t="s">
        <v>973</v>
      </c>
      <c r="D28" s="32" t="s">
        <v>973</v>
      </c>
      <c r="E28" s="32" t="s">
        <v>973</v>
      </c>
      <c r="F28" s="32" t="s">
        <v>973</v>
      </c>
      <c r="G28" s="32" t="s">
        <v>973</v>
      </c>
      <c r="H28" s="32" t="s">
        <v>973</v>
      </c>
      <c r="I28" s="32" t="s">
        <v>973</v>
      </c>
      <c r="J28" s="14">
        <v>0</v>
      </c>
      <c r="K28" s="32" t="s">
        <v>973</v>
      </c>
      <c r="L28" s="27" t="s">
        <v>973</v>
      </c>
      <c r="M28" s="16">
        <v>0</v>
      </c>
      <c r="N28" s="15">
        <v>0</v>
      </c>
      <c r="O28" s="27" t="s">
        <v>973</v>
      </c>
      <c r="P28" s="15">
        <v>0</v>
      </c>
      <c r="Q28" s="27" t="s">
        <v>973</v>
      </c>
      <c r="R28" s="16">
        <v>0</v>
      </c>
      <c r="S28" s="16">
        <v>0</v>
      </c>
    </row>
    <row r="29" spans="2:19">
      <c r="B29" s="27" t="s">
        <v>973</v>
      </c>
      <c r="C29" s="27" t="s">
        <v>973</v>
      </c>
      <c r="D29" s="27" t="s">
        <v>973</v>
      </c>
      <c r="E29" s="27" t="s">
        <v>973</v>
      </c>
      <c r="F29" s="27" t="s">
        <v>973</v>
      </c>
      <c r="G29" s="27" t="s">
        <v>973</v>
      </c>
      <c r="H29" s="27" t="s">
        <v>973</v>
      </c>
      <c r="I29" s="27" t="s">
        <v>973</v>
      </c>
      <c r="J29" s="27" t="s">
        <v>973</v>
      </c>
      <c r="K29" s="27" t="s">
        <v>973</v>
      </c>
      <c r="L29" s="27" t="s">
        <v>973</v>
      </c>
      <c r="M29" s="27" t="s">
        <v>973</v>
      </c>
      <c r="N29" s="27" t="s">
        <v>973</v>
      </c>
      <c r="O29" s="27" t="s">
        <v>973</v>
      </c>
      <c r="P29" s="27" t="s">
        <v>973</v>
      </c>
      <c r="Q29" s="27" t="s">
        <v>973</v>
      </c>
      <c r="R29" s="27" t="s">
        <v>973</v>
      </c>
      <c r="S29" s="27" t="s">
        <v>973</v>
      </c>
    </row>
    <row r="30" spans="2:19">
      <c r="B30" s="27" t="s">
        <v>973</v>
      </c>
      <c r="C30" s="27" t="s">
        <v>973</v>
      </c>
      <c r="D30" s="27" t="s">
        <v>973</v>
      </c>
      <c r="E30" s="27" t="s">
        <v>973</v>
      </c>
      <c r="F30" s="27" t="s">
        <v>973</v>
      </c>
      <c r="G30" s="27" t="s">
        <v>973</v>
      </c>
      <c r="H30" s="27" t="s">
        <v>973</v>
      </c>
      <c r="I30" s="27" t="s">
        <v>973</v>
      </c>
      <c r="J30" s="27" t="s">
        <v>973</v>
      </c>
      <c r="K30" s="27" t="s">
        <v>973</v>
      </c>
      <c r="L30" s="27" t="s">
        <v>973</v>
      </c>
      <c r="M30" s="27" t="s">
        <v>973</v>
      </c>
      <c r="N30" s="27" t="s">
        <v>973</v>
      </c>
      <c r="O30" s="27" t="s">
        <v>973</v>
      </c>
      <c r="P30" s="27" t="s">
        <v>973</v>
      </c>
      <c r="Q30" s="27" t="s">
        <v>973</v>
      </c>
      <c r="R30" s="27" t="s">
        <v>973</v>
      </c>
      <c r="S30" s="27" t="s">
        <v>973</v>
      </c>
    </row>
    <row r="31" spans="2:19">
      <c r="B31" s="6" t="s">
        <v>126</v>
      </c>
      <c r="C31" s="36" t="s">
        <v>973</v>
      </c>
      <c r="D31" s="35" t="s">
        <v>973</v>
      </c>
      <c r="E31" s="35" t="s">
        <v>973</v>
      </c>
      <c r="F31" s="35" t="s">
        <v>973</v>
      </c>
      <c r="G31" s="35" t="s">
        <v>973</v>
      </c>
      <c r="H31" s="35" t="s">
        <v>973</v>
      </c>
      <c r="I31" s="35" t="s">
        <v>973</v>
      </c>
      <c r="J31" s="27" t="s">
        <v>973</v>
      </c>
      <c r="K31" s="35" t="s">
        <v>973</v>
      </c>
      <c r="L31" s="27" t="s">
        <v>973</v>
      </c>
      <c r="M31" s="27" t="s">
        <v>973</v>
      </c>
      <c r="N31" s="27" t="s">
        <v>973</v>
      </c>
      <c r="O31" s="27" t="s">
        <v>973</v>
      </c>
      <c r="P31" s="27" t="s">
        <v>973</v>
      </c>
      <c r="Q31" s="27" t="s">
        <v>973</v>
      </c>
      <c r="R31" s="27" t="s">
        <v>973</v>
      </c>
      <c r="S31" s="27" t="s">
        <v>973</v>
      </c>
    </row>
    <row r="32" spans="2:19">
      <c r="B32" s="27" t="s">
        <v>973</v>
      </c>
      <c r="C32" s="27" t="s">
        <v>973</v>
      </c>
      <c r="D32" s="27" t="s">
        <v>973</v>
      </c>
      <c r="E32" s="27" t="s">
        <v>973</v>
      </c>
      <c r="F32" s="27" t="s">
        <v>973</v>
      </c>
      <c r="G32" s="27" t="s">
        <v>973</v>
      </c>
      <c r="H32" s="27" t="s">
        <v>973</v>
      </c>
      <c r="I32" s="27" t="s">
        <v>973</v>
      </c>
      <c r="J32" s="27" t="s">
        <v>973</v>
      </c>
      <c r="K32" s="27" t="s">
        <v>973</v>
      </c>
      <c r="L32" s="27" t="s">
        <v>973</v>
      </c>
      <c r="M32" s="27" t="s">
        <v>973</v>
      </c>
      <c r="N32" s="27" t="s">
        <v>973</v>
      </c>
      <c r="O32" s="27" t="s">
        <v>973</v>
      </c>
      <c r="P32" s="27" t="s">
        <v>973</v>
      </c>
      <c r="Q32" s="27" t="s">
        <v>973</v>
      </c>
      <c r="R32" s="27" t="s">
        <v>973</v>
      </c>
      <c r="S32" s="27" t="s">
        <v>973</v>
      </c>
    </row>
    <row r="33" spans="2:19">
      <c r="B33" s="27" t="s">
        <v>973</v>
      </c>
      <c r="C33" s="27" t="s">
        <v>973</v>
      </c>
      <c r="D33" s="27" t="s">
        <v>973</v>
      </c>
      <c r="E33" s="27" t="s">
        <v>973</v>
      </c>
      <c r="F33" s="27" t="s">
        <v>973</v>
      </c>
      <c r="G33" s="27" t="s">
        <v>973</v>
      </c>
      <c r="H33" s="27" t="s">
        <v>973</v>
      </c>
      <c r="I33" s="27" t="s">
        <v>973</v>
      </c>
      <c r="J33" s="27" t="s">
        <v>973</v>
      </c>
      <c r="K33" s="27" t="s">
        <v>973</v>
      </c>
      <c r="L33" s="27" t="s">
        <v>973</v>
      </c>
      <c r="M33" s="27" t="s">
        <v>973</v>
      </c>
      <c r="N33" s="27" t="s">
        <v>973</v>
      </c>
      <c r="O33" s="27" t="s">
        <v>973</v>
      </c>
      <c r="P33" s="27" t="s">
        <v>973</v>
      </c>
      <c r="Q33" s="27" t="s">
        <v>973</v>
      </c>
      <c r="R33" s="27" t="s">
        <v>973</v>
      </c>
      <c r="S33" s="27" t="s">
        <v>973</v>
      </c>
    </row>
    <row r="34" spans="2:19">
      <c r="B34" s="27" t="s">
        <v>973</v>
      </c>
      <c r="C34" s="27" t="s">
        <v>973</v>
      </c>
      <c r="D34" s="27" t="s">
        <v>973</v>
      </c>
      <c r="E34" s="27" t="s">
        <v>973</v>
      </c>
      <c r="F34" s="27" t="s">
        <v>973</v>
      </c>
      <c r="G34" s="27" t="s">
        <v>973</v>
      </c>
      <c r="H34" s="27" t="s">
        <v>973</v>
      </c>
      <c r="I34" s="27" t="s">
        <v>973</v>
      </c>
      <c r="J34" s="27" t="s">
        <v>973</v>
      </c>
      <c r="K34" s="27" t="s">
        <v>973</v>
      </c>
      <c r="L34" s="27" t="s">
        <v>973</v>
      </c>
      <c r="M34" s="27" t="s">
        <v>973</v>
      </c>
      <c r="N34" s="27" t="s">
        <v>973</v>
      </c>
      <c r="O34" s="27" t="s">
        <v>973</v>
      </c>
      <c r="P34" s="27" t="s">
        <v>973</v>
      </c>
      <c r="Q34" s="27" t="s">
        <v>973</v>
      </c>
      <c r="R34" s="27" t="s">
        <v>973</v>
      </c>
      <c r="S34" s="27" t="s">
        <v>973</v>
      </c>
    </row>
    <row r="35" spans="2:19">
      <c r="B35" s="5" t="s">
        <v>81</v>
      </c>
      <c r="C35" s="27" t="s">
        <v>973</v>
      </c>
      <c r="D35" s="27" t="s">
        <v>973</v>
      </c>
      <c r="E35" s="27" t="s">
        <v>973</v>
      </c>
      <c r="F35" s="27" t="s">
        <v>973</v>
      </c>
      <c r="G35" s="27" t="s">
        <v>973</v>
      </c>
      <c r="H35" s="27" t="s">
        <v>973</v>
      </c>
      <c r="I35" s="27" t="s">
        <v>973</v>
      </c>
      <c r="J35" s="27" t="s">
        <v>973</v>
      </c>
      <c r="K35" s="27" t="s">
        <v>973</v>
      </c>
      <c r="L35" s="27" t="s">
        <v>973</v>
      </c>
      <c r="M35" s="27" t="s">
        <v>973</v>
      </c>
      <c r="N35" s="27" t="s">
        <v>973</v>
      </c>
      <c r="O35" s="27" t="s">
        <v>973</v>
      </c>
      <c r="P35" s="27" t="s">
        <v>973</v>
      </c>
      <c r="Q35" s="27" t="s">
        <v>973</v>
      </c>
      <c r="R35" s="27" t="s">
        <v>973</v>
      </c>
      <c r="S35" s="27" t="s">
        <v>973</v>
      </c>
    </row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F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8" width="11.7109375" customWidth="1"/>
    <col min="9" max="9" width="9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808</v>
      </c>
    </row>
    <row r="7" spans="2:13" ht="15.75">
      <c r="B7" s="2" t="s">
        <v>558</v>
      </c>
    </row>
    <row r="8" spans="2:13">
      <c r="B8" s="3" t="s">
        <v>83</v>
      </c>
      <c r="C8" s="3" t="s">
        <v>84</v>
      </c>
      <c r="D8" s="3" t="s">
        <v>203</v>
      </c>
      <c r="E8" s="3" t="s">
        <v>85</v>
      </c>
      <c r="F8" s="3" t="s">
        <v>204</v>
      </c>
      <c r="G8" s="3" t="s">
        <v>88</v>
      </c>
      <c r="H8" s="3" t="s">
        <v>132</v>
      </c>
      <c r="I8" s="3" t="s">
        <v>43</v>
      </c>
      <c r="J8" s="3" t="s">
        <v>809</v>
      </c>
      <c r="K8" s="3" t="s">
        <v>134</v>
      </c>
      <c r="L8" s="3" t="s">
        <v>135</v>
      </c>
      <c r="M8" s="3" t="s">
        <v>136</v>
      </c>
    </row>
    <row r="9" spans="2:13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4" t="s">
        <v>139</v>
      </c>
      <c r="I9" s="4" t="s">
        <v>140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</row>
    <row r="11" spans="2:13">
      <c r="B11" s="3" t="s">
        <v>559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9">
        <v>0</v>
      </c>
      <c r="I11" s="27" t="s">
        <v>973</v>
      </c>
      <c r="J11" s="9">
        <v>0</v>
      </c>
      <c r="K11" s="27" t="s">
        <v>973</v>
      </c>
      <c r="L11" s="10">
        <v>0</v>
      </c>
      <c r="M11" s="10">
        <v>0</v>
      </c>
    </row>
    <row r="12" spans="2:13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30" t="s">
        <v>973</v>
      </c>
      <c r="H12" s="9">
        <v>0</v>
      </c>
      <c r="I12" s="27" t="s">
        <v>973</v>
      </c>
      <c r="J12" s="9">
        <v>0</v>
      </c>
      <c r="K12" s="27" t="s">
        <v>973</v>
      </c>
      <c r="L12" s="10">
        <v>0</v>
      </c>
      <c r="M12" s="10">
        <v>0</v>
      </c>
    </row>
    <row r="13" spans="2:13">
      <c r="B13" s="3" t="s">
        <v>117</v>
      </c>
      <c r="C13" s="29" t="s">
        <v>973</v>
      </c>
      <c r="D13" s="30" t="s">
        <v>973</v>
      </c>
      <c r="E13" s="30" t="s">
        <v>973</v>
      </c>
      <c r="F13" s="30" t="s">
        <v>973</v>
      </c>
      <c r="G13" s="30" t="s">
        <v>973</v>
      </c>
      <c r="H13" s="9">
        <v>0</v>
      </c>
      <c r="I13" s="27" t="s">
        <v>973</v>
      </c>
      <c r="J13" s="9">
        <v>0</v>
      </c>
      <c r="K13" s="27" t="s">
        <v>973</v>
      </c>
      <c r="L13" s="10">
        <v>0</v>
      </c>
      <c r="M13" s="10">
        <v>0</v>
      </c>
    </row>
    <row r="14" spans="2:13">
      <c r="B14" s="13" t="s">
        <v>209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15">
        <v>0</v>
      </c>
      <c r="I14" s="27" t="s">
        <v>973</v>
      </c>
      <c r="J14" s="15">
        <v>0</v>
      </c>
      <c r="K14" s="27" t="s">
        <v>973</v>
      </c>
      <c r="L14" s="16">
        <v>0</v>
      </c>
      <c r="M14" s="16">
        <v>0</v>
      </c>
    </row>
    <row r="15" spans="2:13">
      <c r="B15" s="13" t="s">
        <v>210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15">
        <v>0</v>
      </c>
      <c r="I15" s="27" t="s">
        <v>973</v>
      </c>
      <c r="J15" s="15">
        <v>0</v>
      </c>
      <c r="K15" s="27" t="s">
        <v>973</v>
      </c>
      <c r="L15" s="16">
        <v>0</v>
      </c>
      <c r="M15" s="16">
        <v>0</v>
      </c>
    </row>
    <row r="16" spans="2:13">
      <c r="B16" s="27" t="s">
        <v>973</v>
      </c>
      <c r="C16" s="27" t="s">
        <v>973</v>
      </c>
      <c r="D16" s="27" t="s">
        <v>973</v>
      </c>
      <c r="E16" s="27" t="s">
        <v>973</v>
      </c>
      <c r="F16" s="27" t="s">
        <v>973</v>
      </c>
      <c r="G16" s="27" t="s">
        <v>973</v>
      </c>
      <c r="H16" s="27" t="s">
        <v>973</v>
      </c>
      <c r="I16" s="27" t="s">
        <v>973</v>
      </c>
      <c r="J16" s="27" t="s">
        <v>973</v>
      </c>
      <c r="K16" s="27" t="s">
        <v>973</v>
      </c>
      <c r="L16" s="27" t="s">
        <v>973</v>
      </c>
      <c r="M16" s="27" t="s">
        <v>973</v>
      </c>
    </row>
    <row r="17" spans="2:13">
      <c r="B17" s="27" t="s">
        <v>973</v>
      </c>
      <c r="C17" s="27" t="s">
        <v>973</v>
      </c>
      <c r="D17" s="27" t="s">
        <v>973</v>
      </c>
      <c r="E17" s="27" t="s">
        <v>973</v>
      </c>
      <c r="F17" s="27" t="s">
        <v>973</v>
      </c>
      <c r="G17" s="27" t="s">
        <v>973</v>
      </c>
      <c r="H17" s="27" t="s">
        <v>973</v>
      </c>
      <c r="I17" s="27" t="s">
        <v>973</v>
      </c>
      <c r="J17" s="27" t="s">
        <v>973</v>
      </c>
      <c r="K17" s="27" t="s">
        <v>973</v>
      </c>
      <c r="L17" s="27" t="s">
        <v>973</v>
      </c>
      <c r="M17" s="27" t="s">
        <v>973</v>
      </c>
    </row>
    <row r="18" spans="2:13">
      <c r="B18" s="6" t="s">
        <v>126</v>
      </c>
      <c r="C18" s="36" t="s">
        <v>973</v>
      </c>
      <c r="D18" s="35" t="s">
        <v>973</v>
      </c>
      <c r="E18" s="35" t="s">
        <v>973</v>
      </c>
      <c r="F18" s="35" t="s">
        <v>973</v>
      </c>
      <c r="G18" s="35" t="s">
        <v>973</v>
      </c>
      <c r="H18" s="27" t="s">
        <v>973</v>
      </c>
      <c r="I18" s="27" t="s">
        <v>973</v>
      </c>
      <c r="J18" s="27" t="s">
        <v>973</v>
      </c>
      <c r="K18" s="27" t="s">
        <v>973</v>
      </c>
      <c r="L18" s="27" t="s">
        <v>973</v>
      </c>
      <c r="M18" s="27" t="s">
        <v>973</v>
      </c>
    </row>
    <row r="19" spans="2:13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</row>
    <row r="20" spans="2:13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  <c r="M20" s="27" t="s">
        <v>973</v>
      </c>
    </row>
    <row r="21" spans="2:13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</row>
    <row r="22" spans="2:13">
      <c r="B22" s="5" t="s">
        <v>81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</row>
    <row r="23" spans="2:13" hidden="1"/>
    <row r="24" spans="2:13" hidden="1"/>
    <row r="25" spans="2:13" hidden="1"/>
    <row r="26" spans="2:13" hidden="1"/>
    <row r="27" spans="2:13" hidden="1"/>
    <row r="28" spans="2:13" hidden="1"/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15.7109375" customWidth="1"/>
    <col min="5" max="5" width="14.7109375" customWidth="1"/>
    <col min="6" max="6" width="13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808</v>
      </c>
    </row>
    <row r="7" spans="2:11" ht="15.75">
      <c r="B7" s="2" t="s">
        <v>838</v>
      </c>
    </row>
    <row r="8" spans="2:11">
      <c r="B8" s="3" t="s">
        <v>83</v>
      </c>
      <c r="C8" s="3" t="s">
        <v>84</v>
      </c>
      <c r="D8" s="3" t="s">
        <v>88</v>
      </c>
      <c r="E8" s="3" t="s">
        <v>130</v>
      </c>
      <c r="F8" s="3" t="s">
        <v>132</v>
      </c>
      <c r="G8" s="3" t="s">
        <v>43</v>
      </c>
      <c r="H8" s="3" t="s">
        <v>809</v>
      </c>
      <c r="I8" s="3" t="s">
        <v>134</v>
      </c>
      <c r="J8" s="3" t="s">
        <v>135</v>
      </c>
      <c r="K8" s="3" t="s">
        <v>136</v>
      </c>
    </row>
    <row r="9" spans="2:11">
      <c r="B9" s="28" t="s">
        <v>973</v>
      </c>
      <c r="C9" s="28" t="s">
        <v>973</v>
      </c>
      <c r="D9" s="28" t="s">
        <v>973</v>
      </c>
      <c r="E9" s="4" t="s">
        <v>137</v>
      </c>
      <c r="F9" s="4" t="s">
        <v>139</v>
      </c>
      <c r="G9" s="4" t="s">
        <v>140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</row>
    <row r="11" spans="2:11">
      <c r="B11" s="3" t="s">
        <v>839</v>
      </c>
      <c r="C11" s="29" t="s">
        <v>973</v>
      </c>
      <c r="D11" s="30" t="s">
        <v>973</v>
      </c>
      <c r="E11" s="30" t="s">
        <v>973</v>
      </c>
      <c r="F11" s="9">
        <v>546713.80000000005</v>
      </c>
      <c r="G11" s="27" t="s">
        <v>973</v>
      </c>
      <c r="H11" s="9">
        <v>2236.86</v>
      </c>
      <c r="I11" s="27" t="s">
        <v>973</v>
      </c>
      <c r="J11" s="10">
        <v>1</v>
      </c>
      <c r="K11" s="10">
        <v>1.49E-2</v>
      </c>
    </row>
    <row r="12" spans="2:11">
      <c r="B12" s="3" t="s">
        <v>840</v>
      </c>
      <c r="C12" s="29" t="s">
        <v>973</v>
      </c>
      <c r="D12" s="30" t="s">
        <v>973</v>
      </c>
      <c r="E12" s="30" t="s">
        <v>973</v>
      </c>
      <c r="F12" s="9">
        <v>80925.84</v>
      </c>
      <c r="G12" s="27" t="s">
        <v>973</v>
      </c>
      <c r="H12" s="9">
        <v>293.52</v>
      </c>
      <c r="I12" s="27" t="s">
        <v>973</v>
      </c>
      <c r="J12" s="10">
        <v>0.13120000000000001</v>
      </c>
      <c r="K12" s="10">
        <v>2E-3</v>
      </c>
    </row>
    <row r="13" spans="2:11">
      <c r="B13" s="13" t="s">
        <v>841</v>
      </c>
      <c r="C13" s="31" t="s">
        <v>973</v>
      </c>
      <c r="D13" s="32" t="s">
        <v>973</v>
      </c>
      <c r="E13" s="32" t="s">
        <v>973</v>
      </c>
      <c r="F13" s="15">
        <v>0</v>
      </c>
      <c r="G13" s="27" t="s">
        <v>973</v>
      </c>
      <c r="H13" s="15">
        <v>0</v>
      </c>
      <c r="I13" s="27" t="s">
        <v>973</v>
      </c>
      <c r="J13" s="16">
        <v>0</v>
      </c>
      <c r="K13" s="16">
        <v>0</v>
      </c>
    </row>
    <row r="14" spans="2:11">
      <c r="B14" s="13" t="s">
        <v>842</v>
      </c>
      <c r="C14" s="31" t="s">
        <v>973</v>
      </c>
      <c r="D14" s="32" t="s">
        <v>973</v>
      </c>
      <c r="E14" s="32" t="s">
        <v>973</v>
      </c>
      <c r="F14" s="15">
        <v>0</v>
      </c>
      <c r="G14" s="27" t="s">
        <v>973</v>
      </c>
      <c r="H14" s="15">
        <v>0</v>
      </c>
      <c r="I14" s="27" t="s">
        <v>973</v>
      </c>
      <c r="J14" s="16">
        <v>0</v>
      </c>
      <c r="K14" s="16">
        <v>0</v>
      </c>
    </row>
    <row r="15" spans="2:11">
      <c r="B15" s="13" t="s">
        <v>843</v>
      </c>
      <c r="C15" s="31" t="s">
        <v>973</v>
      </c>
      <c r="D15" s="32" t="s">
        <v>973</v>
      </c>
      <c r="E15" s="32" t="s">
        <v>973</v>
      </c>
      <c r="F15" s="15">
        <v>0</v>
      </c>
      <c r="G15" s="27" t="s">
        <v>973</v>
      </c>
      <c r="H15" s="15">
        <v>0</v>
      </c>
      <c r="I15" s="27" t="s">
        <v>973</v>
      </c>
      <c r="J15" s="16">
        <v>0</v>
      </c>
      <c r="K15" s="16">
        <v>0</v>
      </c>
    </row>
    <row r="16" spans="2:11">
      <c r="B16" s="13" t="s">
        <v>844</v>
      </c>
      <c r="C16" s="31" t="s">
        <v>973</v>
      </c>
      <c r="D16" s="32" t="s">
        <v>973</v>
      </c>
      <c r="E16" s="32" t="s">
        <v>973</v>
      </c>
      <c r="F16" s="15">
        <v>80925.84</v>
      </c>
      <c r="G16" s="27" t="s">
        <v>973</v>
      </c>
      <c r="H16" s="15">
        <v>293.52</v>
      </c>
      <c r="I16" s="27" t="s">
        <v>973</v>
      </c>
      <c r="J16" s="16">
        <v>0.13120000000000001</v>
      </c>
      <c r="K16" s="16">
        <v>2E-3</v>
      </c>
    </row>
    <row r="17" spans="2:11">
      <c r="B17" s="6" t="s">
        <v>845</v>
      </c>
      <c r="C17" s="17">
        <v>666111562</v>
      </c>
      <c r="D17" s="6" t="s">
        <v>44</v>
      </c>
      <c r="E17" s="6" t="s">
        <v>846</v>
      </c>
      <c r="F17" s="7">
        <v>80925.84</v>
      </c>
      <c r="G17" s="7">
        <v>100</v>
      </c>
      <c r="H17" s="7">
        <v>293.52</v>
      </c>
      <c r="I17" s="8">
        <v>6.9999999999999999E-4</v>
      </c>
      <c r="J17" s="8">
        <v>0.13120000000000001</v>
      </c>
      <c r="K17" s="8">
        <v>2E-3</v>
      </c>
    </row>
    <row r="18" spans="2:11">
      <c r="B18" s="3" t="s">
        <v>847</v>
      </c>
      <c r="C18" s="29" t="s">
        <v>973</v>
      </c>
      <c r="D18" s="30" t="s">
        <v>973</v>
      </c>
      <c r="E18" s="30" t="s">
        <v>973</v>
      </c>
      <c r="F18" s="9">
        <v>465787.96</v>
      </c>
      <c r="G18" s="27" t="s">
        <v>973</v>
      </c>
      <c r="H18" s="9">
        <v>1943.34</v>
      </c>
      <c r="I18" s="27" t="s">
        <v>973</v>
      </c>
      <c r="J18" s="10">
        <v>0.86880000000000002</v>
      </c>
      <c r="K18" s="10">
        <v>1.2999999999999999E-2</v>
      </c>
    </row>
    <row r="19" spans="2:11">
      <c r="B19" s="13" t="s">
        <v>841</v>
      </c>
      <c r="C19" s="31" t="s">
        <v>973</v>
      </c>
      <c r="D19" s="32" t="s">
        <v>973</v>
      </c>
      <c r="E19" s="32" t="s">
        <v>973</v>
      </c>
      <c r="F19" s="15">
        <v>75794.7</v>
      </c>
      <c r="G19" s="27" t="s">
        <v>973</v>
      </c>
      <c r="H19" s="15">
        <v>408.58</v>
      </c>
      <c r="I19" s="27" t="s">
        <v>973</v>
      </c>
      <c r="J19" s="16">
        <v>0.1827</v>
      </c>
      <c r="K19" s="16">
        <v>2.7000000000000001E-3</v>
      </c>
    </row>
    <row r="20" spans="2:11">
      <c r="B20" s="6" t="s">
        <v>848</v>
      </c>
      <c r="C20" s="17">
        <v>666110770</v>
      </c>
      <c r="D20" s="6" t="s">
        <v>44</v>
      </c>
      <c r="E20" s="6" t="s">
        <v>849</v>
      </c>
      <c r="F20" s="7">
        <v>75794.7</v>
      </c>
      <c r="G20" s="7">
        <v>148.62</v>
      </c>
      <c r="H20" s="7">
        <v>408.58</v>
      </c>
      <c r="I20" s="8">
        <v>8.9999999999999998E-4</v>
      </c>
      <c r="J20" s="8">
        <v>0.1827</v>
      </c>
      <c r="K20" s="8">
        <v>2.7000000000000001E-3</v>
      </c>
    </row>
    <row r="21" spans="2:11">
      <c r="B21" s="13" t="s">
        <v>842</v>
      </c>
      <c r="C21" s="31" t="s">
        <v>973</v>
      </c>
      <c r="D21" s="32" t="s">
        <v>973</v>
      </c>
      <c r="E21" s="32" t="s">
        <v>973</v>
      </c>
      <c r="F21" s="15">
        <v>38864</v>
      </c>
      <c r="G21" s="27" t="s">
        <v>973</v>
      </c>
      <c r="H21" s="15">
        <v>153.07</v>
      </c>
      <c r="I21" s="27" t="s">
        <v>973</v>
      </c>
      <c r="J21" s="16">
        <v>6.8400000000000002E-2</v>
      </c>
      <c r="K21" s="16">
        <v>1E-3</v>
      </c>
    </row>
    <row r="22" spans="2:11">
      <c r="B22" s="6" t="s">
        <v>850</v>
      </c>
      <c r="C22" s="17">
        <v>666111281</v>
      </c>
      <c r="D22" s="6" t="s">
        <v>44</v>
      </c>
      <c r="E22" s="6" t="s">
        <v>851</v>
      </c>
      <c r="F22" s="7">
        <v>38864</v>
      </c>
      <c r="G22" s="7">
        <v>108.59</v>
      </c>
      <c r="H22" s="7">
        <v>153.07</v>
      </c>
      <c r="I22" s="8">
        <v>2.9999999999999997E-4</v>
      </c>
      <c r="J22" s="8">
        <v>6.8400000000000002E-2</v>
      </c>
      <c r="K22" s="8">
        <v>1E-3</v>
      </c>
    </row>
    <row r="23" spans="2:11">
      <c r="B23" s="13" t="s">
        <v>843</v>
      </c>
      <c r="C23" s="31" t="s">
        <v>973</v>
      </c>
      <c r="D23" s="32" t="s">
        <v>973</v>
      </c>
      <c r="E23" s="32" t="s">
        <v>973</v>
      </c>
      <c r="F23" s="15">
        <v>28164.74</v>
      </c>
      <c r="G23" s="27" t="s">
        <v>973</v>
      </c>
      <c r="H23" s="15">
        <v>141.69999999999999</v>
      </c>
      <c r="I23" s="27" t="s">
        <v>973</v>
      </c>
      <c r="J23" s="16">
        <v>6.3299999999999995E-2</v>
      </c>
      <c r="K23" s="16">
        <v>8.9999999999999998E-4</v>
      </c>
    </row>
    <row r="24" spans="2:11">
      <c r="B24" s="6" t="s">
        <v>852</v>
      </c>
      <c r="C24" s="17">
        <v>666111455</v>
      </c>
      <c r="D24" s="6" t="s">
        <v>49</v>
      </c>
      <c r="E24" s="6" t="s">
        <v>853</v>
      </c>
      <c r="F24" s="7">
        <v>28164.74</v>
      </c>
      <c r="G24" s="7">
        <v>125.41</v>
      </c>
      <c r="H24" s="7">
        <v>141.69999999999999</v>
      </c>
      <c r="I24" s="8">
        <v>2.0000000000000001E-4</v>
      </c>
      <c r="J24" s="8">
        <v>6.3299999999999995E-2</v>
      </c>
      <c r="K24" s="8">
        <v>8.9999999999999998E-4</v>
      </c>
    </row>
    <row r="25" spans="2:11">
      <c r="B25" s="13" t="s">
        <v>844</v>
      </c>
      <c r="C25" s="31" t="s">
        <v>973</v>
      </c>
      <c r="D25" s="32" t="s">
        <v>973</v>
      </c>
      <c r="E25" s="32" t="s">
        <v>973</v>
      </c>
      <c r="F25" s="15">
        <v>322964.52</v>
      </c>
      <c r="G25" s="27" t="s">
        <v>973</v>
      </c>
      <c r="H25" s="15">
        <v>1240</v>
      </c>
      <c r="I25" s="27" t="s">
        <v>973</v>
      </c>
      <c r="J25" s="16">
        <v>0.55430000000000001</v>
      </c>
      <c r="K25" s="16">
        <v>8.3000000000000001E-3</v>
      </c>
    </row>
    <row r="26" spans="2:11">
      <c r="B26" s="6" t="s">
        <v>854</v>
      </c>
      <c r="C26" s="17">
        <v>666111463</v>
      </c>
      <c r="D26" s="6" t="s">
        <v>44</v>
      </c>
      <c r="E26" s="6" t="s">
        <v>855</v>
      </c>
      <c r="F26" s="7">
        <v>105000</v>
      </c>
      <c r="G26" s="7">
        <v>111.1</v>
      </c>
      <c r="H26" s="7">
        <v>423.11</v>
      </c>
      <c r="I26" s="8">
        <v>6.9999999999999999E-4</v>
      </c>
      <c r="J26" s="8">
        <v>0.18920000000000001</v>
      </c>
      <c r="K26" s="8">
        <v>2.8E-3</v>
      </c>
    </row>
    <row r="27" spans="2:11">
      <c r="B27" s="6" t="s">
        <v>856</v>
      </c>
      <c r="C27" s="17">
        <v>666111932</v>
      </c>
      <c r="D27" s="6" t="s">
        <v>49</v>
      </c>
      <c r="E27" s="6" t="s">
        <v>857</v>
      </c>
      <c r="F27" s="7">
        <v>40000</v>
      </c>
      <c r="G27" s="7">
        <v>100</v>
      </c>
      <c r="H27" s="7">
        <v>160.46</v>
      </c>
      <c r="I27" s="8">
        <v>1E-4</v>
      </c>
      <c r="J27" s="8">
        <v>7.17E-2</v>
      </c>
      <c r="K27" s="8">
        <v>1.1000000000000001E-3</v>
      </c>
    </row>
    <row r="28" spans="2:11">
      <c r="B28" s="6" t="s">
        <v>858</v>
      </c>
      <c r="C28" s="17" t="s">
        <v>859</v>
      </c>
      <c r="D28" s="6" t="s">
        <v>44</v>
      </c>
      <c r="E28" s="6" t="s">
        <v>860</v>
      </c>
      <c r="F28" s="7">
        <v>44800</v>
      </c>
      <c r="G28" s="7">
        <v>100</v>
      </c>
      <c r="H28" s="7">
        <v>162.49</v>
      </c>
      <c r="I28" s="8">
        <v>2.9999999999999997E-4</v>
      </c>
      <c r="J28" s="8">
        <v>7.2599999999999998E-2</v>
      </c>
      <c r="K28" s="8">
        <v>1.1000000000000001E-3</v>
      </c>
    </row>
    <row r="29" spans="2:11">
      <c r="B29" s="6" t="s">
        <v>861</v>
      </c>
      <c r="C29" s="17">
        <v>666111315</v>
      </c>
      <c r="D29" s="6" t="s">
        <v>44</v>
      </c>
      <c r="E29" s="6" t="s">
        <v>862</v>
      </c>
      <c r="F29" s="7">
        <v>53330.52</v>
      </c>
      <c r="G29" s="7">
        <v>105.66</v>
      </c>
      <c r="H29" s="7">
        <v>204.37</v>
      </c>
      <c r="I29" s="8">
        <v>0</v>
      </c>
      <c r="J29" s="8">
        <v>9.1399999999999995E-2</v>
      </c>
      <c r="K29" s="8">
        <v>1.4E-3</v>
      </c>
    </row>
    <row r="30" spans="2:11">
      <c r="B30" s="6" t="s">
        <v>863</v>
      </c>
      <c r="C30" s="17">
        <v>666111588</v>
      </c>
      <c r="D30" s="6" t="s">
        <v>44</v>
      </c>
      <c r="E30" s="6" t="s">
        <v>864</v>
      </c>
      <c r="F30" s="7">
        <v>60000</v>
      </c>
      <c r="G30" s="7">
        <v>100</v>
      </c>
      <c r="H30" s="7">
        <v>217.62</v>
      </c>
      <c r="I30" s="8">
        <v>6.0000000000000001E-3</v>
      </c>
      <c r="J30" s="8">
        <v>9.7299999999999998E-2</v>
      </c>
      <c r="K30" s="8">
        <v>1.5E-3</v>
      </c>
    </row>
    <row r="31" spans="2:11">
      <c r="B31" s="6" t="s">
        <v>865</v>
      </c>
      <c r="C31" s="17">
        <v>666111737</v>
      </c>
      <c r="D31" s="6" t="s">
        <v>44</v>
      </c>
      <c r="E31" s="6" t="s">
        <v>866</v>
      </c>
      <c r="F31" s="7">
        <v>19834</v>
      </c>
      <c r="G31" s="7">
        <v>100</v>
      </c>
      <c r="H31" s="7">
        <v>71.94</v>
      </c>
      <c r="I31" s="8">
        <v>0</v>
      </c>
      <c r="J31" s="8">
        <v>3.2199999999999999E-2</v>
      </c>
      <c r="K31" s="8">
        <v>5.0000000000000001E-4</v>
      </c>
    </row>
    <row r="32" spans="2:11">
      <c r="B32" s="27" t="s">
        <v>973</v>
      </c>
      <c r="C32" s="27" t="s">
        <v>973</v>
      </c>
      <c r="D32" s="27" t="s">
        <v>973</v>
      </c>
      <c r="E32" s="27" t="s">
        <v>973</v>
      </c>
      <c r="F32" s="27" t="s">
        <v>973</v>
      </c>
      <c r="G32" s="27" t="s">
        <v>973</v>
      </c>
      <c r="H32" s="27" t="s">
        <v>973</v>
      </c>
      <c r="I32" s="27" t="s">
        <v>973</v>
      </c>
      <c r="J32" s="27" t="s">
        <v>973</v>
      </c>
      <c r="K32" s="27" t="s">
        <v>973</v>
      </c>
    </row>
    <row r="33" spans="2:11">
      <c r="B33" s="27" t="s">
        <v>973</v>
      </c>
      <c r="C33" s="27" t="s">
        <v>973</v>
      </c>
      <c r="D33" s="27" t="s">
        <v>973</v>
      </c>
      <c r="E33" s="27" t="s">
        <v>973</v>
      </c>
      <c r="F33" s="27" t="s">
        <v>973</v>
      </c>
      <c r="G33" s="27" t="s">
        <v>973</v>
      </c>
      <c r="H33" s="27" t="s">
        <v>973</v>
      </c>
      <c r="I33" s="27" t="s">
        <v>973</v>
      </c>
      <c r="J33" s="27" t="s">
        <v>973</v>
      </c>
      <c r="K33" s="27" t="s">
        <v>973</v>
      </c>
    </row>
    <row r="34" spans="2:11">
      <c r="B34" s="6" t="s">
        <v>126</v>
      </c>
      <c r="C34" s="36" t="s">
        <v>973</v>
      </c>
      <c r="D34" s="35" t="s">
        <v>973</v>
      </c>
      <c r="E34" s="35" t="s">
        <v>973</v>
      </c>
      <c r="F34" s="27" t="s">
        <v>973</v>
      </c>
      <c r="G34" s="27" t="s">
        <v>973</v>
      </c>
      <c r="H34" s="27" t="s">
        <v>973</v>
      </c>
      <c r="I34" s="27" t="s">
        <v>973</v>
      </c>
      <c r="J34" s="27" t="s">
        <v>973</v>
      </c>
      <c r="K34" s="27" t="s">
        <v>973</v>
      </c>
    </row>
    <row r="35" spans="2:11">
      <c r="B35" s="27" t="s">
        <v>973</v>
      </c>
      <c r="C35" s="27" t="s">
        <v>973</v>
      </c>
      <c r="D35" s="27" t="s">
        <v>973</v>
      </c>
      <c r="E35" s="27" t="s">
        <v>973</v>
      </c>
      <c r="F35" s="27" t="s">
        <v>973</v>
      </c>
      <c r="G35" s="27" t="s">
        <v>973</v>
      </c>
      <c r="H35" s="27" t="s">
        <v>973</v>
      </c>
      <c r="I35" s="27" t="s">
        <v>973</v>
      </c>
      <c r="J35" s="27" t="s">
        <v>973</v>
      </c>
      <c r="K35" s="27" t="s">
        <v>973</v>
      </c>
    </row>
    <row r="36" spans="2:11">
      <c r="B36" s="27" t="s">
        <v>973</v>
      </c>
      <c r="C36" s="27" t="s">
        <v>973</v>
      </c>
      <c r="D36" s="27" t="s">
        <v>973</v>
      </c>
      <c r="E36" s="27" t="s">
        <v>973</v>
      </c>
      <c r="F36" s="27" t="s">
        <v>973</v>
      </c>
      <c r="G36" s="27" t="s">
        <v>973</v>
      </c>
      <c r="H36" s="27" t="s">
        <v>973</v>
      </c>
      <c r="I36" s="27" t="s">
        <v>973</v>
      </c>
      <c r="J36" s="27" t="s">
        <v>973</v>
      </c>
      <c r="K36" s="27" t="s">
        <v>973</v>
      </c>
    </row>
    <row r="37" spans="2:11">
      <c r="B37" s="27" t="s">
        <v>973</v>
      </c>
      <c r="C37" s="27" t="s">
        <v>973</v>
      </c>
      <c r="D37" s="27" t="s">
        <v>973</v>
      </c>
      <c r="E37" s="27" t="s">
        <v>973</v>
      </c>
      <c r="F37" s="27" t="s">
        <v>973</v>
      </c>
      <c r="G37" s="27" t="s">
        <v>973</v>
      </c>
      <c r="H37" s="27" t="s">
        <v>973</v>
      </c>
      <c r="I37" s="27" t="s">
        <v>973</v>
      </c>
      <c r="J37" s="27" t="s">
        <v>973</v>
      </c>
      <c r="K37" s="27" t="s">
        <v>973</v>
      </c>
    </row>
    <row r="38" spans="2:11">
      <c r="B38" s="5" t="s">
        <v>81</v>
      </c>
      <c r="C38" s="27" t="s">
        <v>973</v>
      </c>
      <c r="D38" s="27" t="s">
        <v>973</v>
      </c>
      <c r="E38" s="27" t="s">
        <v>973</v>
      </c>
      <c r="F38" s="27" t="s">
        <v>973</v>
      </c>
      <c r="G38" s="27" t="s">
        <v>973</v>
      </c>
      <c r="H38" s="27" t="s">
        <v>973</v>
      </c>
      <c r="I38" s="27" t="s">
        <v>973</v>
      </c>
      <c r="J38" s="27" t="s">
        <v>973</v>
      </c>
      <c r="K38" s="27" t="s">
        <v>973</v>
      </c>
    </row>
    <row r="39" spans="2:11" hidden="1"/>
    <row r="40" spans="2:11" hidden="1"/>
    <row r="41" spans="2:11" hidden="1"/>
    <row r="42" spans="2:11" hidden="1"/>
    <row r="43" spans="2:11" hidden="1"/>
    <row r="44" spans="2:11" hidden="1"/>
    <row r="45" spans="2:11" hidden="1"/>
    <row r="46" spans="2:11" hidden="1"/>
    <row r="47" spans="2:11" hidden="1"/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20.7109375" customWidth="1"/>
    <col min="5" max="5" width="11.7109375" customWidth="1"/>
    <col min="6" max="6" width="14.7109375" customWidth="1"/>
    <col min="7" max="7" width="13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808</v>
      </c>
    </row>
    <row r="7" spans="2:12" ht="15.75">
      <c r="B7" s="2" t="s">
        <v>867</v>
      </c>
    </row>
    <row r="8" spans="2:12">
      <c r="B8" s="3" t="s">
        <v>83</v>
      </c>
      <c r="C8" s="3" t="s">
        <v>84</v>
      </c>
      <c r="D8" s="3" t="s">
        <v>204</v>
      </c>
      <c r="E8" s="3" t="s">
        <v>88</v>
      </c>
      <c r="F8" s="3" t="s">
        <v>130</v>
      </c>
      <c r="G8" s="3" t="s">
        <v>132</v>
      </c>
      <c r="H8" s="3" t="s">
        <v>43</v>
      </c>
      <c r="I8" s="3" t="s">
        <v>809</v>
      </c>
      <c r="J8" s="3" t="s">
        <v>134</v>
      </c>
      <c r="K8" s="3" t="s">
        <v>135</v>
      </c>
      <c r="L8" s="3" t="s">
        <v>136</v>
      </c>
    </row>
    <row r="9" spans="2:12">
      <c r="B9" s="28" t="s">
        <v>973</v>
      </c>
      <c r="C9" s="28" t="s">
        <v>973</v>
      </c>
      <c r="D9" s="28" t="s">
        <v>973</v>
      </c>
      <c r="E9" s="28" t="s">
        <v>973</v>
      </c>
      <c r="F9" s="4" t="s">
        <v>137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</row>
    <row r="11" spans="2:12">
      <c r="B11" s="3" t="s">
        <v>757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9">
        <v>423393</v>
      </c>
      <c r="H11" s="27" t="s">
        <v>973</v>
      </c>
      <c r="I11" s="9">
        <v>331.88</v>
      </c>
      <c r="J11" s="27" t="s">
        <v>973</v>
      </c>
      <c r="K11" s="10">
        <v>1</v>
      </c>
      <c r="L11" s="10">
        <v>2.2000000000000001E-3</v>
      </c>
    </row>
    <row r="12" spans="2:12">
      <c r="B12" s="3" t="s">
        <v>868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9">
        <v>423393</v>
      </c>
      <c r="H12" s="27" t="s">
        <v>973</v>
      </c>
      <c r="I12" s="9">
        <v>331.88</v>
      </c>
      <c r="J12" s="27" t="s">
        <v>973</v>
      </c>
      <c r="K12" s="10">
        <v>1</v>
      </c>
      <c r="L12" s="10">
        <v>2.2000000000000001E-3</v>
      </c>
    </row>
    <row r="13" spans="2:12">
      <c r="B13" s="6" t="s">
        <v>869</v>
      </c>
      <c r="C13" s="17">
        <v>888224201</v>
      </c>
      <c r="D13" s="6" t="s">
        <v>870</v>
      </c>
      <c r="E13" s="6" t="s">
        <v>102</v>
      </c>
      <c r="F13" s="6" t="s">
        <v>1</v>
      </c>
      <c r="G13" s="7">
        <v>10058</v>
      </c>
      <c r="H13" s="7">
        <v>188.14</v>
      </c>
      <c r="I13" s="7">
        <v>18.920000000000002</v>
      </c>
      <c r="J13" s="8">
        <v>0</v>
      </c>
      <c r="K13" s="8">
        <v>5.7000000000000002E-2</v>
      </c>
      <c r="L13" s="8">
        <v>1E-4</v>
      </c>
    </row>
    <row r="14" spans="2:12">
      <c r="B14" s="6" t="s">
        <v>871</v>
      </c>
      <c r="C14" s="17">
        <v>888223930</v>
      </c>
      <c r="D14" s="6" t="s">
        <v>343</v>
      </c>
      <c r="E14" s="6" t="s">
        <v>102</v>
      </c>
      <c r="F14" s="6" t="s">
        <v>872</v>
      </c>
      <c r="G14" s="7">
        <v>2695</v>
      </c>
      <c r="H14" s="7">
        <v>0.1</v>
      </c>
      <c r="I14" s="7">
        <v>0</v>
      </c>
      <c r="J14" s="8">
        <v>0</v>
      </c>
      <c r="K14" s="8">
        <v>0</v>
      </c>
      <c r="L14" s="8">
        <v>0</v>
      </c>
    </row>
    <row r="15" spans="2:12">
      <c r="B15" s="6" t="s">
        <v>873</v>
      </c>
      <c r="C15" s="17">
        <v>888223914</v>
      </c>
      <c r="D15" s="6" t="s">
        <v>411</v>
      </c>
      <c r="E15" s="6" t="s">
        <v>102</v>
      </c>
      <c r="F15" s="6" t="s">
        <v>874</v>
      </c>
      <c r="G15" s="7">
        <v>6000</v>
      </c>
      <c r="H15" s="7">
        <v>39.97</v>
      </c>
      <c r="I15" s="7">
        <v>2.4</v>
      </c>
      <c r="J15" s="8">
        <v>0</v>
      </c>
      <c r="K15" s="8">
        <v>7.1999999999999998E-3</v>
      </c>
      <c r="L15" s="8">
        <v>0</v>
      </c>
    </row>
    <row r="16" spans="2:12">
      <c r="B16" s="6" t="s">
        <v>875</v>
      </c>
      <c r="C16" s="17">
        <v>888224037</v>
      </c>
      <c r="D16" s="6" t="s">
        <v>876</v>
      </c>
      <c r="E16" s="6" t="s">
        <v>102</v>
      </c>
      <c r="F16" s="6" t="s">
        <v>877</v>
      </c>
      <c r="G16" s="7">
        <v>152020</v>
      </c>
      <c r="H16" s="7">
        <v>108.56</v>
      </c>
      <c r="I16" s="7">
        <v>165.03</v>
      </c>
      <c r="J16" s="8">
        <v>0</v>
      </c>
      <c r="K16" s="8">
        <v>0.49719999999999998</v>
      </c>
      <c r="L16" s="8">
        <v>1.1000000000000001E-3</v>
      </c>
    </row>
    <row r="17" spans="2:12">
      <c r="B17" s="6" t="s">
        <v>878</v>
      </c>
      <c r="C17" s="17">
        <v>888224086</v>
      </c>
      <c r="D17" s="6" t="s">
        <v>192</v>
      </c>
      <c r="E17" s="6" t="s">
        <v>102</v>
      </c>
      <c r="F17" s="6" t="s">
        <v>833</v>
      </c>
      <c r="G17" s="7">
        <v>142500</v>
      </c>
      <c r="H17" s="7">
        <v>23.2</v>
      </c>
      <c r="I17" s="7">
        <v>33.06</v>
      </c>
      <c r="J17" s="8">
        <v>0</v>
      </c>
      <c r="K17" s="8">
        <v>9.9599999999999994E-2</v>
      </c>
      <c r="L17" s="8">
        <v>2.0000000000000001E-4</v>
      </c>
    </row>
    <row r="18" spans="2:12">
      <c r="B18" s="6" t="s">
        <v>879</v>
      </c>
      <c r="C18" s="17">
        <v>888223922</v>
      </c>
      <c r="D18" s="6" t="s">
        <v>343</v>
      </c>
      <c r="E18" s="6" t="s">
        <v>102</v>
      </c>
      <c r="F18" s="6" t="s">
        <v>872</v>
      </c>
      <c r="G18" s="7">
        <v>1700</v>
      </c>
      <c r="H18" s="7">
        <v>1280.0899999999999</v>
      </c>
      <c r="I18" s="7">
        <v>21.76</v>
      </c>
      <c r="J18" s="8">
        <v>0</v>
      </c>
      <c r="K18" s="8">
        <v>6.5600000000000006E-2</v>
      </c>
      <c r="L18" s="8">
        <v>1E-4</v>
      </c>
    </row>
    <row r="19" spans="2:12">
      <c r="B19" s="6" t="s">
        <v>880</v>
      </c>
      <c r="C19" s="17">
        <v>888224144</v>
      </c>
      <c r="D19" s="6" t="s">
        <v>192</v>
      </c>
      <c r="E19" s="6" t="s">
        <v>102</v>
      </c>
      <c r="F19" s="6" t="s">
        <v>881</v>
      </c>
      <c r="G19" s="7">
        <v>6125</v>
      </c>
      <c r="H19" s="7">
        <v>387.76</v>
      </c>
      <c r="I19" s="7">
        <v>23.75</v>
      </c>
      <c r="J19" s="8">
        <v>0</v>
      </c>
      <c r="K19" s="8">
        <v>7.1599999999999997E-2</v>
      </c>
      <c r="L19" s="8">
        <v>2.0000000000000001E-4</v>
      </c>
    </row>
    <row r="20" spans="2:12">
      <c r="B20" s="6" t="s">
        <v>882</v>
      </c>
      <c r="C20" s="17">
        <v>888224151</v>
      </c>
      <c r="D20" s="6" t="s">
        <v>192</v>
      </c>
      <c r="E20" s="6" t="s">
        <v>102</v>
      </c>
      <c r="F20" s="6" t="s">
        <v>881</v>
      </c>
      <c r="G20" s="7">
        <v>6125</v>
      </c>
      <c r="H20" s="7">
        <v>512.27</v>
      </c>
      <c r="I20" s="7">
        <v>31.38</v>
      </c>
      <c r="J20" s="8">
        <v>0</v>
      </c>
      <c r="K20" s="8">
        <v>9.4500000000000001E-2</v>
      </c>
      <c r="L20" s="8">
        <v>2.0000000000000001E-4</v>
      </c>
    </row>
    <row r="21" spans="2:12">
      <c r="B21" s="6" t="s">
        <v>883</v>
      </c>
      <c r="C21" s="17">
        <v>888223906</v>
      </c>
      <c r="D21" s="6" t="s">
        <v>278</v>
      </c>
      <c r="E21" s="6" t="s">
        <v>102</v>
      </c>
      <c r="F21" s="6" t="s">
        <v>872</v>
      </c>
      <c r="G21" s="7">
        <v>170</v>
      </c>
      <c r="H21" s="7">
        <v>0.62</v>
      </c>
      <c r="I21" s="7">
        <v>0</v>
      </c>
      <c r="J21" s="8">
        <v>0</v>
      </c>
      <c r="K21" s="8">
        <v>0</v>
      </c>
      <c r="L21" s="8">
        <v>0</v>
      </c>
    </row>
    <row r="22" spans="2:12">
      <c r="B22" s="6" t="s">
        <v>884</v>
      </c>
      <c r="C22" s="17">
        <v>888224169</v>
      </c>
      <c r="D22" s="6" t="s">
        <v>192</v>
      </c>
      <c r="E22" s="6" t="s">
        <v>102</v>
      </c>
      <c r="F22" s="6" t="s">
        <v>885</v>
      </c>
      <c r="G22" s="7">
        <v>96000</v>
      </c>
      <c r="H22" s="7">
        <v>37.07</v>
      </c>
      <c r="I22" s="7">
        <v>35.590000000000003</v>
      </c>
      <c r="J22" s="8">
        <v>0</v>
      </c>
      <c r="K22" s="8">
        <v>0.1072</v>
      </c>
      <c r="L22" s="8">
        <v>2.0000000000000001E-4</v>
      </c>
    </row>
    <row r="23" spans="2:12">
      <c r="B23" s="3" t="s">
        <v>886</v>
      </c>
      <c r="C23" s="29" t="s">
        <v>973</v>
      </c>
      <c r="D23" s="30" t="s">
        <v>973</v>
      </c>
      <c r="E23" s="30" t="s">
        <v>973</v>
      </c>
      <c r="F23" s="30" t="s">
        <v>973</v>
      </c>
      <c r="G23" s="9">
        <v>0</v>
      </c>
      <c r="H23" s="27" t="s">
        <v>973</v>
      </c>
      <c r="I23" s="9">
        <v>0</v>
      </c>
      <c r="J23" s="27" t="s">
        <v>973</v>
      </c>
      <c r="K23" s="10">
        <v>0</v>
      </c>
      <c r="L23" s="10">
        <v>0</v>
      </c>
    </row>
    <row r="24" spans="2:12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</row>
    <row r="25" spans="2:12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</row>
    <row r="26" spans="2:12">
      <c r="B26" s="6" t="s">
        <v>126</v>
      </c>
      <c r="C26" s="36" t="s">
        <v>973</v>
      </c>
      <c r="D26" s="35" t="s">
        <v>973</v>
      </c>
      <c r="E26" s="35" t="s">
        <v>973</v>
      </c>
      <c r="F26" s="35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  <c r="L26" s="27" t="s">
        <v>973</v>
      </c>
    </row>
    <row r="27" spans="2:12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  <c r="L27" s="27" t="s">
        <v>973</v>
      </c>
    </row>
    <row r="28" spans="2:12">
      <c r="B28" s="27" t="s">
        <v>973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  <c r="L28" s="27" t="s">
        <v>973</v>
      </c>
    </row>
    <row r="29" spans="2:12">
      <c r="B29" s="27" t="s">
        <v>973</v>
      </c>
      <c r="C29" s="27" t="s">
        <v>973</v>
      </c>
      <c r="D29" s="27" t="s">
        <v>973</v>
      </c>
      <c r="E29" s="27" t="s">
        <v>973</v>
      </c>
      <c r="F29" s="27" t="s">
        <v>973</v>
      </c>
      <c r="G29" s="27" t="s">
        <v>973</v>
      </c>
      <c r="H29" s="27" t="s">
        <v>973</v>
      </c>
      <c r="I29" s="27" t="s">
        <v>973</v>
      </c>
      <c r="J29" s="27" t="s">
        <v>973</v>
      </c>
      <c r="K29" s="27" t="s">
        <v>973</v>
      </c>
      <c r="L29" s="27" t="s">
        <v>973</v>
      </c>
    </row>
    <row r="30" spans="2:12">
      <c r="B30" s="5" t="s">
        <v>81</v>
      </c>
      <c r="C30" s="27" t="s">
        <v>973</v>
      </c>
      <c r="D30" s="27" t="s">
        <v>973</v>
      </c>
      <c r="E30" s="27" t="s">
        <v>973</v>
      </c>
      <c r="F30" s="27" t="s">
        <v>973</v>
      </c>
      <c r="G30" s="27" t="s">
        <v>973</v>
      </c>
      <c r="H30" s="27" t="s">
        <v>973</v>
      </c>
      <c r="I30" s="27" t="s">
        <v>973</v>
      </c>
      <c r="J30" s="27" t="s">
        <v>973</v>
      </c>
      <c r="K30" s="27" t="s">
        <v>973</v>
      </c>
      <c r="L30" s="27" t="s">
        <v>973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808</v>
      </c>
    </row>
    <row r="7" spans="2:12" ht="15.75">
      <c r="B7" s="2" t="s">
        <v>887</v>
      </c>
    </row>
    <row r="8" spans="2:12">
      <c r="B8" s="3" t="s">
        <v>83</v>
      </c>
      <c r="C8" s="3" t="s">
        <v>84</v>
      </c>
      <c r="D8" s="3" t="s">
        <v>204</v>
      </c>
      <c r="E8" s="3" t="s">
        <v>130</v>
      </c>
      <c r="F8" s="3" t="s">
        <v>88</v>
      </c>
      <c r="G8" s="3" t="s">
        <v>132</v>
      </c>
      <c r="H8" s="3" t="s">
        <v>43</v>
      </c>
      <c r="I8" s="3" t="s">
        <v>809</v>
      </c>
      <c r="J8" s="3" t="s">
        <v>134</v>
      </c>
      <c r="K8" s="3" t="s">
        <v>135</v>
      </c>
      <c r="L8" s="3" t="s">
        <v>136</v>
      </c>
    </row>
    <row r="9" spans="2:12">
      <c r="B9" s="28" t="s">
        <v>973</v>
      </c>
      <c r="C9" s="28" t="s">
        <v>973</v>
      </c>
      <c r="D9" s="28" t="s">
        <v>973</v>
      </c>
      <c r="E9" s="4" t="s">
        <v>137</v>
      </c>
      <c r="F9" s="28" t="s">
        <v>973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</row>
    <row r="11" spans="2:12">
      <c r="B11" s="3" t="s">
        <v>764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9">
        <v>0</v>
      </c>
      <c r="H11" s="27" t="s">
        <v>973</v>
      </c>
      <c r="I11" s="9">
        <v>0</v>
      </c>
      <c r="J11" s="27" t="s">
        <v>973</v>
      </c>
      <c r="K11" s="10">
        <v>0</v>
      </c>
      <c r="L11" s="10">
        <v>0</v>
      </c>
    </row>
    <row r="12" spans="2:12">
      <c r="B12" s="3" t="s">
        <v>888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9">
        <v>0</v>
      </c>
      <c r="H12" s="27" t="s">
        <v>973</v>
      </c>
      <c r="I12" s="9">
        <v>0</v>
      </c>
      <c r="J12" s="27" t="s">
        <v>973</v>
      </c>
      <c r="K12" s="10">
        <v>0</v>
      </c>
      <c r="L12" s="10">
        <v>0</v>
      </c>
    </row>
    <row r="13" spans="2:12">
      <c r="B13" s="13" t="s">
        <v>765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15">
        <v>0</v>
      </c>
      <c r="H13" s="27" t="s">
        <v>973</v>
      </c>
      <c r="I13" s="15">
        <v>0</v>
      </c>
      <c r="J13" s="27" t="s">
        <v>973</v>
      </c>
      <c r="K13" s="16">
        <v>0</v>
      </c>
      <c r="L13" s="16">
        <v>0</v>
      </c>
    </row>
    <row r="14" spans="2:12">
      <c r="B14" s="13" t="s">
        <v>889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15">
        <v>0</v>
      </c>
      <c r="H14" s="27" t="s">
        <v>973</v>
      </c>
      <c r="I14" s="15">
        <v>0</v>
      </c>
      <c r="J14" s="27" t="s">
        <v>973</v>
      </c>
      <c r="K14" s="16">
        <v>0</v>
      </c>
      <c r="L14" s="16">
        <v>0</v>
      </c>
    </row>
    <row r="15" spans="2:12">
      <c r="B15" s="13" t="s">
        <v>890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15">
        <v>0</v>
      </c>
      <c r="H15" s="27" t="s">
        <v>973</v>
      </c>
      <c r="I15" s="15">
        <v>0</v>
      </c>
      <c r="J15" s="27" t="s">
        <v>973</v>
      </c>
      <c r="K15" s="16">
        <v>0</v>
      </c>
      <c r="L15" s="16">
        <v>0</v>
      </c>
    </row>
    <row r="16" spans="2:12">
      <c r="B16" s="13" t="s">
        <v>767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15">
        <v>0</v>
      </c>
      <c r="H16" s="27" t="s">
        <v>973</v>
      </c>
      <c r="I16" s="15">
        <v>0</v>
      </c>
      <c r="J16" s="27" t="s">
        <v>973</v>
      </c>
      <c r="K16" s="16">
        <v>0</v>
      </c>
      <c r="L16" s="16">
        <v>0</v>
      </c>
    </row>
    <row r="17" spans="2:12">
      <c r="B17" s="13" t="s">
        <v>723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15">
        <v>0</v>
      </c>
      <c r="H17" s="27" t="s">
        <v>973</v>
      </c>
      <c r="I17" s="15">
        <v>0</v>
      </c>
      <c r="J17" s="27" t="s">
        <v>973</v>
      </c>
      <c r="K17" s="16">
        <v>0</v>
      </c>
      <c r="L17" s="16">
        <v>0</v>
      </c>
    </row>
    <row r="18" spans="2:12">
      <c r="B18" s="3" t="s">
        <v>891</v>
      </c>
      <c r="C18" s="29" t="s">
        <v>973</v>
      </c>
      <c r="D18" s="30" t="s">
        <v>973</v>
      </c>
      <c r="E18" s="30" t="s">
        <v>973</v>
      </c>
      <c r="F18" s="30" t="s">
        <v>973</v>
      </c>
      <c r="G18" s="9">
        <v>0</v>
      </c>
      <c r="H18" s="27" t="s">
        <v>973</v>
      </c>
      <c r="I18" s="9">
        <v>0</v>
      </c>
      <c r="J18" s="27" t="s">
        <v>973</v>
      </c>
      <c r="K18" s="10">
        <v>0</v>
      </c>
      <c r="L18" s="10">
        <v>0</v>
      </c>
    </row>
    <row r="19" spans="2:12">
      <c r="B19" s="13" t="s">
        <v>765</v>
      </c>
      <c r="C19" s="31" t="s">
        <v>973</v>
      </c>
      <c r="D19" s="32" t="s">
        <v>973</v>
      </c>
      <c r="E19" s="32" t="s">
        <v>973</v>
      </c>
      <c r="F19" s="32" t="s">
        <v>973</v>
      </c>
      <c r="G19" s="15">
        <v>0</v>
      </c>
      <c r="H19" s="27" t="s">
        <v>973</v>
      </c>
      <c r="I19" s="15">
        <v>0</v>
      </c>
      <c r="J19" s="27" t="s">
        <v>973</v>
      </c>
      <c r="K19" s="16">
        <v>0</v>
      </c>
      <c r="L19" s="16">
        <v>0</v>
      </c>
    </row>
    <row r="20" spans="2:12">
      <c r="B20" s="13" t="s">
        <v>768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15">
        <v>0</v>
      </c>
      <c r="H20" s="27" t="s">
        <v>973</v>
      </c>
      <c r="I20" s="15">
        <v>0</v>
      </c>
      <c r="J20" s="27" t="s">
        <v>973</v>
      </c>
      <c r="K20" s="16">
        <v>0</v>
      </c>
      <c r="L20" s="16">
        <v>0</v>
      </c>
    </row>
    <row r="21" spans="2:12">
      <c r="B21" s="13" t="s">
        <v>767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15">
        <v>0</v>
      </c>
      <c r="H21" s="27" t="s">
        <v>973</v>
      </c>
      <c r="I21" s="15">
        <v>0</v>
      </c>
      <c r="J21" s="27" t="s">
        <v>973</v>
      </c>
      <c r="K21" s="16">
        <v>0</v>
      </c>
      <c r="L21" s="16">
        <v>0</v>
      </c>
    </row>
    <row r="22" spans="2:12">
      <c r="B22" s="13" t="s">
        <v>769</v>
      </c>
      <c r="C22" s="31" t="s">
        <v>973</v>
      </c>
      <c r="D22" s="32" t="s">
        <v>973</v>
      </c>
      <c r="E22" s="32" t="s">
        <v>973</v>
      </c>
      <c r="F22" s="32" t="s">
        <v>973</v>
      </c>
      <c r="G22" s="15">
        <v>0</v>
      </c>
      <c r="H22" s="27" t="s">
        <v>973</v>
      </c>
      <c r="I22" s="15">
        <v>0</v>
      </c>
      <c r="J22" s="27" t="s">
        <v>973</v>
      </c>
      <c r="K22" s="16">
        <v>0</v>
      </c>
      <c r="L22" s="16">
        <v>0</v>
      </c>
    </row>
    <row r="23" spans="2:12">
      <c r="B23" s="13" t="s">
        <v>723</v>
      </c>
      <c r="C23" s="31" t="s">
        <v>973</v>
      </c>
      <c r="D23" s="32" t="s">
        <v>973</v>
      </c>
      <c r="E23" s="32" t="s">
        <v>973</v>
      </c>
      <c r="F23" s="32" t="s">
        <v>973</v>
      </c>
      <c r="G23" s="15">
        <v>0</v>
      </c>
      <c r="H23" s="27" t="s">
        <v>973</v>
      </c>
      <c r="I23" s="15">
        <v>0</v>
      </c>
      <c r="J23" s="27" t="s">
        <v>973</v>
      </c>
      <c r="K23" s="16">
        <v>0</v>
      </c>
      <c r="L23" s="16">
        <v>0</v>
      </c>
    </row>
    <row r="24" spans="2:12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</row>
    <row r="25" spans="2:12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</row>
    <row r="26" spans="2:12">
      <c r="B26" s="6" t="s">
        <v>126</v>
      </c>
      <c r="C26" s="36" t="s">
        <v>973</v>
      </c>
      <c r="D26" s="35" t="s">
        <v>973</v>
      </c>
      <c r="E26" s="35" t="s">
        <v>973</v>
      </c>
      <c r="F26" s="35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  <c r="L26" s="27" t="s">
        <v>973</v>
      </c>
    </row>
    <row r="27" spans="2:12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  <c r="L27" s="27" t="s">
        <v>973</v>
      </c>
    </row>
    <row r="28" spans="2:12"/>
    <row r="29" spans="2:12"/>
    <row r="30" spans="2:12">
      <c r="B30" s="5" t="s">
        <v>81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6.7109375" customWidth="1"/>
    <col min="4" max="4" width="13.7109375" customWidth="1"/>
    <col min="5" max="5" width="8.7109375" customWidth="1"/>
    <col min="6" max="6" width="12.7109375" customWidth="1"/>
    <col min="7" max="7" width="15.7109375" customWidth="1"/>
    <col min="8" max="8" width="14.7109375" customWidth="1"/>
    <col min="9" max="9" width="16.7109375" customWidth="1"/>
    <col min="10" max="10" width="12.7109375" customWidth="1"/>
    <col min="11" max="11" width="27.7109375" customWidth="1"/>
    <col min="12" max="12" width="20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82</v>
      </c>
    </row>
    <row r="7" spans="2:12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88</v>
      </c>
      <c r="H7" s="3" t="s">
        <v>89</v>
      </c>
      <c r="I7" s="3" t="s">
        <v>90</v>
      </c>
      <c r="J7" s="3" t="s">
        <v>91</v>
      </c>
      <c r="K7" s="3" t="s">
        <v>92</v>
      </c>
      <c r="L7" s="3" t="s">
        <v>93</v>
      </c>
    </row>
    <row r="8" spans="2:12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28" t="s">
        <v>973</v>
      </c>
      <c r="H8" s="4" t="s">
        <v>94</v>
      </c>
      <c r="I8" s="4" t="s">
        <v>94</v>
      </c>
      <c r="J8" s="4" t="s">
        <v>95</v>
      </c>
      <c r="K8" s="4" t="s">
        <v>94</v>
      </c>
      <c r="L8" s="4" t="s">
        <v>94</v>
      </c>
    </row>
    <row r="9" spans="2:12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</row>
    <row r="10" spans="2:12">
      <c r="B10" s="3" t="s">
        <v>96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30" t="s">
        <v>973</v>
      </c>
      <c r="H10" s="27" t="s">
        <v>973</v>
      </c>
      <c r="I10" s="27" t="s">
        <v>973</v>
      </c>
      <c r="J10" s="9">
        <v>23949.55</v>
      </c>
      <c r="K10" s="10">
        <v>1</v>
      </c>
      <c r="L10" s="10">
        <v>0.15970000000000001</v>
      </c>
    </row>
    <row r="11" spans="2:12">
      <c r="B11" s="3" t="s">
        <v>97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27" t="s">
        <v>973</v>
      </c>
      <c r="I11" s="27" t="s">
        <v>973</v>
      </c>
      <c r="J11" s="9">
        <v>23949.55</v>
      </c>
      <c r="K11" s="10">
        <v>1</v>
      </c>
      <c r="L11" s="10">
        <v>0.15970000000000001</v>
      </c>
    </row>
    <row r="12" spans="2:12">
      <c r="B12" s="13" t="s">
        <v>98</v>
      </c>
      <c r="C12" s="31" t="s">
        <v>973</v>
      </c>
      <c r="D12" s="32" t="s">
        <v>973</v>
      </c>
      <c r="E12" s="32" t="s">
        <v>973</v>
      </c>
      <c r="F12" s="32" t="s">
        <v>973</v>
      </c>
      <c r="G12" s="32" t="s">
        <v>973</v>
      </c>
      <c r="H12" s="27" t="s">
        <v>973</v>
      </c>
      <c r="I12" s="27" t="s">
        <v>973</v>
      </c>
      <c r="J12" s="15">
        <v>17780.18</v>
      </c>
      <c r="K12" s="16">
        <v>0.74239999999999995</v>
      </c>
      <c r="L12" s="16">
        <v>0.1186</v>
      </c>
    </row>
    <row r="13" spans="2:12">
      <c r="B13" s="6" t="s">
        <v>99</v>
      </c>
      <c r="C13" s="17">
        <v>4</v>
      </c>
      <c r="D13" s="18">
        <v>20</v>
      </c>
      <c r="E13" s="6" t="s">
        <v>100</v>
      </c>
      <c r="F13" s="6" t="s">
        <v>101</v>
      </c>
      <c r="G13" s="6" t="s">
        <v>102</v>
      </c>
      <c r="H13" s="19">
        <v>0</v>
      </c>
      <c r="I13" s="19">
        <v>0</v>
      </c>
      <c r="J13" s="7">
        <v>17465.810000000001</v>
      </c>
      <c r="K13" s="8">
        <v>0.72929999999999995</v>
      </c>
      <c r="L13" s="8">
        <v>0.11650000000000001</v>
      </c>
    </row>
    <row r="14" spans="2:12">
      <c r="B14" s="6" t="s">
        <v>103</v>
      </c>
      <c r="C14" s="17">
        <v>5000</v>
      </c>
      <c r="D14" s="18">
        <v>20</v>
      </c>
      <c r="E14" s="6" t="s">
        <v>100</v>
      </c>
      <c r="F14" s="6" t="s">
        <v>101</v>
      </c>
      <c r="G14" s="6" t="s">
        <v>102</v>
      </c>
      <c r="H14" s="19">
        <v>0</v>
      </c>
      <c r="I14" s="19">
        <v>0</v>
      </c>
      <c r="J14" s="7">
        <v>314.38</v>
      </c>
      <c r="K14" s="8">
        <v>1.3100000000000001E-2</v>
      </c>
      <c r="L14" s="8">
        <v>2.0999999999999999E-3</v>
      </c>
    </row>
    <row r="15" spans="2:12">
      <c r="B15" s="13" t="s">
        <v>104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27" t="s">
        <v>973</v>
      </c>
      <c r="I15" s="27" t="s">
        <v>973</v>
      </c>
      <c r="J15" s="15">
        <v>2770.55</v>
      </c>
      <c r="K15" s="16">
        <v>0.1157</v>
      </c>
      <c r="L15" s="16">
        <v>1.8499999999999999E-2</v>
      </c>
    </row>
    <row r="16" spans="2:12">
      <c r="B16" s="6" t="s">
        <v>105</v>
      </c>
      <c r="C16" s="17">
        <v>1010</v>
      </c>
      <c r="D16" s="18">
        <v>20</v>
      </c>
      <c r="E16" s="6" t="s">
        <v>100</v>
      </c>
      <c r="F16" s="6" t="s">
        <v>101</v>
      </c>
      <c r="G16" s="6" t="s">
        <v>49</v>
      </c>
      <c r="H16" s="19">
        <v>0</v>
      </c>
      <c r="I16" s="19">
        <v>0</v>
      </c>
      <c r="J16" s="7">
        <v>36.090000000000003</v>
      </c>
      <c r="K16" s="8">
        <v>1.5E-3</v>
      </c>
      <c r="L16" s="8">
        <v>2.0000000000000001E-4</v>
      </c>
    </row>
    <row r="17" spans="2:12">
      <c r="B17" s="6" t="s">
        <v>106</v>
      </c>
      <c r="C17" s="17">
        <v>14</v>
      </c>
      <c r="D17" s="18">
        <v>20</v>
      </c>
      <c r="E17" s="6" t="s">
        <v>100</v>
      </c>
      <c r="F17" s="6" t="s">
        <v>101</v>
      </c>
      <c r="G17" s="6" t="s">
        <v>44</v>
      </c>
      <c r="H17" s="19">
        <v>0</v>
      </c>
      <c r="I17" s="19">
        <v>0</v>
      </c>
      <c r="J17" s="7">
        <v>2642.02</v>
      </c>
      <c r="K17" s="8">
        <v>0.1103</v>
      </c>
      <c r="L17" s="8">
        <v>1.7600000000000001E-2</v>
      </c>
    </row>
    <row r="18" spans="2:12">
      <c r="B18" s="6" t="s">
        <v>107</v>
      </c>
      <c r="C18" s="17">
        <v>1004</v>
      </c>
      <c r="D18" s="18">
        <v>20</v>
      </c>
      <c r="E18" s="6" t="s">
        <v>100</v>
      </c>
      <c r="F18" s="6" t="s">
        <v>101</v>
      </c>
      <c r="G18" s="6" t="s">
        <v>46</v>
      </c>
      <c r="H18" s="19">
        <v>0</v>
      </c>
      <c r="I18" s="19">
        <v>0</v>
      </c>
      <c r="J18" s="7">
        <v>11.79</v>
      </c>
      <c r="K18" s="8">
        <v>5.0000000000000001E-4</v>
      </c>
      <c r="L18" s="8">
        <v>1E-4</v>
      </c>
    </row>
    <row r="19" spans="2:12">
      <c r="B19" s="6" t="s">
        <v>108</v>
      </c>
      <c r="C19" s="17">
        <v>1007</v>
      </c>
      <c r="D19" s="18">
        <v>20</v>
      </c>
      <c r="E19" s="6" t="s">
        <v>100</v>
      </c>
      <c r="F19" s="6" t="s">
        <v>101</v>
      </c>
      <c r="G19" s="6" t="s">
        <v>47</v>
      </c>
      <c r="H19" s="19">
        <v>0</v>
      </c>
      <c r="I19" s="19">
        <v>0</v>
      </c>
      <c r="J19" s="7">
        <v>80.650000000000006</v>
      </c>
      <c r="K19" s="8">
        <v>3.3999999999999998E-3</v>
      </c>
      <c r="L19" s="8">
        <v>5.0000000000000001E-4</v>
      </c>
    </row>
    <row r="20" spans="2:12">
      <c r="B20" s="13" t="s">
        <v>109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32" t="s">
        <v>973</v>
      </c>
      <c r="H20" s="27" t="s">
        <v>973</v>
      </c>
      <c r="I20" s="27" t="s">
        <v>973</v>
      </c>
      <c r="J20" s="15">
        <v>0</v>
      </c>
      <c r="K20" s="16">
        <v>0</v>
      </c>
      <c r="L20" s="16">
        <v>0</v>
      </c>
    </row>
    <row r="21" spans="2:12">
      <c r="B21" s="13" t="s">
        <v>110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32" t="s">
        <v>973</v>
      </c>
      <c r="H21" s="27" t="s">
        <v>973</v>
      </c>
      <c r="I21" s="27" t="s">
        <v>973</v>
      </c>
      <c r="J21" s="15">
        <v>0</v>
      </c>
      <c r="K21" s="16">
        <v>0</v>
      </c>
      <c r="L21" s="16">
        <v>0</v>
      </c>
    </row>
    <row r="22" spans="2:12">
      <c r="B22" s="13" t="s">
        <v>111</v>
      </c>
      <c r="C22" s="31" t="s">
        <v>973</v>
      </c>
      <c r="D22" s="32" t="s">
        <v>973</v>
      </c>
      <c r="E22" s="32" t="s">
        <v>973</v>
      </c>
      <c r="F22" s="32" t="s">
        <v>973</v>
      </c>
      <c r="G22" s="32" t="s">
        <v>973</v>
      </c>
      <c r="H22" s="27" t="s">
        <v>973</v>
      </c>
      <c r="I22" s="27" t="s">
        <v>973</v>
      </c>
      <c r="J22" s="15">
        <v>0</v>
      </c>
      <c r="K22" s="16">
        <v>0</v>
      </c>
      <c r="L22" s="16">
        <v>0</v>
      </c>
    </row>
    <row r="23" spans="2:12">
      <c r="B23" s="13" t="s">
        <v>112</v>
      </c>
      <c r="C23" s="31" t="s">
        <v>973</v>
      </c>
      <c r="D23" s="32" t="s">
        <v>973</v>
      </c>
      <c r="E23" s="32" t="s">
        <v>973</v>
      </c>
      <c r="F23" s="32" t="s">
        <v>973</v>
      </c>
      <c r="G23" s="32" t="s">
        <v>973</v>
      </c>
      <c r="H23" s="27" t="s">
        <v>973</v>
      </c>
      <c r="I23" s="27" t="s">
        <v>973</v>
      </c>
      <c r="J23" s="15">
        <v>0</v>
      </c>
      <c r="K23" s="16">
        <v>0</v>
      </c>
      <c r="L23" s="16">
        <v>0</v>
      </c>
    </row>
    <row r="24" spans="2:12">
      <c r="B24" s="13" t="s">
        <v>113</v>
      </c>
      <c r="C24" s="31" t="s">
        <v>973</v>
      </c>
      <c r="D24" s="32" t="s">
        <v>973</v>
      </c>
      <c r="E24" s="32" t="s">
        <v>973</v>
      </c>
      <c r="F24" s="32" t="s">
        <v>973</v>
      </c>
      <c r="G24" s="32" t="s">
        <v>973</v>
      </c>
      <c r="H24" s="27" t="s">
        <v>973</v>
      </c>
      <c r="I24" s="27" t="s">
        <v>973</v>
      </c>
      <c r="J24" s="15">
        <v>3398.82</v>
      </c>
      <c r="K24" s="16">
        <v>0.1419</v>
      </c>
      <c r="L24" s="16">
        <v>2.2700000000000001E-2</v>
      </c>
    </row>
    <row r="25" spans="2:12">
      <c r="B25" s="6" t="s">
        <v>114</v>
      </c>
      <c r="C25" s="17">
        <v>327064</v>
      </c>
      <c r="D25" s="18">
        <v>20</v>
      </c>
      <c r="E25" s="6" t="s">
        <v>100</v>
      </c>
      <c r="F25" s="6" t="s">
        <v>101</v>
      </c>
      <c r="G25" s="6" t="s">
        <v>49</v>
      </c>
      <c r="H25" s="19">
        <v>0</v>
      </c>
      <c r="I25" s="19">
        <v>0</v>
      </c>
      <c r="J25" s="7">
        <v>69.349999999999994</v>
      </c>
      <c r="K25" s="8">
        <v>2.8999999999999998E-3</v>
      </c>
      <c r="L25" s="8">
        <v>5.0000000000000001E-4</v>
      </c>
    </row>
    <row r="26" spans="2:12">
      <c r="B26" s="6" t="s">
        <v>115</v>
      </c>
      <c r="C26" s="17">
        <v>327072</v>
      </c>
      <c r="D26" s="18">
        <v>20</v>
      </c>
      <c r="E26" s="6" t="s">
        <v>100</v>
      </c>
      <c r="F26" s="6" t="s">
        <v>101</v>
      </c>
      <c r="G26" s="6" t="s">
        <v>45</v>
      </c>
      <c r="H26" s="19">
        <v>0</v>
      </c>
      <c r="I26" s="19">
        <v>0</v>
      </c>
      <c r="J26" s="7">
        <v>23.07</v>
      </c>
      <c r="K26" s="8">
        <v>1E-3</v>
      </c>
      <c r="L26" s="8">
        <v>2.0000000000000001E-4</v>
      </c>
    </row>
    <row r="27" spans="2:12">
      <c r="B27" s="6" t="s">
        <v>116</v>
      </c>
      <c r="C27" s="17">
        <v>415323</v>
      </c>
      <c r="D27" s="18">
        <v>20</v>
      </c>
      <c r="E27" s="6" t="s">
        <v>100</v>
      </c>
      <c r="F27" s="6" t="s">
        <v>101</v>
      </c>
      <c r="G27" s="6" t="s">
        <v>44</v>
      </c>
      <c r="H27" s="19">
        <v>0</v>
      </c>
      <c r="I27" s="19">
        <v>0</v>
      </c>
      <c r="J27" s="7">
        <v>3306.4</v>
      </c>
      <c r="K27" s="8">
        <v>0.1381</v>
      </c>
      <c r="L27" s="8">
        <v>2.2100000000000002E-2</v>
      </c>
    </row>
    <row r="28" spans="2:12">
      <c r="B28" s="3" t="s">
        <v>117</v>
      </c>
      <c r="C28" s="29" t="s">
        <v>973</v>
      </c>
      <c r="D28" s="30" t="s">
        <v>973</v>
      </c>
      <c r="E28" s="30" t="s">
        <v>973</v>
      </c>
      <c r="F28" s="30" t="s">
        <v>973</v>
      </c>
      <c r="G28" s="30" t="s">
        <v>973</v>
      </c>
      <c r="H28" s="27" t="s">
        <v>973</v>
      </c>
      <c r="I28" s="27" t="s">
        <v>973</v>
      </c>
      <c r="J28" s="9">
        <v>0</v>
      </c>
      <c r="K28" s="10">
        <v>0</v>
      </c>
      <c r="L28" s="10">
        <v>0</v>
      </c>
    </row>
    <row r="29" spans="2:12">
      <c r="B29" s="13" t="s">
        <v>104</v>
      </c>
      <c r="C29" s="31" t="s">
        <v>973</v>
      </c>
      <c r="D29" s="32" t="s">
        <v>973</v>
      </c>
      <c r="E29" s="32" t="s">
        <v>973</v>
      </c>
      <c r="F29" s="32" t="s">
        <v>973</v>
      </c>
      <c r="G29" s="32" t="s">
        <v>973</v>
      </c>
      <c r="H29" s="27" t="s">
        <v>973</v>
      </c>
      <c r="I29" s="27" t="s">
        <v>973</v>
      </c>
      <c r="J29" s="15">
        <v>0</v>
      </c>
      <c r="K29" s="16">
        <v>0</v>
      </c>
      <c r="L29" s="16">
        <v>0</v>
      </c>
    </row>
    <row r="30" spans="2:12">
      <c r="B30" s="13" t="s">
        <v>113</v>
      </c>
      <c r="C30" s="31" t="s">
        <v>973</v>
      </c>
      <c r="D30" s="32" t="s">
        <v>973</v>
      </c>
      <c r="E30" s="32" t="s">
        <v>973</v>
      </c>
      <c r="F30" s="32" t="s">
        <v>973</v>
      </c>
      <c r="G30" s="32" t="s">
        <v>973</v>
      </c>
      <c r="H30" s="27" t="s">
        <v>973</v>
      </c>
      <c r="I30" s="27" t="s">
        <v>973</v>
      </c>
      <c r="J30" s="15">
        <v>0</v>
      </c>
      <c r="K30" s="16">
        <v>0</v>
      </c>
      <c r="L30" s="16">
        <v>0</v>
      </c>
    </row>
    <row r="31" spans="2:12">
      <c r="B31" s="6" t="s">
        <v>118</v>
      </c>
      <c r="C31" s="17" t="s">
        <v>119</v>
      </c>
      <c r="D31" s="18">
        <v>20</v>
      </c>
      <c r="E31" s="6" t="s">
        <v>120</v>
      </c>
      <c r="F31" s="6" t="s">
        <v>121</v>
      </c>
      <c r="G31" s="6" t="s">
        <v>49</v>
      </c>
      <c r="H31" s="19">
        <v>0</v>
      </c>
      <c r="I31" s="19">
        <v>0</v>
      </c>
      <c r="J31" s="7">
        <v>0</v>
      </c>
      <c r="K31" s="8">
        <v>0</v>
      </c>
      <c r="L31" s="8">
        <v>0</v>
      </c>
    </row>
    <row r="32" spans="2:12">
      <c r="B32" s="6" t="s">
        <v>122</v>
      </c>
      <c r="C32" s="17" t="s">
        <v>123</v>
      </c>
      <c r="D32" s="18">
        <v>20</v>
      </c>
      <c r="E32" s="6" t="s">
        <v>120</v>
      </c>
      <c r="F32" s="6" t="s">
        <v>121</v>
      </c>
      <c r="G32" s="6" t="s">
        <v>45</v>
      </c>
      <c r="H32" s="19">
        <v>0</v>
      </c>
      <c r="I32" s="19">
        <v>0</v>
      </c>
      <c r="J32" s="7">
        <v>0</v>
      </c>
      <c r="K32" s="8">
        <v>0</v>
      </c>
      <c r="L32" s="8">
        <v>0</v>
      </c>
    </row>
    <row r="33" spans="2:12">
      <c r="B33" s="6" t="s">
        <v>124</v>
      </c>
      <c r="C33" s="17" t="s">
        <v>125</v>
      </c>
      <c r="D33" s="18">
        <v>20</v>
      </c>
      <c r="E33" s="6" t="s">
        <v>120</v>
      </c>
      <c r="F33" s="6" t="s">
        <v>121</v>
      </c>
      <c r="G33" s="6" t="s">
        <v>44</v>
      </c>
      <c r="H33" s="19">
        <v>0</v>
      </c>
      <c r="I33" s="19">
        <v>0</v>
      </c>
      <c r="J33" s="7">
        <v>0</v>
      </c>
      <c r="K33" s="8">
        <v>0</v>
      </c>
      <c r="L33" s="8">
        <v>0</v>
      </c>
    </row>
    <row r="34" spans="2:12"/>
    <row r="35" spans="2:12"/>
    <row r="36" spans="2:12">
      <c r="B36" s="6" t="s">
        <v>126</v>
      </c>
      <c r="C36" s="17"/>
      <c r="D36" s="6"/>
      <c r="E36" s="6"/>
      <c r="F36" s="6"/>
      <c r="G36" s="6"/>
    </row>
    <row r="37" spans="2:12"/>
    <row r="38" spans="2:12"/>
    <row r="39" spans="2:12"/>
    <row r="40" spans="2:12">
      <c r="B40" s="5" t="s">
        <v>81</v>
      </c>
    </row>
    <row r="41" spans="2:12" hidden="1"/>
    <row r="42" spans="2:12" hidden="1"/>
    <row r="43" spans="2:12" hidden="1"/>
    <row r="44" spans="2:12" hidden="1"/>
    <row r="45" spans="2:12" hidden="1"/>
    <row r="46" spans="2:12" hidden="1"/>
    <row r="47" spans="2:12" hidden="1"/>
    <row r="48" spans="2:1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6" width="11.7109375" customWidth="1"/>
    <col min="7" max="7" width="13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808</v>
      </c>
    </row>
    <row r="7" spans="2:11" ht="15.75">
      <c r="B7" s="2" t="s">
        <v>892</v>
      </c>
    </row>
    <row r="8" spans="2:11">
      <c r="B8" s="3" t="s">
        <v>83</v>
      </c>
      <c r="C8" s="3" t="s">
        <v>84</v>
      </c>
      <c r="D8" s="3" t="s">
        <v>204</v>
      </c>
      <c r="E8" s="3" t="s">
        <v>130</v>
      </c>
      <c r="F8" s="3" t="s">
        <v>88</v>
      </c>
      <c r="G8" s="3" t="s">
        <v>132</v>
      </c>
      <c r="H8" s="3" t="s">
        <v>43</v>
      </c>
      <c r="I8" s="3" t="s">
        <v>809</v>
      </c>
      <c r="J8" s="3" t="s">
        <v>135</v>
      </c>
      <c r="K8" s="3" t="s">
        <v>136</v>
      </c>
    </row>
    <row r="9" spans="2:11">
      <c r="B9" s="28" t="s">
        <v>973</v>
      </c>
      <c r="C9" s="28" t="s">
        <v>973</v>
      </c>
      <c r="D9" s="28" t="s">
        <v>973</v>
      </c>
      <c r="E9" s="4" t="s">
        <v>137</v>
      </c>
      <c r="F9" s="28" t="s">
        <v>973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</row>
    <row r="10" spans="2:11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</row>
    <row r="11" spans="2:11">
      <c r="B11" s="3" t="s">
        <v>771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9">
        <v>340000</v>
      </c>
      <c r="H11" s="27" t="s">
        <v>973</v>
      </c>
      <c r="I11" s="9">
        <v>-62.34</v>
      </c>
      <c r="J11" s="10">
        <v>1</v>
      </c>
      <c r="K11" s="10">
        <v>-4.0000000000000002E-4</v>
      </c>
    </row>
    <row r="12" spans="2:11">
      <c r="B12" s="3" t="s">
        <v>893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9">
        <v>340000</v>
      </c>
      <c r="H12" s="27" t="s">
        <v>973</v>
      </c>
      <c r="I12" s="9">
        <v>-62.34</v>
      </c>
      <c r="J12" s="10">
        <v>1</v>
      </c>
      <c r="K12" s="10">
        <v>-4.0000000000000002E-4</v>
      </c>
    </row>
    <row r="13" spans="2:11">
      <c r="B13" s="13" t="s">
        <v>765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15">
        <v>0</v>
      </c>
      <c r="H13" s="27" t="s">
        <v>973</v>
      </c>
      <c r="I13" s="15">
        <v>0</v>
      </c>
      <c r="J13" s="16">
        <v>0</v>
      </c>
      <c r="K13" s="16">
        <v>0</v>
      </c>
    </row>
    <row r="14" spans="2:11">
      <c r="B14" s="13" t="s">
        <v>889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15">
        <v>340000</v>
      </c>
      <c r="H14" s="27" t="s">
        <v>973</v>
      </c>
      <c r="I14" s="15">
        <v>-62.34</v>
      </c>
      <c r="J14" s="16">
        <v>1</v>
      </c>
      <c r="K14" s="16">
        <v>-4.0000000000000002E-4</v>
      </c>
    </row>
    <row r="15" spans="2:11">
      <c r="B15" s="6" t="s">
        <v>894</v>
      </c>
      <c r="C15" s="17">
        <v>471833988</v>
      </c>
      <c r="D15" s="6" t="s">
        <v>776</v>
      </c>
      <c r="E15" s="6" t="s">
        <v>895</v>
      </c>
      <c r="F15" s="6" t="s">
        <v>102</v>
      </c>
      <c r="G15" s="7">
        <v>340000</v>
      </c>
      <c r="H15" s="7">
        <v>-18.34</v>
      </c>
      <c r="I15" s="7">
        <v>-62.34</v>
      </c>
      <c r="J15" s="8">
        <v>1</v>
      </c>
      <c r="K15" s="8">
        <v>-4.0000000000000002E-4</v>
      </c>
    </row>
    <row r="16" spans="2:11">
      <c r="B16" s="13" t="s">
        <v>890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15">
        <v>0</v>
      </c>
      <c r="H16" s="27" t="s">
        <v>973</v>
      </c>
      <c r="I16" s="15">
        <v>0</v>
      </c>
      <c r="J16" s="16">
        <v>0</v>
      </c>
      <c r="K16" s="16">
        <v>0</v>
      </c>
    </row>
    <row r="17" spans="2:11">
      <c r="B17" s="13" t="s">
        <v>767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15">
        <v>0</v>
      </c>
      <c r="H17" s="27" t="s">
        <v>973</v>
      </c>
      <c r="I17" s="15">
        <v>0</v>
      </c>
      <c r="J17" s="16">
        <v>0</v>
      </c>
      <c r="K17" s="16">
        <v>0</v>
      </c>
    </row>
    <row r="18" spans="2:11">
      <c r="B18" s="13" t="s">
        <v>723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15">
        <v>0</v>
      </c>
      <c r="H18" s="27" t="s">
        <v>973</v>
      </c>
      <c r="I18" s="15">
        <v>0</v>
      </c>
      <c r="J18" s="16">
        <v>0</v>
      </c>
      <c r="K18" s="16">
        <v>0</v>
      </c>
    </row>
    <row r="19" spans="2:11">
      <c r="B19" s="3" t="s">
        <v>896</v>
      </c>
      <c r="C19" s="29" t="s">
        <v>973</v>
      </c>
      <c r="D19" s="30" t="s">
        <v>973</v>
      </c>
      <c r="E19" s="30" t="s">
        <v>973</v>
      </c>
      <c r="F19" s="30" t="s">
        <v>973</v>
      </c>
      <c r="G19" s="9">
        <v>0</v>
      </c>
      <c r="H19" s="27" t="s">
        <v>973</v>
      </c>
      <c r="I19" s="9">
        <v>0</v>
      </c>
      <c r="J19" s="10">
        <v>0</v>
      </c>
      <c r="K19" s="10">
        <v>0</v>
      </c>
    </row>
    <row r="20" spans="2:11">
      <c r="B20" s="13" t="s">
        <v>765</v>
      </c>
      <c r="C20" s="31" t="s">
        <v>973</v>
      </c>
      <c r="D20" s="32" t="s">
        <v>973</v>
      </c>
      <c r="E20" s="32" t="s">
        <v>973</v>
      </c>
      <c r="F20" s="32" t="s">
        <v>973</v>
      </c>
      <c r="G20" s="15">
        <v>0</v>
      </c>
      <c r="H20" s="27" t="s">
        <v>973</v>
      </c>
      <c r="I20" s="15">
        <v>0</v>
      </c>
      <c r="J20" s="16">
        <v>0</v>
      </c>
      <c r="K20" s="16">
        <v>0</v>
      </c>
    </row>
    <row r="21" spans="2:11">
      <c r="B21" s="13" t="s">
        <v>768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15">
        <v>0</v>
      </c>
      <c r="H21" s="27" t="s">
        <v>973</v>
      </c>
      <c r="I21" s="15">
        <v>0</v>
      </c>
      <c r="J21" s="16">
        <v>0</v>
      </c>
      <c r="K21" s="16">
        <v>0</v>
      </c>
    </row>
    <row r="22" spans="2:11">
      <c r="B22" s="13" t="s">
        <v>767</v>
      </c>
      <c r="C22" s="31" t="s">
        <v>973</v>
      </c>
      <c r="D22" s="32" t="s">
        <v>973</v>
      </c>
      <c r="E22" s="32" t="s">
        <v>973</v>
      </c>
      <c r="F22" s="32" t="s">
        <v>973</v>
      </c>
      <c r="G22" s="15">
        <v>0</v>
      </c>
      <c r="H22" s="27" t="s">
        <v>973</v>
      </c>
      <c r="I22" s="15">
        <v>0</v>
      </c>
      <c r="J22" s="16">
        <v>0</v>
      </c>
      <c r="K22" s="16">
        <v>0</v>
      </c>
    </row>
    <row r="23" spans="2:11">
      <c r="B23" s="13" t="s">
        <v>723</v>
      </c>
      <c r="C23" s="31" t="s">
        <v>973</v>
      </c>
      <c r="D23" s="32" t="s">
        <v>973</v>
      </c>
      <c r="E23" s="32" t="s">
        <v>973</v>
      </c>
      <c r="F23" s="32" t="s">
        <v>973</v>
      </c>
      <c r="G23" s="15">
        <v>0</v>
      </c>
      <c r="H23" s="27" t="s">
        <v>973</v>
      </c>
      <c r="I23" s="15">
        <v>0</v>
      </c>
      <c r="J23" s="16">
        <v>0</v>
      </c>
      <c r="K23" s="16">
        <v>0</v>
      </c>
    </row>
    <row r="24" spans="2:11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</row>
    <row r="25" spans="2:11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</row>
    <row r="26" spans="2:11">
      <c r="B26" s="6" t="s">
        <v>126</v>
      </c>
      <c r="C26" s="36" t="s">
        <v>973</v>
      </c>
      <c r="D26" s="35" t="s">
        <v>973</v>
      </c>
      <c r="E26" s="35" t="s">
        <v>973</v>
      </c>
      <c r="F26" s="35" t="s">
        <v>973</v>
      </c>
      <c r="G26" s="27" t="s">
        <v>973</v>
      </c>
      <c r="H26" s="27" t="s">
        <v>973</v>
      </c>
      <c r="I26" s="27" t="s">
        <v>973</v>
      </c>
      <c r="J26" s="27" t="s">
        <v>973</v>
      </c>
      <c r="K26" s="27" t="s">
        <v>973</v>
      </c>
    </row>
    <row r="27" spans="2:11">
      <c r="B27" s="27" t="s">
        <v>973</v>
      </c>
      <c r="C27" s="27" t="s">
        <v>973</v>
      </c>
      <c r="D27" s="27" t="s">
        <v>973</v>
      </c>
      <c r="E27" s="27" t="s">
        <v>973</v>
      </c>
      <c r="F27" s="27" t="s">
        <v>973</v>
      </c>
      <c r="G27" s="27" t="s">
        <v>973</v>
      </c>
      <c r="H27" s="27" t="s">
        <v>973</v>
      </c>
      <c r="I27" s="27" t="s">
        <v>973</v>
      </c>
      <c r="J27" s="27" t="s">
        <v>973</v>
      </c>
      <c r="K27" s="27" t="s">
        <v>973</v>
      </c>
    </row>
    <row r="28" spans="2:11">
      <c r="B28" s="27" t="s">
        <v>973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</row>
    <row r="29" spans="2:11"/>
    <row r="30" spans="2:11">
      <c r="B30" s="5" t="s">
        <v>81</v>
      </c>
    </row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808</v>
      </c>
    </row>
    <row r="7" spans="2:17" ht="15.75">
      <c r="B7" s="2" t="s">
        <v>897</v>
      </c>
    </row>
    <row r="8" spans="2:17">
      <c r="B8" s="3" t="s">
        <v>83</v>
      </c>
      <c r="C8" s="3" t="s">
        <v>84</v>
      </c>
      <c r="D8" s="3" t="s">
        <v>792</v>
      </c>
      <c r="E8" s="3" t="s">
        <v>86</v>
      </c>
      <c r="F8" s="3" t="s">
        <v>87</v>
      </c>
      <c r="G8" s="3" t="s">
        <v>130</v>
      </c>
      <c r="H8" s="3" t="s">
        <v>131</v>
      </c>
      <c r="I8" s="3" t="s">
        <v>88</v>
      </c>
      <c r="J8" s="3" t="s">
        <v>89</v>
      </c>
      <c r="K8" s="3" t="s">
        <v>90</v>
      </c>
      <c r="L8" s="3" t="s">
        <v>132</v>
      </c>
      <c r="M8" s="3" t="s">
        <v>43</v>
      </c>
      <c r="N8" s="3" t="s">
        <v>809</v>
      </c>
      <c r="O8" s="3" t="s">
        <v>134</v>
      </c>
      <c r="P8" s="3" t="s">
        <v>135</v>
      </c>
      <c r="Q8" s="3" t="s">
        <v>136</v>
      </c>
    </row>
    <row r="9" spans="2:17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137</v>
      </c>
      <c r="H9" s="4" t="s">
        <v>138</v>
      </c>
      <c r="I9" s="28" t="s">
        <v>973</v>
      </c>
      <c r="J9" s="4" t="s">
        <v>94</v>
      </c>
      <c r="K9" s="4" t="s">
        <v>94</v>
      </c>
      <c r="L9" s="4" t="s">
        <v>139</v>
      </c>
      <c r="M9" s="4" t="s">
        <v>140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</row>
    <row r="11" spans="2:17">
      <c r="B11" s="3" t="s">
        <v>793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12">
        <v>0</v>
      </c>
      <c r="I11" s="30" t="s">
        <v>973</v>
      </c>
      <c r="J11" s="27" t="s">
        <v>973</v>
      </c>
      <c r="K11" s="10">
        <v>0</v>
      </c>
      <c r="L11" s="9">
        <v>0</v>
      </c>
      <c r="M11" s="27" t="s">
        <v>973</v>
      </c>
      <c r="N11" s="9">
        <v>0</v>
      </c>
      <c r="O11" s="27" t="s">
        <v>973</v>
      </c>
      <c r="P11" s="10">
        <v>0</v>
      </c>
      <c r="Q11" s="10">
        <v>0</v>
      </c>
    </row>
    <row r="12" spans="2:17">
      <c r="B12" s="3" t="s">
        <v>97</v>
      </c>
      <c r="C12" s="29" t="s">
        <v>973</v>
      </c>
      <c r="D12" s="30" t="s">
        <v>973</v>
      </c>
      <c r="E12" s="30" t="s">
        <v>973</v>
      </c>
      <c r="F12" s="30" t="s">
        <v>973</v>
      </c>
      <c r="G12" s="30" t="s">
        <v>973</v>
      </c>
      <c r="H12" s="27" t="s">
        <v>973</v>
      </c>
      <c r="I12" s="30" t="s">
        <v>973</v>
      </c>
      <c r="J12" s="27" t="s">
        <v>973</v>
      </c>
      <c r="K12" s="27" t="s">
        <v>973</v>
      </c>
      <c r="L12" s="9">
        <v>0</v>
      </c>
      <c r="M12" s="27" t="s">
        <v>973</v>
      </c>
      <c r="N12" s="9">
        <v>0</v>
      </c>
      <c r="O12" s="27" t="s">
        <v>973</v>
      </c>
      <c r="P12" s="10">
        <v>0</v>
      </c>
      <c r="Q12" s="10">
        <v>0</v>
      </c>
    </row>
    <row r="13" spans="2:17">
      <c r="B13" s="13" t="s">
        <v>794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14">
        <v>0</v>
      </c>
      <c r="I13" s="32" t="s">
        <v>973</v>
      </c>
      <c r="J13" s="27" t="s">
        <v>973</v>
      </c>
      <c r="K13" s="16">
        <v>0</v>
      </c>
      <c r="L13" s="15">
        <v>0</v>
      </c>
      <c r="M13" s="27" t="s">
        <v>973</v>
      </c>
      <c r="N13" s="15">
        <v>0</v>
      </c>
      <c r="O13" s="27" t="s">
        <v>973</v>
      </c>
      <c r="P13" s="16">
        <v>0</v>
      </c>
      <c r="Q13" s="16">
        <v>0</v>
      </c>
    </row>
    <row r="14" spans="2:17">
      <c r="B14" s="13" t="s">
        <v>802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14">
        <v>0</v>
      </c>
      <c r="I14" s="32" t="s">
        <v>973</v>
      </c>
      <c r="J14" s="27" t="s">
        <v>973</v>
      </c>
      <c r="K14" s="16">
        <v>0</v>
      </c>
      <c r="L14" s="15">
        <v>0</v>
      </c>
      <c r="M14" s="27" t="s">
        <v>973</v>
      </c>
      <c r="N14" s="15">
        <v>0</v>
      </c>
      <c r="O14" s="27" t="s">
        <v>973</v>
      </c>
      <c r="P14" s="16">
        <v>0</v>
      </c>
      <c r="Q14" s="16">
        <v>0</v>
      </c>
    </row>
    <row r="15" spans="2:17">
      <c r="B15" s="13" t="s">
        <v>803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27" t="s">
        <v>973</v>
      </c>
      <c r="I15" s="32" t="s">
        <v>973</v>
      </c>
      <c r="J15" s="27" t="s">
        <v>973</v>
      </c>
      <c r="K15" s="27" t="s">
        <v>973</v>
      </c>
      <c r="L15" s="15">
        <v>0</v>
      </c>
      <c r="M15" s="27" t="s">
        <v>973</v>
      </c>
      <c r="N15" s="15">
        <v>0</v>
      </c>
      <c r="O15" s="27" t="s">
        <v>973</v>
      </c>
      <c r="P15" s="16">
        <v>0</v>
      </c>
      <c r="Q15" s="16">
        <v>0</v>
      </c>
    </row>
    <row r="16" spans="2:17">
      <c r="B16" s="13" t="s">
        <v>804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32" t="s">
        <v>973</v>
      </c>
      <c r="H16" s="14">
        <v>0</v>
      </c>
      <c r="I16" s="32" t="s">
        <v>973</v>
      </c>
      <c r="J16" s="27" t="s">
        <v>973</v>
      </c>
      <c r="K16" s="16">
        <v>0</v>
      </c>
      <c r="L16" s="15">
        <v>0</v>
      </c>
      <c r="M16" s="27" t="s">
        <v>973</v>
      </c>
      <c r="N16" s="15">
        <v>0</v>
      </c>
      <c r="O16" s="27" t="s">
        <v>973</v>
      </c>
      <c r="P16" s="16">
        <v>0</v>
      </c>
      <c r="Q16" s="16">
        <v>0</v>
      </c>
    </row>
    <row r="17" spans="2:17">
      <c r="B17" s="13" t="s">
        <v>805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14">
        <v>0</v>
      </c>
      <c r="I17" s="32" t="s">
        <v>973</v>
      </c>
      <c r="J17" s="27" t="s">
        <v>973</v>
      </c>
      <c r="K17" s="16">
        <v>0</v>
      </c>
      <c r="L17" s="15">
        <v>0</v>
      </c>
      <c r="M17" s="27" t="s">
        <v>973</v>
      </c>
      <c r="N17" s="15">
        <v>0</v>
      </c>
      <c r="O17" s="27" t="s">
        <v>973</v>
      </c>
      <c r="P17" s="16">
        <v>0</v>
      </c>
      <c r="Q17" s="16">
        <v>0</v>
      </c>
    </row>
    <row r="18" spans="2:17">
      <c r="B18" s="13" t="s">
        <v>806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32" t="s">
        <v>973</v>
      </c>
      <c r="H18" s="14">
        <v>0</v>
      </c>
      <c r="I18" s="32" t="s">
        <v>973</v>
      </c>
      <c r="J18" s="27" t="s">
        <v>973</v>
      </c>
      <c r="K18" s="16">
        <v>0</v>
      </c>
      <c r="L18" s="15">
        <v>0</v>
      </c>
      <c r="M18" s="27" t="s">
        <v>973</v>
      </c>
      <c r="N18" s="15">
        <v>0</v>
      </c>
      <c r="O18" s="27" t="s">
        <v>973</v>
      </c>
      <c r="P18" s="16">
        <v>0</v>
      </c>
      <c r="Q18" s="16">
        <v>0</v>
      </c>
    </row>
    <row r="19" spans="2:17">
      <c r="B19" s="13" t="s">
        <v>807</v>
      </c>
      <c r="C19" s="31" t="s">
        <v>973</v>
      </c>
      <c r="D19" s="32" t="s">
        <v>973</v>
      </c>
      <c r="E19" s="32" t="s">
        <v>973</v>
      </c>
      <c r="F19" s="32" t="s">
        <v>973</v>
      </c>
      <c r="G19" s="32" t="s">
        <v>973</v>
      </c>
      <c r="H19" s="14">
        <v>0</v>
      </c>
      <c r="I19" s="32" t="s">
        <v>973</v>
      </c>
      <c r="J19" s="27" t="s">
        <v>973</v>
      </c>
      <c r="K19" s="16">
        <v>0</v>
      </c>
      <c r="L19" s="15">
        <v>0</v>
      </c>
      <c r="M19" s="27" t="s">
        <v>973</v>
      </c>
      <c r="N19" s="15">
        <v>0</v>
      </c>
      <c r="O19" s="27" t="s">
        <v>973</v>
      </c>
      <c r="P19" s="16">
        <v>0</v>
      </c>
      <c r="Q19" s="16">
        <v>0</v>
      </c>
    </row>
    <row r="20" spans="2:17">
      <c r="B20" s="3" t="s">
        <v>117</v>
      </c>
      <c r="C20" s="29" t="s">
        <v>973</v>
      </c>
      <c r="D20" s="30" t="s">
        <v>973</v>
      </c>
      <c r="E20" s="30" t="s">
        <v>973</v>
      </c>
      <c r="F20" s="30" t="s">
        <v>973</v>
      </c>
      <c r="G20" s="30" t="s">
        <v>973</v>
      </c>
      <c r="H20" s="27" t="s">
        <v>973</v>
      </c>
      <c r="I20" s="30" t="s">
        <v>973</v>
      </c>
      <c r="J20" s="27" t="s">
        <v>973</v>
      </c>
      <c r="K20" s="27" t="s">
        <v>973</v>
      </c>
      <c r="L20" s="9">
        <v>0</v>
      </c>
      <c r="M20" s="27" t="s">
        <v>973</v>
      </c>
      <c r="N20" s="9">
        <v>0</v>
      </c>
      <c r="O20" s="27" t="s">
        <v>973</v>
      </c>
      <c r="P20" s="10">
        <v>0</v>
      </c>
      <c r="Q20" s="10">
        <v>0</v>
      </c>
    </row>
    <row r="21" spans="2:17">
      <c r="B21" s="13" t="s">
        <v>794</v>
      </c>
      <c r="C21" s="31" t="s">
        <v>973</v>
      </c>
      <c r="D21" s="32" t="s">
        <v>973</v>
      </c>
      <c r="E21" s="32" t="s">
        <v>973</v>
      </c>
      <c r="F21" s="32" t="s">
        <v>973</v>
      </c>
      <c r="G21" s="32" t="s">
        <v>973</v>
      </c>
      <c r="H21" s="14">
        <v>0</v>
      </c>
      <c r="I21" s="32" t="s">
        <v>973</v>
      </c>
      <c r="J21" s="27" t="s">
        <v>973</v>
      </c>
      <c r="K21" s="16">
        <v>0</v>
      </c>
      <c r="L21" s="15">
        <v>0</v>
      </c>
      <c r="M21" s="27" t="s">
        <v>973</v>
      </c>
      <c r="N21" s="15">
        <v>0</v>
      </c>
      <c r="O21" s="27" t="s">
        <v>973</v>
      </c>
      <c r="P21" s="16">
        <v>0</v>
      </c>
      <c r="Q21" s="16">
        <v>0</v>
      </c>
    </row>
    <row r="22" spans="2:17">
      <c r="B22" s="13" t="s">
        <v>802</v>
      </c>
      <c r="C22" s="31" t="s">
        <v>973</v>
      </c>
      <c r="D22" s="32" t="s">
        <v>973</v>
      </c>
      <c r="E22" s="32" t="s">
        <v>973</v>
      </c>
      <c r="F22" s="32" t="s">
        <v>973</v>
      </c>
      <c r="G22" s="32" t="s">
        <v>973</v>
      </c>
      <c r="H22" s="14">
        <v>0</v>
      </c>
      <c r="I22" s="32" t="s">
        <v>973</v>
      </c>
      <c r="J22" s="27" t="s">
        <v>973</v>
      </c>
      <c r="K22" s="16">
        <v>0</v>
      </c>
      <c r="L22" s="15">
        <v>0</v>
      </c>
      <c r="M22" s="27" t="s">
        <v>973</v>
      </c>
      <c r="N22" s="15">
        <v>0</v>
      </c>
      <c r="O22" s="27" t="s">
        <v>973</v>
      </c>
      <c r="P22" s="16">
        <v>0</v>
      </c>
      <c r="Q22" s="16">
        <v>0</v>
      </c>
    </row>
    <row r="23" spans="2:17">
      <c r="B23" s="13" t="s">
        <v>803</v>
      </c>
      <c r="C23" s="31" t="s">
        <v>973</v>
      </c>
      <c r="D23" s="32" t="s">
        <v>973</v>
      </c>
      <c r="E23" s="32" t="s">
        <v>973</v>
      </c>
      <c r="F23" s="32" t="s">
        <v>973</v>
      </c>
      <c r="G23" s="32" t="s">
        <v>973</v>
      </c>
      <c r="H23" s="27" t="s">
        <v>973</v>
      </c>
      <c r="I23" s="32" t="s">
        <v>973</v>
      </c>
      <c r="J23" s="27" t="s">
        <v>973</v>
      </c>
      <c r="K23" s="27" t="s">
        <v>973</v>
      </c>
      <c r="L23" s="15">
        <v>0</v>
      </c>
      <c r="M23" s="27" t="s">
        <v>973</v>
      </c>
      <c r="N23" s="15">
        <v>0</v>
      </c>
      <c r="O23" s="27" t="s">
        <v>973</v>
      </c>
      <c r="P23" s="16">
        <v>0</v>
      </c>
      <c r="Q23" s="16">
        <v>0</v>
      </c>
    </row>
    <row r="24" spans="2:17">
      <c r="B24" s="13" t="s">
        <v>804</v>
      </c>
      <c r="C24" s="31" t="s">
        <v>973</v>
      </c>
      <c r="D24" s="32" t="s">
        <v>973</v>
      </c>
      <c r="E24" s="32" t="s">
        <v>973</v>
      </c>
      <c r="F24" s="32" t="s">
        <v>973</v>
      </c>
      <c r="G24" s="32" t="s">
        <v>973</v>
      </c>
      <c r="H24" s="14">
        <v>0</v>
      </c>
      <c r="I24" s="32" t="s">
        <v>973</v>
      </c>
      <c r="J24" s="27" t="s">
        <v>973</v>
      </c>
      <c r="K24" s="16">
        <v>0</v>
      </c>
      <c r="L24" s="15">
        <v>0</v>
      </c>
      <c r="M24" s="27" t="s">
        <v>973</v>
      </c>
      <c r="N24" s="15">
        <v>0</v>
      </c>
      <c r="O24" s="27" t="s">
        <v>973</v>
      </c>
      <c r="P24" s="16">
        <v>0</v>
      </c>
      <c r="Q24" s="16">
        <v>0</v>
      </c>
    </row>
    <row r="25" spans="2:17">
      <c r="B25" s="13" t="s">
        <v>805</v>
      </c>
      <c r="C25" s="31" t="s">
        <v>973</v>
      </c>
      <c r="D25" s="32" t="s">
        <v>973</v>
      </c>
      <c r="E25" s="32" t="s">
        <v>973</v>
      </c>
      <c r="F25" s="32" t="s">
        <v>973</v>
      </c>
      <c r="G25" s="32" t="s">
        <v>973</v>
      </c>
      <c r="H25" s="14">
        <v>0</v>
      </c>
      <c r="I25" s="32" t="s">
        <v>973</v>
      </c>
      <c r="J25" s="27" t="s">
        <v>973</v>
      </c>
      <c r="K25" s="16">
        <v>0</v>
      </c>
      <c r="L25" s="15">
        <v>0</v>
      </c>
      <c r="M25" s="27" t="s">
        <v>973</v>
      </c>
      <c r="N25" s="15">
        <v>0</v>
      </c>
      <c r="O25" s="27" t="s">
        <v>973</v>
      </c>
      <c r="P25" s="16">
        <v>0</v>
      </c>
      <c r="Q25" s="16">
        <v>0</v>
      </c>
    </row>
    <row r="26" spans="2:17">
      <c r="B26" s="13" t="s">
        <v>806</v>
      </c>
      <c r="C26" s="31" t="s">
        <v>973</v>
      </c>
      <c r="D26" s="32" t="s">
        <v>973</v>
      </c>
      <c r="E26" s="32" t="s">
        <v>973</v>
      </c>
      <c r="F26" s="32" t="s">
        <v>973</v>
      </c>
      <c r="G26" s="32" t="s">
        <v>973</v>
      </c>
      <c r="H26" s="14">
        <v>0</v>
      </c>
      <c r="I26" s="32" t="s">
        <v>973</v>
      </c>
      <c r="J26" s="27" t="s">
        <v>973</v>
      </c>
      <c r="K26" s="16">
        <v>0</v>
      </c>
      <c r="L26" s="15">
        <v>0</v>
      </c>
      <c r="M26" s="27" t="s">
        <v>973</v>
      </c>
      <c r="N26" s="15">
        <v>0</v>
      </c>
      <c r="O26" s="27" t="s">
        <v>973</v>
      </c>
      <c r="P26" s="16">
        <v>0</v>
      </c>
      <c r="Q26" s="16">
        <v>0</v>
      </c>
    </row>
    <row r="27" spans="2:17">
      <c r="B27" s="13" t="s">
        <v>807</v>
      </c>
      <c r="C27" s="31" t="s">
        <v>973</v>
      </c>
      <c r="D27" s="32" t="s">
        <v>973</v>
      </c>
      <c r="E27" s="32" t="s">
        <v>973</v>
      </c>
      <c r="F27" s="32" t="s">
        <v>973</v>
      </c>
      <c r="G27" s="32" t="s">
        <v>973</v>
      </c>
      <c r="H27" s="14">
        <v>0</v>
      </c>
      <c r="I27" s="32" t="s">
        <v>973</v>
      </c>
      <c r="J27" s="27" t="s">
        <v>973</v>
      </c>
      <c r="K27" s="16">
        <v>0</v>
      </c>
      <c r="L27" s="15">
        <v>0</v>
      </c>
      <c r="M27" s="27" t="s">
        <v>973</v>
      </c>
      <c r="N27" s="15">
        <v>0</v>
      </c>
      <c r="O27" s="27" t="s">
        <v>973</v>
      </c>
      <c r="P27" s="16">
        <v>0</v>
      </c>
      <c r="Q27" s="16">
        <v>0</v>
      </c>
    </row>
    <row r="28" spans="2:17">
      <c r="B28" s="27" t="s">
        <v>973</v>
      </c>
      <c r="C28" s="27" t="s">
        <v>973</v>
      </c>
      <c r="D28" s="27" t="s">
        <v>973</v>
      </c>
      <c r="E28" s="27" t="s">
        <v>973</v>
      </c>
      <c r="F28" s="27" t="s">
        <v>973</v>
      </c>
      <c r="G28" s="27" t="s">
        <v>973</v>
      </c>
      <c r="H28" s="27" t="s">
        <v>973</v>
      </c>
      <c r="I28" s="27" t="s">
        <v>973</v>
      </c>
      <c r="J28" s="27" t="s">
        <v>973</v>
      </c>
      <c r="K28" s="27" t="s">
        <v>973</v>
      </c>
      <c r="L28" s="27" t="s">
        <v>973</v>
      </c>
      <c r="M28" s="27" t="s">
        <v>973</v>
      </c>
      <c r="N28" s="27" t="s">
        <v>973</v>
      </c>
      <c r="O28" s="27" t="s">
        <v>973</v>
      </c>
      <c r="P28" s="27" t="s">
        <v>973</v>
      </c>
      <c r="Q28" s="27" t="s">
        <v>973</v>
      </c>
    </row>
    <row r="29" spans="2:17">
      <c r="B29" s="27" t="s">
        <v>973</v>
      </c>
      <c r="C29" s="27" t="s">
        <v>973</v>
      </c>
      <c r="D29" s="27" t="s">
        <v>973</v>
      </c>
      <c r="E29" s="27" t="s">
        <v>973</v>
      </c>
      <c r="F29" s="27" t="s">
        <v>973</v>
      </c>
      <c r="G29" s="27" t="s">
        <v>973</v>
      </c>
      <c r="H29" s="27" t="s">
        <v>973</v>
      </c>
      <c r="I29" s="27" t="s">
        <v>973</v>
      </c>
      <c r="J29" s="27" t="s">
        <v>973</v>
      </c>
      <c r="K29" s="27" t="s">
        <v>973</v>
      </c>
      <c r="L29" s="27" t="s">
        <v>973</v>
      </c>
      <c r="M29" s="27" t="s">
        <v>973</v>
      </c>
      <c r="N29" s="27" t="s">
        <v>973</v>
      </c>
      <c r="O29" s="27" t="s">
        <v>973</v>
      </c>
      <c r="P29" s="27" t="s">
        <v>973</v>
      </c>
      <c r="Q29" s="27" t="s">
        <v>973</v>
      </c>
    </row>
    <row r="30" spans="2:17">
      <c r="B30" s="6" t="s">
        <v>126</v>
      </c>
      <c r="C30" s="36" t="s">
        <v>973</v>
      </c>
      <c r="D30" s="35" t="s">
        <v>973</v>
      </c>
      <c r="E30" s="35" t="s">
        <v>973</v>
      </c>
      <c r="F30" s="35" t="s">
        <v>973</v>
      </c>
      <c r="G30" s="35" t="s">
        <v>973</v>
      </c>
      <c r="H30" s="27" t="s">
        <v>973</v>
      </c>
      <c r="I30" s="35" t="s">
        <v>973</v>
      </c>
      <c r="J30" s="27" t="s">
        <v>973</v>
      </c>
      <c r="K30" s="27" t="s">
        <v>973</v>
      </c>
      <c r="L30" s="27" t="s">
        <v>973</v>
      </c>
      <c r="M30" s="27" t="s">
        <v>973</v>
      </c>
      <c r="N30" s="27" t="s">
        <v>973</v>
      </c>
      <c r="O30" s="27" t="s">
        <v>973</v>
      </c>
      <c r="P30" s="27" t="s">
        <v>973</v>
      </c>
      <c r="Q30" s="27" t="s">
        <v>973</v>
      </c>
    </row>
    <row r="31" spans="2:17">
      <c r="B31" s="27" t="s">
        <v>973</v>
      </c>
      <c r="C31" s="27" t="s">
        <v>973</v>
      </c>
      <c r="D31" s="27" t="s">
        <v>973</v>
      </c>
      <c r="E31" s="27" t="s">
        <v>973</v>
      </c>
      <c r="F31" s="27" t="s">
        <v>973</v>
      </c>
      <c r="G31" s="27" t="s">
        <v>973</v>
      </c>
      <c r="H31" s="27" t="s">
        <v>973</v>
      </c>
      <c r="I31" s="27" t="s">
        <v>973</v>
      </c>
      <c r="J31" s="27" t="s">
        <v>973</v>
      </c>
      <c r="K31" s="27" t="s">
        <v>973</v>
      </c>
      <c r="L31" s="27" t="s">
        <v>973</v>
      </c>
      <c r="M31" s="27" t="s">
        <v>973</v>
      </c>
      <c r="N31" s="27" t="s">
        <v>973</v>
      </c>
      <c r="O31" s="27" t="s">
        <v>973</v>
      </c>
      <c r="P31" s="27" t="s">
        <v>973</v>
      </c>
      <c r="Q31" s="27" t="s">
        <v>973</v>
      </c>
    </row>
    <row r="32" spans="2:17">
      <c r="B32" s="27" t="s">
        <v>973</v>
      </c>
      <c r="C32" s="27" t="s">
        <v>973</v>
      </c>
      <c r="D32" s="27" t="s">
        <v>973</v>
      </c>
      <c r="E32" s="27" t="s">
        <v>973</v>
      </c>
      <c r="F32" s="27" t="s">
        <v>973</v>
      </c>
      <c r="G32" s="27" t="s">
        <v>973</v>
      </c>
      <c r="H32" s="27" t="s">
        <v>973</v>
      </c>
      <c r="I32" s="27" t="s">
        <v>973</v>
      </c>
      <c r="J32" s="27" t="s">
        <v>973</v>
      </c>
      <c r="K32" s="27" t="s">
        <v>973</v>
      </c>
      <c r="L32" s="27" t="s">
        <v>973</v>
      </c>
      <c r="M32" s="27" t="s">
        <v>973</v>
      </c>
      <c r="N32" s="27" t="s">
        <v>973</v>
      </c>
      <c r="O32" s="27" t="s">
        <v>973</v>
      </c>
      <c r="P32" s="27" t="s">
        <v>973</v>
      </c>
      <c r="Q32" s="27" t="s">
        <v>973</v>
      </c>
    </row>
    <row r="33" spans="2:17">
      <c r="B33" s="27" t="s">
        <v>973</v>
      </c>
      <c r="C33" s="27" t="s">
        <v>973</v>
      </c>
      <c r="D33" s="27" t="s">
        <v>973</v>
      </c>
      <c r="E33" s="27" t="s">
        <v>973</v>
      </c>
      <c r="F33" s="27" t="s">
        <v>973</v>
      </c>
      <c r="G33" s="27" t="s">
        <v>973</v>
      </c>
      <c r="H33" s="27" t="s">
        <v>973</v>
      </c>
      <c r="I33" s="27" t="s">
        <v>973</v>
      </c>
      <c r="J33" s="27" t="s">
        <v>973</v>
      </c>
      <c r="K33" s="27" t="s">
        <v>973</v>
      </c>
      <c r="L33" s="27" t="s">
        <v>973</v>
      </c>
      <c r="M33" s="27" t="s">
        <v>973</v>
      </c>
      <c r="N33" s="27" t="s">
        <v>973</v>
      </c>
      <c r="O33" s="27" t="s">
        <v>973</v>
      </c>
      <c r="P33" s="27" t="s">
        <v>973</v>
      </c>
      <c r="Q33" s="27" t="s">
        <v>973</v>
      </c>
    </row>
    <row r="34" spans="2:17">
      <c r="B34" s="5" t="s">
        <v>81</v>
      </c>
      <c r="C34" s="27" t="s">
        <v>973</v>
      </c>
      <c r="D34" s="27" t="s">
        <v>973</v>
      </c>
      <c r="E34" s="27" t="s">
        <v>973</v>
      </c>
      <c r="F34" s="27" t="s">
        <v>973</v>
      </c>
      <c r="G34" s="27" t="s">
        <v>973</v>
      </c>
      <c r="H34" s="27" t="s">
        <v>973</v>
      </c>
      <c r="I34" s="27" t="s">
        <v>973</v>
      </c>
      <c r="J34" s="27" t="s">
        <v>973</v>
      </c>
      <c r="K34" s="27" t="s">
        <v>973</v>
      </c>
      <c r="L34" s="27" t="s">
        <v>973</v>
      </c>
      <c r="M34" s="27" t="s">
        <v>973</v>
      </c>
      <c r="N34" s="27" t="s">
        <v>973</v>
      </c>
      <c r="O34" s="27" t="s">
        <v>973</v>
      </c>
      <c r="P34" s="27" t="s">
        <v>973</v>
      </c>
      <c r="Q34" s="27" t="s">
        <v>973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898</v>
      </c>
    </row>
    <row r="7" spans="2:18">
      <c r="B7" s="3" t="s">
        <v>83</v>
      </c>
      <c r="C7" s="3" t="s">
        <v>899</v>
      </c>
      <c r="D7" s="3" t="s">
        <v>84</v>
      </c>
      <c r="E7" s="3" t="s">
        <v>85</v>
      </c>
      <c r="F7" s="3" t="s">
        <v>86</v>
      </c>
      <c r="G7" s="3" t="s">
        <v>130</v>
      </c>
      <c r="H7" s="3" t="s">
        <v>87</v>
      </c>
      <c r="I7" s="3" t="s">
        <v>131</v>
      </c>
      <c r="J7" s="3" t="s">
        <v>900</v>
      </c>
      <c r="K7" s="3" t="s">
        <v>88</v>
      </c>
      <c r="L7" s="3" t="s">
        <v>89</v>
      </c>
      <c r="M7" s="3" t="s">
        <v>90</v>
      </c>
      <c r="N7" s="3" t="s">
        <v>132</v>
      </c>
      <c r="O7" s="3" t="s">
        <v>43</v>
      </c>
      <c r="P7" s="3" t="s">
        <v>809</v>
      </c>
      <c r="Q7" s="3" t="s">
        <v>135</v>
      </c>
      <c r="R7" s="3" t="s">
        <v>136</v>
      </c>
    </row>
    <row r="8" spans="2:18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137</v>
      </c>
      <c r="H8" s="28" t="s">
        <v>973</v>
      </c>
      <c r="I8" s="4" t="s">
        <v>138</v>
      </c>
      <c r="J8" s="28" t="s">
        <v>973</v>
      </c>
      <c r="K8" s="28" t="s">
        <v>973</v>
      </c>
      <c r="L8" s="4" t="s">
        <v>94</v>
      </c>
      <c r="M8" s="4" t="s">
        <v>94</v>
      </c>
      <c r="N8" s="4" t="s">
        <v>139</v>
      </c>
      <c r="O8" s="4" t="s">
        <v>140</v>
      </c>
      <c r="P8" s="4" t="s">
        <v>95</v>
      </c>
      <c r="Q8" s="4" t="s">
        <v>94</v>
      </c>
      <c r="R8" s="4" t="s">
        <v>94</v>
      </c>
    </row>
    <row r="9" spans="2:18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  <c r="M9" s="27" t="s">
        <v>973</v>
      </c>
      <c r="N9" s="27" t="s">
        <v>973</v>
      </c>
      <c r="O9" s="27" t="s">
        <v>973</v>
      </c>
      <c r="P9" s="27" t="s">
        <v>973</v>
      </c>
      <c r="Q9" s="27" t="s">
        <v>973</v>
      </c>
      <c r="R9" s="27" t="s">
        <v>973</v>
      </c>
    </row>
    <row r="10" spans="2:18">
      <c r="B10" s="3" t="s">
        <v>901</v>
      </c>
      <c r="C10" s="30" t="s">
        <v>973</v>
      </c>
      <c r="D10" s="29" t="s">
        <v>973</v>
      </c>
      <c r="E10" s="30" t="s">
        <v>973</v>
      </c>
      <c r="F10" s="30" t="s">
        <v>973</v>
      </c>
      <c r="G10" s="30" t="s">
        <v>973</v>
      </c>
      <c r="H10" s="30" t="s">
        <v>973</v>
      </c>
      <c r="I10" s="12">
        <v>1.86</v>
      </c>
      <c r="J10" s="30" t="s">
        <v>973</v>
      </c>
      <c r="K10" s="30" t="s">
        <v>973</v>
      </c>
      <c r="L10" s="27" t="s">
        <v>973</v>
      </c>
      <c r="M10" s="10">
        <v>0.1017</v>
      </c>
      <c r="N10" s="9">
        <v>280000</v>
      </c>
      <c r="O10" s="27" t="s">
        <v>973</v>
      </c>
      <c r="P10" s="9">
        <v>376.68</v>
      </c>
      <c r="Q10" s="10">
        <v>1</v>
      </c>
      <c r="R10" s="10">
        <v>2.5000000000000001E-3</v>
      </c>
    </row>
    <row r="11" spans="2:18">
      <c r="B11" s="3" t="s">
        <v>902</v>
      </c>
      <c r="C11" s="30" t="s">
        <v>973</v>
      </c>
      <c r="D11" s="29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12">
        <v>1.1299999999999999</v>
      </c>
      <c r="J11" s="30" t="s">
        <v>973</v>
      </c>
      <c r="K11" s="30" t="s">
        <v>973</v>
      </c>
      <c r="L11" s="27" t="s">
        <v>973</v>
      </c>
      <c r="M11" s="10">
        <v>8.2299999999999998E-2</v>
      </c>
      <c r="N11" s="9">
        <v>250000</v>
      </c>
      <c r="O11" s="27" t="s">
        <v>973</v>
      </c>
      <c r="P11" s="9">
        <v>250.04</v>
      </c>
      <c r="Q11" s="10">
        <v>0.66379999999999995</v>
      </c>
      <c r="R11" s="10">
        <v>1.6999999999999999E-3</v>
      </c>
    </row>
    <row r="12" spans="2:18">
      <c r="B12" s="13" t="s">
        <v>903</v>
      </c>
      <c r="C12" s="32" t="s">
        <v>973</v>
      </c>
      <c r="D12" s="31" t="s">
        <v>973</v>
      </c>
      <c r="E12" s="32" t="s">
        <v>973</v>
      </c>
      <c r="F12" s="32" t="s">
        <v>973</v>
      </c>
      <c r="G12" s="32" t="s">
        <v>973</v>
      </c>
      <c r="H12" s="32" t="s">
        <v>973</v>
      </c>
      <c r="I12" s="14">
        <v>0</v>
      </c>
      <c r="J12" s="32" t="s">
        <v>973</v>
      </c>
      <c r="K12" s="32" t="s">
        <v>973</v>
      </c>
      <c r="L12" s="27" t="s">
        <v>973</v>
      </c>
      <c r="M12" s="16">
        <v>0</v>
      </c>
      <c r="N12" s="15">
        <v>0</v>
      </c>
      <c r="O12" s="27" t="s">
        <v>973</v>
      </c>
      <c r="P12" s="15">
        <v>0</v>
      </c>
      <c r="Q12" s="16">
        <v>0</v>
      </c>
      <c r="R12" s="16">
        <v>0</v>
      </c>
    </row>
    <row r="13" spans="2:18">
      <c r="B13" s="13" t="s">
        <v>904</v>
      </c>
      <c r="C13" s="32" t="s">
        <v>973</v>
      </c>
      <c r="D13" s="31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14">
        <v>0</v>
      </c>
      <c r="J13" s="32" t="s">
        <v>973</v>
      </c>
      <c r="K13" s="32" t="s">
        <v>973</v>
      </c>
      <c r="L13" s="27" t="s">
        <v>973</v>
      </c>
      <c r="M13" s="16">
        <v>0</v>
      </c>
      <c r="N13" s="15">
        <v>0</v>
      </c>
      <c r="O13" s="27" t="s">
        <v>973</v>
      </c>
      <c r="P13" s="15">
        <v>0</v>
      </c>
      <c r="Q13" s="16">
        <v>0</v>
      </c>
      <c r="R13" s="16">
        <v>0</v>
      </c>
    </row>
    <row r="14" spans="2:18">
      <c r="B14" s="13" t="s">
        <v>905</v>
      </c>
      <c r="C14" s="32" t="s">
        <v>973</v>
      </c>
      <c r="D14" s="31" t="s">
        <v>973</v>
      </c>
      <c r="E14" s="32" t="s">
        <v>973</v>
      </c>
      <c r="F14" s="32" t="s">
        <v>973</v>
      </c>
      <c r="G14" s="32" t="s">
        <v>973</v>
      </c>
      <c r="H14" s="32" t="s">
        <v>973</v>
      </c>
      <c r="I14" s="14">
        <v>0</v>
      </c>
      <c r="J14" s="32" t="s">
        <v>973</v>
      </c>
      <c r="K14" s="32" t="s">
        <v>973</v>
      </c>
      <c r="L14" s="27" t="s">
        <v>973</v>
      </c>
      <c r="M14" s="16">
        <v>0</v>
      </c>
      <c r="N14" s="15">
        <v>0</v>
      </c>
      <c r="O14" s="27" t="s">
        <v>973</v>
      </c>
      <c r="P14" s="15">
        <v>0</v>
      </c>
      <c r="Q14" s="16">
        <v>0</v>
      </c>
      <c r="R14" s="16">
        <v>0</v>
      </c>
    </row>
    <row r="15" spans="2:18">
      <c r="B15" s="13" t="s">
        <v>906</v>
      </c>
      <c r="C15" s="32" t="s">
        <v>973</v>
      </c>
      <c r="D15" s="31" t="s">
        <v>973</v>
      </c>
      <c r="E15" s="32" t="s">
        <v>973</v>
      </c>
      <c r="F15" s="32" t="s">
        <v>973</v>
      </c>
      <c r="G15" s="32" t="s">
        <v>973</v>
      </c>
      <c r="H15" s="32" t="s">
        <v>973</v>
      </c>
      <c r="I15" s="14">
        <v>1.1299999999999999</v>
      </c>
      <c r="J15" s="32" t="s">
        <v>973</v>
      </c>
      <c r="K15" s="32" t="s">
        <v>973</v>
      </c>
      <c r="L15" s="27" t="s">
        <v>973</v>
      </c>
      <c r="M15" s="16">
        <v>8.2299999999999998E-2</v>
      </c>
      <c r="N15" s="15">
        <v>250000</v>
      </c>
      <c r="O15" s="27" t="s">
        <v>973</v>
      </c>
      <c r="P15" s="15">
        <v>250.04</v>
      </c>
      <c r="Q15" s="16">
        <v>0.66379999999999995</v>
      </c>
      <c r="R15" s="16">
        <v>1.6999999999999999E-3</v>
      </c>
    </row>
    <row r="16" spans="2:18">
      <c r="B16" s="6" t="s">
        <v>970</v>
      </c>
      <c r="C16" s="6" t="s">
        <v>907</v>
      </c>
      <c r="D16" s="17">
        <v>99111023</v>
      </c>
      <c r="E16" s="37" t="s">
        <v>973</v>
      </c>
      <c r="F16" s="6" t="s">
        <v>344</v>
      </c>
      <c r="G16" s="6" t="s">
        <v>864</v>
      </c>
      <c r="H16" s="6" t="s">
        <v>967</v>
      </c>
      <c r="I16" s="17">
        <v>1.1299999999999999</v>
      </c>
      <c r="J16" s="6" t="s">
        <v>870</v>
      </c>
      <c r="K16" s="6" t="s">
        <v>102</v>
      </c>
      <c r="L16" s="19">
        <v>0.08</v>
      </c>
      <c r="M16" s="8">
        <v>8.3500000000000005E-2</v>
      </c>
      <c r="N16" s="7">
        <v>162975.84</v>
      </c>
      <c r="O16" s="7">
        <v>99.89</v>
      </c>
      <c r="P16" s="7">
        <v>162.80000000000001</v>
      </c>
      <c r="Q16" s="8">
        <v>0.43219999999999997</v>
      </c>
      <c r="R16" s="8">
        <v>1.1000000000000001E-3</v>
      </c>
    </row>
    <row r="17" spans="2:18">
      <c r="B17" s="6" t="s">
        <v>971</v>
      </c>
      <c r="C17" s="6" t="s">
        <v>907</v>
      </c>
      <c r="D17" s="17">
        <v>99111080</v>
      </c>
      <c r="E17" s="35" t="s">
        <v>973</v>
      </c>
      <c r="F17" s="6" t="s">
        <v>344</v>
      </c>
      <c r="G17" s="6" t="s">
        <v>908</v>
      </c>
      <c r="H17" s="6" t="s">
        <v>967</v>
      </c>
      <c r="I17" s="17">
        <v>1.1299999999999999</v>
      </c>
      <c r="J17" s="6" t="s">
        <v>870</v>
      </c>
      <c r="K17" s="6" t="s">
        <v>102</v>
      </c>
      <c r="L17" s="19">
        <v>0.08</v>
      </c>
      <c r="M17" s="8">
        <v>8.0100000000000005E-2</v>
      </c>
      <c r="N17" s="7">
        <v>87024.16</v>
      </c>
      <c r="O17" s="7">
        <v>100.25</v>
      </c>
      <c r="P17" s="7">
        <v>87.24</v>
      </c>
      <c r="Q17" s="8">
        <v>0.2316</v>
      </c>
      <c r="R17" s="8">
        <v>5.9999999999999995E-4</v>
      </c>
    </row>
    <row r="18" spans="2:18">
      <c r="B18" s="13" t="s">
        <v>909</v>
      </c>
      <c r="C18" s="32" t="s">
        <v>973</v>
      </c>
      <c r="D18" s="31" t="s">
        <v>973</v>
      </c>
      <c r="E18" s="32" t="s">
        <v>973</v>
      </c>
      <c r="F18" s="32" t="s">
        <v>973</v>
      </c>
      <c r="G18" s="32" t="s">
        <v>973</v>
      </c>
      <c r="H18" s="32" t="s">
        <v>973</v>
      </c>
      <c r="I18" s="14">
        <v>0</v>
      </c>
      <c r="J18" s="32" t="s">
        <v>973</v>
      </c>
      <c r="K18" s="32" t="s">
        <v>973</v>
      </c>
      <c r="L18" s="27" t="s">
        <v>973</v>
      </c>
      <c r="M18" s="16">
        <v>0</v>
      </c>
      <c r="N18" s="15">
        <v>0</v>
      </c>
      <c r="O18" s="27" t="s">
        <v>973</v>
      </c>
      <c r="P18" s="15">
        <v>0</v>
      </c>
      <c r="Q18" s="16">
        <v>0</v>
      </c>
      <c r="R18" s="16">
        <v>0</v>
      </c>
    </row>
    <row r="19" spans="2:18">
      <c r="B19" s="13" t="s">
        <v>910</v>
      </c>
      <c r="C19" s="32" t="s">
        <v>973</v>
      </c>
      <c r="D19" s="31" t="s">
        <v>973</v>
      </c>
      <c r="E19" s="32" t="s">
        <v>973</v>
      </c>
      <c r="F19" s="32" t="s">
        <v>973</v>
      </c>
      <c r="G19" s="32" t="s">
        <v>973</v>
      </c>
      <c r="H19" s="32" t="s">
        <v>973</v>
      </c>
      <c r="I19" s="27" t="s">
        <v>973</v>
      </c>
      <c r="J19" s="32" t="s">
        <v>973</v>
      </c>
      <c r="K19" s="32" t="s">
        <v>973</v>
      </c>
      <c r="L19" s="27" t="s">
        <v>973</v>
      </c>
      <c r="M19" s="27" t="s">
        <v>973</v>
      </c>
      <c r="N19" s="15">
        <v>0</v>
      </c>
      <c r="O19" s="27" t="s">
        <v>973</v>
      </c>
      <c r="P19" s="15">
        <v>0</v>
      </c>
      <c r="Q19" s="16">
        <v>0</v>
      </c>
      <c r="R19" s="16">
        <v>0</v>
      </c>
    </row>
    <row r="20" spans="2:18">
      <c r="B20" s="13" t="s">
        <v>911</v>
      </c>
      <c r="C20" s="32" t="s">
        <v>973</v>
      </c>
      <c r="D20" s="31" t="s">
        <v>973</v>
      </c>
      <c r="E20" s="32" t="s">
        <v>973</v>
      </c>
      <c r="F20" s="32" t="s">
        <v>973</v>
      </c>
      <c r="G20" s="32" t="s">
        <v>973</v>
      </c>
      <c r="H20" s="32" t="s">
        <v>973</v>
      </c>
      <c r="I20" s="14">
        <v>0</v>
      </c>
      <c r="J20" s="32" t="s">
        <v>973</v>
      </c>
      <c r="K20" s="32" t="s">
        <v>973</v>
      </c>
      <c r="L20" s="27" t="s">
        <v>973</v>
      </c>
      <c r="M20" s="16">
        <v>0</v>
      </c>
      <c r="N20" s="15">
        <v>0</v>
      </c>
      <c r="O20" s="27" t="s">
        <v>973</v>
      </c>
      <c r="P20" s="15">
        <v>0</v>
      </c>
      <c r="Q20" s="16">
        <v>0</v>
      </c>
      <c r="R20" s="16">
        <v>0</v>
      </c>
    </row>
    <row r="21" spans="2:18">
      <c r="B21" s="13" t="s">
        <v>912</v>
      </c>
      <c r="C21" s="32" t="s">
        <v>973</v>
      </c>
      <c r="D21" s="31" t="s">
        <v>973</v>
      </c>
      <c r="E21" s="32" t="s">
        <v>973</v>
      </c>
      <c r="F21" s="32" t="s">
        <v>973</v>
      </c>
      <c r="G21" s="32" t="s">
        <v>973</v>
      </c>
      <c r="H21" s="32" t="s">
        <v>973</v>
      </c>
      <c r="I21" s="14">
        <v>0</v>
      </c>
      <c r="J21" s="32" t="s">
        <v>973</v>
      </c>
      <c r="K21" s="32" t="s">
        <v>973</v>
      </c>
      <c r="L21" s="27" t="s">
        <v>973</v>
      </c>
      <c r="M21" s="16">
        <v>0</v>
      </c>
      <c r="N21" s="15">
        <v>0</v>
      </c>
      <c r="O21" s="27" t="s">
        <v>973</v>
      </c>
      <c r="P21" s="15">
        <v>0</v>
      </c>
      <c r="Q21" s="16">
        <v>0</v>
      </c>
      <c r="R21" s="16">
        <v>0</v>
      </c>
    </row>
    <row r="22" spans="2:18">
      <c r="B22" s="13" t="s">
        <v>913</v>
      </c>
      <c r="C22" s="32" t="s">
        <v>973</v>
      </c>
      <c r="D22" s="31" t="s">
        <v>973</v>
      </c>
      <c r="E22" s="32" t="s">
        <v>973</v>
      </c>
      <c r="F22" s="32" t="s">
        <v>973</v>
      </c>
      <c r="G22" s="32" t="s">
        <v>973</v>
      </c>
      <c r="H22" s="32" t="s">
        <v>973</v>
      </c>
      <c r="I22" s="14">
        <v>0</v>
      </c>
      <c r="J22" s="32" t="s">
        <v>973</v>
      </c>
      <c r="K22" s="32" t="s">
        <v>973</v>
      </c>
      <c r="L22" s="27" t="s">
        <v>973</v>
      </c>
      <c r="M22" s="16">
        <v>0</v>
      </c>
      <c r="N22" s="15">
        <v>0</v>
      </c>
      <c r="O22" s="27" t="s">
        <v>973</v>
      </c>
      <c r="P22" s="15">
        <v>0</v>
      </c>
      <c r="Q22" s="16">
        <v>0</v>
      </c>
      <c r="R22" s="16">
        <v>0</v>
      </c>
    </row>
    <row r="23" spans="2:18">
      <c r="B23" s="13" t="s">
        <v>914</v>
      </c>
      <c r="C23" s="32" t="s">
        <v>973</v>
      </c>
      <c r="D23" s="31" t="s">
        <v>973</v>
      </c>
      <c r="E23" s="32" t="s">
        <v>973</v>
      </c>
      <c r="F23" s="32" t="s">
        <v>973</v>
      </c>
      <c r="G23" s="32" t="s">
        <v>973</v>
      </c>
      <c r="H23" s="32" t="s">
        <v>973</v>
      </c>
      <c r="I23" s="14">
        <v>0</v>
      </c>
      <c r="J23" s="32" t="s">
        <v>973</v>
      </c>
      <c r="K23" s="32" t="s">
        <v>973</v>
      </c>
      <c r="L23" s="27" t="s">
        <v>973</v>
      </c>
      <c r="M23" s="16">
        <v>0</v>
      </c>
      <c r="N23" s="15">
        <v>0</v>
      </c>
      <c r="O23" s="27" t="s">
        <v>973</v>
      </c>
      <c r="P23" s="15">
        <v>0</v>
      </c>
      <c r="Q23" s="16">
        <v>0</v>
      </c>
      <c r="R23" s="16">
        <v>0</v>
      </c>
    </row>
    <row r="24" spans="2:18">
      <c r="B24" s="3" t="s">
        <v>915</v>
      </c>
      <c r="C24" s="30" t="s">
        <v>973</v>
      </c>
      <c r="D24" s="29" t="s">
        <v>973</v>
      </c>
      <c r="E24" s="30" t="s">
        <v>973</v>
      </c>
      <c r="F24" s="30" t="s">
        <v>973</v>
      </c>
      <c r="G24" s="30" t="s">
        <v>973</v>
      </c>
      <c r="H24" s="30" t="s">
        <v>973</v>
      </c>
      <c r="I24" s="12">
        <v>3.29</v>
      </c>
      <c r="J24" s="30" t="s">
        <v>973</v>
      </c>
      <c r="K24" s="30" t="s">
        <v>973</v>
      </c>
      <c r="L24" s="27" t="s">
        <v>973</v>
      </c>
      <c r="M24" s="10">
        <v>0.1401</v>
      </c>
      <c r="N24" s="9">
        <v>30000</v>
      </c>
      <c r="O24" s="27" t="s">
        <v>973</v>
      </c>
      <c r="P24" s="9">
        <v>126.64</v>
      </c>
      <c r="Q24" s="10">
        <v>0.3362</v>
      </c>
      <c r="R24" s="10">
        <v>8.0000000000000004E-4</v>
      </c>
    </row>
    <row r="25" spans="2:18">
      <c r="B25" s="13" t="s">
        <v>904</v>
      </c>
      <c r="C25" s="32" t="s">
        <v>973</v>
      </c>
      <c r="D25" s="31" t="s">
        <v>973</v>
      </c>
      <c r="E25" s="32" t="s">
        <v>973</v>
      </c>
      <c r="F25" s="32" t="s">
        <v>973</v>
      </c>
      <c r="G25" s="32" t="s">
        <v>973</v>
      </c>
      <c r="H25" s="32" t="s">
        <v>973</v>
      </c>
      <c r="I25" s="14">
        <v>0</v>
      </c>
      <c r="J25" s="32" t="s">
        <v>973</v>
      </c>
      <c r="K25" s="32" t="s">
        <v>973</v>
      </c>
      <c r="L25" s="27" t="s">
        <v>973</v>
      </c>
      <c r="M25" s="16">
        <v>0</v>
      </c>
      <c r="N25" s="15">
        <v>0</v>
      </c>
      <c r="O25" s="27" t="s">
        <v>973</v>
      </c>
      <c r="P25" s="15">
        <v>0</v>
      </c>
      <c r="Q25" s="16">
        <v>0</v>
      </c>
      <c r="R25" s="16">
        <v>0</v>
      </c>
    </row>
    <row r="26" spans="2:18">
      <c r="B26" s="13" t="s">
        <v>905</v>
      </c>
      <c r="C26" s="32" t="s">
        <v>973</v>
      </c>
      <c r="D26" s="31" t="s">
        <v>973</v>
      </c>
      <c r="E26" s="32" t="s">
        <v>973</v>
      </c>
      <c r="F26" s="32" t="s">
        <v>973</v>
      </c>
      <c r="G26" s="32" t="s">
        <v>973</v>
      </c>
      <c r="H26" s="32" t="s">
        <v>973</v>
      </c>
      <c r="I26" s="14">
        <v>0</v>
      </c>
      <c r="J26" s="32" t="s">
        <v>973</v>
      </c>
      <c r="K26" s="32" t="s">
        <v>973</v>
      </c>
      <c r="L26" s="27" t="s">
        <v>973</v>
      </c>
      <c r="M26" s="16">
        <v>0</v>
      </c>
      <c r="N26" s="15">
        <v>0</v>
      </c>
      <c r="O26" s="27" t="s">
        <v>973</v>
      </c>
      <c r="P26" s="15">
        <v>0</v>
      </c>
      <c r="Q26" s="16">
        <v>0</v>
      </c>
      <c r="R26" s="16">
        <v>0</v>
      </c>
    </row>
    <row r="27" spans="2:18">
      <c r="B27" s="13" t="s">
        <v>906</v>
      </c>
      <c r="C27" s="32" t="s">
        <v>973</v>
      </c>
      <c r="D27" s="31" t="s">
        <v>973</v>
      </c>
      <c r="E27" s="32" t="s">
        <v>973</v>
      </c>
      <c r="F27" s="32" t="s">
        <v>973</v>
      </c>
      <c r="G27" s="32" t="s">
        <v>973</v>
      </c>
      <c r="H27" s="32" t="s">
        <v>973</v>
      </c>
      <c r="I27" s="14">
        <v>0</v>
      </c>
      <c r="J27" s="32" t="s">
        <v>973</v>
      </c>
      <c r="K27" s="32" t="s">
        <v>973</v>
      </c>
      <c r="L27" s="27" t="s">
        <v>973</v>
      </c>
      <c r="M27" s="16">
        <v>0</v>
      </c>
      <c r="N27" s="15">
        <v>0</v>
      </c>
      <c r="O27" s="27" t="s">
        <v>973</v>
      </c>
      <c r="P27" s="15">
        <v>0</v>
      </c>
      <c r="Q27" s="16">
        <v>0</v>
      </c>
      <c r="R27" s="16">
        <v>0</v>
      </c>
    </row>
    <row r="28" spans="2:18">
      <c r="B28" s="13" t="s">
        <v>914</v>
      </c>
      <c r="C28" s="32" t="s">
        <v>973</v>
      </c>
      <c r="D28" s="31" t="s">
        <v>973</v>
      </c>
      <c r="E28" s="32" t="s">
        <v>973</v>
      </c>
      <c r="F28" s="32" t="s">
        <v>973</v>
      </c>
      <c r="G28" s="32" t="s">
        <v>973</v>
      </c>
      <c r="H28" s="32" t="s">
        <v>973</v>
      </c>
      <c r="I28" s="14">
        <v>3.29</v>
      </c>
      <c r="J28" s="32" t="s">
        <v>973</v>
      </c>
      <c r="K28" s="32" t="s">
        <v>973</v>
      </c>
      <c r="L28" s="27" t="s">
        <v>973</v>
      </c>
      <c r="M28" s="16">
        <v>0.1401</v>
      </c>
      <c r="N28" s="15">
        <v>30000</v>
      </c>
      <c r="O28" s="27" t="s">
        <v>973</v>
      </c>
      <c r="P28" s="15">
        <v>126.64</v>
      </c>
      <c r="Q28" s="16">
        <v>0.3362</v>
      </c>
      <c r="R28" s="16">
        <v>8.0000000000000004E-4</v>
      </c>
    </row>
    <row r="29" spans="2:18">
      <c r="B29" s="6" t="s">
        <v>972</v>
      </c>
      <c r="C29" s="6" t="s">
        <v>907</v>
      </c>
      <c r="D29" s="17">
        <v>99111171</v>
      </c>
      <c r="E29" s="35" t="s">
        <v>973</v>
      </c>
      <c r="F29" s="6" t="s">
        <v>344</v>
      </c>
      <c r="G29" s="6" t="s">
        <v>916</v>
      </c>
      <c r="H29" s="6" t="s">
        <v>967</v>
      </c>
      <c r="I29" s="17">
        <v>3.29</v>
      </c>
      <c r="J29" s="6" t="s">
        <v>506</v>
      </c>
      <c r="K29" s="6" t="s">
        <v>44</v>
      </c>
      <c r="L29" s="19">
        <v>0.15690000000000001</v>
      </c>
      <c r="M29" s="8">
        <v>0.1401</v>
      </c>
      <c r="N29" s="7">
        <v>30000</v>
      </c>
      <c r="O29" s="7">
        <v>116.39</v>
      </c>
      <c r="P29" s="7">
        <v>126.64</v>
      </c>
      <c r="Q29" s="8">
        <v>0.3362</v>
      </c>
      <c r="R29" s="8">
        <v>8.0000000000000004E-4</v>
      </c>
    </row>
    <row r="30" spans="2:18">
      <c r="B30" s="27" t="s">
        <v>973</v>
      </c>
      <c r="C30" s="27" t="s">
        <v>973</v>
      </c>
      <c r="D30" s="27" t="s">
        <v>973</v>
      </c>
      <c r="E30" s="27" t="s">
        <v>973</v>
      </c>
      <c r="F30" s="27" t="s">
        <v>973</v>
      </c>
      <c r="G30" s="27" t="s">
        <v>973</v>
      </c>
      <c r="H30" s="27" t="s">
        <v>973</v>
      </c>
      <c r="I30" s="27" t="s">
        <v>973</v>
      </c>
      <c r="J30" s="27" t="s">
        <v>973</v>
      </c>
      <c r="K30" s="27" t="s">
        <v>973</v>
      </c>
      <c r="L30" s="27" t="s">
        <v>973</v>
      </c>
      <c r="M30" s="27" t="s">
        <v>973</v>
      </c>
      <c r="N30" s="27" t="s">
        <v>973</v>
      </c>
      <c r="O30" s="27" t="s">
        <v>973</v>
      </c>
      <c r="P30" s="27" t="s">
        <v>973</v>
      </c>
      <c r="Q30" s="27" t="s">
        <v>973</v>
      </c>
      <c r="R30" s="27" t="s">
        <v>973</v>
      </c>
    </row>
    <row r="31" spans="2:18">
      <c r="B31" s="27" t="s">
        <v>973</v>
      </c>
      <c r="C31" s="27" t="s">
        <v>973</v>
      </c>
      <c r="D31" s="27" t="s">
        <v>973</v>
      </c>
      <c r="E31" s="27" t="s">
        <v>973</v>
      </c>
      <c r="F31" s="27" t="s">
        <v>973</v>
      </c>
      <c r="G31" s="27" t="s">
        <v>973</v>
      </c>
      <c r="H31" s="27" t="s">
        <v>973</v>
      </c>
      <c r="I31" s="27" t="s">
        <v>973</v>
      </c>
      <c r="J31" s="27" t="s">
        <v>973</v>
      </c>
      <c r="K31" s="27" t="s">
        <v>973</v>
      </c>
      <c r="L31" s="27" t="s">
        <v>973</v>
      </c>
      <c r="M31" s="27" t="s">
        <v>973</v>
      </c>
      <c r="N31" s="27" t="s">
        <v>973</v>
      </c>
      <c r="O31" s="27" t="s">
        <v>973</v>
      </c>
      <c r="P31" s="27" t="s">
        <v>973</v>
      </c>
      <c r="Q31" s="27" t="s">
        <v>973</v>
      </c>
      <c r="R31" s="27" t="s">
        <v>973</v>
      </c>
    </row>
    <row r="32" spans="2:18">
      <c r="B32" s="6" t="s">
        <v>126</v>
      </c>
      <c r="C32" s="35" t="s">
        <v>973</v>
      </c>
      <c r="D32" s="36" t="s">
        <v>973</v>
      </c>
      <c r="E32" s="35" t="s">
        <v>973</v>
      </c>
      <c r="F32" s="35" t="s">
        <v>973</v>
      </c>
      <c r="G32" s="35" t="s">
        <v>973</v>
      </c>
      <c r="H32" s="35" t="s">
        <v>973</v>
      </c>
      <c r="I32" s="27" t="s">
        <v>973</v>
      </c>
      <c r="J32" s="35" t="s">
        <v>973</v>
      </c>
      <c r="K32" s="35" t="s">
        <v>973</v>
      </c>
      <c r="L32" s="27" t="s">
        <v>973</v>
      </c>
      <c r="M32" s="27" t="s">
        <v>973</v>
      </c>
      <c r="N32" s="27" t="s">
        <v>973</v>
      </c>
      <c r="O32" s="27" t="s">
        <v>973</v>
      </c>
      <c r="P32" s="27" t="s">
        <v>973</v>
      </c>
      <c r="Q32" s="27" t="s">
        <v>973</v>
      </c>
      <c r="R32" s="27" t="s">
        <v>973</v>
      </c>
    </row>
    <row r="33" spans="2:18">
      <c r="B33" s="27" t="s">
        <v>973</v>
      </c>
      <c r="C33" s="27" t="s">
        <v>973</v>
      </c>
      <c r="D33" s="27" t="s">
        <v>973</v>
      </c>
      <c r="E33" s="27" t="s">
        <v>973</v>
      </c>
      <c r="F33" s="27" t="s">
        <v>973</v>
      </c>
      <c r="G33" s="27" t="s">
        <v>973</v>
      </c>
      <c r="H33" s="27" t="s">
        <v>973</v>
      </c>
      <c r="I33" s="27" t="s">
        <v>973</v>
      </c>
      <c r="J33" s="27" t="s">
        <v>973</v>
      </c>
      <c r="K33" s="27" t="s">
        <v>973</v>
      </c>
      <c r="L33" s="27" t="s">
        <v>973</v>
      </c>
      <c r="M33" s="27" t="s">
        <v>973</v>
      </c>
      <c r="N33" s="27" t="s">
        <v>973</v>
      </c>
      <c r="O33" s="27" t="s">
        <v>973</v>
      </c>
      <c r="P33" s="27" t="s">
        <v>973</v>
      </c>
      <c r="Q33" s="27" t="s">
        <v>973</v>
      </c>
      <c r="R33" s="27" t="s">
        <v>973</v>
      </c>
    </row>
    <row r="34" spans="2:18">
      <c r="B34" s="27" t="s">
        <v>973</v>
      </c>
      <c r="C34" s="27" t="s">
        <v>973</v>
      </c>
      <c r="D34" s="27" t="s">
        <v>973</v>
      </c>
      <c r="E34" s="27" t="s">
        <v>973</v>
      </c>
      <c r="F34" s="27" t="s">
        <v>973</v>
      </c>
      <c r="G34" s="27" t="s">
        <v>973</v>
      </c>
      <c r="H34" s="27" t="s">
        <v>973</v>
      </c>
      <c r="I34" s="27" t="s">
        <v>973</v>
      </c>
      <c r="J34" s="27" t="s">
        <v>973</v>
      </c>
      <c r="K34" s="27" t="s">
        <v>973</v>
      </c>
      <c r="L34" s="27" t="s">
        <v>973</v>
      </c>
      <c r="M34" s="27" t="s">
        <v>973</v>
      </c>
      <c r="N34" s="27" t="s">
        <v>973</v>
      </c>
      <c r="O34" s="27" t="s">
        <v>973</v>
      </c>
      <c r="P34" s="27" t="s">
        <v>973</v>
      </c>
      <c r="Q34" s="27" t="s">
        <v>973</v>
      </c>
      <c r="R34" s="27" t="s">
        <v>973</v>
      </c>
    </row>
    <row r="35" spans="2:18">
      <c r="B35" s="27" t="s">
        <v>973</v>
      </c>
      <c r="C35" s="27" t="s">
        <v>973</v>
      </c>
      <c r="D35" s="27" t="s">
        <v>973</v>
      </c>
      <c r="E35" s="27" t="s">
        <v>973</v>
      </c>
      <c r="F35" s="27" t="s">
        <v>973</v>
      </c>
      <c r="G35" s="27" t="s">
        <v>973</v>
      </c>
      <c r="H35" s="27" t="s">
        <v>973</v>
      </c>
      <c r="I35" s="27" t="s">
        <v>973</v>
      </c>
      <c r="J35" s="27" t="s">
        <v>973</v>
      </c>
      <c r="K35" s="27" t="s">
        <v>973</v>
      </c>
      <c r="L35" s="27" t="s">
        <v>973</v>
      </c>
      <c r="M35" s="27" t="s">
        <v>973</v>
      </c>
      <c r="N35" s="27" t="s">
        <v>973</v>
      </c>
      <c r="O35" s="27" t="s">
        <v>973</v>
      </c>
      <c r="P35" s="27" t="s">
        <v>973</v>
      </c>
      <c r="Q35" s="27" t="s">
        <v>973</v>
      </c>
      <c r="R35" s="27" t="s">
        <v>973</v>
      </c>
    </row>
    <row r="36" spans="2:18">
      <c r="B36" s="5" t="s">
        <v>81</v>
      </c>
      <c r="C36" s="27" t="s">
        <v>973</v>
      </c>
      <c r="D36" s="27" t="s">
        <v>973</v>
      </c>
      <c r="E36" s="27" t="s">
        <v>973</v>
      </c>
      <c r="F36" s="27" t="s">
        <v>973</v>
      </c>
      <c r="G36" s="27" t="s">
        <v>973</v>
      </c>
      <c r="H36" s="27" t="s">
        <v>973</v>
      </c>
      <c r="I36" s="27" t="s">
        <v>973</v>
      </c>
      <c r="J36" s="27" t="s">
        <v>973</v>
      </c>
      <c r="K36" s="27" t="s">
        <v>973</v>
      </c>
      <c r="L36" s="27" t="s">
        <v>973</v>
      </c>
      <c r="M36" s="27" t="s">
        <v>973</v>
      </c>
      <c r="N36" s="27" t="s">
        <v>973</v>
      </c>
      <c r="O36" s="27" t="s">
        <v>973</v>
      </c>
      <c r="P36" s="27" t="s">
        <v>973</v>
      </c>
      <c r="Q36" s="27" t="s">
        <v>973</v>
      </c>
      <c r="R36" s="27" t="s">
        <v>973</v>
      </c>
    </row>
    <row r="37" spans="2:18" hidden="1"/>
    <row r="38" spans="2:18" hidden="1"/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917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131</v>
      </c>
      <c r="H7" s="3" t="s">
        <v>88</v>
      </c>
      <c r="I7" s="3" t="s">
        <v>89</v>
      </c>
      <c r="J7" s="3" t="s">
        <v>90</v>
      </c>
      <c r="K7" s="3" t="s">
        <v>132</v>
      </c>
      <c r="L7" s="3" t="s">
        <v>43</v>
      </c>
      <c r="M7" s="3" t="s">
        <v>809</v>
      </c>
      <c r="N7" s="3" t="s">
        <v>135</v>
      </c>
      <c r="O7" s="3" t="s">
        <v>136</v>
      </c>
    </row>
    <row r="8" spans="2:15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138</v>
      </c>
      <c r="H8" s="28" t="s">
        <v>973</v>
      </c>
      <c r="I8" s="4" t="s">
        <v>94</v>
      </c>
      <c r="J8" s="4" t="s">
        <v>94</v>
      </c>
      <c r="K8" s="4" t="s">
        <v>139</v>
      </c>
      <c r="L8" s="4" t="s">
        <v>140</v>
      </c>
      <c r="M8" s="4" t="s">
        <v>95</v>
      </c>
      <c r="N8" s="4" t="s">
        <v>94</v>
      </c>
      <c r="O8" s="4" t="s">
        <v>94</v>
      </c>
    </row>
    <row r="9" spans="2:15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  <c r="M9" s="27" t="s">
        <v>973</v>
      </c>
      <c r="N9" s="27" t="s">
        <v>973</v>
      </c>
      <c r="O9" s="27" t="s">
        <v>973</v>
      </c>
    </row>
    <row r="10" spans="2:15">
      <c r="B10" s="3" t="s">
        <v>918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12">
        <v>0</v>
      </c>
      <c r="H10" s="30" t="s">
        <v>973</v>
      </c>
      <c r="I10" s="27" t="s">
        <v>973</v>
      </c>
      <c r="J10" s="10">
        <v>0</v>
      </c>
      <c r="K10" s="9">
        <v>0</v>
      </c>
      <c r="L10" s="27" t="s">
        <v>973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27" t="s">
        <v>973</v>
      </c>
      <c r="H11" s="30" t="s">
        <v>973</v>
      </c>
      <c r="I11" s="27" t="s">
        <v>973</v>
      </c>
      <c r="J11" s="27" t="s">
        <v>973</v>
      </c>
      <c r="K11" s="9">
        <v>0</v>
      </c>
      <c r="L11" s="27" t="s">
        <v>973</v>
      </c>
      <c r="M11" s="9">
        <v>0</v>
      </c>
      <c r="N11" s="10">
        <v>0</v>
      </c>
      <c r="O11" s="10">
        <v>0</v>
      </c>
    </row>
    <row r="12" spans="2:15">
      <c r="B12" s="13" t="s">
        <v>919</v>
      </c>
      <c r="C12" s="31" t="s">
        <v>973</v>
      </c>
      <c r="D12" s="32" t="s">
        <v>973</v>
      </c>
      <c r="E12" s="32" t="s">
        <v>973</v>
      </c>
      <c r="F12" s="32" t="s">
        <v>973</v>
      </c>
      <c r="G12" s="14">
        <v>0</v>
      </c>
      <c r="H12" s="32" t="s">
        <v>973</v>
      </c>
      <c r="I12" s="27" t="s">
        <v>973</v>
      </c>
      <c r="J12" s="16">
        <v>0</v>
      </c>
      <c r="K12" s="15">
        <v>0</v>
      </c>
      <c r="L12" s="27" t="s">
        <v>973</v>
      </c>
      <c r="M12" s="15">
        <v>0</v>
      </c>
      <c r="N12" s="16">
        <v>0</v>
      </c>
      <c r="O12" s="16">
        <v>0</v>
      </c>
    </row>
    <row r="13" spans="2:15">
      <c r="B13" s="13" t="s">
        <v>817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14">
        <v>0</v>
      </c>
      <c r="H13" s="32" t="s">
        <v>973</v>
      </c>
      <c r="I13" s="27" t="s">
        <v>973</v>
      </c>
      <c r="J13" s="16">
        <v>0</v>
      </c>
      <c r="K13" s="15">
        <v>0</v>
      </c>
      <c r="L13" s="27" t="s">
        <v>973</v>
      </c>
      <c r="M13" s="15">
        <v>0</v>
      </c>
      <c r="N13" s="16">
        <v>0</v>
      </c>
      <c r="O13" s="16">
        <v>0</v>
      </c>
    </row>
    <row r="14" spans="2:15">
      <c r="B14" s="13" t="s">
        <v>920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14">
        <v>0</v>
      </c>
      <c r="H14" s="32" t="s">
        <v>973</v>
      </c>
      <c r="I14" s="27" t="s">
        <v>973</v>
      </c>
      <c r="J14" s="16">
        <v>0</v>
      </c>
      <c r="K14" s="15">
        <v>0</v>
      </c>
      <c r="L14" s="27" t="s">
        <v>973</v>
      </c>
      <c r="M14" s="15">
        <v>0</v>
      </c>
      <c r="N14" s="16">
        <v>0</v>
      </c>
      <c r="O14" s="16">
        <v>0</v>
      </c>
    </row>
    <row r="15" spans="2:15">
      <c r="B15" s="13" t="s">
        <v>921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14">
        <v>0</v>
      </c>
      <c r="H15" s="32" t="s">
        <v>973</v>
      </c>
      <c r="I15" s="27" t="s">
        <v>973</v>
      </c>
      <c r="J15" s="16">
        <v>0</v>
      </c>
      <c r="K15" s="15">
        <v>0</v>
      </c>
      <c r="L15" s="27" t="s">
        <v>973</v>
      </c>
      <c r="M15" s="15">
        <v>0</v>
      </c>
      <c r="N15" s="16">
        <v>0</v>
      </c>
      <c r="O15" s="16">
        <v>0</v>
      </c>
    </row>
    <row r="16" spans="2:15">
      <c r="B16" s="13" t="s">
        <v>723</v>
      </c>
      <c r="C16" s="31" t="s">
        <v>973</v>
      </c>
      <c r="D16" s="32" t="s">
        <v>973</v>
      </c>
      <c r="E16" s="32" t="s">
        <v>973</v>
      </c>
      <c r="F16" s="32" t="s">
        <v>973</v>
      </c>
      <c r="G16" s="14">
        <v>0</v>
      </c>
      <c r="H16" s="32" t="s">
        <v>973</v>
      </c>
      <c r="I16" s="27" t="s">
        <v>973</v>
      </c>
      <c r="J16" s="16">
        <v>0</v>
      </c>
      <c r="K16" s="15">
        <v>0</v>
      </c>
      <c r="L16" s="27" t="s">
        <v>973</v>
      </c>
      <c r="M16" s="15">
        <v>0</v>
      </c>
      <c r="N16" s="16">
        <v>0</v>
      </c>
      <c r="O16" s="16">
        <v>0</v>
      </c>
    </row>
    <row r="17" spans="2:15">
      <c r="B17" s="3" t="s">
        <v>208</v>
      </c>
      <c r="C17" s="29" t="s">
        <v>973</v>
      </c>
      <c r="D17" s="30" t="s">
        <v>973</v>
      </c>
      <c r="E17" s="30" t="s">
        <v>973</v>
      </c>
      <c r="F17" s="30" t="s">
        <v>973</v>
      </c>
      <c r="G17" s="27" t="s">
        <v>973</v>
      </c>
      <c r="H17" s="30" t="s">
        <v>973</v>
      </c>
      <c r="I17" s="27" t="s">
        <v>973</v>
      </c>
      <c r="J17" s="27" t="s">
        <v>973</v>
      </c>
      <c r="K17" s="9">
        <v>0</v>
      </c>
      <c r="L17" s="27" t="s">
        <v>973</v>
      </c>
      <c r="M17" s="9">
        <v>0</v>
      </c>
      <c r="N17" s="10">
        <v>0</v>
      </c>
      <c r="O17" s="10">
        <v>0</v>
      </c>
    </row>
    <row r="18" spans="2:15">
      <c r="B18" s="27" t="s">
        <v>973</v>
      </c>
      <c r="C18" s="27" t="s">
        <v>973</v>
      </c>
      <c r="D18" s="27" t="s">
        <v>973</v>
      </c>
      <c r="E18" s="27" t="s">
        <v>973</v>
      </c>
      <c r="F18" s="27" t="s">
        <v>973</v>
      </c>
      <c r="G18" s="27" t="s">
        <v>973</v>
      </c>
      <c r="H18" s="27" t="s">
        <v>973</v>
      </c>
      <c r="I18" s="27" t="s">
        <v>973</v>
      </c>
      <c r="J18" s="27" t="s">
        <v>973</v>
      </c>
      <c r="K18" s="27" t="s">
        <v>973</v>
      </c>
      <c r="L18" s="27" t="s">
        <v>973</v>
      </c>
      <c r="M18" s="27" t="s">
        <v>973</v>
      </c>
      <c r="N18" s="27" t="s">
        <v>973</v>
      </c>
      <c r="O18" s="27" t="s">
        <v>973</v>
      </c>
    </row>
    <row r="19" spans="2:15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  <c r="N19" s="27" t="s">
        <v>973</v>
      </c>
      <c r="O19" s="27" t="s">
        <v>973</v>
      </c>
    </row>
    <row r="20" spans="2:15">
      <c r="B20" s="6" t="s">
        <v>126</v>
      </c>
      <c r="C20" s="36" t="s">
        <v>973</v>
      </c>
      <c r="D20" s="35" t="s">
        <v>973</v>
      </c>
      <c r="E20" s="35" t="s">
        <v>973</v>
      </c>
      <c r="F20" s="35" t="s">
        <v>973</v>
      </c>
      <c r="G20" s="27" t="s">
        <v>973</v>
      </c>
      <c r="H20" s="35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  <c r="M20" s="27" t="s">
        <v>973</v>
      </c>
      <c r="N20" s="27" t="s">
        <v>973</v>
      </c>
      <c r="O20" s="27" t="s">
        <v>973</v>
      </c>
    </row>
    <row r="21" spans="2:15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  <c r="N21" s="27" t="s">
        <v>973</v>
      </c>
      <c r="O21" s="27" t="s">
        <v>973</v>
      </c>
    </row>
    <row r="22" spans="2:15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</row>
    <row r="23" spans="2:15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</row>
    <row r="24" spans="2:15">
      <c r="B24" s="5" t="s">
        <v>81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922</v>
      </c>
    </row>
    <row r="7" spans="2:10">
      <c r="B7" s="3" t="s">
        <v>83</v>
      </c>
      <c r="C7" s="3" t="s">
        <v>923</v>
      </c>
      <c r="D7" s="3" t="s">
        <v>924</v>
      </c>
      <c r="E7" s="3" t="s">
        <v>925</v>
      </c>
      <c r="F7" s="3" t="s">
        <v>88</v>
      </c>
      <c r="G7" s="3" t="s">
        <v>926</v>
      </c>
      <c r="H7" s="3" t="s">
        <v>92</v>
      </c>
      <c r="I7" s="3" t="s">
        <v>93</v>
      </c>
      <c r="J7" s="3" t="s">
        <v>927</v>
      </c>
    </row>
    <row r="8" spans="2:10">
      <c r="B8" s="28" t="s">
        <v>973</v>
      </c>
      <c r="C8" s="28" t="s">
        <v>973</v>
      </c>
      <c r="D8" s="28" t="s">
        <v>973</v>
      </c>
      <c r="E8" s="4" t="s">
        <v>138</v>
      </c>
      <c r="F8" s="28" t="s">
        <v>973</v>
      </c>
      <c r="G8" s="4" t="s">
        <v>95</v>
      </c>
      <c r="H8" s="4" t="s">
        <v>94</v>
      </c>
      <c r="I8" s="4" t="s">
        <v>94</v>
      </c>
      <c r="J8" s="28" t="s">
        <v>973</v>
      </c>
    </row>
    <row r="9" spans="2:10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</row>
    <row r="10" spans="2:10">
      <c r="B10" s="3" t="s">
        <v>928</v>
      </c>
      <c r="C10" s="30" t="s">
        <v>973</v>
      </c>
      <c r="D10" s="30" t="s">
        <v>973</v>
      </c>
      <c r="E10" s="27" t="s">
        <v>973</v>
      </c>
      <c r="F10" s="30" t="s">
        <v>973</v>
      </c>
      <c r="G10" s="9">
        <v>817.22</v>
      </c>
      <c r="H10" s="10">
        <v>1</v>
      </c>
      <c r="I10" s="10">
        <v>5.4999999999999997E-3</v>
      </c>
      <c r="J10" s="30" t="s">
        <v>973</v>
      </c>
    </row>
    <row r="11" spans="2:10">
      <c r="B11" s="3" t="s">
        <v>929</v>
      </c>
      <c r="C11" s="30" t="s">
        <v>973</v>
      </c>
      <c r="D11" s="30" t="s">
        <v>973</v>
      </c>
      <c r="E11" s="27" t="s">
        <v>973</v>
      </c>
      <c r="F11" s="30" t="s">
        <v>973</v>
      </c>
      <c r="G11" s="9">
        <v>817.22</v>
      </c>
      <c r="H11" s="10">
        <v>1</v>
      </c>
      <c r="I11" s="10">
        <v>5.4999999999999997E-3</v>
      </c>
      <c r="J11" s="30" t="s">
        <v>973</v>
      </c>
    </row>
    <row r="12" spans="2:10">
      <c r="B12" s="13" t="s">
        <v>930</v>
      </c>
      <c r="C12" s="32" t="s">
        <v>973</v>
      </c>
      <c r="D12" s="32" t="s">
        <v>973</v>
      </c>
      <c r="E12" s="27" t="s">
        <v>973</v>
      </c>
      <c r="F12" s="32" t="s">
        <v>973</v>
      </c>
      <c r="G12" s="15">
        <v>0</v>
      </c>
      <c r="H12" s="16">
        <v>0</v>
      </c>
      <c r="I12" s="16">
        <v>0</v>
      </c>
      <c r="J12" s="32" t="s">
        <v>973</v>
      </c>
    </row>
    <row r="13" spans="2:10">
      <c r="B13" s="13" t="s">
        <v>931</v>
      </c>
      <c r="C13" s="32" t="s">
        <v>973</v>
      </c>
      <c r="D13" s="32" t="s">
        <v>973</v>
      </c>
      <c r="E13" s="27" t="s">
        <v>973</v>
      </c>
      <c r="F13" s="32" t="s">
        <v>973</v>
      </c>
      <c r="G13" s="15">
        <v>817.22</v>
      </c>
      <c r="H13" s="16">
        <v>1</v>
      </c>
      <c r="I13" s="16">
        <v>5.4999999999999997E-3</v>
      </c>
      <c r="J13" s="32" t="s">
        <v>973</v>
      </c>
    </row>
    <row r="14" spans="2:10">
      <c r="B14" s="6" t="s">
        <v>932</v>
      </c>
      <c r="C14" s="24">
        <v>45202</v>
      </c>
      <c r="D14" s="6" t="s">
        <v>968</v>
      </c>
      <c r="E14" s="25">
        <v>0.90390000000000004</v>
      </c>
      <c r="F14" s="6" t="s">
        <v>102</v>
      </c>
      <c r="G14" s="7">
        <v>817.22</v>
      </c>
      <c r="H14" s="8">
        <v>1</v>
      </c>
      <c r="I14" s="8">
        <v>5.4999999999999997E-3</v>
      </c>
      <c r="J14" s="6" t="s">
        <v>969</v>
      </c>
    </row>
    <row r="15" spans="2:10">
      <c r="B15" s="3" t="s">
        <v>933</v>
      </c>
      <c r="C15" s="30" t="s">
        <v>973</v>
      </c>
      <c r="D15" s="30" t="s">
        <v>973</v>
      </c>
      <c r="E15" s="27" t="s">
        <v>973</v>
      </c>
      <c r="F15" s="30" t="s">
        <v>973</v>
      </c>
      <c r="G15" s="9">
        <v>0</v>
      </c>
      <c r="H15" s="10">
        <v>0</v>
      </c>
      <c r="I15" s="10">
        <v>0</v>
      </c>
      <c r="J15" s="30" t="s">
        <v>973</v>
      </c>
    </row>
    <row r="16" spans="2:10">
      <c r="B16" s="13" t="s">
        <v>930</v>
      </c>
      <c r="C16" s="32" t="s">
        <v>973</v>
      </c>
      <c r="D16" s="32" t="s">
        <v>973</v>
      </c>
      <c r="E16" s="27" t="s">
        <v>973</v>
      </c>
      <c r="F16" s="32" t="s">
        <v>973</v>
      </c>
      <c r="G16" s="15">
        <v>0</v>
      </c>
      <c r="H16" s="16">
        <v>0</v>
      </c>
      <c r="I16" s="16">
        <v>0</v>
      </c>
      <c r="J16" s="32" t="s">
        <v>973</v>
      </c>
    </row>
    <row r="17" spans="2:10">
      <c r="B17" s="13" t="s">
        <v>931</v>
      </c>
      <c r="C17" s="32" t="s">
        <v>973</v>
      </c>
      <c r="D17" s="32" t="s">
        <v>973</v>
      </c>
      <c r="E17" s="27" t="s">
        <v>973</v>
      </c>
      <c r="F17" s="32" t="s">
        <v>973</v>
      </c>
      <c r="G17" s="15">
        <v>0</v>
      </c>
      <c r="H17" s="16">
        <v>0</v>
      </c>
      <c r="I17" s="16">
        <v>0</v>
      </c>
      <c r="J17" s="32" t="s">
        <v>973</v>
      </c>
    </row>
    <row r="18" spans="2:10">
      <c r="B18" s="27" t="s">
        <v>973</v>
      </c>
      <c r="C18" s="27" t="s">
        <v>973</v>
      </c>
      <c r="D18" s="27" t="s">
        <v>973</v>
      </c>
      <c r="E18" s="27" t="s">
        <v>973</v>
      </c>
      <c r="F18" s="27" t="s">
        <v>973</v>
      </c>
      <c r="G18" s="27" t="s">
        <v>973</v>
      </c>
      <c r="H18" s="27" t="s">
        <v>973</v>
      </c>
      <c r="I18" s="27" t="s">
        <v>973</v>
      </c>
      <c r="J18" s="27" t="s">
        <v>973</v>
      </c>
    </row>
    <row r="19" spans="2:10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</row>
    <row r="20" spans="2:10">
      <c r="B20" s="6" t="s">
        <v>126</v>
      </c>
      <c r="C20" s="35" t="s">
        <v>973</v>
      </c>
      <c r="D20" s="35" t="s">
        <v>973</v>
      </c>
      <c r="E20" s="27" t="s">
        <v>973</v>
      </c>
      <c r="F20" s="35" t="s">
        <v>973</v>
      </c>
      <c r="G20" s="27" t="s">
        <v>973</v>
      </c>
      <c r="H20" s="27" t="s">
        <v>973</v>
      </c>
      <c r="I20" s="27" t="s">
        <v>973</v>
      </c>
      <c r="J20" s="35" t="s">
        <v>973</v>
      </c>
    </row>
    <row r="21" spans="2:10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</row>
    <row r="22" spans="2:10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</row>
    <row r="23" spans="2:10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</row>
    <row r="24" spans="2:10">
      <c r="B24" s="5" t="s">
        <v>81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</row>
    <row r="25" spans="2:10">
      <c r="B25" s="27" t="s">
        <v>973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</row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934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809</v>
      </c>
      <c r="J7" s="3" t="s">
        <v>135</v>
      </c>
      <c r="K7" s="3" t="s">
        <v>136</v>
      </c>
    </row>
    <row r="8" spans="2:11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</row>
    <row r="10" spans="2:11">
      <c r="B10" s="3" t="s">
        <v>935</v>
      </c>
      <c r="C10" s="30" t="s">
        <v>973</v>
      </c>
      <c r="D10" s="30" t="s">
        <v>973</v>
      </c>
      <c r="E10" s="30" t="s">
        <v>973</v>
      </c>
      <c r="F10" s="30" t="s">
        <v>973</v>
      </c>
      <c r="G10" s="27" t="s">
        <v>973</v>
      </c>
      <c r="H10" s="27" t="s">
        <v>973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30" t="s">
        <v>973</v>
      </c>
      <c r="D11" s="30" t="s">
        <v>973</v>
      </c>
      <c r="E11" s="30" t="s">
        <v>973</v>
      </c>
      <c r="F11" s="30" t="s">
        <v>973</v>
      </c>
      <c r="G11" s="27" t="s">
        <v>973</v>
      </c>
      <c r="H11" s="27" t="s">
        <v>973</v>
      </c>
      <c r="I11" s="9">
        <v>0</v>
      </c>
      <c r="J11" s="10">
        <v>0</v>
      </c>
      <c r="K11" s="10">
        <v>0</v>
      </c>
    </row>
    <row r="12" spans="2:11">
      <c r="B12" s="3" t="s">
        <v>117</v>
      </c>
      <c r="C12" s="30" t="s">
        <v>973</v>
      </c>
      <c r="D12" s="30" t="s">
        <v>973</v>
      </c>
      <c r="E12" s="30" t="s">
        <v>973</v>
      </c>
      <c r="F12" s="30" t="s">
        <v>973</v>
      </c>
      <c r="G12" s="27" t="s">
        <v>973</v>
      </c>
      <c r="H12" s="27" t="s">
        <v>973</v>
      </c>
      <c r="I12" s="9">
        <v>0</v>
      </c>
      <c r="J12" s="10">
        <v>0</v>
      </c>
      <c r="K12" s="10">
        <v>0</v>
      </c>
    </row>
    <row r="13" spans="2:11">
      <c r="B13" s="27" t="s">
        <v>973</v>
      </c>
      <c r="C13" s="27" t="s">
        <v>973</v>
      </c>
      <c r="D13" s="27" t="s">
        <v>973</v>
      </c>
      <c r="E13" s="27" t="s">
        <v>973</v>
      </c>
      <c r="F13" s="27" t="s">
        <v>973</v>
      </c>
      <c r="G13" s="27" t="s">
        <v>973</v>
      </c>
      <c r="H13" s="27" t="s">
        <v>973</v>
      </c>
      <c r="I13" s="27" t="s">
        <v>973</v>
      </c>
      <c r="J13" s="27" t="s">
        <v>973</v>
      </c>
      <c r="K13" s="27" t="s">
        <v>973</v>
      </c>
    </row>
    <row r="14" spans="2:11">
      <c r="B14" s="27" t="s">
        <v>973</v>
      </c>
      <c r="C14" s="27" t="s">
        <v>973</v>
      </c>
      <c r="D14" s="27" t="s">
        <v>973</v>
      </c>
      <c r="E14" s="27" t="s">
        <v>973</v>
      </c>
      <c r="F14" s="27" t="s">
        <v>973</v>
      </c>
      <c r="G14" s="27" t="s">
        <v>973</v>
      </c>
      <c r="H14" s="27" t="s">
        <v>973</v>
      </c>
      <c r="I14" s="27" t="s">
        <v>973</v>
      </c>
      <c r="J14" s="27" t="s">
        <v>973</v>
      </c>
      <c r="K14" s="27" t="s">
        <v>973</v>
      </c>
    </row>
    <row r="15" spans="2:11">
      <c r="B15" s="6" t="s">
        <v>126</v>
      </c>
      <c r="C15" s="35" t="s">
        <v>973</v>
      </c>
      <c r="D15" s="35" t="s">
        <v>973</v>
      </c>
      <c r="E15" s="35" t="s">
        <v>973</v>
      </c>
      <c r="F15" s="35" t="s">
        <v>973</v>
      </c>
      <c r="G15" s="27" t="s">
        <v>973</v>
      </c>
      <c r="H15" s="27" t="s">
        <v>973</v>
      </c>
      <c r="I15" s="27" t="s">
        <v>973</v>
      </c>
      <c r="J15" s="27" t="s">
        <v>973</v>
      </c>
      <c r="K15" s="27" t="s">
        <v>973</v>
      </c>
    </row>
    <row r="16" spans="2:11">
      <c r="B16" s="27" t="s">
        <v>973</v>
      </c>
      <c r="C16" s="27" t="s">
        <v>973</v>
      </c>
      <c r="D16" s="27" t="s">
        <v>973</v>
      </c>
      <c r="E16" s="27" t="s">
        <v>973</v>
      </c>
      <c r="F16" s="27" t="s">
        <v>973</v>
      </c>
      <c r="G16" s="27" t="s">
        <v>973</v>
      </c>
      <c r="H16" s="27" t="s">
        <v>973</v>
      </c>
      <c r="I16" s="27" t="s">
        <v>973</v>
      </c>
      <c r="J16" s="27" t="s">
        <v>973</v>
      </c>
      <c r="K16" s="27" t="s">
        <v>973</v>
      </c>
    </row>
    <row r="17" spans="2:11">
      <c r="B17" s="27" t="s">
        <v>973</v>
      </c>
      <c r="C17" s="27" t="s">
        <v>973</v>
      </c>
      <c r="D17" s="27" t="s">
        <v>973</v>
      </c>
      <c r="E17" s="27" t="s">
        <v>973</v>
      </c>
      <c r="F17" s="27" t="s">
        <v>973</v>
      </c>
      <c r="G17" s="27" t="s">
        <v>973</v>
      </c>
      <c r="H17" s="27" t="s">
        <v>973</v>
      </c>
      <c r="I17" s="27" t="s">
        <v>973</v>
      </c>
      <c r="J17" s="27" t="s">
        <v>973</v>
      </c>
      <c r="K17" s="27" t="s">
        <v>973</v>
      </c>
    </row>
    <row r="18" spans="2:11">
      <c r="B18" s="27" t="s">
        <v>973</v>
      </c>
      <c r="C18" s="27" t="s">
        <v>973</v>
      </c>
      <c r="D18" s="27" t="s">
        <v>973</v>
      </c>
      <c r="E18" s="27" t="s">
        <v>973</v>
      </c>
      <c r="F18" s="27" t="s">
        <v>973</v>
      </c>
      <c r="G18" s="27" t="s">
        <v>973</v>
      </c>
      <c r="H18" s="27" t="s">
        <v>973</v>
      </c>
      <c r="I18" s="27" t="s">
        <v>973</v>
      </c>
      <c r="J18" s="27" t="s">
        <v>973</v>
      </c>
      <c r="K18" s="27" t="s">
        <v>973</v>
      </c>
    </row>
    <row r="19" spans="2:11">
      <c r="B19" s="5" t="s">
        <v>81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</row>
    <row r="20" spans="2:11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</row>
    <row r="21" spans="2:11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</row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7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936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809</v>
      </c>
      <c r="J7" s="3" t="s">
        <v>135</v>
      </c>
      <c r="K7" s="3" t="s">
        <v>136</v>
      </c>
    </row>
    <row r="8" spans="2:11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</row>
    <row r="10" spans="2:11">
      <c r="B10" s="3" t="s">
        <v>937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27" t="s">
        <v>973</v>
      </c>
      <c r="H10" s="27" t="s">
        <v>973</v>
      </c>
      <c r="I10" s="9">
        <v>617.78</v>
      </c>
      <c r="J10" s="10">
        <v>1</v>
      </c>
      <c r="K10" s="10">
        <v>4.1000000000000003E-3</v>
      </c>
    </row>
    <row r="11" spans="2:11">
      <c r="B11" s="3" t="s">
        <v>97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27" t="s">
        <v>973</v>
      </c>
      <c r="H11" s="27" t="s">
        <v>973</v>
      </c>
      <c r="I11" s="9">
        <v>617.78</v>
      </c>
      <c r="J11" s="10">
        <v>1</v>
      </c>
      <c r="K11" s="10">
        <v>4.1000000000000003E-3</v>
      </c>
    </row>
    <row r="12" spans="2:11">
      <c r="B12" s="6" t="s">
        <v>938</v>
      </c>
      <c r="C12" s="17">
        <v>50000</v>
      </c>
      <c r="D12" s="6" t="s">
        <v>344</v>
      </c>
      <c r="E12" s="35" t="s">
        <v>973</v>
      </c>
      <c r="F12" s="6" t="s">
        <v>102</v>
      </c>
      <c r="G12" s="19">
        <v>0</v>
      </c>
      <c r="H12" s="27" t="s">
        <v>973</v>
      </c>
      <c r="I12" s="7">
        <v>6.24</v>
      </c>
      <c r="J12" s="8">
        <v>1.01E-2</v>
      </c>
      <c r="K12" s="8">
        <v>0</v>
      </c>
    </row>
    <row r="13" spans="2:11">
      <c r="B13" s="6" t="s">
        <v>939</v>
      </c>
      <c r="C13" s="17">
        <v>500003</v>
      </c>
      <c r="D13" s="6" t="s">
        <v>344</v>
      </c>
      <c r="E13" s="35" t="s">
        <v>973</v>
      </c>
      <c r="F13" s="6" t="s">
        <v>102</v>
      </c>
      <c r="G13" s="19">
        <v>0</v>
      </c>
      <c r="H13" s="27" t="s">
        <v>973</v>
      </c>
      <c r="I13" s="7">
        <v>-6.6</v>
      </c>
      <c r="J13" s="8">
        <v>-1.0699999999999999E-2</v>
      </c>
      <c r="K13" s="8">
        <v>0</v>
      </c>
    </row>
    <row r="14" spans="2:11">
      <c r="B14" s="6" t="s">
        <v>940</v>
      </c>
      <c r="C14" s="17">
        <v>419260054</v>
      </c>
      <c r="D14" s="6" t="s">
        <v>344</v>
      </c>
      <c r="E14" s="35" t="s">
        <v>973</v>
      </c>
      <c r="F14" s="6" t="s">
        <v>102</v>
      </c>
      <c r="G14" s="19">
        <v>0</v>
      </c>
      <c r="H14" s="27" t="s">
        <v>973</v>
      </c>
      <c r="I14" s="7">
        <v>137.85</v>
      </c>
      <c r="J14" s="8">
        <v>0.22309999999999999</v>
      </c>
      <c r="K14" s="8">
        <v>8.9999999999999998E-4</v>
      </c>
    </row>
    <row r="15" spans="2:11">
      <c r="B15" s="6" t="s">
        <v>941</v>
      </c>
      <c r="C15" s="17">
        <v>419260047</v>
      </c>
      <c r="D15" s="6" t="s">
        <v>344</v>
      </c>
      <c r="E15" s="35" t="s">
        <v>973</v>
      </c>
      <c r="F15" s="6" t="s">
        <v>102</v>
      </c>
      <c r="G15" s="19">
        <v>0</v>
      </c>
      <c r="H15" s="27" t="s">
        <v>973</v>
      </c>
      <c r="I15" s="7">
        <v>158.07</v>
      </c>
      <c r="J15" s="8">
        <v>0.25590000000000002</v>
      </c>
      <c r="K15" s="8">
        <v>1.1000000000000001E-3</v>
      </c>
    </row>
    <row r="16" spans="2:11">
      <c r="B16" s="6" t="s">
        <v>942</v>
      </c>
      <c r="C16" s="17">
        <v>419260062</v>
      </c>
      <c r="D16" s="6" t="s">
        <v>344</v>
      </c>
      <c r="E16" s="35" t="s">
        <v>973</v>
      </c>
      <c r="F16" s="6" t="s">
        <v>102</v>
      </c>
      <c r="G16" s="19">
        <v>0</v>
      </c>
      <c r="H16" s="27" t="s">
        <v>973</v>
      </c>
      <c r="I16" s="7">
        <v>321.66000000000003</v>
      </c>
      <c r="J16" s="8">
        <v>0.52070000000000005</v>
      </c>
      <c r="K16" s="8">
        <v>2.0999999999999999E-3</v>
      </c>
    </row>
    <row r="17" spans="2:11">
      <c r="B17" s="6" t="s">
        <v>943</v>
      </c>
      <c r="C17" s="17">
        <v>419256003</v>
      </c>
      <c r="D17" s="6" t="s">
        <v>344</v>
      </c>
      <c r="E17" s="35" t="s">
        <v>973</v>
      </c>
      <c r="F17" s="6" t="s">
        <v>102</v>
      </c>
      <c r="G17" s="19">
        <v>0</v>
      </c>
      <c r="H17" s="27" t="s">
        <v>973</v>
      </c>
      <c r="I17" s="7">
        <v>0.56000000000000005</v>
      </c>
      <c r="J17" s="8">
        <v>8.9999999999999998E-4</v>
      </c>
      <c r="K17" s="8">
        <v>0</v>
      </c>
    </row>
    <row r="18" spans="2:11">
      <c r="B18" s="3" t="s">
        <v>117</v>
      </c>
      <c r="C18" s="29" t="s">
        <v>973</v>
      </c>
      <c r="D18" s="30" t="s">
        <v>973</v>
      </c>
      <c r="E18" s="30" t="s">
        <v>973</v>
      </c>
      <c r="F18" s="30" t="s">
        <v>973</v>
      </c>
      <c r="G18" s="27" t="s">
        <v>973</v>
      </c>
      <c r="H18" s="27" t="s">
        <v>973</v>
      </c>
      <c r="I18" s="9">
        <v>0</v>
      </c>
      <c r="J18" s="10">
        <v>0</v>
      </c>
      <c r="K18" s="10">
        <v>0</v>
      </c>
    </row>
    <row r="19" spans="2:11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</row>
    <row r="20" spans="2:11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</row>
    <row r="21" spans="2:11">
      <c r="B21" s="6" t="s">
        <v>126</v>
      </c>
      <c r="C21" s="36" t="s">
        <v>973</v>
      </c>
      <c r="D21" s="35" t="s">
        <v>973</v>
      </c>
      <c r="E21" s="35" t="s">
        <v>973</v>
      </c>
      <c r="F21" s="35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</row>
    <row r="22" spans="2:11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</row>
    <row r="23" spans="2:11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</row>
    <row r="24" spans="2:11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</row>
    <row r="25" spans="2:11">
      <c r="B25" s="5" t="s">
        <v>81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</row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5" ht="15.75">
      <c r="B1" s="1" t="s">
        <v>0</v>
      </c>
      <c r="C1" s="1" t="s">
        <v>1</v>
      </c>
    </row>
    <row r="2" spans="2:5" ht="15.75">
      <c r="B2" s="1" t="s">
        <v>2</v>
      </c>
      <c r="C2" s="1" t="s">
        <v>3</v>
      </c>
    </row>
    <row r="3" spans="2:5" ht="15.75">
      <c r="B3" s="1" t="s">
        <v>4</v>
      </c>
      <c r="C3" s="1" t="s">
        <v>5</v>
      </c>
    </row>
    <row r="4" spans="2:5" ht="15.75">
      <c r="B4" s="1" t="s">
        <v>6</v>
      </c>
      <c r="C4" s="1" t="s">
        <v>7</v>
      </c>
    </row>
    <row r="5" spans="2:5"/>
    <row r="6" spans="2:5" ht="15.75">
      <c r="B6" s="2" t="s">
        <v>944</v>
      </c>
    </row>
    <row r="7" spans="2:5">
      <c r="B7" s="3" t="s">
        <v>83</v>
      </c>
      <c r="C7" s="3" t="s">
        <v>945</v>
      </c>
      <c r="D7" s="3" t="s">
        <v>946</v>
      </c>
    </row>
    <row r="8" spans="2:5">
      <c r="B8" s="28" t="s">
        <v>973</v>
      </c>
      <c r="C8" s="4" t="s">
        <v>95</v>
      </c>
      <c r="D8" s="4" t="s">
        <v>137</v>
      </c>
    </row>
    <row r="9" spans="2:5">
      <c r="B9" s="27" t="s">
        <v>973</v>
      </c>
      <c r="C9" s="27" t="s">
        <v>973</v>
      </c>
      <c r="D9" s="27" t="s">
        <v>973</v>
      </c>
    </row>
    <row r="10" spans="2:5">
      <c r="B10" s="3" t="s">
        <v>947</v>
      </c>
      <c r="C10" s="9">
        <f>C12</f>
        <v>1435.6291759714479</v>
      </c>
      <c r="D10" s="30" t="s">
        <v>973</v>
      </c>
    </row>
    <row r="11" spans="2:5">
      <c r="B11" s="3" t="s">
        <v>97</v>
      </c>
      <c r="C11" s="9">
        <v>0</v>
      </c>
      <c r="D11" s="30" t="s">
        <v>973</v>
      </c>
    </row>
    <row r="12" spans="2:5">
      <c r="B12" s="3" t="s">
        <v>117</v>
      </c>
      <c r="C12" s="9">
        <f>SUM(C13:C24)</f>
        <v>1435.6291759714479</v>
      </c>
      <c r="D12" s="30" t="s">
        <v>973</v>
      </c>
    </row>
    <row r="13" spans="2:5">
      <c r="B13" t="s">
        <v>957</v>
      </c>
      <c r="C13" s="20">
        <v>0</v>
      </c>
      <c r="D13" s="21">
        <v>46243</v>
      </c>
      <c r="E13" s="23"/>
    </row>
    <row r="14" spans="2:5">
      <c r="B14" t="s">
        <v>958</v>
      </c>
      <c r="C14" s="20">
        <v>0</v>
      </c>
      <c r="D14" s="21">
        <v>46203</v>
      </c>
      <c r="E14" s="23"/>
    </row>
    <row r="15" spans="2:5">
      <c r="B15" t="s">
        <v>959</v>
      </c>
      <c r="C15" s="20">
        <v>0</v>
      </c>
      <c r="D15" s="21">
        <v>45747</v>
      </c>
      <c r="E15" s="23"/>
    </row>
    <row r="16" spans="2:5">
      <c r="B16" t="s">
        <v>960</v>
      </c>
      <c r="C16" s="20">
        <v>0</v>
      </c>
      <c r="D16" s="21">
        <v>46607</v>
      </c>
      <c r="E16" s="23"/>
    </row>
    <row r="17" spans="2:5">
      <c r="B17" t="s">
        <v>961</v>
      </c>
      <c r="C17" s="20">
        <v>177.39060565308327</v>
      </c>
      <c r="D17" s="21">
        <v>46310</v>
      </c>
      <c r="E17" s="23"/>
    </row>
    <row r="18" spans="2:5">
      <c r="B18" t="s">
        <v>962</v>
      </c>
      <c r="C18" s="20">
        <v>424.59184530000005</v>
      </c>
      <c r="D18" s="21">
        <v>45929</v>
      </c>
      <c r="E18" s="23"/>
    </row>
    <row r="19" spans="2:5">
      <c r="B19" t="s">
        <v>963</v>
      </c>
      <c r="C19" s="20">
        <v>0</v>
      </c>
      <c r="D19" s="21">
        <v>46029</v>
      </c>
      <c r="E19" s="23"/>
    </row>
    <row r="20" spans="2:5">
      <c r="B20" t="s">
        <v>964</v>
      </c>
      <c r="C20" s="20">
        <v>0.86851391593172178</v>
      </c>
      <c r="D20" s="21">
        <v>46357</v>
      </c>
      <c r="E20" s="23"/>
    </row>
    <row r="21" spans="2:5">
      <c r="B21" t="s">
        <v>863</v>
      </c>
      <c r="C21" s="20">
        <v>95.005899497487405</v>
      </c>
      <c r="D21" s="21">
        <v>46357</v>
      </c>
      <c r="E21" s="23"/>
    </row>
    <row r="22" spans="2:5">
      <c r="B22" t="s">
        <v>965</v>
      </c>
      <c r="C22" s="20">
        <v>296.88788563156743</v>
      </c>
      <c r="D22" s="21">
        <v>45854</v>
      </c>
      <c r="E22" s="23"/>
    </row>
    <row r="23" spans="2:5">
      <c r="B23" t="s">
        <v>966</v>
      </c>
      <c r="C23" s="22">
        <v>307.08922597337795</v>
      </c>
      <c r="D23" s="21">
        <v>46357</v>
      </c>
      <c r="E23" s="23"/>
    </row>
    <row r="24" spans="2:5">
      <c r="B24" t="s">
        <v>858</v>
      </c>
      <c r="C24">
        <v>133.79520000000002</v>
      </c>
      <c r="D24" s="21">
        <v>46357</v>
      </c>
      <c r="E24" s="23"/>
    </row>
    <row r="25" spans="2:5" hidden="1"/>
    <row r="26" spans="2:5" hidden="1"/>
    <row r="27" spans="2:5" hidden="1"/>
    <row r="28" spans="2:5" hidden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948</v>
      </c>
    </row>
    <row r="7" spans="2:16">
      <c r="B7" s="3" t="s">
        <v>83</v>
      </c>
      <c r="C7" s="3" t="s">
        <v>84</v>
      </c>
      <c r="D7" s="3" t="s">
        <v>204</v>
      </c>
      <c r="E7" s="3" t="s">
        <v>86</v>
      </c>
      <c r="F7" s="3" t="s">
        <v>87</v>
      </c>
      <c r="G7" s="3" t="s">
        <v>130</v>
      </c>
      <c r="H7" s="3" t="s">
        <v>131</v>
      </c>
      <c r="I7" s="3" t="s">
        <v>88</v>
      </c>
      <c r="J7" s="3" t="s">
        <v>89</v>
      </c>
      <c r="K7" s="3" t="s">
        <v>949</v>
      </c>
      <c r="L7" s="3" t="s">
        <v>132</v>
      </c>
      <c r="M7" s="3" t="s">
        <v>950</v>
      </c>
      <c r="N7" s="3" t="s">
        <v>134</v>
      </c>
      <c r="O7" s="3" t="s">
        <v>135</v>
      </c>
      <c r="P7" s="3" t="s">
        <v>136</v>
      </c>
    </row>
    <row r="8" spans="2:16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137</v>
      </c>
      <c r="H8" s="4" t="s">
        <v>138</v>
      </c>
      <c r="I8" s="28" t="s">
        <v>973</v>
      </c>
      <c r="J8" s="4" t="s">
        <v>94</v>
      </c>
      <c r="K8" s="4" t="s">
        <v>94</v>
      </c>
      <c r="L8" s="4" t="s">
        <v>139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  <c r="M9" s="27" t="s">
        <v>973</v>
      </c>
      <c r="N9" s="27" t="s">
        <v>973</v>
      </c>
      <c r="O9" s="27" t="s">
        <v>973</v>
      </c>
      <c r="P9" s="27" t="s">
        <v>973</v>
      </c>
    </row>
    <row r="10" spans="2:16">
      <c r="B10" s="3" t="s">
        <v>951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30" t="s">
        <v>973</v>
      </c>
      <c r="H10" s="12">
        <v>0</v>
      </c>
      <c r="I10" s="30" t="s">
        <v>973</v>
      </c>
      <c r="J10" s="27" t="s">
        <v>973</v>
      </c>
      <c r="K10" s="10">
        <v>0</v>
      </c>
      <c r="L10" s="9">
        <v>0</v>
      </c>
      <c r="M10" s="9">
        <v>0</v>
      </c>
      <c r="N10" s="27" t="s">
        <v>973</v>
      </c>
      <c r="O10" s="10">
        <v>0</v>
      </c>
      <c r="P10" s="10">
        <v>0</v>
      </c>
    </row>
    <row r="11" spans="2:16">
      <c r="B11" s="3" t="s">
        <v>97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27" t="s">
        <v>973</v>
      </c>
      <c r="I11" s="30" t="s">
        <v>973</v>
      </c>
      <c r="J11" s="27" t="s">
        <v>973</v>
      </c>
      <c r="K11" s="27" t="s">
        <v>973</v>
      </c>
      <c r="L11" s="9">
        <v>0</v>
      </c>
      <c r="M11" s="9">
        <v>0</v>
      </c>
      <c r="N11" s="27" t="s">
        <v>973</v>
      </c>
      <c r="O11" s="10">
        <v>0</v>
      </c>
      <c r="P11" s="10">
        <v>0</v>
      </c>
    </row>
    <row r="12" spans="2:16">
      <c r="B12" s="13" t="s">
        <v>206</v>
      </c>
      <c r="C12" s="31" t="s">
        <v>973</v>
      </c>
      <c r="D12" s="32" t="s">
        <v>973</v>
      </c>
      <c r="E12" s="32" t="s">
        <v>973</v>
      </c>
      <c r="F12" s="32" t="s">
        <v>973</v>
      </c>
      <c r="G12" s="32" t="s">
        <v>973</v>
      </c>
      <c r="H12" s="14">
        <v>0</v>
      </c>
      <c r="I12" s="32" t="s">
        <v>973</v>
      </c>
      <c r="J12" s="27" t="s">
        <v>973</v>
      </c>
      <c r="K12" s="16">
        <v>0</v>
      </c>
      <c r="L12" s="15">
        <v>0</v>
      </c>
      <c r="M12" s="15">
        <v>0</v>
      </c>
      <c r="N12" s="27" t="s">
        <v>973</v>
      </c>
      <c r="O12" s="16">
        <v>0</v>
      </c>
      <c r="P12" s="16">
        <v>0</v>
      </c>
    </row>
    <row r="13" spans="2:16">
      <c r="B13" s="13" t="s">
        <v>152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14">
        <v>0</v>
      </c>
      <c r="I13" s="32" t="s">
        <v>973</v>
      </c>
      <c r="J13" s="27" t="s">
        <v>973</v>
      </c>
      <c r="K13" s="16">
        <v>0</v>
      </c>
      <c r="L13" s="15">
        <v>0</v>
      </c>
      <c r="M13" s="15">
        <v>0</v>
      </c>
      <c r="N13" s="27" t="s">
        <v>973</v>
      </c>
      <c r="O13" s="16">
        <v>0</v>
      </c>
      <c r="P13" s="16">
        <v>0</v>
      </c>
    </row>
    <row r="14" spans="2:16">
      <c r="B14" s="13" t="s">
        <v>207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14">
        <v>0</v>
      </c>
      <c r="I14" s="32" t="s">
        <v>973</v>
      </c>
      <c r="J14" s="27" t="s">
        <v>973</v>
      </c>
      <c r="K14" s="16">
        <v>0</v>
      </c>
      <c r="L14" s="15">
        <v>0</v>
      </c>
      <c r="M14" s="15">
        <v>0</v>
      </c>
      <c r="N14" s="27" t="s">
        <v>973</v>
      </c>
      <c r="O14" s="16">
        <v>0</v>
      </c>
      <c r="P14" s="16">
        <v>0</v>
      </c>
    </row>
    <row r="15" spans="2:16">
      <c r="B15" s="13" t="s">
        <v>723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14">
        <v>0</v>
      </c>
      <c r="I15" s="32" t="s">
        <v>973</v>
      </c>
      <c r="J15" s="27" t="s">
        <v>973</v>
      </c>
      <c r="K15" s="16">
        <v>0</v>
      </c>
      <c r="L15" s="15">
        <v>0</v>
      </c>
      <c r="M15" s="15">
        <v>0</v>
      </c>
      <c r="N15" s="27" t="s">
        <v>973</v>
      </c>
      <c r="O15" s="16">
        <v>0</v>
      </c>
      <c r="P15" s="16">
        <v>0</v>
      </c>
    </row>
    <row r="16" spans="2:16">
      <c r="B16" s="3" t="s">
        <v>117</v>
      </c>
      <c r="C16" s="29" t="s">
        <v>973</v>
      </c>
      <c r="D16" s="30" t="s">
        <v>973</v>
      </c>
      <c r="E16" s="30" t="s">
        <v>973</v>
      </c>
      <c r="F16" s="30" t="s">
        <v>973</v>
      </c>
      <c r="G16" s="30" t="s">
        <v>973</v>
      </c>
      <c r="H16" s="27" t="s">
        <v>973</v>
      </c>
      <c r="I16" s="30" t="s">
        <v>973</v>
      </c>
      <c r="J16" s="27" t="s">
        <v>973</v>
      </c>
      <c r="K16" s="27" t="s">
        <v>973</v>
      </c>
      <c r="L16" s="9">
        <v>0</v>
      </c>
      <c r="M16" s="9">
        <v>0</v>
      </c>
      <c r="N16" s="27" t="s">
        <v>973</v>
      </c>
      <c r="O16" s="10">
        <v>0</v>
      </c>
      <c r="P16" s="10">
        <v>0</v>
      </c>
    </row>
    <row r="17" spans="2:16">
      <c r="B17" s="13" t="s">
        <v>209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14">
        <v>0</v>
      </c>
      <c r="I17" s="32" t="s">
        <v>973</v>
      </c>
      <c r="J17" s="27" t="s">
        <v>973</v>
      </c>
      <c r="K17" s="16">
        <v>0</v>
      </c>
      <c r="L17" s="15">
        <v>0</v>
      </c>
      <c r="M17" s="15">
        <v>0</v>
      </c>
      <c r="N17" s="27" t="s">
        <v>973</v>
      </c>
      <c r="O17" s="16">
        <v>0</v>
      </c>
      <c r="P17" s="16">
        <v>0</v>
      </c>
    </row>
    <row r="18" spans="2:16">
      <c r="B18" s="13" t="s">
        <v>210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32" t="s">
        <v>973</v>
      </c>
      <c r="H18" s="14">
        <v>0</v>
      </c>
      <c r="I18" s="32" t="s">
        <v>973</v>
      </c>
      <c r="J18" s="27" t="s">
        <v>973</v>
      </c>
      <c r="K18" s="16">
        <v>0</v>
      </c>
      <c r="L18" s="15">
        <v>0</v>
      </c>
      <c r="M18" s="15">
        <v>0</v>
      </c>
      <c r="N18" s="27" t="s">
        <v>973</v>
      </c>
      <c r="O18" s="16">
        <v>0</v>
      </c>
      <c r="P18" s="16">
        <v>0</v>
      </c>
    </row>
    <row r="19" spans="2:16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  <c r="N19" s="27" t="s">
        <v>973</v>
      </c>
      <c r="O19" s="27" t="s">
        <v>973</v>
      </c>
      <c r="P19" s="27" t="s">
        <v>973</v>
      </c>
    </row>
    <row r="20" spans="2:16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  <c r="M20" s="27" t="s">
        <v>973</v>
      </c>
      <c r="N20" s="27" t="s">
        <v>973</v>
      </c>
      <c r="O20" s="27" t="s">
        <v>973</v>
      </c>
      <c r="P20" s="27" t="s">
        <v>973</v>
      </c>
    </row>
    <row r="21" spans="2:16">
      <c r="B21" s="6" t="s">
        <v>126</v>
      </c>
      <c r="C21" s="36" t="s">
        <v>973</v>
      </c>
      <c r="D21" s="35" t="s">
        <v>973</v>
      </c>
      <c r="E21" s="35" t="s">
        <v>973</v>
      </c>
      <c r="F21" s="35" t="s">
        <v>973</v>
      </c>
      <c r="G21" s="35" t="s">
        <v>973</v>
      </c>
      <c r="H21" s="27" t="s">
        <v>973</v>
      </c>
      <c r="I21" s="35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  <c r="N21" s="27" t="s">
        <v>973</v>
      </c>
      <c r="O21" s="27" t="s">
        <v>973</v>
      </c>
      <c r="P21" s="27" t="s">
        <v>973</v>
      </c>
    </row>
    <row r="22" spans="2:16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  <c r="P22" s="27" t="s">
        <v>973</v>
      </c>
    </row>
    <row r="23" spans="2:16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  <c r="P23" s="27" t="s">
        <v>973</v>
      </c>
    </row>
    <row r="24" spans="2:16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  <c r="P24" s="27" t="s">
        <v>973</v>
      </c>
    </row>
    <row r="25" spans="2:16">
      <c r="B25" s="5" t="s">
        <v>81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  <c r="M25" s="27" t="s">
        <v>973</v>
      </c>
      <c r="N25" s="27" t="s">
        <v>973</v>
      </c>
      <c r="O25" s="27" t="s">
        <v>973</v>
      </c>
      <c r="P25" s="27" t="s">
        <v>973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952</v>
      </c>
    </row>
    <row r="7" spans="2:16">
      <c r="B7" s="3" t="s">
        <v>83</v>
      </c>
      <c r="C7" s="3" t="s">
        <v>84</v>
      </c>
      <c r="D7" s="3" t="s">
        <v>204</v>
      </c>
      <c r="E7" s="3" t="s">
        <v>86</v>
      </c>
      <c r="F7" s="3" t="s">
        <v>87</v>
      </c>
      <c r="G7" s="3" t="s">
        <v>130</v>
      </c>
      <c r="H7" s="3" t="s">
        <v>131</v>
      </c>
      <c r="I7" s="3" t="s">
        <v>88</v>
      </c>
      <c r="J7" s="3" t="s">
        <v>89</v>
      </c>
      <c r="K7" s="3" t="s">
        <v>949</v>
      </c>
      <c r="L7" s="3" t="s">
        <v>132</v>
      </c>
      <c r="M7" s="3" t="s">
        <v>950</v>
      </c>
      <c r="N7" s="3" t="s">
        <v>134</v>
      </c>
      <c r="O7" s="3" t="s">
        <v>135</v>
      </c>
      <c r="P7" s="3" t="s">
        <v>136</v>
      </c>
    </row>
    <row r="8" spans="2:16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137</v>
      </c>
      <c r="H8" s="4" t="s">
        <v>138</v>
      </c>
      <c r="I8" s="28" t="s">
        <v>973</v>
      </c>
      <c r="J8" s="4" t="s">
        <v>94</v>
      </c>
      <c r="K8" s="4" t="s">
        <v>94</v>
      </c>
      <c r="L8" s="4" t="s">
        <v>139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  <c r="M9" s="27" t="s">
        <v>973</v>
      </c>
      <c r="N9" s="27" t="s">
        <v>973</v>
      </c>
      <c r="O9" s="27" t="s">
        <v>973</v>
      </c>
      <c r="P9" s="27" t="s">
        <v>973</v>
      </c>
    </row>
    <row r="10" spans="2:16">
      <c r="B10" s="3" t="s">
        <v>953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30" t="s">
        <v>973</v>
      </c>
      <c r="H10" s="12">
        <v>0</v>
      </c>
      <c r="I10" s="30" t="s">
        <v>973</v>
      </c>
      <c r="J10" s="27" t="s">
        <v>973</v>
      </c>
      <c r="K10" s="10">
        <v>0</v>
      </c>
      <c r="L10" s="9">
        <v>0</v>
      </c>
      <c r="M10" s="9">
        <v>0</v>
      </c>
      <c r="N10" s="27" t="s">
        <v>973</v>
      </c>
      <c r="O10" s="10">
        <v>0</v>
      </c>
      <c r="P10" s="10">
        <v>0</v>
      </c>
    </row>
    <row r="11" spans="2:16">
      <c r="B11" s="3" t="s">
        <v>954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27" t="s">
        <v>973</v>
      </c>
      <c r="I11" s="30" t="s">
        <v>973</v>
      </c>
      <c r="J11" s="27" t="s">
        <v>973</v>
      </c>
      <c r="K11" s="27" t="s">
        <v>973</v>
      </c>
      <c r="L11" s="9">
        <v>0</v>
      </c>
      <c r="M11" s="9">
        <v>0</v>
      </c>
      <c r="N11" s="27" t="s">
        <v>973</v>
      </c>
      <c r="O11" s="10">
        <v>0</v>
      </c>
      <c r="P11" s="10">
        <v>0</v>
      </c>
    </row>
    <row r="12" spans="2:16">
      <c r="B12" s="13" t="s">
        <v>206</v>
      </c>
      <c r="C12" s="31" t="s">
        <v>973</v>
      </c>
      <c r="D12" s="32" t="s">
        <v>973</v>
      </c>
      <c r="E12" s="32" t="s">
        <v>973</v>
      </c>
      <c r="F12" s="32" t="s">
        <v>973</v>
      </c>
      <c r="G12" s="32" t="s">
        <v>973</v>
      </c>
      <c r="H12" s="14">
        <v>0</v>
      </c>
      <c r="I12" s="32" t="s">
        <v>973</v>
      </c>
      <c r="J12" s="27" t="s">
        <v>973</v>
      </c>
      <c r="K12" s="16">
        <v>0</v>
      </c>
      <c r="L12" s="15">
        <v>0</v>
      </c>
      <c r="M12" s="15">
        <v>0</v>
      </c>
      <c r="N12" s="27" t="s">
        <v>973</v>
      </c>
      <c r="O12" s="16">
        <v>0</v>
      </c>
      <c r="P12" s="16">
        <v>0</v>
      </c>
    </row>
    <row r="13" spans="2:16">
      <c r="B13" s="13" t="s">
        <v>152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14">
        <v>0</v>
      </c>
      <c r="I13" s="32" t="s">
        <v>973</v>
      </c>
      <c r="J13" s="27" t="s">
        <v>973</v>
      </c>
      <c r="K13" s="16">
        <v>0</v>
      </c>
      <c r="L13" s="15">
        <v>0</v>
      </c>
      <c r="M13" s="15">
        <v>0</v>
      </c>
      <c r="N13" s="27" t="s">
        <v>973</v>
      </c>
      <c r="O13" s="16">
        <v>0</v>
      </c>
      <c r="P13" s="16">
        <v>0</v>
      </c>
    </row>
    <row r="14" spans="2:16">
      <c r="B14" s="13" t="s">
        <v>207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14">
        <v>0</v>
      </c>
      <c r="I14" s="32" t="s">
        <v>973</v>
      </c>
      <c r="J14" s="27" t="s">
        <v>973</v>
      </c>
      <c r="K14" s="16">
        <v>0</v>
      </c>
      <c r="L14" s="15">
        <v>0</v>
      </c>
      <c r="M14" s="15">
        <v>0</v>
      </c>
      <c r="N14" s="27" t="s">
        <v>973</v>
      </c>
      <c r="O14" s="16">
        <v>0</v>
      </c>
      <c r="P14" s="16">
        <v>0</v>
      </c>
    </row>
    <row r="15" spans="2:16">
      <c r="B15" s="13" t="s">
        <v>723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14">
        <v>0</v>
      </c>
      <c r="I15" s="32" t="s">
        <v>973</v>
      </c>
      <c r="J15" s="27" t="s">
        <v>973</v>
      </c>
      <c r="K15" s="16">
        <v>0</v>
      </c>
      <c r="L15" s="15">
        <v>0</v>
      </c>
      <c r="M15" s="15">
        <v>0</v>
      </c>
      <c r="N15" s="27" t="s">
        <v>973</v>
      </c>
      <c r="O15" s="16">
        <v>0</v>
      </c>
      <c r="P15" s="16">
        <v>0</v>
      </c>
    </row>
    <row r="16" spans="2:16">
      <c r="B16" s="3" t="s">
        <v>117</v>
      </c>
      <c r="C16" s="29" t="s">
        <v>973</v>
      </c>
      <c r="D16" s="30" t="s">
        <v>973</v>
      </c>
      <c r="E16" s="30" t="s">
        <v>973</v>
      </c>
      <c r="F16" s="30" t="s">
        <v>973</v>
      </c>
      <c r="G16" s="30" t="s">
        <v>973</v>
      </c>
      <c r="H16" s="27" t="s">
        <v>973</v>
      </c>
      <c r="I16" s="30" t="s">
        <v>973</v>
      </c>
      <c r="J16" s="27" t="s">
        <v>973</v>
      </c>
      <c r="K16" s="27" t="s">
        <v>973</v>
      </c>
      <c r="L16" s="9">
        <v>0</v>
      </c>
      <c r="M16" s="9">
        <v>0</v>
      </c>
      <c r="N16" s="27" t="s">
        <v>973</v>
      </c>
      <c r="O16" s="10">
        <v>0</v>
      </c>
      <c r="P16" s="10">
        <v>0</v>
      </c>
    </row>
    <row r="17" spans="2:16">
      <c r="B17" s="13" t="s">
        <v>209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14">
        <v>0</v>
      </c>
      <c r="I17" s="32" t="s">
        <v>973</v>
      </c>
      <c r="J17" s="27" t="s">
        <v>973</v>
      </c>
      <c r="K17" s="16">
        <v>0</v>
      </c>
      <c r="L17" s="15">
        <v>0</v>
      </c>
      <c r="M17" s="15">
        <v>0</v>
      </c>
      <c r="N17" s="27" t="s">
        <v>973</v>
      </c>
      <c r="O17" s="16">
        <v>0</v>
      </c>
      <c r="P17" s="16">
        <v>0</v>
      </c>
    </row>
    <row r="18" spans="2:16">
      <c r="B18" s="13" t="s">
        <v>210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32" t="s">
        <v>973</v>
      </c>
      <c r="H18" s="14">
        <v>0</v>
      </c>
      <c r="I18" s="32" t="s">
        <v>973</v>
      </c>
      <c r="J18" s="27" t="s">
        <v>973</v>
      </c>
      <c r="K18" s="16">
        <v>0</v>
      </c>
      <c r="L18" s="15">
        <v>0</v>
      </c>
      <c r="M18" s="15">
        <v>0</v>
      </c>
      <c r="N18" s="27" t="s">
        <v>973</v>
      </c>
      <c r="O18" s="16">
        <v>0</v>
      </c>
      <c r="P18" s="16">
        <v>0</v>
      </c>
    </row>
    <row r="19" spans="2:16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  <c r="N19" s="27" t="s">
        <v>973</v>
      </c>
      <c r="O19" s="27" t="s">
        <v>973</v>
      </c>
      <c r="P19" s="27" t="s">
        <v>973</v>
      </c>
    </row>
    <row r="20" spans="2:16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  <c r="M20" s="27" t="s">
        <v>973</v>
      </c>
      <c r="N20" s="27" t="s">
        <v>973</v>
      </c>
      <c r="O20" s="27" t="s">
        <v>973</v>
      </c>
      <c r="P20" s="27" t="s">
        <v>973</v>
      </c>
    </row>
    <row r="21" spans="2:16">
      <c r="B21" s="6" t="s">
        <v>126</v>
      </c>
      <c r="C21" s="36" t="s">
        <v>973</v>
      </c>
      <c r="D21" s="35" t="s">
        <v>973</v>
      </c>
      <c r="E21" s="35" t="s">
        <v>973</v>
      </c>
      <c r="F21" s="35" t="s">
        <v>973</v>
      </c>
      <c r="G21" s="35" t="s">
        <v>973</v>
      </c>
      <c r="H21" s="27" t="s">
        <v>973</v>
      </c>
      <c r="I21" s="35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  <c r="N21" s="27" t="s">
        <v>973</v>
      </c>
      <c r="O21" s="27" t="s">
        <v>973</v>
      </c>
      <c r="P21" s="27" t="s">
        <v>973</v>
      </c>
    </row>
    <row r="22" spans="2:16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  <c r="P22" s="27" t="s">
        <v>973</v>
      </c>
    </row>
    <row r="23" spans="2:16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  <c r="P23" s="27" t="s">
        <v>973</v>
      </c>
    </row>
    <row r="24" spans="2:16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  <c r="P24" s="27" t="s">
        <v>973</v>
      </c>
    </row>
    <row r="25" spans="2:16">
      <c r="B25" s="5" t="s">
        <v>81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  <c r="M25" s="27" t="s">
        <v>973</v>
      </c>
      <c r="N25" s="27" t="s">
        <v>973</v>
      </c>
      <c r="O25" s="27" t="s">
        <v>973</v>
      </c>
      <c r="P25" s="27" t="s">
        <v>973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2" width="16.7109375" customWidth="1"/>
    <col min="13" max="13" width="9.7109375" customWidth="1"/>
    <col min="14" max="14" width="21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127</v>
      </c>
    </row>
    <row r="7" spans="2:18" ht="15.75">
      <c r="B7" s="2" t="s">
        <v>128</v>
      </c>
    </row>
    <row r="8" spans="2:18">
      <c r="B8" s="3" t="s">
        <v>83</v>
      </c>
      <c r="C8" s="3" t="s">
        <v>84</v>
      </c>
      <c r="D8" s="3" t="s">
        <v>129</v>
      </c>
      <c r="E8" s="3" t="s">
        <v>86</v>
      </c>
      <c r="F8" s="3" t="s">
        <v>87</v>
      </c>
      <c r="G8" s="3" t="s">
        <v>130</v>
      </c>
      <c r="H8" s="3" t="s">
        <v>131</v>
      </c>
      <c r="I8" s="3" t="s">
        <v>88</v>
      </c>
      <c r="J8" s="3" t="s">
        <v>89</v>
      </c>
      <c r="K8" s="3" t="s">
        <v>90</v>
      </c>
      <c r="L8" s="3" t="s">
        <v>132</v>
      </c>
      <c r="M8" s="3" t="s">
        <v>43</v>
      </c>
      <c r="N8" s="3" t="s">
        <v>133</v>
      </c>
      <c r="O8" s="3" t="s">
        <v>91</v>
      </c>
      <c r="P8" s="3" t="s">
        <v>134</v>
      </c>
      <c r="Q8" s="3" t="s">
        <v>135</v>
      </c>
      <c r="R8" s="3" t="s">
        <v>136</v>
      </c>
    </row>
    <row r="9" spans="2:18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137</v>
      </c>
      <c r="H9" s="4" t="s">
        <v>138</v>
      </c>
      <c r="I9" s="28" t="s">
        <v>973</v>
      </c>
      <c r="J9" s="4" t="s">
        <v>94</v>
      </c>
      <c r="K9" s="4" t="s">
        <v>94</v>
      </c>
      <c r="L9" s="4" t="s">
        <v>139</v>
      </c>
      <c r="M9" s="4" t="s">
        <v>140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  <c r="R10" s="27" t="s">
        <v>973</v>
      </c>
    </row>
    <row r="11" spans="2:18">
      <c r="B11" s="3" t="s">
        <v>141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12">
        <v>2.81</v>
      </c>
      <c r="I11" s="30" t="s">
        <v>973</v>
      </c>
      <c r="J11" s="27" t="s">
        <v>973</v>
      </c>
      <c r="K11" s="10">
        <v>3.2800000000000003E-2</v>
      </c>
      <c r="L11" s="9">
        <v>34904472</v>
      </c>
      <c r="M11" s="27" t="s">
        <v>973</v>
      </c>
      <c r="N11" s="27" t="s">
        <v>973</v>
      </c>
      <c r="O11" s="9">
        <v>35339.040000000001</v>
      </c>
      <c r="P11" s="27" t="s">
        <v>973</v>
      </c>
      <c r="Q11" s="10">
        <v>1</v>
      </c>
      <c r="R11" s="10">
        <v>0.23569999999999999</v>
      </c>
    </row>
    <row r="12" spans="2:18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12">
        <v>2.8</v>
      </c>
      <c r="I12" s="30" t="s">
        <v>973</v>
      </c>
      <c r="J12" s="27" t="s">
        <v>973</v>
      </c>
      <c r="K12" s="10">
        <v>3.2599999999999997E-2</v>
      </c>
      <c r="L12" s="9">
        <v>34826272</v>
      </c>
      <c r="M12" s="27" t="s">
        <v>973</v>
      </c>
      <c r="N12" s="27" t="s">
        <v>973</v>
      </c>
      <c r="O12" s="9">
        <v>35043.4</v>
      </c>
      <c r="P12" s="27" t="s">
        <v>973</v>
      </c>
      <c r="Q12" s="10">
        <v>0.99160000000000004</v>
      </c>
      <c r="R12" s="10">
        <v>0.23369999999999999</v>
      </c>
    </row>
    <row r="13" spans="2:18">
      <c r="B13" s="13" t="s">
        <v>142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14">
        <v>4.7300000000000004</v>
      </c>
      <c r="I13" s="32" t="s">
        <v>973</v>
      </c>
      <c r="J13" s="27" t="s">
        <v>973</v>
      </c>
      <c r="K13" s="16">
        <v>1.2800000000000001E-2</v>
      </c>
      <c r="L13" s="15">
        <v>10244929</v>
      </c>
      <c r="M13" s="27" t="s">
        <v>973</v>
      </c>
      <c r="N13" s="27" t="s">
        <v>973</v>
      </c>
      <c r="O13" s="15">
        <v>10968.9</v>
      </c>
      <c r="P13" s="27" t="s">
        <v>973</v>
      </c>
      <c r="Q13" s="16">
        <v>0.31040000000000001</v>
      </c>
      <c r="R13" s="16">
        <v>7.3200000000000001E-2</v>
      </c>
    </row>
    <row r="14" spans="2:18">
      <c r="B14" s="13" t="s">
        <v>143</v>
      </c>
      <c r="C14" s="31" t="s">
        <v>973</v>
      </c>
      <c r="D14" s="34" t="s">
        <v>973</v>
      </c>
      <c r="E14" s="32" t="s">
        <v>973</v>
      </c>
      <c r="F14" s="32" t="s">
        <v>973</v>
      </c>
      <c r="G14" s="32" t="s">
        <v>973</v>
      </c>
      <c r="H14" s="14">
        <v>4.7300000000000004</v>
      </c>
      <c r="I14" s="32" t="s">
        <v>973</v>
      </c>
      <c r="J14" s="27" t="s">
        <v>973</v>
      </c>
      <c r="K14" s="16">
        <v>1.2800000000000001E-2</v>
      </c>
      <c r="L14" s="15">
        <v>10244929</v>
      </c>
      <c r="M14" s="27" t="s">
        <v>973</v>
      </c>
      <c r="N14" s="27" t="s">
        <v>973</v>
      </c>
      <c r="O14" s="15">
        <v>10968.9</v>
      </c>
      <c r="P14" s="27" t="s">
        <v>973</v>
      </c>
      <c r="Q14" s="16">
        <v>0.31040000000000001</v>
      </c>
      <c r="R14" s="16">
        <v>7.3200000000000001E-2</v>
      </c>
    </row>
    <row r="15" spans="2:18">
      <c r="B15" s="6" t="s">
        <v>144</v>
      </c>
      <c r="C15" s="17">
        <v>1157023</v>
      </c>
      <c r="D15" s="18" t="s">
        <v>145</v>
      </c>
      <c r="E15" s="6" t="s">
        <v>146</v>
      </c>
      <c r="F15" s="35" t="s">
        <v>973</v>
      </c>
      <c r="G15" s="35" t="s">
        <v>973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3172991</v>
      </c>
      <c r="M15" s="7">
        <v>107.42</v>
      </c>
      <c r="N15" s="7">
        <v>0</v>
      </c>
      <c r="O15" s="7">
        <v>3408.43</v>
      </c>
      <c r="P15" s="8">
        <v>2.0000000000000001E-4</v>
      </c>
      <c r="Q15" s="8">
        <v>9.64E-2</v>
      </c>
      <c r="R15" s="8">
        <v>2.2700000000000001E-2</v>
      </c>
    </row>
    <row r="16" spans="2:18">
      <c r="B16" s="6" t="s">
        <v>147</v>
      </c>
      <c r="C16" s="17">
        <v>1169564</v>
      </c>
      <c r="D16" s="18" t="s">
        <v>145</v>
      </c>
      <c r="E16" s="6" t="s">
        <v>146</v>
      </c>
      <c r="F16" s="35" t="s">
        <v>973</v>
      </c>
      <c r="G16" s="35" t="s">
        <v>973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270100</v>
      </c>
      <c r="M16" s="7">
        <v>108.67</v>
      </c>
      <c r="N16" s="7">
        <v>0</v>
      </c>
      <c r="O16" s="7">
        <v>293.52</v>
      </c>
      <c r="P16" s="8">
        <v>1.346E-5</v>
      </c>
      <c r="Q16" s="8">
        <v>8.3000000000000001E-3</v>
      </c>
      <c r="R16" s="8">
        <v>2E-3</v>
      </c>
    </row>
    <row r="17" spans="2:18">
      <c r="B17" s="6" t="s">
        <v>148</v>
      </c>
      <c r="C17" s="17">
        <v>1135912</v>
      </c>
      <c r="D17" s="18" t="s">
        <v>145</v>
      </c>
      <c r="E17" s="6" t="s">
        <v>146</v>
      </c>
      <c r="F17" s="35" t="s">
        <v>973</v>
      </c>
      <c r="G17" s="35" t="s">
        <v>973</v>
      </c>
      <c r="H17" s="17">
        <v>1.83</v>
      </c>
      <c r="I17" s="6" t="s">
        <v>102</v>
      </c>
      <c r="J17" s="19">
        <v>7.4999999999999997E-3</v>
      </c>
      <c r="K17" s="8">
        <v>1.2500000000000001E-2</v>
      </c>
      <c r="L17" s="7">
        <v>2125966</v>
      </c>
      <c r="M17" s="7">
        <v>111.09</v>
      </c>
      <c r="N17" s="7">
        <v>0</v>
      </c>
      <c r="O17" s="7">
        <v>2361.7399999999998</v>
      </c>
      <c r="P17" s="8">
        <v>1E-4</v>
      </c>
      <c r="Q17" s="8">
        <v>6.6799999999999998E-2</v>
      </c>
      <c r="R17" s="8">
        <v>1.5800000000000002E-2</v>
      </c>
    </row>
    <row r="18" spans="2:18">
      <c r="B18" s="6" t="s">
        <v>149</v>
      </c>
      <c r="C18" s="17">
        <v>1197326</v>
      </c>
      <c r="D18" s="18" t="s">
        <v>145</v>
      </c>
      <c r="E18" s="6" t="s">
        <v>146</v>
      </c>
      <c r="F18" s="35" t="s">
        <v>973</v>
      </c>
      <c r="G18" s="35" t="s">
        <v>973</v>
      </c>
      <c r="H18" s="17">
        <v>4.7300000000000004</v>
      </c>
      <c r="I18" s="6" t="s">
        <v>102</v>
      </c>
      <c r="J18" s="19">
        <v>1.0999999999999999E-2</v>
      </c>
      <c r="K18" s="8">
        <v>1.21E-2</v>
      </c>
      <c r="L18" s="7">
        <v>165000</v>
      </c>
      <c r="M18" s="7">
        <v>100.55</v>
      </c>
      <c r="N18" s="7">
        <v>0</v>
      </c>
      <c r="O18" s="7">
        <v>165.91</v>
      </c>
      <c r="P18" s="8">
        <v>2.427E-5</v>
      </c>
      <c r="Q18" s="8">
        <v>4.7000000000000002E-3</v>
      </c>
      <c r="R18" s="8">
        <v>1.1000000000000001E-3</v>
      </c>
    </row>
    <row r="19" spans="2:18">
      <c r="B19" s="6" t="s">
        <v>150</v>
      </c>
      <c r="C19" s="17">
        <v>1172220</v>
      </c>
      <c r="D19" s="18" t="s">
        <v>145</v>
      </c>
      <c r="E19" s="6" t="s">
        <v>146</v>
      </c>
      <c r="F19" s="35" t="s">
        <v>973</v>
      </c>
      <c r="G19" s="35" t="s">
        <v>973</v>
      </c>
      <c r="H19" s="17">
        <v>7.89</v>
      </c>
      <c r="I19" s="6" t="s">
        <v>102</v>
      </c>
      <c r="J19" s="19">
        <v>1E-3</v>
      </c>
      <c r="K19" s="8">
        <v>1.46E-2</v>
      </c>
      <c r="L19" s="7">
        <v>2609064</v>
      </c>
      <c r="M19" s="7">
        <v>100.3</v>
      </c>
      <c r="N19" s="7">
        <v>0</v>
      </c>
      <c r="O19" s="7">
        <v>2616.89</v>
      </c>
      <c r="P19" s="8">
        <v>1E-4</v>
      </c>
      <c r="Q19" s="8">
        <v>7.4099999999999999E-2</v>
      </c>
      <c r="R19" s="8">
        <v>1.7500000000000002E-2</v>
      </c>
    </row>
    <row r="20" spans="2:18">
      <c r="B20" s="6" t="s">
        <v>151</v>
      </c>
      <c r="C20" s="17">
        <v>1140847</v>
      </c>
      <c r="D20" s="18" t="s">
        <v>145</v>
      </c>
      <c r="E20" s="6" t="s">
        <v>146</v>
      </c>
      <c r="F20" s="35" t="s">
        <v>973</v>
      </c>
      <c r="G20" s="35" t="s">
        <v>973</v>
      </c>
      <c r="H20" s="17">
        <v>3.37</v>
      </c>
      <c r="I20" s="6" t="s">
        <v>102</v>
      </c>
      <c r="J20" s="19">
        <v>7.4999999999999997E-3</v>
      </c>
      <c r="K20" s="8">
        <v>1.1599999999999999E-2</v>
      </c>
      <c r="L20" s="7">
        <v>1901808</v>
      </c>
      <c r="M20" s="7">
        <v>111.6</v>
      </c>
      <c r="N20" s="7">
        <v>0</v>
      </c>
      <c r="O20" s="7">
        <v>2122.42</v>
      </c>
      <c r="P20" s="8">
        <v>1E-4</v>
      </c>
      <c r="Q20" s="8">
        <v>6.0100000000000001E-2</v>
      </c>
      <c r="R20" s="8">
        <v>1.4200000000000001E-2</v>
      </c>
    </row>
    <row r="21" spans="2:18">
      <c r="B21" s="13" t="s">
        <v>152</v>
      </c>
      <c r="C21" s="31" t="s">
        <v>973</v>
      </c>
      <c r="D21" s="34" t="s">
        <v>973</v>
      </c>
      <c r="E21" s="32" t="s">
        <v>973</v>
      </c>
      <c r="F21" s="32" t="s">
        <v>973</v>
      </c>
      <c r="G21" s="32" t="s">
        <v>973</v>
      </c>
      <c r="H21" s="14">
        <v>1.93</v>
      </c>
      <c r="I21" s="32" t="s">
        <v>973</v>
      </c>
      <c r="J21" s="27" t="s">
        <v>973</v>
      </c>
      <c r="K21" s="16">
        <v>4.1599999999999998E-2</v>
      </c>
      <c r="L21" s="15">
        <v>24581343</v>
      </c>
      <c r="M21" s="27" t="s">
        <v>973</v>
      </c>
      <c r="N21" s="27" t="s">
        <v>973</v>
      </c>
      <c r="O21" s="15">
        <v>24074.5</v>
      </c>
      <c r="P21" s="27" t="s">
        <v>973</v>
      </c>
      <c r="Q21" s="16">
        <v>0.68120000000000003</v>
      </c>
      <c r="R21" s="16">
        <v>0.16059999999999999</v>
      </c>
    </row>
    <row r="22" spans="2:18">
      <c r="B22" s="13" t="s">
        <v>153</v>
      </c>
      <c r="C22" s="31" t="s">
        <v>973</v>
      </c>
      <c r="D22" s="34" t="s">
        <v>973</v>
      </c>
      <c r="E22" s="32" t="s">
        <v>973</v>
      </c>
      <c r="F22" s="32" t="s">
        <v>973</v>
      </c>
      <c r="G22" s="32" t="s">
        <v>973</v>
      </c>
      <c r="H22" s="14">
        <v>0.25</v>
      </c>
      <c r="I22" s="32" t="s">
        <v>973</v>
      </c>
      <c r="J22" s="27" t="s">
        <v>973</v>
      </c>
      <c r="K22" s="16">
        <v>4.3299999999999998E-2</v>
      </c>
      <c r="L22" s="15">
        <v>14883582</v>
      </c>
      <c r="M22" s="27" t="s">
        <v>973</v>
      </c>
      <c r="N22" s="27" t="s">
        <v>973</v>
      </c>
      <c r="O22" s="15">
        <v>14720.27</v>
      </c>
      <c r="P22" s="27" t="s">
        <v>973</v>
      </c>
      <c r="Q22" s="16">
        <v>0.41649999999999998</v>
      </c>
      <c r="R22" s="16">
        <v>9.8199999999999996E-2</v>
      </c>
    </row>
    <row r="23" spans="2:18">
      <c r="B23" s="6" t="s">
        <v>154</v>
      </c>
      <c r="C23" s="17">
        <v>8240210</v>
      </c>
      <c r="D23" s="18" t="s">
        <v>145</v>
      </c>
      <c r="E23" s="6" t="s">
        <v>146</v>
      </c>
      <c r="F23" s="35" t="s">
        <v>973</v>
      </c>
      <c r="G23" s="35" t="s">
        <v>973</v>
      </c>
      <c r="H23" s="17">
        <v>0.1</v>
      </c>
      <c r="I23" s="6" t="s">
        <v>102</v>
      </c>
      <c r="J23" s="19">
        <v>0</v>
      </c>
      <c r="K23" s="8">
        <v>4.5499999999999999E-2</v>
      </c>
      <c r="L23" s="7">
        <v>985050</v>
      </c>
      <c r="M23" s="7">
        <v>99.55</v>
      </c>
      <c r="N23" s="7">
        <v>0</v>
      </c>
      <c r="O23" s="7">
        <v>980.62</v>
      </c>
      <c r="P23" s="8">
        <v>1.9700000000000001E-5</v>
      </c>
      <c r="Q23" s="8">
        <v>2.7699999999999999E-2</v>
      </c>
      <c r="R23" s="8">
        <v>6.4999999999999997E-3</v>
      </c>
    </row>
    <row r="24" spans="2:18">
      <c r="B24" s="6" t="s">
        <v>155</v>
      </c>
      <c r="C24" s="17">
        <v>8240525</v>
      </c>
      <c r="D24" s="18" t="s">
        <v>145</v>
      </c>
      <c r="E24" s="6" t="s">
        <v>146</v>
      </c>
      <c r="F24" s="35" t="s">
        <v>973</v>
      </c>
      <c r="G24" s="35" t="s">
        <v>973</v>
      </c>
      <c r="H24" s="17">
        <v>0.35</v>
      </c>
      <c r="I24" s="6" t="s">
        <v>102</v>
      </c>
      <c r="J24" s="19">
        <v>0</v>
      </c>
      <c r="K24" s="8">
        <v>4.4600000000000001E-2</v>
      </c>
      <c r="L24" s="7">
        <v>2489954</v>
      </c>
      <c r="M24" s="7">
        <v>98.48</v>
      </c>
      <c r="N24" s="7">
        <v>0</v>
      </c>
      <c r="O24" s="7">
        <v>2452.11</v>
      </c>
      <c r="P24" s="8">
        <v>1E-4</v>
      </c>
      <c r="Q24" s="8">
        <v>6.9400000000000003E-2</v>
      </c>
      <c r="R24" s="8">
        <v>1.6400000000000001E-2</v>
      </c>
    </row>
    <row r="25" spans="2:18">
      <c r="B25" s="6" t="s">
        <v>156</v>
      </c>
      <c r="C25" s="17">
        <v>8241010</v>
      </c>
      <c r="D25" s="18" t="s">
        <v>145</v>
      </c>
      <c r="E25" s="6" t="s">
        <v>146</v>
      </c>
      <c r="F25" s="35" t="s">
        <v>973</v>
      </c>
      <c r="G25" s="35" t="s">
        <v>973</v>
      </c>
      <c r="H25" s="17">
        <v>0.75</v>
      </c>
      <c r="I25" s="6" t="s">
        <v>102</v>
      </c>
      <c r="J25" s="19">
        <v>0</v>
      </c>
      <c r="K25" s="8">
        <v>4.1799999999999997E-2</v>
      </c>
      <c r="L25" s="7">
        <v>37100</v>
      </c>
      <c r="M25" s="7">
        <v>96.96</v>
      </c>
      <c r="N25" s="7">
        <v>0</v>
      </c>
      <c r="O25" s="7">
        <v>35.97</v>
      </c>
      <c r="P25" s="8">
        <v>2.0600000000000002E-6</v>
      </c>
      <c r="Q25" s="8">
        <v>1E-3</v>
      </c>
      <c r="R25" s="8">
        <v>2.0000000000000001E-4</v>
      </c>
    </row>
    <row r="26" spans="2:18">
      <c r="B26" s="6" t="s">
        <v>157</v>
      </c>
      <c r="C26" s="17">
        <v>8240913</v>
      </c>
      <c r="D26" s="18" t="s">
        <v>145</v>
      </c>
      <c r="E26" s="6" t="s">
        <v>146</v>
      </c>
      <c r="F26" s="35" t="s">
        <v>973</v>
      </c>
      <c r="G26" s="35" t="s">
        <v>973</v>
      </c>
      <c r="H26" s="17">
        <v>0.68</v>
      </c>
      <c r="I26" s="6" t="s">
        <v>102</v>
      </c>
      <c r="J26" s="19">
        <v>0</v>
      </c>
      <c r="K26" s="8">
        <v>4.1399999999999999E-2</v>
      </c>
      <c r="L26" s="7">
        <v>262709</v>
      </c>
      <c r="M26" s="7">
        <v>97.29</v>
      </c>
      <c r="N26" s="7">
        <v>0</v>
      </c>
      <c r="O26" s="7">
        <v>255.59</v>
      </c>
      <c r="P26" s="8">
        <v>1.4589999999999999E-5</v>
      </c>
      <c r="Q26" s="8">
        <v>7.1999999999999998E-3</v>
      </c>
      <c r="R26" s="8">
        <v>1.6999999999999999E-3</v>
      </c>
    </row>
    <row r="27" spans="2:18">
      <c r="B27" s="6" t="s">
        <v>158</v>
      </c>
      <c r="C27" s="17">
        <v>8241119</v>
      </c>
      <c r="D27" s="18" t="s">
        <v>145</v>
      </c>
      <c r="E27" s="6" t="s">
        <v>146</v>
      </c>
      <c r="F27" s="35" t="s">
        <v>973</v>
      </c>
      <c r="G27" s="35" t="s">
        <v>973</v>
      </c>
      <c r="H27" s="17">
        <v>0.85</v>
      </c>
      <c r="I27" s="6" t="s">
        <v>102</v>
      </c>
      <c r="J27" s="19">
        <v>0</v>
      </c>
      <c r="K27" s="8">
        <v>4.1399999999999999E-2</v>
      </c>
      <c r="L27" s="7">
        <v>37200</v>
      </c>
      <c r="M27" s="7">
        <v>96.61</v>
      </c>
      <c r="N27" s="7">
        <v>0</v>
      </c>
      <c r="O27" s="7">
        <v>35.94</v>
      </c>
      <c r="P27" s="8">
        <v>2.6599999999999999E-6</v>
      </c>
      <c r="Q27" s="8">
        <v>1E-3</v>
      </c>
      <c r="R27" s="8">
        <v>2.0000000000000001E-4</v>
      </c>
    </row>
    <row r="28" spans="2:18">
      <c r="B28" s="6" t="s">
        <v>159</v>
      </c>
      <c r="C28" s="17">
        <v>8241218</v>
      </c>
      <c r="D28" s="18" t="s">
        <v>145</v>
      </c>
      <c r="E28" s="6" t="s">
        <v>146</v>
      </c>
      <c r="F28" s="35" t="s">
        <v>973</v>
      </c>
      <c r="G28" s="35" t="s">
        <v>973</v>
      </c>
      <c r="H28" s="17">
        <v>0.93</v>
      </c>
      <c r="I28" s="6" t="s">
        <v>102</v>
      </c>
      <c r="J28" s="19">
        <v>0</v>
      </c>
      <c r="K28" s="8">
        <v>4.1099999999999998E-2</v>
      </c>
      <c r="L28" s="7">
        <v>29100</v>
      </c>
      <c r="M28" s="7">
        <v>96.34</v>
      </c>
      <c r="N28" s="7">
        <v>0</v>
      </c>
      <c r="O28" s="7">
        <v>28.03</v>
      </c>
      <c r="P28" s="8">
        <v>2.08E-6</v>
      </c>
      <c r="Q28" s="8">
        <v>8.0000000000000004E-4</v>
      </c>
      <c r="R28" s="8">
        <v>2.0000000000000001E-4</v>
      </c>
    </row>
    <row r="29" spans="2:18">
      <c r="B29" s="6" t="s">
        <v>160</v>
      </c>
      <c r="C29" s="17">
        <v>8240111</v>
      </c>
      <c r="D29" s="18" t="s">
        <v>145</v>
      </c>
      <c r="E29" s="6" t="s">
        <v>146</v>
      </c>
      <c r="F29" s="35" t="s">
        <v>973</v>
      </c>
      <c r="G29" s="35" t="s">
        <v>973</v>
      </c>
      <c r="H29" s="17">
        <v>0.01</v>
      </c>
      <c r="I29" s="6" t="s">
        <v>102</v>
      </c>
      <c r="J29" s="19">
        <v>0</v>
      </c>
      <c r="K29" s="8">
        <v>3.7199999999999997E-2</v>
      </c>
      <c r="L29" s="7">
        <v>2216783</v>
      </c>
      <c r="M29" s="7">
        <v>99.98</v>
      </c>
      <c r="N29" s="7">
        <v>0</v>
      </c>
      <c r="O29" s="7">
        <v>2216.34</v>
      </c>
      <c r="P29" s="8">
        <v>4.2629999999999997E-5</v>
      </c>
      <c r="Q29" s="8">
        <v>6.2700000000000006E-2</v>
      </c>
      <c r="R29" s="8">
        <v>1.4800000000000001E-2</v>
      </c>
    </row>
    <row r="30" spans="2:18">
      <c r="B30" s="6" t="s">
        <v>161</v>
      </c>
      <c r="C30" s="17">
        <v>8240319</v>
      </c>
      <c r="D30" s="18" t="s">
        <v>145</v>
      </c>
      <c r="E30" s="6" t="s">
        <v>146</v>
      </c>
      <c r="F30" s="35" t="s">
        <v>973</v>
      </c>
      <c r="G30" s="35" t="s">
        <v>973</v>
      </c>
      <c r="H30" s="17">
        <v>0.18</v>
      </c>
      <c r="I30" s="6" t="s">
        <v>102</v>
      </c>
      <c r="J30" s="19">
        <v>0</v>
      </c>
      <c r="K30" s="8">
        <v>4.4999999999999998E-2</v>
      </c>
      <c r="L30" s="7">
        <v>1462000</v>
      </c>
      <c r="M30" s="7">
        <v>99.22</v>
      </c>
      <c r="N30" s="7">
        <v>0</v>
      </c>
      <c r="O30" s="7">
        <v>1450.6</v>
      </c>
      <c r="P30" s="8">
        <v>2.8670000000000002E-5</v>
      </c>
      <c r="Q30" s="8">
        <v>4.1000000000000002E-2</v>
      </c>
      <c r="R30" s="8">
        <v>9.7000000000000003E-3</v>
      </c>
    </row>
    <row r="31" spans="2:18">
      <c r="B31" s="6" t="s">
        <v>162</v>
      </c>
      <c r="C31" s="17">
        <v>8240418</v>
      </c>
      <c r="D31" s="18" t="s">
        <v>145</v>
      </c>
      <c r="E31" s="6" t="s">
        <v>146</v>
      </c>
      <c r="F31" s="35" t="s">
        <v>973</v>
      </c>
      <c r="G31" s="35" t="s">
        <v>973</v>
      </c>
      <c r="H31" s="17">
        <v>0.25</v>
      </c>
      <c r="I31" s="6" t="s">
        <v>102</v>
      </c>
      <c r="J31" s="19">
        <v>0</v>
      </c>
      <c r="K31" s="8">
        <v>4.4400000000000002E-2</v>
      </c>
      <c r="L31" s="7">
        <v>5581181</v>
      </c>
      <c r="M31" s="7">
        <v>98.9</v>
      </c>
      <c r="N31" s="7">
        <v>0</v>
      </c>
      <c r="O31" s="7">
        <v>5519.79</v>
      </c>
      <c r="P31" s="8">
        <v>2.9999999999999997E-4</v>
      </c>
      <c r="Q31" s="8">
        <v>0.15620000000000001</v>
      </c>
      <c r="R31" s="8">
        <v>3.6799999999999999E-2</v>
      </c>
    </row>
    <row r="32" spans="2:18">
      <c r="B32" s="6" t="s">
        <v>163</v>
      </c>
      <c r="C32" s="17">
        <v>8240616</v>
      </c>
      <c r="D32" s="18" t="s">
        <v>145</v>
      </c>
      <c r="E32" s="6" t="s">
        <v>146</v>
      </c>
      <c r="F32" s="35" t="s">
        <v>973</v>
      </c>
      <c r="G32" s="35" t="s">
        <v>973</v>
      </c>
      <c r="H32" s="17">
        <v>0.43</v>
      </c>
      <c r="I32" s="6" t="s">
        <v>102</v>
      </c>
      <c r="J32" s="19">
        <v>0</v>
      </c>
      <c r="K32" s="8">
        <v>4.4699999999999997E-2</v>
      </c>
      <c r="L32" s="7">
        <v>821700</v>
      </c>
      <c r="M32" s="7">
        <v>98.15</v>
      </c>
      <c r="N32" s="7">
        <v>0</v>
      </c>
      <c r="O32" s="7">
        <v>806.5</v>
      </c>
      <c r="P32" s="8">
        <v>4.5649999999999998E-5</v>
      </c>
      <c r="Q32" s="8">
        <v>2.2800000000000001E-2</v>
      </c>
      <c r="R32" s="8">
        <v>5.4000000000000003E-3</v>
      </c>
    </row>
    <row r="33" spans="2:18">
      <c r="B33" s="6" t="s">
        <v>164</v>
      </c>
      <c r="C33" s="17">
        <v>8240715</v>
      </c>
      <c r="D33" s="18" t="s">
        <v>145</v>
      </c>
      <c r="E33" s="6" t="s">
        <v>146</v>
      </c>
      <c r="F33" s="35" t="s">
        <v>973</v>
      </c>
      <c r="G33" s="35" t="s">
        <v>973</v>
      </c>
      <c r="H33" s="17">
        <v>0.5</v>
      </c>
      <c r="I33" s="6" t="s">
        <v>102</v>
      </c>
      <c r="J33" s="19">
        <v>0</v>
      </c>
      <c r="K33" s="8">
        <v>4.3200000000000002E-2</v>
      </c>
      <c r="L33" s="7">
        <v>476500</v>
      </c>
      <c r="M33" s="7">
        <v>97.89</v>
      </c>
      <c r="N33" s="7">
        <v>0</v>
      </c>
      <c r="O33" s="7">
        <v>466.45</v>
      </c>
      <c r="P33" s="8">
        <v>2.6469999999999999E-5</v>
      </c>
      <c r="Q33" s="8">
        <v>1.32E-2</v>
      </c>
      <c r="R33" s="8">
        <v>3.0999999999999999E-3</v>
      </c>
    </row>
    <row r="34" spans="2:18">
      <c r="B34" s="6" t="s">
        <v>165</v>
      </c>
      <c r="C34" s="17">
        <v>8240814</v>
      </c>
      <c r="D34" s="18" t="s">
        <v>145</v>
      </c>
      <c r="E34" s="6" t="s">
        <v>146</v>
      </c>
      <c r="F34" s="35" t="s">
        <v>973</v>
      </c>
      <c r="G34" s="35" t="s">
        <v>973</v>
      </c>
      <c r="H34" s="17">
        <v>0.6</v>
      </c>
      <c r="I34" s="6" t="s">
        <v>102</v>
      </c>
      <c r="J34" s="19">
        <v>0</v>
      </c>
      <c r="K34" s="8">
        <v>4.2599999999999999E-2</v>
      </c>
      <c r="L34" s="7">
        <v>484305</v>
      </c>
      <c r="M34" s="7">
        <v>97.53</v>
      </c>
      <c r="N34" s="7">
        <v>0</v>
      </c>
      <c r="O34" s="7">
        <v>472.34</v>
      </c>
      <c r="P34" s="8">
        <v>2.6910000000000002E-5</v>
      </c>
      <c r="Q34" s="8">
        <v>1.34E-2</v>
      </c>
      <c r="R34" s="8">
        <v>3.2000000000000002E-3</v>
      </c>
    </row>
    <row r="35" spans="2:18">
      <c r="B35" s="13" t="s">
        <v>166</v>
      </c>
      <c r="C35" s="31" t="s">
        <v>973</v>
      </c>
      <c r="D35" s="34" t="s">
        <v>973</v>
      </c>
      <c r="E35" s="32" t="s">
        <v>973</v>
      </c>
      <c r="F35" s="32" t="s">
        <v>973</v>
      </c>
      <c r="G35" s="32" t="s">
        <v>973</v>
      </c>
      <c r="H35" s="14">
        <v>4.99</v>
      </c>
      <c r="I35" s="32" t="s">
        <v>973</v>
      </c>
      <c r="J35" s="27" t="s">
        <v>973</v>
      </c>
      <c r="K35" s="16">
        <v>3.7600000000000001E-2</v>
      </c>
      <c r="L35" s="15">
        <v>8208651</v>
      </c>
      <c r="M35" s="27" t="s">
        <v>973</v>
      </c>
      <c r="N35" s="27" t="s">
        <v>973</v>
      </c>
      <c r="O35" s="15">
        <v>7877.81</v>
      </c>
      <c r="P35" s="27" t="s">
        <v>973</v>
      </c>
      <c r="Q35" s="16">
        <v>0.22289999999999999</v>
      </c>
      <c r="R35" s="16">
        <v>5.2499999999999998E-2</v>
      </c>
    </row>
    <row r="36" spans="2:18">
      <c r="B36" s="6" t="s">
        <v>167</v>
      </c>
      <c r="C36" s="17">
        <v>1180660</v>
      </c>
      <c r="D36" s="18" t="s">
        <v>145</v>
      </c>
      <c r="E36" s="6" t="s">
        <v>146</v>
      </c>
      <c r="F36" s="35" t="s">
        <v>973</v>
      </c>
      <c r="G36" s="35" t="s">
        <v>973</v>
      </c>
      <c r="H36" s="17">
        <v>7.82</v>
      </c>
      <c r="I36" s="6" t="s">
        <v>102</v>
      </c>
      <c r="J36" s="19">
        <v>1.2999999999999999E-2</v>
      </c>
      <c r="K36" s="8">
        <v>3.9699999999999999E-2</v>
      </c>
      <c r="L36" s="7">
        <v>419000</v>
      </c>
      <c r="M36" s="7">
        <v>82.23</v>
      </c>
      <c r="N36" s="7">
        <v>0</v>
      </c>
      <c r="O36" s="7">
        <v>344.54</v>
      </c>
      <c r="P36" s="8">
        <v>1.946E-5</v>
      </c>
      <c r="Q36" s="8">
        <v>9.7000000000000003E-3</v>
      </c>
      <c r="R36" s="8">
        <v>2.3E-3</v>
      </c>
    </row>
    <row r="37" spans="2:18">
      <c r="B37" s="6" t="s">
        <v>168</v>
      </c>
      <c r="C37" s="17">
        <v>1160985</v>
      </c>
      <c r="D37" s="18" t="s">
        <v>145</v>
      </c>
      <c r="E37" s="6" t="s">
        <v>146</v>
      </c>
      <c r="F37" s="35" t="s">
        <v>973</v>
      </c>
      <c r="G37" s="35" t="s">
        <v>973</v>
      </c>
      <c r="H37" s="17">
        <v>6.02</v>
      </c>
      <c r="I37" s="6" t="s">
        <v>102</v>
      </c>
      <c r="J37" s="19">
        <v>0.01</v>
      </c>
      <c r="K37" s="8">
        <v>3.8100000000000002E-2</v>
      </c>
      <c r="L37" s="7">
        <v>1798639</v>
      </c>
      <c r="M37" s="7">
        <v>85.38</v>
      </c>
      <c r="N37" s="7">
        <v>0</v>
      </c>
      <c r="O37" s="7">
        <v>1535.68</v>
      </c>
      <c r="P37" s="8">
        <v>4.7639999999999998E-5</v>
      </c>
      <c r="Q37" s="8">
        <v>4.3499999999999997E-2</v>
      </c>
      <c r="R37" s="8">
        <v>1.0200000000000001E-2</v>
      </c>
    </row>
    <row r="38" spans="2:18">
      <c r="B38" s="6" t="s">
        <v>169</v>
      </c>
      <c r="C38" s="17">
        <v>1125400</v>
      </c>
      <c r="D38" s="18" t="s">
        <v>145</v>
      </c>
      <c r="E38" s="6" t="s">
        <v>146</v>
      </c>
      <c r="F38" s="35" t="s">
        <v>973</v>
      </c>
      <c r="G38" s="35" t="s">
        <v>973</v>
      </c>
      <c r="H38" s="17">
        <v>11.79</v>
      </c>
      <c r="I38" s="6" t="s">
        <v>102</v>
      </c>
      <c r="J38" s="19">
        <v>5.5E-2</v>
      </c>
      <c r="K38" s="8">
        <v>4.3999999999999997E-2</v>
      </c>
      <c r="L38" s="7">
        <v>726500</v>
      </c>
      <c r="M38" s="7">
        <v>118.5</v>
      </c>
      <c r="N38" s="7">
        <v>0</v>
      </c>
      <c r="O38" s="7">
        <v>860.9</v>
      </c>
      <c r="P38" s="8">
        <v>3.7629999999999997E-5</v>
      </c>
      <c r="Q38" s="8">
        <v>2.4400000000000002E-2</v>
      </c>
      <c r="R38" s="8">
        <v>5.7000000000000002E-3</v>
      </c>
    </row>
    <row r="39" spans="2:18">
      <c r="B39" s="6" t="s">
        <v>170</v>
      </c>
      <c r="C39" s="17">
        <v>1174697</v>
      </c>
      <c r="D39" s="18" t="s">
        <v>145</v>
      </c>
      <c r="E39" s="6" t="s">
        <v>146</v>
      </c>
      <c r="F39" s="35" t="s">
        <v>973</v>
      </c>
      <c r="G39" s="35" t="s">
        <v>973</v>
      </c>
      <c r="H39" s="17">
        <v>2.14</v>
      </c>
      <c r="I39" s="6" t="s">
        <v>102</v>
      </c>
      <c r="J39" s="19">
        <v>5.0000000000000001E-3</v>
      </c>
      <c r="K39" s="8">
        <v>3.7600000000000001E-2</v>
      </c>
      <c r="L39" s="7">
        <v>351600</v>
      </c>
      <c r="M39" s="7">
        <v>93.78</v>
      </c>
      <c r="N39" s="7">
        <v>0</v>
      </c>
      <c r="O39" s="7">
        <v>329.73</v>
      </c>
      <c r="P39" s="8">
        <v>1.3159999999999999E-5</v>
      </c>
      <c r="Q39" s="8">
        <v>9.2999999999999992E-3</v>
      </c>
      <c r="R39" s="8">
        <v>2.2000000000000001E-3</v>
      </c>
    </row>
    <row r="40" spans="2:18">
      <c r="B40" s="6" t="s">
        <v>171</v>
      </c>
      <c r="C40" s="17">
        <v>1194802</v>
      </c>
      <c r="D40" s="18" t="s">
        <v>145</v>
      </c>
      <c r="E40" s="6" t="s">
        <v>146</v>
      </c>
      <c r="F40" s="35" t="s">
        <v>973</v>
      </c>
      <c r="G40" s="35" t="s">
        <v>973</v>
      </c>
      <c r="H40" s="17">
        <v>4.67</v>
      </c>
      <c r="I40" s="6" t="s">
        <v>102</v>
      </c>
      <c r="J40" s="19">
        <v>3.7499999999999999E-2</v>
      </c>
      <c r="K40" s="8">
        <v>3.7100000000000001E-2</v>
      </c>
      <c r="L40" s="7">
        <v>912000</v>
      </c>
      <c r="M40" s="7">
        <v>102.8</v>
      </c>
      <c r="N40" s="7">
        <v>0</v>
      </c>
      <c r="O40" s="7">
        <v>937.54</v>
      </c>
      <c r="P40" s="8">
        <v>1E-4</v>
      </c>
      <c r="Q40" s="8">
        <v>2.6499999999999999E-2</v>
      </c>
      <c r="R40" s="8">
        <v>6.3E-3</v>
      </c>
    </row>
    <row r="41" spans="2:18">
      <c r="B41" s="6" t="s">
        <v>172</v>
      </c>
      <c r="C41" s="17">
        <v>1139344</v>
      </c>
      <c r="D41" s="18" t="s">
        <v>145</v>
      </c>
      <c r="E41" s="6" t="s">
        <v>146</v>
      </c>
      <c r="F41" s="35" t="s">
        <v>973</v>
      </c>
      <c r="G41" s="35" t="s">
        <v>973</v>
      </c>
      <c r="H41" s="17">
        <v>3.13</v>
      </c>
      <c r="I41" s="6" t="s">
        <v>102</v>
      </c>
      <c r="J41" s="19">
        <v>0.02</v>
      </c>
      <c r="K41" s="8">
        <v>3.6499999999999998E-2</v>
      </c>
      <c r="L41" s="7">
        <v>1613143</v>
      </c>
      <c r="M41" s="7">
        <v>96.55</v>
      </c>
      <c r="N41" s="7">
        <v>0</v>
      </c>
      <c r="O41" s="7">
        <v>1557.49</v>
      </c>
      <c r="P41" s="8">
        <v>1E-4</v>
      </c>
      <c r="Q41" s="8">
        <v>4.41E-2</v>
      </c>
      <c r="R41" s="8">
        <v>1.04E-2</v>
      </c>
    </row>
    <row r="42" spans="2:18">
      <c r="B42" s="6" t="s">
        <v>173</v>
      </c>
      <c r="C42" s="17">
        <v>1162668</v>
      </c>
      <c r="D42" s="18" t="s">
        <v>145</v>
      </c>
      <c r="E42" s="6" t="s">
        <v>146</v>
      </c>
      <c r="F42" s="35" t="s">
        <v>973</v>
      </c>
      <c r="G42" s="35" t="s">
        <v>973</v>
      </c>
      <c r="H42" s="17">
        <v>1.32</v>
      </c>
      <c r="I42" s="6" t="s">
        <v>102</v>
      </c>
      <c r="J42" s="19">
        <v>5.0000000000000001E-3</v>
      </c>
      <c r="K42" s="8">
        <v>3.8300000000000001E-2</v>
      </c>
      <c r="L42" s="7">
        <v>145000</v>
      </c>
      <c r="M42" s="7">
        <v>96.1</v>
      </c>
      <c r="N42" s="7">
        <v>0</v>
      </c>
      <c r="O42" s="7">
        <v>139.35</v>
      </c>
      <c r="P42" s="8">
        <v>6.1800000000000001E-6</v>
      </c>
      <c r="Q42" s="8">
        <v>3.8999999999999998E-3</v>
      </c>
      <c r="R42" s="8">
        <v>8.9999999999999998E-4</v>
      </c>
    </row>
    <row r="43" spans="2:18">
      <c r="B43" s="6" t="s">
        <v>174</v>
      </c>
      <c r="C43" s="17">
        <v>1166180</v>
      </c>
      <c r="D43" s="18" t="s">
        <v>145</v>
      </c>
      <c r="E43" s="6" t="s">
        <v>146</v>
      </c>
      <c r="F43" s="35" t="s">
        <v>973</v>
      </c>
      <c r="G43" s="35" t="s">
        <v>973</v>
      </c>
      <c r="H43" s="17">
        <v>11.85</v>
      </c>
      <c r="I43" s="6" t="s">
        <v>102</v>
      </c>
      <c r="J43" s="19">
        <v>1.4999999999999999E-2</v>
      </c>
      <c r="K43" s="8">
        <v>4.3299999999999998E-2</v>
      </c>
      <c r="L43" s="7">
        <v>138000</v>
      </c>
      <c r="M43" s="7">
        <v>72.52</v>
      </c>
      <c r="N43" s="7">
        <v>0</v>
      </c>
      <c r="O43" s="7">
        <v>100.08</v>
      </c>
      <c r="P43" s="8">
        <v>5.4600000000000002E-6</v>
      </c>
      <c r="Q43" s="8">
        <v>2.8E-3</v>
      </c>
      <c r="R43" s="8">
        <v>6.9999999999999999E-4</v>
      </c>
    </row>
    <row r="44" spans="2:18">
      <c r="B44" s="6" t="s">
        <v>175</v>
      </c>
      <c r="C44" s="17">
        <v>1150879</v>
      </c>
      <c r="D44" s="18" t="s">
        <v>145</v>
      </c>
      <c r="E44" s="6" t="s">
        <v>146</v>
      </c>
      <c r="F44" s="35" t="s">
        <v>973</v>
      </c>
      <c r="G44" s="35" t="s">
        <v>973</v>
      </c>
      <c r="H44" s="17">
        <v>4.5199999999999996</v>
      </c>
      <c r="I44" s="6" t="s">
        <v>102</v>
      </c>
      <c r="J44" s="19">
        <v>2.2499999999999999E-2</v>
      </c>
      <c r="K44" s="8">
        <v>3.6700000000000003E-2</v>
      </c>
      <c r="L44" s="7">
        <v>876769</v>
      </c>
      <c r="M44" s="7">
        <v>94.49</v>
      </c>
      <c r="N44" s="7">
        <v>0</v>
      </c>
      <c r="O44" s="7">
        <v>828.46</v>
      </c>
      <c r="P44" s="8">
        <v>3.2410000000000003E-5</v>
      </c>
      <c r="Q44" s="8">
        <v>2.3400000000000001E-2</v>
      </c>
      <c r="R44" s="8">
        <v>5.4999999999999997E-3</v>
      </c>
    </row>
    <row r="45" spans="2:18">
      <c r="B45" s="6" t="s">
        <v>176</v>
      </c>
      <c r="C45" s="17">
        <v>1130848</v>
      </c>
      <c r="D45" s="18" t="s">
        <v>145</v>
      </c>
      <c r="E45" s="6" t="s">
        <v>146</v>
      </c>
      <c r="F45" s="35" t="s">
        <v>973</v>
      </c>
      <c r="G45" s="35" t="s">
        <v>973</v>
      </c>
      <c r="H45" s="17">
        <v>0.25</v>
      </c>
      <c r="I45" s="6" t="s">
        <v>102</v>
      </c>
      <c r="J45" s="19">
        <v>3.7499999999999999E-2</v>
      </c>
      <c r="K45" s="8">
        <v>3.2300000000000002E-2</v>
      </c>
      <c r="L45" s="7">
        <v>984800</v>
      </c>
      <c r="M45" s="7">
        <v>102.95</v>
      </c>
      <c r="N45" s="7">
        <v>0</v>
      </c>
      <c r="O45" s="7">
        <v>1013.85</v>
      </c>
      <c r="P45" s="8">
        <v>1E-4</v>
      </c>
      <c r="Q45" s="8">
        <v>2.87E-2</v>
      </c>
      <c r="R45" s="8">
        <v>6.7999999999999996E-3</v>
      </c>
    </row>
    <row r="46" spans="2:18">
      <c r="B46" s="6" t="s">
        <v>177</v>
      </c>
      <c r="C46" s="17">
        <v>1140193</v>
      </c>
      <c r="D46" s="18" t="s">
        <v>145</v>
      </c>
      <c r="E46" s="6" t="s">
        <v>146</v>
      </c>
      <c r="F46" s="35" t="s">
        <v>973</v>
      </c>
      <c r="G46" s="35" t="s">
        <v>973</v>
      </c>
      <c r="H46" s="17">
        <v>14.97</v>
      </c>
      <c r="I46" s="6" t="s">
        <v>102</v>
      </c>
      <c r="J46" s="19">
        <v>3.7499999999999999E-2</v>
      </c>
      <c r="K46" s="8">
        <v>4.5100000000000001E-2</v>
      </c>
      <c r="L46" s="7">
        <v>122000</v>
      </c>
      <c r="M46" s="7">
        <v>92</v>
      </c>
      <c r="N46" s="7">
        <v>0</v>
      </c>
      <c r="O46" s="7">
        <v>112.24</v>
      </c>
      <c r="P46" s="8">
        <v>4.8400000000000002E-6</v>
      </c>
      <c r="Q46" s="8">
        <v>3.2000000000000002E-3</v>
      </c>
      <c r="R46" s="8">
        <v>6.9999999999999999E-4</v>
      </c>
    </row>
    <row r="47" spans="2:18">
      <c r="B47" s="6" t="s">
        <v>178</v>
      </c>
      <c r="C47" s="17">
        <v>1135557</v>
      </c>
      <c r="D47" s="18" t="s">
        <v>145</v>
      </c>
      <c r="E47" s="6" t="s">
        <v>146</v>
      </c>
      <c r="F47" s="35" t="s">
        <v>973</v>
      </c>
      <c r="G47" s="35" t="s">
        <v>973</v>
      </c>
      <c r="H47" s="17">
        <v>1.65</v>
      </c>
      <c r="I47" s="6" t="s">
        <v>102</v>
      </c>
      <c r="J47" s="19">
        <v>1.7500000000000002E-2</v>
      </c>
      <c r="K47" s="8">
        <v>3.8100000000000002E-2</v>
      </c>
      <c r="L47" s="7">
        <v>121200</v>
      </c>
      <c r="M47" s="7">
        <v>97.32</v>
      </c>
      <c r="N47" s="7">
        <v>0</v>
      </c>
      <c r="O47" s="7">
        <v>117.95</v>
      </c>
      <c r="P47" s="8">
        <v>5.1000000000000003E-6</v>
      </c>
      <c r="Q47" s="8">
        <v>3.3E-3</v>
      </c>
      <c r="R47" s="8">
        <v>8.0000000000000004E-4</v>
      </c>
    </row>
    <row r="48" spans="2:18">
      <c r="B48" s="13" t="s">
        <v>179</v>
      </c>
      <c r="C48" s="31" t="s">
        <v>973</v>
      </c>
      <c r="D48" s="34" t="s">
        <v>973</v>
      </c>
      <c r="E48" s="32" t="s">
        <v>973</v>
      </c>
      <c r="F48" s="32" t="s">
        <v>973</v>
      </c>
      <c r="G48" s="32" t="s">
        <v>973</v>
      </c>
      <c r="H48" s="14">
        <v>2.2999999999999998</v>
      </c>
      <c r="I48" s="32" t="s">
        <v>973</v>
      </c>
      <c r="J48" s="27" t="s">
        <v>973</v>
      </c>
      <c r="K48" s="16">
        <v>4.6199999999999998E-2</v>
      </c>
      <c r="L48" s="15">
        <v>1489110</v>
      </c>
      <c r="M48" s="27" t="s">
        <v>973</v>
      </c>
      <c r="N48" s="27" t="s">
        <v>973</v>
      </c>
      <c r="O48" s="15">
        <v>1476.42</v>
      </c>
      <c r="P48" s="27" t="s">
        <v>973</v>
      </c>
      <c r="Q48" s="16">
        <v>4.1799999999999997E-2</v>
      </c>
      <c r="R48" s="16">
        <v>9.7999999999999997E-3</v>
      </c>
    </row>
    <row r="49" spans="2:18">
      <c r="B49" s="6" t="s">
        <v>180</v>
      </c>
      <c r="C49" s="17">
        <v>1141795</v>
      </c>
      <c r="D49" s="18" t="s">
        <v>145</v>
      </c>
      <c r="E49" s="6" t="s">
        <v>146</v>
      </c>
      <c r="F49" s="35" t="s">
        <v>973</v>
      </c>
      <c r="G49" s="35" t="s">
        <v>973</v>
      </c>
      <c r="H49" s="17">
        <v>2.2999999999999998</v>
      </c>
      <c r="I49" s="6" t="s">
        <v>102</v>
      </c>
      <c r="J49" s="19">
        <v>4.1000000000000002E-2</v>
      </c>
      <c r="K49" s="8">
        <v>4.6199999999999998E-2</v>
      </c>
      <c r="L49" s="7">
        <v>1488050</v>
      </c>
      <c r="M49" s="7">
        <v>99.15</v>
      </c>
      <c r="N49" s="7">
        <v>0</v>
      </c>
      <c r="O49" s="7">
        <v>1475.4</v>
      </c>
      <c r="P49" s="8">
        <v>1E-4</v>
      </c>
      <c r="Q49" s="8">
        <v>4.1700000000000001E-2</v>
      </c>
      <c r="R49" s="8">
        <v>9.7999999999999997E-3</v>
      </c>
    </row>
    <row r="50" spans="2:18">
      <c r="B50" s="6" t="s">
        <v>181</v>
      </c>
      <c r="C50" s="17">
        <v>1166552</v>
      </c>
      <c r="D50" s="18" t="s">
        <v>145</v>
      </c>
      <c r="E50" s="6" t="s">
        <v>146</v>
      </c>
      <c r="F50" s="35" t="s">
        <v>973</v>
      </c>
      <c r="G50" s="35" t="s">
        <v>973</v>
      </c>
      <c r="H50" s="17">
        <v>6.03</v>
      </c>
      <c r="I50" s="6" t="s">
        <v>102</v>
      </c>
      <c r="J50" s="19">
        <v>4.1000000000000002E-2</v>
      </c>
      <c r="K50" s="8">
        <v>4.7800000000000002E-2</v>
      </c>
      <c r="L50" s="7">
        <v>1060</v>
      </c>
      <c r="M50" s="7">
        <v>96.34</v>
      </c>
      <c r="N50" s="7">
        <v>0</v>
      </c>
      <c r="O50" s="7">
        <v>1.02</v>
      </c>
      <c r="P50" s="8">
        <v>4.0000000000000001E-8</v>
      </c>
      <c r="Q50" s="8">
        <v>0</v>
      </c>
      <c r="R50" s="8">
        <v>0</v>
      </c>
    </row>
    <row r="51" spans="2:18">
      <c r="B51" s="13" t="s">
        <v>182</v>
      </c>
      <c r="C51" s="31" t="s">
        <v>973</v>
      </c>
      <c r="D51" s="34" t="s">
        <v>973</v>
      </c>
      <c r="E51" s="32" t="s">
        <v>973</v>
      </c>
      <c r="F51" s="32" t="s">
        <v>973</v>
      </c>
      <c r="G51" s="32" t="s">
        <v>973</v>
      </c>
      <c r="H51" s="27" t="s">
        <v>973</v>
      </c>
      <c r="I51" s="32" t="s">
        <v>973</v>
      </c>
      <c r="J51" s="27" t="s">
        <v>973</v>
      </c>
      <c r="K51" s="27" t="s">
        <v>973</v>
      </c>
      <c r="L51" s="15">
        <v>0</v>
      </c>
      <c r="M51" s="27" t="s">
        <v>973</v>
      </c>
      <c r="N51" s="27" t="s">
        <v>973</v>
      </c>
      <c r="O51" s="15">
        <v>0</v>
      </c>
      <c r="P51" s="27" t="s">
        <v>973</v>
      </c>
      <c r="Q51" s="16">
        <v>0</v>
      </c>
      <c r="R51" s="16">
        <v>0</v>
      </c>
    </row>
    <row r="52" spans="2:18">
      <c r="B52" s="3" t="s">
        <v>117</v>
      </c>
      <c r="C52" s="29" t="s">
        <v>973</v>
      </c>
      <c r="D52" s="33" t="s">
        <v>973</v>
      </c>
      <c r="E52" s="30" t="s">
        <v>973</v>
      </c>
      <c r="F52" s="30" t="s">
        <v>973</v>
      </c>
      <c r="G52" s="30" t="s">
        <v>973</v>
      </c>
      <c r="H52" s="12">
        <v>3.5</v>
      </c>
      <c r="I52" s="30" t="s">
        <v>973</v>
      </c>
      <c r="J52" s="27" t="s">
        <v>973</v>
      </c>
      <c r="K52" s="10">
        <v>5.21E-2</v>
      </c>
      <c r="L52" s="9">
        <v>78200</v>
      </c>
      <c r="M52" s="27" t="s">
        <v>973</v>
      </c>
      <c r="N52" s="27" t="s">
        <v>973</v>
      </c>
      <c r="O52" s="9">
        <v>295.64</v>
      </c>
      <c r="P52" s="27" t="s">
        <v>973</v>
      </c>
      <c r="Q52" s="10">
        <v>8.3999999999999995E-3</v>
      </c>
      <c r="R52" s="10">
        <v>2E-3</v>
      </c>
    </row>
    <row r="53" spans="2:18">
      <c r="B53" s="13" t="s">
        <v>183</v>
      </c>
      <c r="C53" s="31" t="s">
        <v>973</v>
      </c>
      <c r="D53" s="34" t="s">
        <v>973</v>
      </c>
      <c r="E53" s="32" t="s">
        <v>973</v>
      </c>
      <c r="F53" s="32" t="s">
        <v>973</v>
      </c>
      <c r="G53" s="32" t="s">
        <v>973</v>
      </c>
      <c r="H53" s="14">
        <v>6.28</v>
      </c>
      <c r="I53" s="32" t="s">
        <v>973</v>
      </c>
      <c r="J53" s="27" t="s">
        <v>973</v>
      </c>
      <c r="K53" s="16">
        <v>5.3400000000000003E-2</v>
      </c>
      <c r="L53" s="15">
        <v>37000</v>
      </c>
      <c r="M53" s="27" t="s">
        <v>973</v>
      </c>
      <c r="N53" s="27" t="s">
        <v>973</v>
      </c>
      <c r="O53" s="15">
        <v>145.94999999999999</v>
      </c>
      <c r="P53" s="27" t="s">
        <v>973</v>
      </c>
      <c r="Q53" s="16">
        <v>4.1000000000000003E-3</v>
      </c>
      <c r="R53" s="16">
        <v>1E-3</v>
      </c>
    </row>
    <row r="54" spans="2:18">
      <c r="B54" s="6" t="s">
        <v>184</v>
      </c>
      <c r="C54" s="17" t="s">
        <v>185</v>
      </c>
      <c r="D54" s="18" t="s">
        <v>186</v>
      </c>
      <c r="E54" s="6" t="s">
        <v>187</v>
      </c>
      <c r="F54" s="6" t="s">
        <v>188</v>
      </c>
      <c r="G54" s="35" t="s">
        <v>973</v>
      </c>
      <c r="H54" s="17">
        <v>6.28</v>
      </c>
      <c r="I54" s="6" t="s">
        <v>44</v>
      </c>
      <c r="J54" s="19">
        <v>6.5000000000000002E-2</v>
      </c>
      <c r="K54" s="8">
        <v>5.3400000000000003E-2</v>
      </c>
      <c r="L54" s="7">
        <v>37000</v>
      </c>
      <c r="M54" s="7">
        <v>108.75</v>
      </c>
      <c r="N54" s="7">
        <v>0</v>
      </c>
      <c r="O54" s="7">
        <v>145.94999999999999</v>
      </c>
      <c r="P54" s="8">
        <v>2.4669999999999999E-5</v>
      </c>
      <c r="Q54" s="8">
        <v>4.1000000000000003E-3</v>
      </c>
      <c r="R54" s="8">
        <v>1E-3</v>
      </c>
    </row>
    <row r="55" spans="2:18">
      <c r="B55" s="13" t="s">
        <v>189</v>
      </c>
      <c r="C55" s="31" t="s">
        <v>973</v>
      </c>
      <c r="D55" s="34" t="s">
        <v>973</v>
      </c>
      <c r="E55" s="32" t="s">
        <v>973</v>
      </c>
      <c r="F55" s="32" t="s">
        <v>973</v>
      </c>
      <c r="G55" s="32" t="s">
        <v>973</v>
      </c>
      <c r="H55" s="14">
        <v>0.78</v>
      </c>
      <c r="I55" s="32" t="s">
        <v>973</v>
      </c>
      <c r="J55" s="27" t="s">
        <v>973</v>
      </c>
      <c r="K55" s="16">
        <v>5.0799999999999998E-2</v>
      </c>
      <c r="L55" s="15">
        <v>41200</v>
      </c>
      <c r="M55" s="27" t="s">
        <v>973</v>
      </c>
      <c r="N55" s="27" t="s">
        <v>973</v>
      </c>
      <c r="O55" s="15">
        <v>149.69</v>
      </c>
      <c r="P55" s="27" t="s">
        <v>973</v>
      </c>
      <c r="Q55" s="16">
        <v>4.1999999999999997E-3</v>
      </c>
      <c r="R55" s="16">
        <v>1E-3</v>
      </c>
    </row>
    <row r="56" spans="2:18">
      <c r="B56" s="6" t="s">
        <v>190</v>
      </c>
      <c r="C56" s="17" t="s">
        <v>191</v>
      </c>
      <c r="D56" s="18" t="s">
        <v>192</v>
      </c>
      <c r="E56" s="6" t="s">
        <v>193</v>
      </c>
      <c r="F56" s="6" t="s">
        <v>121</v>
      </c>
      <c r="G56" s="35" t="s">
        <v>973</v>
      </c>
      <c r="H56" s="17">
        <v>0.66</v>
      </c>
      <c r="I56" s="6" t="s">
        <v>44</v>
      </c>
      <c r="J56" s="19">
        <v>3.2500000000000001E-2</v>
      </c>
      <c r="K56" s="8">
        <v>5.0599999999999999E-2</v>
      </c>
      <c r="L56" s="7">
        <v>6000</v>
      </c>
      <c r="M56" s="7">
        <v>99.92</v>
      </c>
      <c r="N56" s="7">
        <v>0</v>
      </c>
      <c r="O56" s="7">
        <v>21.74</v>
      </c>
      <c r="P56" s="8">
        <v>1.1999999999999999E-7</v>
      </c>
      <c r="Q56" s="8">
        <v>5.9999999999999995E-4</v>
      </c>
      <c r="R56" s="8">
        <v>1E-4</v>
      </c>
    </row>
    <row r="57" spans="2:18">
      <c r="B57" s="6" t="s">
        <v>194</v>
      </c>
      <c r="C57" s="17" t="s">
        <v>195</v>
      </c>
      <c r="D57" s="18" t="s">
        <v>192</v>
      </c>
      <c r="E57" s="6" t="s">
        <v>193</v>
      </c>
      <c r="F57" s="6" t="s">
        <v>121</v>
      </c>
      <c r="G57" s="35" t="s">
        <v>973</v>
      </c>
      <c r="H57" s="17">
        <v>8.01</v>
      </c>
      <c r="I57" s="6" t="s">
        <v>44</v>
      </c>
      <c r="J57" s="19">
        <v>3.875E-2</v>
      </c>
      <c r="K57" s="8">
        <v>3.9199999999999999E-2</v>
      </c>
      <c r="L57" s="7">
        <v>600</v>
      </c>
      <c r="M57" s="7">
        <v>101.39</v>
      </c>
      <c r="N57" s="7">
        <v>0</v>
      </c>
      <c r="O57" s="7">
        <v>2.21</v>
      </c>
      <c r="P57" s="8">
        <v>0</v>
      </c>
      <c r="Q57" s="8">
        <v>1E-4</v>
      </c>
      <c r="R57" s="8">
        <v>0</v>
      </c>
    </row>
    <row r="58" spans="2:18">
      <c r="B58" s="6" t="s">
        <v>196</v>
      </c>
      <c r="C58" s="17" t="s">
        <v>197</v>
      </c>
      <c r="D58" s="18" t="s">
        <v>192</v>
      </c>
      <c r="E58" s="6" t="s">
        <v>193</v>
      </c>
      <c r="F58" s="6" t="s">
        <v>121</v>
      </c>
      <c r="G58" s="35" t="s">
        <v>973</v>
      </c>
      <c r="H58" s="17">
        <v>0.82</v>
      </c>
      <c r="I58" s="6" t="s">
        <v>44</v>
      </c>
      <c r="J58" s="19">
        <v>4.3749999999999997E-2</v>
      </c>
      <c r="K58" s="8">
        <v>4.9399999999999999E-2</v>
      </c>
      <c r="L58" s="7">
        <v>800</v>
      </c>
      <c r="M58" s="7">
        <v>100.32</v>
      </c>
      <c r="N58" s="7">
        <v>0</v>
      </c>
      <c r="O58" s="7">
        <v>2.91</v>
      </c>
      <c r="P58" s="8">
        <v>2E-8</v>
      </c>
      <c r="Q58" s="8">
        <v>1E-4</v>
      </c>
      <c r="R58" s="8">
        <v>0</v>
      </c>
    </row>
    <row r="59" spans="2:18">
      <c r="B59" s="6" t="s">
        <v>198</v>
      </c>
      <c r="C59" s="17" t="s">
        <v>199</v>
      </c>
      <c r="D59" s="18" t="s">
        <v>192</v>
      </c>
      <c r="E59" s="6" t="s">
        <v>193</v>
      </c>
      <c r="F59" s="6" t="s">
        <v>121</v>
      </c>
      <c r="G59" s="35" t="s">
        <v>973</v>
      </c>
      <c r="H59" s="17">
        <v>4.34</v>
      </c>
      <c r="I59" s="6" t="s">
        <v>44</v>
      </c>
      <c r="J59" s="19">
        <v>4.8750000000000002E-2</v>
      </c>
      <c r="K59" s="8">
        <v>3.9E-2</v>
      </c>
      <c r="L59" s="7">
        <v>800</v>
      </c>
      <c r="M59" s="7">
        <v>105.22</v>
      </c>
      <c r="N59" s="7">
        <v>0</v>
      </c>
      <c r="O59" s="7">
        <v>3.05</v>
      </c>
      <c r="P59" s="8">
        <v>2E-8</v>
      </c>
      <c r="Q59" s="8">
        <v>1E-4</v>
      </c>
      <c r="R59" s="8">
        <v>0</v>
      </c>
    </row>
    <row r="60" spans="2:18">
      <c r="B60" s="6" t="s">
        <v>200</v>
      </c>
      <c r="C60" s="17" t="s">
        <v>201</v>
      </c>
      <c r="D60" s="18" t="s">
        <v>192</v>
      </c>
      <c r="E60" s="6" t="s">
        <v>193</v>
      </c>
      <c r="F60" s="6" t="s">
        <v>121</v>
      </c>
      <c r="G60" s="35" t="s">
        <v>973</v>
      </c>
      <c r="H60" s="17">
        <v>0.56999999999999995</v>
      </c>
      <c r="I60" s="6" t="s">
        <v>44</v>
      </c>
      <c r="J60" s="19">
        <v>0.03</v>
      </c>
      <c r="K60" s="8">
        <v>5.1400000000000001E-2</v>
      </c>
      <c r="L60" s="7">
        <v>33000</v>
      </c>
      <c r="M60" s="7">
        <v>100.07</v>
      </c>
      <c r="N60" s="7">
        <v>0</v>
      </c>
      <c r="O60" s="7">
        <v>119.78</v>
      </c>
      <c r="P60" s="8">
        <v>6.7000000000000004E-7</v>
      </c>
      <c r="Q60" s="8">
        <v>3.3999999999999998E-3</v>
      </c>
      <c r="R60" s="8">
        <v>8.0000000000000004E-4</v>
      </c>
    </row>
    <row r="61" spans="2:18"/>
    <row r="62" spans="2:18"/>
    <row r="63" spans="2:18">
      <c r="B63" s="6" t="s">
        <v>126</v>
      </c>
      <c r="C63" s="17"/>
      <c r="D63" s="18"/>
      <c r="E63" s="6"/>
      <c r="F63" s="6"/>
      <c r="G63" s="6"/>
      <c r="I63" s="6"/>
    </row>
    <row r="64" spans="2:18"/>
    <row r="65" spans="2:2"/>
    <row r="66" spans="2:2"/>
    <row r="67" spans="2:2">
      <c r="B67" s="5" t="s">
        <v>81</v>
      </c>
    </row>
    <row r="68" spans="2:2" hidden="1"/>
    <row r="69" spans="2:2" hidden="1"/>
    <row r="70" spans="2:2" hidden="1"/>
    <row r="71" spans="2:2" hidden="1"/>
    <row r="72" spans="2:2" hidden="1"/>
    <row r="73" spans="2:2" hidden="1"/>
    <row r="74" spans="2:2" hidden="1"/>
    <row r="75" spans="2:2" hidden="1"/>
    <row r="76" spans="2:2" hidden="1"/>
    <row r="77" spans="2:2" hidden="1"/>
    <row r="78" spans="2:2" hidden="1"/>
    <row r="79" spans="2:2" hidden="1"/>
    <row r="80" spans="2:2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955</v>
      </c>
    </row>
    <row r="7" spans="2:16">
      <c r="B7" s="3" t="s">
        <v>83</v>
      </c>
      <c r="C7" s="3" t="s">
        <v>84</v>
      </c>
      <c r="D7" s="3" t="s">
        <v>204</v>
      </c>
      <c r="E7" s="3" t="s">
        <v>86</v>
      </c>
      <c r="F7" s="3" t="s">
        <v>87</v>
      </c>
      <c r="G7" s="3" t="s">
        <v>130</v>
      </c>
      <c r="H7" s="3" t="s">
        <v>131</v>
      </c>
      <c r="I7" s="3" t="s">
        <v>88</v>
      </c>
      <c r="J7" s="3" t="s">
        <v>89</v>
      </c>
      <c r="K7" s="3" t="s">
        <v>949</v>
      </c>
      <c r="L7" s="3" t="s">
        <v>132</v>
      </c>
      <c r="M7" s="3" t="s">
        <v>950</v>
      </c>
      <c r="N7" s="3" t="s">
        <v>134</v>
      </c>
      <c r="O7" s="3" t="s">
        <v>135</v>
      </c>
      <c r="P7" s="3" t="s">
        <v>136</v>
      </c>
    </row>
    <row r="8" spans="2:16">
      <c r="B8" s="28" t="s">
        <v>973</v>
      </c>
      <c r="C8" s="28" t="s">
        <v>973</v>
      </c>
      <c r="D8" s="28" t="s">
        <v>973</v>
      </c>
      <c r="E8" s="28" t="s">
        <v>973</v>
      </c>
      <c r="F8" s="28" t="s">
        <v>973</v>
      </c>
      <c r="G8" s="4" t="s">
        <v>137</v>
      </c>
      <c r="H8" s="4" t="s">
        <v>138</v>
      </c>
      <c r="I8" s="28" t="s">
        <v>973</v>
      </c>
      <c r="J8" s="4" t="s">
        <v>94</v>
      </c>
      <c r="K8" s="4" t="s">
        <v>94</v>
      </c>
      <c r="L8" s="4" t="s">
        <v>139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973</v>
      </c>
      <c r="C9" s="27" t="s">
        <v>973</v>
      </c>
      <c r="D9" s="27" t="s">
        <v>973</v>
      </c>
      <c r="E9" s="27" t="s">
        <v>973</v>
      </c>
      <c r="F9" s="27" t="s">
        <v>973</v>
      </c>
      <c r="G9" s="27" t="s">
        <v>973</v>
      </c>
      <c r="H9" s="27" t="s">
        <v>973</v>
      </c>
      <c r="I9" s="27" t="s">
        <v>973</v>
      </c>
      <c r="J9" s="27" t="s">
        <v>973</v>
      </c>
      <c r="K9" s="27" t="s">
        <v>973</v>
      </c>
      <c r="L9" s="27" t="s">
        <v>973</v>
      </c>
      <c r="M9" s="27" t="s">
        <v>973</v>
      </c>
      <c r="N9" s="27" t="s">
        <v>973</v>
      </c>
      <c r="O9" s="27" t="s">
        <v>973</v>
      </c>
      <c r="P9" s="27" t="s">
        <v>973</v>
      </c>
    </row>
    <row r="10" spans="2:16">
      <c r="B10" s="3" t="s">
        <v>956</v>
      </c>
      <c r="C10" s="29" t="s">
        <v>973</v>
      </c>
      <c r="D10" s="30" t="s">
        <v>973</v>
      </c>
      <c r="E10" s="30" t="s">
        <v>973</v>
      </c>
      <c r="F10" s="30" t="s">
        <v>973</v>
      </c>
      <c r="G10" s="30" t="s">
        <v>973</v>
      </c>
      <c r="H10" s="27" t="s">
        <v>973</v>
      </c>
      <c r="I10" s="30" t="s">
        <v>973</v>
      </c>
      <c r="J10" s="27" t="s">
        <v>973</v>
      </c>
      <c r="K10" s="27" t="s">
        <v>973</v>
      </c>
      <c r="L10" s="9">
        <v>0</v>
      </c>
      <c r="M10" s="9">
        <v>0</v>
      </c>
      <c r="N10" s="27" t="s">
        <v>973</v>
      </c>
      <c r="O10" s="10">
        <v>0</v>
      </c>
      <c r="P10" s="10">
        <v>0</v>
      </c>
    </row>
    <row r="11" spans="2:16">
      <c r="B11" s="3" t="s">
        <v>954</v>
      </c>
      <c r="C11" s="29" t="s">
        <v>973</v>
      </c>
      <c r="D11" s="30" t="s">
        <v>973</v>
      </c>
      <c r="E11" s="30" t="s">
        <v>973</v>
      </c>
      <c r="F11" s="30" t="s">
        <v>973</v>
      </c>
      <c r="G11" s="30" t="s">
        <v>973</v>
      </c>
      <c r="H11" s="27" t="s">
        <v>973</v>
      </c>
      <c r="I11" s="30" t="s">
        <v>973</v>
      </c>
      <c r="J11" s="27" t="s">
        <v>973</v>
      </c>
      <c r="K11" s="27" t="s">
        <v>973</v>
      </c>
      <c r="L11" s="9">
        <v>0</v>
      </c>
      <c r="M11" s="9">
        <v>0</v>
      </c>
      <c r="N11" s="27" t="s">
        <v>973</v>
      </c>
      <c r="O11" s="10">
        <v>0</v>
      </c>
      <c r="P11" s="10">
        <v>0</v>
      </c>
    </row>
    <row r="12" spans="2:16">
      <c r="B12" s="13" t="s">
        <v>206</v>
      </c>
      <c r="C12" s="31" t="s">
        <v>973</v>
      </c>
      <c r="D12" s="32" t="s">
        <v>973</v>
      </c>
      <c r="E12" s="32" t="s">
        <v>973</v>
      </c>
      <c r="F12" s="32" t="s">
        <v>973</v>
      </c>
      <c r="G12" s="32" t="s">
        <v>973</v>
      </c>
      <c r="H12" s="27" t="s">
        <v>973</v>
      </c>
      <c r="I12" s="32" t="s">
        <v>973</v>
      </c>
      <c r="J12" s="27" t="s">
        <v>973</v>
      </c>
      <c r="K12" s="27" t="s">
        <v>973</v>
      </c>
      <c r="L12" s="15">
        <v>0</v>
      </c>
      <c r="M12" s="15">
        <v>0</v>
      </c>
      <c r="N12" s="27" t="s">
        <v>973</v>
      </c>
      <c r="O12" s="16">
        <v>0</v>
      </c>
      <c r="P12" s="16">
        <v>0</v>
      </c>
    </row>
    <row r="13" spans="2:16">
      <c r="B13" s="13" t="s">
        <v>152</v>
      </c>
      <c r="C13" s="31" t="s">
        <v>973</v>
      </c>
      <c r="D13" s="32" t="s">
        <v>973</v>
      </c>
      <c r="E13" s="32" t="s">
        <v>973</v>
      </c>
      <c r="F13" s="32" t="s">
        <v>973</v>
      </c>
      <c r="G13" s="32" t="s">
        <v>973</v>
      </c>
      <c r="H13" s="27" t="s">
        <v>973</v>
      </c>
      <c r="I13" s="32" t="s">
        <v>973</v>
      </c>
      <c r="J13" s="27" t="s">
        <v>973</v>
      </c>
      <c r="K13" s="27" t="s">
        <v>973</v>
      </c>
      <c r="L13" s="15">
        <v>0</v>
      </c>
      <c r="M13" s="15">
        <v>0</v>
      </c>
      <c r="N13" s="27" t="s">
        <v>973</v>
      </c>
      <c r="O13" s="16">
        <v>0</v>
      </c>
      <c r="P13" s="16">
        <v>0</v>
      </c>
    </row>
    <row r="14" spans="2:16">
      <c r="B14" s="13" t="s">
        <v>207</v>
      </c>
      <c r="C14" s="31" t="s">
        <v>973</v>
      </c>
      <c r="D14" s="32" t="s">
        <v>973</v>
      </c>
      <c r="E14" s="32" t="s">
        <v>973</v>
      </c>
      <c r="F14" s="32" t="s">
        <v>973</v>
      </c>
      <c r="G14" s="32" t="s">
        <v>973</v>
      </c>
      <c r="H14" s="27" t="s">
        <v>973</v>
      </c>
      <c r="I14" s="32" t="s">
        <v>973</v>
      </c>
      <c r="J14" s="27" t="s">
        <v>973</v>
      </c>
      <c r="K14" s="27" t="s">
        <v>973</v>
      </c>
      <c r="L14" s="15">
        <v>0</v>
      </c>
      <c r="M14" s="15">
        <v>0</v>
      </c>
      <c r="N14" s="27" t="s">
        <v>973</v>
      </c>
      <c r="O14" s="16">
        <v>0</v>
      </c>
      <c r="P14" s="16">
        <v>0</v>
      </c>
    </row>
    <row r="15" spans="2:16">
      <c r="B15" s="13" t="s">
        <v>723</v>
      </c>
      <c r="C15" s="31" t="s">
        <v>973</v>
      </c>
      <c r="D15" s="32" t="s">
        <v>973</v>
      </c>
      <c r="E15" s="32" t="s">
        <v>973</v>
      </c>
      <c r="F15" s="32" t="s">
        <v>973</v>
      </c>
      <c r="G15" s="32" t="s">
        <v>973</v>
      </c>
      <c r="H15" s="27" t="s">
        <v>973</v>
      </c>
      <c r="I15" s="32" t="s">
        <v>973</v>
      </c>
      <c r="J15" s="27" t="s">
        <v>973</v>
      </c>
      <c r="K15" s="27" t="s">
        <v>973</v>
      </c>
      <c r="L15" s="15">
        <v>0</v>
      </c>
      <c r="M15" s="15">
        <v>0</v>
      </c>
      <c r="N15" s="27" t="s">
        <v>973</v>
      </c>
      <c r="O15" s="16">
        <v>0</v>
      </c>
      <c r="P15" s="16">
        <v>0</v>
      </c>
    </row>
    <row r="16" spans="2:16">
      <c r="B16" s="3" t="s">
        <v>117</v>
      </c>
      <c r="C16" s="29" t="s">
        <v>973</v>
      </c>
      <c r="D16" s="30" t="s">
        <v>973</v>
      </c>
      <c r="E16" s="30" t="s">
        <v>973</v>
      </c>
      <c r="F16" s="30" t="s">
        <v>973</v>
      </c>
      <c r="G16" s="30" t="s">
        <v>973</v>
      </c>
      <c r="H16" s="27" t="s">
        <v>973</v>
      </c>
      <c r="I16" s="30" t="s">
        <v>973</v>
      </c>
      <c r="J16" s="27" t="s">
        <v>973</v>
      </c>
      <c r="K16" s="27" t="s">
        <v>973</v>
      </c>
      <c r="L16" s="9">
        <v>0</v>
      </c>
      <c r="M16" s="9">
        <v>0</v>
      </c>
      <c r="N16" s="27" t="s">
        <v>973</v>
      </c>
      <c r="O16" s="10">
        <v>0</v>
      </c>
      <c r="P16" s="10">
        <v>0</v>
      </c>
    </row>
    <row r="17" spans="2:16">
      <c r="B17" s="13" t="s">
        <v>209</v>
      </c>
      <c r="C17" s="31" t="s">
        <v>973</v>
      </c>
      <c r="D17" s="32" t="s">
        <v>973</v>
      </c>
      <c r="E17" s="32" t="s">
        <v>973</v>
      </c>
      <c r="F17" s="32" t="s">
        <v>973</v>
      </c>
      <c r="G17" s="32" t="s">
        <v>973</v>
      </c>
      <c r="H17" s="27" t="s">
        <v>973</v>
      </c>
      <c r="I17" s="32" t="s">
        <v>973</v>
      </c>
      <c r="J17" s="27" t="s">
        <v>973</v>
      </c>
      <c r="K17" s="27" t="s">
        <v>973</v>
      </c>
      <c r="L17" s="15">
        <v>0</v>
      </c>
      <c r="M17" s="15">
        <v>0</v>
      </c>
      <c r="N17" s="27" t="s">
        <v>973</v>
      </c>
      <c r="O17" s="16">
        <v>0</v>
      </c>
      <c r="P17" s="16">
        <v>0</v>
      </c>
    </row>
    <row r="18" spans="2:16">
      <c r="B18" s="13" t="s">
        <v>210</v>
      </c>
      <c r="C18" s="31" t="s">
        <v>973</v>
      </c>
      <c r="D18" s="32" t="s">
        <v>973</v>
      </c>
      <c r="E18" s="32" t="s">
        <v>973</v>
      </c>
      <c r="F18" s="32" t="s">
        <v>973</v>
      </c>
      <c r="G18" s="32" t="s">
        <v>973</v>
      </c>
      <c r="H18" s="27" t="s">
        <v>973</v>
      </c>
      <c r="I18" s="32" t="s">
        <v>973</v>
      </c>
      <c r="J18" s="27" t="s">
        <v>973</v>
      </c>
      <c r="K18" s="27" t="s">
        <v>973</v>
      </c>
      <c r="L18" s="15">
        <v>0</v>
      </c>
      <c r="M18" s="15">
        <v>0</v>
      </c>
      <c r="N18" s="27" t="s">
        <v>973</v>
      </c>
      <c r="O18" s="16">
        <v>0</v>
      </c>
      <c r="P18" s="16">
        <v>0</v>
      </c>
    </row>
    <row r="19" spans="2:16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  <c r="N19" s="27" t="s">
        <v>973</v>
      </c>
      <c r="O19" s="27" t="s">
        <v>973</v>
      </c>
      <c r="P19" s="27" t="s">
        <v>973</v>
      </c>
    </row>
    <row r="20" spans="2:16">
      <c r="B20" s="27" t="s">
        <v>973</v>
      </c>
      <c r="C20" s="27" t="s">
        <v>973</v>
      </c>
      <c r="D20" s="27" t="s">
        <v>973</v>
      </c>
      <c r="E20" s="27" t="s">
        <v>973</v>
      </c>
      <c r="F20" s="27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  <c r="M20" s="27" t="s">
        <v>973</v>
      </c>
      <c r="N20" s="27" t="s">
        <v>973</v>
      </c>
      <c r="O20" s="27" t="s">
        <v>973</v>
      </c>
      <c r="P20" s="27" t="s">
        <v>973</v>
      </c>
    </row>
    <row r="21" spans="2:16">
      <c r="B21" s="6" t="s">
        <v>126</v>
      </c>
      <c r="C21" s="36" t="s">
        <v>973</v>
      </c>
      <c r="D21" s="35" t="s">
        <v>973</v>
      </c>
      <c r="E21" s="35" t="s">
        <v>973</v>
      </c>
      <c r="F21" s="35" t="s">
        <v>973</v>
      </c>
      <c r="G21" s="35" t="s">
        <v>973</v>
      </c>
      <c r="H21" s="27" t="s">
        <v>973</v>
      </c>
      <c r="I21" s="35" t="s">
        <v>973</v>
      </c>
      <c r="J21" s="27" t="s">
        <v>973</v>
      </c>
      <c r="K21" s="27" t="s">
        <v>973</v>
      </c>
      <c r="L21" s="27" t="s">
        <v>973</v>
      </c>
      <c r="M21" s="27" t="s">
        <v>973</v>
      </c>
      <c r="N21" s="27" t="s">
        <v>973</v>
      </c>
      <c r="O21" s="27" t="s">
        <v>973</v>
      </c>
      <c r="P21" s="27" t="s">
        <v>973</v>
      </c>
    </row>
    <row r="22" spans="2:16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  <c r="M22" s="27" t="s">
        <v>973</v>
      </c>
      <c r="N22" s="27" t="s">
        <v>973</v>
      </c>
      <c r="O22" s="27" t="s">
        <v>973</v>
      </c>
      <c r="P22" s="27" t="s">
        <v>973</v>
      </c>
    </row>
    <row r="23" spans="2:16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  <c r="M23" s="27" t="s">
        <v>973</v>
      </c>
      <c r="N23" s="27" t="s">
        <v>973</v>
      </c>
      <c r="O23" s="27" t="s">
        <v>973</v>
      </c>
      <c r="P23" s="27" t="s">
        <v>973</v>
      </c>
    </row>
    <row r="24" spans="2:16">
      <c r="B24" s="27" t="s">
        <v>973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  <c r="M24" s="27" t="s">
        <v>973</v>
      </c>
      <c r="N24" s="27" t="s">
        <v>973</v>
      </c>
      <c r="O24" s="27" t="s">
        <v>973</v>
      </c>
      <c r="P24" s="27" t="s">
        <v>973</v>
      </c>
    </row>
    <row r="25" spans="2:16">
      <c r="B25" s="5" t="s">
        <v>81</v>
      </c>
      <c r="C25" s="27" t="s">
        <v>973</v>
      </c>
      <c r="D25" s="27" t="s">
        <v>973</v>
      </c>
      <c r="E25" s="27" t="s">
        <v>973</v>
      </c>
      <c r="F25" s="27" t="s">
        <v>973</v>
      </c>
      <c r="G25" s="27" t="s">
        <v>973</v>
      </c>
      <c r="H25" s="27" t="s">
        <v>973</v>
      </c>
      <c r="I25" s="27" t="s">
        <v>973</v>
      </c>
      <c r="J25" s="27" t="s">
        <v>973</v>
      </c>
      <c r="K25" s="27" t="s">
        <v>973</v>
      </c>
      <c r="L25" s="27" t="s">
        <v>973</v>
      </c>
      <c r="M25" s="27" t="s">
        <v>973</v>
      </c>
      <c r="N25" s="27" t="s">
        <v>973</v>
      </c>
      <c r="O25" s="27" t="s">
        <v>973</v>
      </c>
      <c r="P25" s="27" t="s">
        <v>973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127</v>
      </c>
    </row>
    <row r="7" spans="2:21" ht="15.75">
      <c r="B7" s="2" t="s">
        <v>202</v>
      </c>
    </row>
    <row r="8" spans="2:21">
      <c r="B8" s="3" t="s">
        <v>83</v>
      </c>
      <c r="C8" s="3" t="s">
        <v>84</v>
      </c>
      <c r="D8" s="3" t="s">
        <v>129</v>
      </c>
      <c r="E8" s="3" t="s">
        <v>203</v>
      </c>
      <c r="F8" s="3" t="s">
        <v>85</v>
      </c>
      <c r="G8" s="3" t="s">
        <v>204</v>
      </c>
      <c r="H8" s="3" t="s">
        <v>86</v>
      </c>
      <c r="I8" s="3" t="s">
        <v>87</v>
      </c>
      <c r="J8" s="3" t="s">
        <v>130</v>
      </c>
      <c r="K8" s="3" t="s">
        <v>131</v>
      </c>
      <c r="L8" s="3" t="s">
        <v>88</v>
      </c>
      <c r="M8" s="3" t="s">
        <v>89</v>
      </c>
      <c r="N8" s="3" t="s">
        <v>90</v>
      </c>
      <c r="O8" s="3" t="s">
        <v>132</v>
      </c>
      <c r="P8" s="3" t="s">
        <v>43</v>
      </c>
      <c r="Q8" s="3" t="s">
        <v>133</v>
      </c>
      <c r="R8" s="3" t="s">
        <v>91</v>
      </c>
      <c r="S8" s="3" t="s">
        <v>134</v>
      </c>
      <c r="T8" s="3" t="s">
        <v>135</v>
      </c>
      <c r="U8" s="3" t="s">
        <v>136</v>
      </c>
    </row>
    <row r="9" spans="2:21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28" t="s">
        <v>973</v>
      </c>
      <c r="J9" s="4" t="s">
        <v>137</v>
      </c>
      <c r="K9" s="4" t="s">
        <v>138</v>
      </c>
      <c r="L9" s="28" t="s">
        <v>973</v>
      </c>
      <c r="M9" s="4" t="s">
        <v>94</v>
      </c>
      <c r="N9" s="4" t="s">
        <v>94</v>
      </c>
      <c r="O9" s="4" t="s">
        <v>139</v>
      </c>
      <c r="P9" s="4" t="s">
        <v>140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  <c r="R10" s="27" t="s">
        <v>973</v>
      </c>
      <c r="S10" s="27" t="s">
        <v>973</v>
      </c>
      <c r="T10" s="27" t="s">
        <v>973</v>
      </c>
      <c r="U10" s="27" t="s">
        <v>973</v>
      </c>
    </row>
    <row r="11" spans="2:21">
      <c r="B11" s="3" t="s">
        <v>205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30" t="s">
        <v>973</v>
      </c>
      <c r="J11" s="30" t="s">
        <v>973</v>
      </c>
      <c r="K11" s="12">
        <v>0</v>
      </c>
      <c r="L11" s="30" t="s">
        <v>973</v>
      </c>
      <c r="M11" s="27" t="s">
        <v>973</v>
      </c>
      <c r="N11" s="10">
        <v>0</v>
      </c>
      <c r="O11" s="9">
        <v>0</v>
      </c>
      <c r="P11" s="27" t="s">
        <v>973</v>
      </c>
      <c r="Q11" s="27" t="s">
        <v>973</v>
      </c>
      <c r="R11" s="9">
        <v>0</v>
      </c>
      <c r="S11" s="27" t="s">
        <v>973</v>
      </c>
      <c r="T11" s="10">
        <v>0</v>
      </c>
      <c r="U11" s="10">
        <v>0</v>
      </c>
    </row>
    <row r="12" spans="2:21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30" t="s">
        <v>973</v>
      </c>
      <c r="J12" s="30" t="s">
        <v>973</v>
      </c>
      <c r="K12" s="27" t="s">
        <v>973</v>
      </c>
      <c r="L12" s="30" t="s">
        <v>973</v>
      </c>
      <c r="M12" s="27" t="s">
        <v>973</v>
      </c>
      <c r="N12" s="27" t="s">
        <v>973</v>
      </c>
      <c r="O12" s="9">
        <v>0</v>
      </c>
      <c r="P12" s="27" t="s">
        <v>973</v>
      </c>
      <c r="Q12" s="27" t="s">
        <v>973</v>
      </c>
      <c r="R12" s="9">
        <v>0</v>
      </c>
      <c r="S12" s="27" t="s">
        <v>973</v>
      </c>
      <c r="T12" s="10">
        <v>0</v>
      </c>
      <c r="U12" s="10">
        <v>0</v>
      </c>
    </row>
    <row r="13" spans="2:21">
      <c r="B13" s="13" t="s">
        <v>206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32" t="s">
        <v>973</v>
      </c>
      <c r="J13" s="32" t="s">
        <v>973</v>
      </c>
      <c r="K13" s="14">
        <v>0</v>
      </c>
      <c r="L13" s="32" t="s">
        <v>973</v>
      </c>
      <c r="M13" s="27" t="s">
        <v>973</v>
      </c>
      <c r="N13" s="16">
        <v>0</v>
      </c>
      <c r="O13" s="15">
        <v>0</v>
      </c>
      <c r="P13" s="27" t="s">
        <v>973</v>
      </c>
      <c r="Q13" s="27" t="s">
        <v>973</v>
      </c>
      <c r="R13" s="15">
        <v>0</v>
      </c>
      <c r="S13" s="27" t="s">
        <v>973</v>
      </c>
      <c r="T13" s="16">
        <v>0</v>
      </c>
      <c r="U13" s="16">
        <v>0</v>
      </c>
    </row>
    <row r="14" spans="2:21">
      <c r="B14" s="13" t="s">
        <v>152</v>
      </c>
      <c r="C14" s="31" t="s">
        <v>973</v>
      </c>
      <c r="D14" s="34" t="s">
        <v>973</v>
      </c>
      <c r="E14" s="32" t="s">
        <v>973</v>
      </c>
      <c r="F14" s="32" t="s">
        <v>973</v>
      </c>
      <c r="G14" s="32" t="s">
        <v>973</v>
      </c>
      <c r="H14" s="32" t="s">
        <v>973</v>
      </c>
      <c r="I14" s="32" t="s">
        <v>973</v>
      </c>
      <c r="J14" s="32" t="s">
        <v>973</v>
      </c>
      <c r="K14" s="14">
        <v>0</v>
      </c>
      <c r="L14" s="32" t="s">
        <v>973</v>
      </c>
      <c r="M14" s="27" t="s">
        <v>973</v>
      </c>
      <c r="N14" s="16">
        <v>0</v>
      </c>
      <c r="O14" s="15">
        <v>0</v>
      </c>
      <c r="P14" s="27" t="s">
        <v>973</v>
      </c>
      <c r="Q14" s="27" t="s">
        <v>973</v>
      </c>
      <c r="R14" s="15">
        <v>0</v>
      </c>
      <c r="S14" s="27" t="s">
        <v>973</v>
      </c>
      <c r="T14" s="16">
        <v>0</v>
      </c>
      <c r="U14" s="16">
        <v>0</v>
      </c>
    </row>
    <row r="15" spans="2:21">
      <c r="B15" s="13" t="s">
        <v>207</v>
      </c>
      <c r="C15" s="31" t="s">
        <v>973</v>
      </c>
      <c r="D15" s="34" t="s">
        <v>973</v>
      </c>
      <c r="E15" s="32" t="s">
        <v>973</v>
      </c>
      <c r="F15" s="32" t="s">
        <v>973</v>
      </c>
      <c r="G15" s="32" t="s">
        <v>973</v>
      </c>
      <c r="H15" s="32" t="s">
        <v>973</v>
      </c>
      <c r="I15" s="32" t="s">
        <v>973</v>
      </c>
      <c r="J15" s="32" t="s">
        <v>973</v>
      </c>
      <c r="K15" s="14">
        <v>0</v>
      </c>
      <c r="L15" s="32" t="s">
        <v>973</v>
      </c>
      <c r="M15" s="27" t="s">
        <v>973</v>
      </c>
      <c r="N15" s="16">
        <v>0</v>
      </c>
      <c r="O15" s="15">
        <v>0</v>
      </c>
      <c r="P15" s="27" t="s">
        <v>973</v>
      </c>
      <c r="Q15" s="27" t="s">
        <v>973</v>
      </c>
      <c r="R15" s="15">
        <v>0</v>
      </c>
      <c r="S15" s="27" t="s">
        <v>973</v>
      </c>
      <c r="T15" s="16">
        <v>0</v>
      </c>
      <c r="U15" s="16">
        <v>0</v>
      </c>
    </row>
    <row r="16" spans="2:21">
      <c r="B16" s="3" t="s">
        <v>208</v>
      </c>
      <c r="C16" s="29" t="s">
        <v>973</v>
      </c>
      <c r="D16" s="33" t="s">
        <v>973</v>
      </c>
      <c r="E16" s="30" t="s">
        <v>973</v>
      </c>
      <c r="F16" s="30" t="s">
        <v>973</v>
      </c>
      <c r="G16" s="30" t="s">
        <v>973</v>
      </c>
      <c r="H16" s="30" t="s">
        <v>973</v>
      </c>
      <c r="I16" s="30" t="s">
        <v>973</v>
      </c>
      <c r="J16" s="30" t="s">
        <v>973</v>
      </c>
      <c r="K16" s="27" t="s">
        <v>973</v>
      </c>
      <c r="L16" s="30" t="s">
        <v>973</v>
      </c>
      <c r="M16" s="27" t="s">
        <v>973</v>
      </c>
      <c r="N16" s="27" t="s">
        <v>973</v>
      </c>
      <c r="O16" s="9">
        <v>0</v>
      </c>
      <c r="P16" s="27" t="s">
        <v>973</v>
      </c>
      <c r="Q16" s="27" t="s">
        <v>973</v>
      </c>
      <c r="R16" s="9">
        <v>0</v>
      </c>
      <c r="S16" s="27" t="s">
        <v>973</v>
      </c>
      <c r="T16" s="10">
        <v>0</v>
      </c>
      <c r="U16" s="10">
        <v>0</v>
      </c>
    </row>
    <row r="17" spans="2:21">
      <c r="B17" s="13" t="s">
        <v>209</v>
      </c>
      <c r="C17" s="31" t="s">
        <v>973</v>
      </c>
      <c r="D17" s="34" t="s">
        <v>973</v>
      </c>
      <c r="E17" s="32" t="s">
        <v>973</v>
      </c>
      <c r="F17" s="32" t="s">
        <v>973</v>
      </c>
      <c r="G17" s="32" t="s">
        <v>973</v>
      </c>
      <c r="H17" s="32" t="s">
        <v>973</v>
      </c>
      <c r="I17" s="32" t="s">
        <v>973</v>
      </c>
      <c r="J17" s="32" t="s">
        <v>973</v>
      </c>
      <c r="K17" s="14">
        <v>0</v>
      </c>
      <c r="L17" s="32" t="s">
        <v>973</v>
      </c>
      <c r="M17" s="27" t="s">
        <v>973</v>
      </c>
      <c r="N17" s="16">
        <v>0</v>
      </c>
      <c r="O17" s="15">
        <v>0</v>
      </c>
      <c r="P17" s="27" t="s">
        <v>973</v>
      </c>
      <c r="Q17" s="27" t="s">
        <v>973</v>
      </c>
      <c r="R17" s="15">
        <v>0</v>
      </c>
      <c r="S17" s="27" t="s">
        <v>973</v>
      </c>
      <c r="T17" s="16">
        <v>0</v>
      </c>
      <c r="U17" s="16">
        <v>0</v>
      </c>
    </row>
    <row r="18" spans="2:21">
      <c r="B18" s="13" t="s">
        <v>210</v>
      </c>
      <c r="C18" s="31" t="s">
        <v>973</v>
      </c>
      <c r="D18" s="34" t="s">
        <v>973</v>
      </c>
      <c r="E18" s="32" t="s">
        <v>973</v>
      </c>
      <c r="F18" s="32" t="s">
        <v>973</v>
      </c>
      <c r="G18" s="32" t="s">
        <v>973</v>
      </c>
      <c r="H18" s="32" t="s">
        <v>973</v>
      </c>
      <c r="I18" s="32" t="s">
        <v>973</v>
      </c>
      <c r="J18" s="32" t="s">
        <v>973</v>
      </c>
      <c r="K18" s="14">
        <v>0</v>
      </c>
      <c r="L18" s="32" t="s">
        <v>973</v>
      </c>
      <c r="M18" s="27" t="s">
        <v>973</v>
      </c>
      <c r="N18" s="16">
        <v>0</v>
      </c>
      <c r="O18" s="15">
        <v>0</v>
      </c>
      <c r="P18" s="27" t="s">
        <v>973</v>
      </c>
      <c r="Q18" s="27" t="s">
        <v>973</v>
      </c>
      <c r="R18" s="15">
        <v>0</v>
      </c>
      <c r="S18" s="27" t="s">
        <v>973</v>
      </c>
      <c r="T18" s="16">
        <v>0</v>
      </c>
      <c r="U18" s="16">
        <v>0</v>
      </c>
    </row>
    <row r="19" spans="2:21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  <c r="M19" s="27" t="s">
        <v>973</v>
      </c>
      <c r="N19" s="27" t="s">
        <v>973</v>
      </c>
      <c r="O19" s="27" t="s">
        <v>973</v>
      </c>
      <c r="P19" s="27" t="s">
        <v>973</v>
      </c>
      <c r="Q19" s="27" t="s">
        <v>973</v>
      </c>
      <c r="R19" s="27" t="s">
        <v>973</v>
      </c>
      <c r="S19" s="27" t="s">
        <v>973</v>
      </c>
      <c r="T19" s="27" t="s">
        <v>973</v>
      </c>
      <c r="U19" s="27" t="s">
        <v>973</v>
      </c>
    </row>
    <row r="20" spans="2:21"/>
    <row r="21" spans="2:21">
      <c r="B21" s="6" t="s">
        <v>126</v>
      </c>
      <c r="C21" s="17"/>
      <c r="D21" s="18"/>
      <c r="E21" s="6"/>
      <c r="F21" s="6"/>
      <c r="G21" s="6"/>
      <c r="H21" s="6"/>
      <c r="I21" s="6"/>
      <c r="J21" s="6"/>
      <c r="L21" s="6"/>
    </row>
    <row r="22" spans="2:21"/>
    <row r="23" spans="2:21"/>
    <row r="24" spans="2:21"/>
    <row r="25" spans="2:21">
      <c r="B25" s="5" t="s">
        <v>81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5" width="16.7109375" customWidth="1"/>
    <col min="16" max="16" width="13.7109375" customWidth="1"/>
    <col min="17" max="17" width="21.7109375" customWidth="1"/>
    <col min="18" max="18" width="12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127</v>
      </c>
    </row>
    <row r="7" spans="2:21" ht="15.75">
      <c r="B7" s="2" t="s">
        <v>211</v>
      </c>
    </row>
    <row r="8" spans="2:21">
      <c r="B8" s="3" t="s">
        <v>83</v>
      </c>
      <c r="C8" s="3" t="s">
        <v>84</v>
      </c>
      <c r="D8" s="3" t="s">
        <v>129</v>
      </c>
      <c r="E8" s="3" t="s">
        <v>203</v>
      </c>
      <c r="F8" s="3" t="s">
        <v>85</v>
      </c>
      <c r="G8" s="3" t="s">
        <v>204</v>
      </c>
      <c r="H8" s="3" t="s">
        <v>86</v>
      </c>
      <c r="I8" s="3" t="s">
        <v>87</v>
      </c>
      <c r="J8" s="3" t="s">
        <v>130</v>
      </c>
      <c r="K8" s="3" t="s">
        <v>131</v>
      </c>
      <c r="L8" s="3" t="s">
        <v>88</v>
      </c>
      <c r="M8" s="3" t="s">
        <v>89</v>
      </c>
      <c r="N8" s="3" t="s">
        <v>90</v>
      </c>
      <c r="O8" s="3" t="s">
        <v>132</v>
      </c>
      <c r="P8" s="3" t="s">
        <v>43</v>
      </c>
      <c r="Q8" s="3" t="s">
        <v>133</v>
      </c>
      <c r="R8" s="3" t="s">
        <v>91</v>
      </c>
      <c r="S8" s="3" t="s">
        <v>134</v>
      </c>
      <c r="T8" s="3" t="s">
        <v>135</v>
      </c>
      <c r="U8" s="3" t="s">
        <v>136</v>
      </c>
    </row>
    <row r="9" spans="2:21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28" t="s">
        <v>973</v>
      </c>
      <c r="J9" s="4" t="s">
        <v>137</v>
      </c>
      <c r="K9" s="4" t="s">
        <v>138</v>
      </c>
      <c r="L9" s="28" t="s">
        <v>973</v>
      </c>
      <c r="M9" s="4" t="s">
        <v>94</v>
      </c>
      <c r="N9" s="4" t="s">
        <v>94</v>
      </c>
      <c r="O9" s="4" t="s">
        <v>139</v>
      </c>
      <c r="P9" s="4" t="s">
        <v>140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  <c r="P10" s="27" t="s">
        <v>973</v>
      </c>
      <c r="Q10" s="27" t="s">
        <v>973</v>
      </c>
      <c r="R10" s="27" t="s">
        <v>973</v>
      </c>
      <c r="S10" s="27" t="s">
        <v>973</v>
      </c>
      <c r="T10" s="27" t="s">
        <v>973</v>
      </c>
      <c r="U10" s="27" t="s">
        <v>973</v>
      </c>
    </row>
    <row r="11" spans="2:21">
      <c r="B11" s="3" t="s">
        <v>212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30" t="s">
        <v>973</v>
      </c>
      <c r="J11" s="30" t="s">
        <v>973</v>
      </c>
      <c r="K11" s="12">
        <v>3.86</v>
      </c>
      <c r="L11" s="30" t="s">
        <v>973</v>
      </c>
      <c r="M11" s="27" t="s">
        <v>973</v>
      </c>
      <c r="N11" s="10">
        <v>4.8000000000000001E-2</v>
      </c>
      <c r="O11" s="9">
        <v>24510276.609999999</v>
      </c>
      <c r="P11" s="27" t="s">
        <v>973</v>
      </c>
      <c r="Q11" s="27" t="s">
        <v>973</v>
      </c>
      <c r="R11" s="9">
        <v>27701.18</v>
      </c>
      <c r="S11" s="27" t="s">
        <v>973</v>
      </c>
      <c r="T11" s="10">
        <v>1</v>
      </c>
      <c r="U11" s="10">
        <v>0.18479999999999999</v>
      </c>
    </row>
    <row r="12" spans="2:21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30" t="s">
        <v>973</v>
      </c>
      <c r="J12" s="30" t="s">
        <v>973</v>
      </c>
      <c r="K12" s="12">
        <v>3.66</v>
      </c>
      <c r="L12" s="30" t="s">
        <v>973</v>
      </c>
      <c r="M12" s="27" t="s">
        <v>973</v>
      </c>
      <c r="N12" s="10">
        <v>4.4999999999999998E-2</v>
      </c>
      <c r="O12" s="9">
        <v>23526276.609999999</v>
      </c>
      <c r="P12" s="27" t="s">
        <v>973</v>
      </c>
      <c r="Q12" s="27" t="s">
        <v>973</v>
      </c>
      <c r="R12" s="9">
        <v>24203.26</v>
      </c>
      <c r="S12" s="27" t="s">
        <v>973</v>
      </c>
      <c r="T12" s="10">
        <v>0.87370000000000003</v>
      </c>
      <c r="U12" s="10">
        <v>0.16139999999999999</v>
      </c>
    </row>
    <row r="13" spans="2:21">
      <c r="B13" s="13" t="s">
        <v>206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32" t="s">
        <v>973</v>
      </c>
      <c r="J13" s="32" t="s">
        <v>973</v>
      </c>
      <c r="K13" s="14">
        <v>4.26</v>
      </c>
      <c r="L13" s="32" t="s">
        <v>973</v>
      </c>
      <c r="M13" s="27" t="s">
        <v>973</v>
      </c>
      <c r="N13" s="16">
        <v>3.1199999999999999E-2</v>
      </c>
      <c r="O13" s="15">
        <v>13197081.859999999</v>
      </c>
      <c r="P13" s="27" t="s">
        <v>973</v>
      </c>
      <c r="Q13" s="27" t="s">
        <v>973</v>
      </c>
      <c r="R13" s="15">
        <v>14101.85</v>
      </c>
      <c r="S13" s="27" t="s">
        <v>973</v>
      </c>
      <c r="T13" s="16">
        <v>0.5091</v>
      </c>
      <c r="U13" s="16">
        <v>9.4100000000000003E-2</v>
      </c>
    </row>
    <row r="14" spans="2:21">
      <c r="B14" s="6" t="s">
        <v>213</v>
      </c>
      <c r="C14" s="17">
        <v>7480304</v>
      </c>
      <c r="D14" s="18" t="s">
        <v>145</v>
      </c>
      <c r="E14" s="35" t="s">
        <v>973</v>
      </c>
      <c r="F14" s="18">
        <v>520029935</v>
      </c>
      <c r="G14" s="6" t="s">
        <v>214</v>
      </c>
      <c r="H14" s="6" t="s">
        <v>100</v>
      </c>
      <c r="I14" s="6" t="s">
        <v>101</v>
      </c>
      <c r="J14" s="35" t="s">
        <v>973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390194.04</v>
      </c>
      <c r="P14" s="7">
        <v>100.68</v>
      </c>
      <c r="Q14" s="7">
        <v>0</v>
      </c>
      <c r="R14" s="7">
        <v>392.85</v>
      </c>
      <c r="S14" s="8">
        <v>1E-4</v>
      </c>
      <c r="T14" s="8">
        <v>1.4200000000000001E-2</v>
      </c>
      <c r="U14" s="8">
        <v>2.5999999999999999E-3</v>
      </c>
    </row>
    <row r="15" spans="2:21">
      <c r="B15" s="6" t="s">
        <v>215</v>
      </c>
      <c r="C15" s="17">
        <v>6040372</v>
      </c>
      <c r="D15" s="18" t="s">
        <v>145</v>
      </c>
      <c r="E15" s="35" t="s">
        <v>973</v>
      </c>
      <c r="F15" s="18">
        <v>520018078</v>
      </c>
      <c r="G15" s="6" t="s">
        <v>214</v>
      </c>
      <c r="H15" s="6" t="s">
        <v>100</v>
      </c>
      <c r="I15" s="6" t="s">
        <v>101</v>
      </c>
      <c r="J15" s="35" t="s">
        <v>973</v>
      </c>
      <c r="K15" s="17">
        <v>1.47</v>
      </c>
      <c r="L15" s="6" t="s">
        <v>102</v>
      </c>
      <c r="M15" s="19">
        <v>8.3000000000000001E-3</v>
      </c>
      <c r="N15" s="8">
        <v>1.9E-2</v>
      </c>
      <c r="O15" s="7">
        <v>9000</v>
      </c>
      <c r="P15" s="7">
        <v>110.14</v>
      </c>
      <c r="Q15" s="7">
        <v>0</v>
      </c>
      <c r="R15" s="7">
        <v>9.91</v>
      </c>
      <c r="S15" s="8">
        <v>2.96E-6</v>
      </c>
      <c r="T15" s="8">
        <v>4.0000000000000002E-4</v>
      </c>
      <c r="U15" s="8">
        <v>1E-4</v>
      </c>
    </row>
    <row r="16" spans="2:21">
      <c r="B16" s="6" t="s">
        <v>216</v>
      </c>
      <c r="C16" s="17">
        <v>6040539</v>
      </c>
      <c r="D16" s="18" t="s">
        <v>145</v>
      </c>
      <c r="E16" s="35" t="s">
        <v>973</v>
      </c>
      <c r="F16" s="18">
        <v>520018078</v>
      </c>
      <c r="G16" s="6" t="s">
        <v>214</v>
      </c>
      <c r="H16" s="6" t="s">
        <v>100</v>
      </c>
      <c r="I16" s="6" t="s">
        <v>101</v>
      </c>
      <c r="J16" s="35" t="s">
        <v>973</v>
      </c>
      <c r="K16" s="17">
        <v>3.9</v>
      </c>
      <c r="L16" s="6" t="s">
        <v>102</v>
      </c>
      <c r="M16" s="19">
        <v>1E-3</v>
      </c>
      <c r="N16" s="8">
        <v>1.9300000000000001E-2</v>
      </c>
      <c r="O16" s="7">
        <v>25000</v>
      </c>
      <c r="P16" s="7">
        <v>101.31</v>
      </c>
      <c r="Q16" s="7">
        <v>0</v>
      </c>
      <c r="R16" s="7">
        <v>25.33</v>
      </c>
      <c r="S16" s="8">
        <v>7.9699999999999999E-6</v>
      </c>
      <c r="T16" s="8">
        <v>8.9999999999999998E-4</v>
      </c>
      <c r="U16" s="8">
        <v>2.0000000000000001E-4</v>
      </c>
    </row>
    <row r="17" spans="2:21">
      <c r="B17" s="6" t="s">
        <v>217</v>
      </c>
      <c r="C17" s="17">
        <v>6040547</v>
      </c>
      <c r="D17" s="18" t="s">
        <v>145</v>
      </c>
      <c r="E17" s="35" t="s">
        <v>973</v>
      </c>
      <c r="F17" s="18">
        <v>520018078</v>
      </c>
      <c r="G17" s="6" t="s">
        <v>214</v>
      </c>
      <c r="H17" s="6" t="s">
        <v>100</v>
      </c>
      <c r="I17" s="6" t="s">
        <v>101</v>
      </c>
      <c r="J17" s="35" t="s">
        <v>973</v>
      </c>
      <c r="K17" s="17">
        <v>5.89</v>
      </c>
      <c r="L17" s="6" t="s">
        <v>102</v>
      </c>
      <c r="M17" s="19">
        <v>1E-3</v>
      </c>
      <c r="N17" s="8">
        <v>2.12E-2</v>
      </c>
      <c r="O17" s="7">
        <v>108947</v>
      </c>
      <c r="P17" s="7">
        <v>96.64</v>
      </c>
      <c r="Q17" s="7">
        <v>0</v>
      </c>
      <c r="R17" s="7">
        <v>105.29</v>
      </c>
      <c r="S17" s="8">
        <v>4.3810000000000002E-5</v>
      </c>
      <c r="T17" s="8">
        <v>3.8E-3</v>
      </c>
      <c r="U17" s="8">
        <v>6.9999999999999999E-4</v>
      </c>
    </row>
    <row r="18" spans="2:21">
      <c r="B18" s="6" t="s">
        <v>218</v>
      </c>
      <c r="C18" s="17">
        <v>1201821</v>
      </c>
      <c r="D18" s="18" t="s">
        <v>145</v>
      </c>
      <c r="E18" s="35" t="s">
        <v>973</v>
      </c>
      <c r="F18" s="18">
        <v>520018078</v>
      </c>
      <c r="G18" s="6" t="s">
        <v>214</v>
      </c>
      <c r="H18" s="6" t="s">
        <v>100</v>
      </c>
      <c r="I18" s="6" t="s">
        <v>101</v>
      </c>
      <c r="J18" s="35" t="s">
        <v>973</v>
      </c>
      <c r="K18" s="17">
        <v>3.3</v>
      </c>
      <c r="L18" s="6" t="s">
        <v>102</v>
      </c>
      <c r="M18" s="19">
        <v>1.8599999999999998E-2</v>
      </c>
      <c r="N18" s="8">
        <v>1.9400000000000001E-2</v>
      </c>
      <c r="O18" s="7">
        <v>182000</v>
      </c>
      <c r="P18" s="7">
        <v>99.82</v>
      </c>
      <c r="Q18" s="7">
        <v>0</v>
      </c>
      <c r="R18" s="7">
        <v>181.67</v>
      </c>
      <c r="S18" s="8">
        <v>1E-4</v>
      </c>
      <c r="T18" s="8">
        <v>6.6E-3</v>
      </c>
      <c r="U18" s="8">
        <v>1.1999999999999999E-3</v>
      </c>
    </row>
    <row r="19" spans="2:21">
      <c r="B19" s="6" t="s">
        <v>219</v>
      </c>
      <c r="C19" s="17">
        <v>1201839</v>
      </c>
      <c r="D19" s="18" t="s">
        <v>145</v>
      </c>
      <c r="E19" s="35" t="s">
        <v>973</v>
      </c>
      <c r="F19" s="18">
        <v>520018078</v>
      </c>
      <c r="G19" s="6" t="s">
        <v>214</v>
      </c>
      <c r="H19" s="6" t="s">
        <v>100</v>
      </c>
      <c r="I19" s="6" t="s">
        <v>101</v>
      </c>
      <c r="J19" s="35" t="s">
        <v>973</v>
      </c>
      <c r="K19" s="17">
        <v>5.77</v>
      </c>
      <c r="L19" s="6" t="s">
        <v>102</v>
      </c>
      <c r="M19" s="19">
        <v>2.0199999999999999E-2</v>
      </c>
      <c r="N19" s="8">
        <v>2.1299999999999999E-2</v>
      </c>
      <c r="O19" s="7">
        <v>170000</v>
      </c>
      <c r="P19" s="7">
        <v>99.47</v>
      </c>
      <c r="Q19" s="7">
        <v>0</v>
      </c>
      <c r="R19" s="7">
        <v>169.1</v>
      </c>
      <c r="S19" s="8">
        <v>1E-4</v>
      </c>
      <c r="T19" s="8">
        <v>6.1000000000000004E-3</v>
      </c>
      <c r="U19" s="8">
        <v>1.1000000000000001E-3</v>
      </c>
    </row>
    <row r="20" spans="2:21">
      <c r="B20" s="6" t="s">
        <v>220</v>
      </c>
      <c r="C20" s="17">
        <v>1191667</v>
      </c>
      <c r="D20" s="18" t="s">
        <v>145</v>
      </c>
      <c r="E20" s="35" t="s">
        <v>973</v>
      </c>
      <c r="F20" s="18">
        <v>520032046</v>
      </c>
      <c r="G20" s="6" t="s">
        <v>214</v>
      </c>
      <c r="H20" s="6" t="s">
        <v>100</v>
      </c>
      <c r="I20" s="6" t="s">
        <v>101</v>
      </c>
      <c r="J20" s="35" t="s">
        <v>973</v>
      </c>
      <c r="K20" s="17">
        <v>4.26</v>
      </c>
      <c r="L20" s="6" t="s">
        <v>102</v>
      </c>
      <c r="M20" s="19">
        <v>1.6400000000000001E-2</v>
      </c>
      <c r="N20" s="8">
        <v>1.9800000000000002E-2</v>
      </c>
      <c r="O20" s="7">
        <v>110315.16</v>
      </c>
      <c r="P20" s="7">
        <v>102.09</v>
      </c>
      <c r="Q20" s="7">
        <v>0</v>
      </c>
      <c r="R20" s="7">
        <v>112.62</v>
      </c>
      <c r="S20" s="8">
        <v>1E-4</v>
      </c>
      <c r="T20" s="8">
        <v>4.1000000000000003E-3</v>
      </c>
      <c r="U20" s="8">
        <v>8.0000000000000004E-4</v>
      </c>
    </row>
    <row r="21" spans="2:21">
      <c r="B21" s="6" t="s">
        <v>221</v>
      </c>
      <c r="C21" s="17">
        <v>1196807</v>
      </c>
      <c r="D21" s="18" t="s">
        <v>145</v>
      </c>
      <c r="E21" s="35" t="s">
        <v>973</v>
      </c>
      <c r="F21" s="18">
        <v>520032046</v>
      </c>
      <c r="G21" s="6" t="s">
        <v>214</v>
      </c>
      <c r="H21" s="6" t="s">
        <v>100</v>
      </c>
      <c r="I21" s="6" t="s">
        <v>101</v>
      </c>
      <c r="J21" s="35" t="s">
        <v>973</v>
      </c>
      <c r="K21" s="17">
        <v>4.63</v>
      </c>
      <c r="L21" s="6" t="s">
        <v>102</v>
      </c>
      <c r="M21" s="19">
        <v>2.06E-2</v>
      </c>
      <c r="N21" s="8">
        <v>0.02</v>
      </c>
      <c r="O21" s="7">
        <v>340160</v>
      </c>
      <c r="P21" s="7">
        <v>102.47</v>
      </c>
      <c r="Q21" s="7">
        <v>0</v>
      </c>
      <c r="R21" s="7">
        <v>348.56</v>
      </c>
      <c r="S21" s="8">
        <v>2.0000000000000001E-4</v>
      </c>
      <c r="T21" s="8">
        <v>1.26E-2</v>
      </c>
      <c r="U21" s="8">
        <v>2.3E-3</v>
      </c>
    </row>
    <row r="22" spans="2:21">
      <c r="B22" s="6" t="s">
        <v>222</v>
      </c>
      <c r="C22" s="17">
        <v>1202142</v>
      </c>
      <c r="D22" s="18" t="s">
        <v>145</v>
      </c>
      <c r="E22" s="35" t="s">
        <v>973</v>
      </c>
      <c r="F22" s="18">
        <v>520032046</v>
      </c>
      <c r="G22" s="6" t="s">
        <v>214</v>
      </c>
      <c r="H22" s="6" t="s">
        <v>100</v>
      </c>
      <c r="I22" s="6" t="s">
        <v>101</v>
      </c>
      <c r="J22" s="35" t="s">
        <v>973</v>
      </c>
      <c r="K22" s="17">
        <v>5.17</v>
      </c>
      <c r="L22" s="6" t="s">
        <v>102</v>
      </c>
      <c r="M22" s="19">
        <v>1.9900000000000001E-2</v>
      </c>
      <c r="N22" s="8">
        <v>2.1000000000000001E-2</v>
      </c>
      <c r="O22" s="7">
        <v>220000</v>
      </c>
      <c r="P22" s="7">
        <v>99.46</v>
      </c>
      <c r="Q22" s="7">
        <v>0</v>
      </c>
      <c r="R22" s="7">
        <v>218.81</v>
      </c>
      <c r="S22" s="8">
        <v>1E-4</v>
      </c>
      <c r="T22" s="8">
        <v>7.9000000000000008E-3</v>
      </c>
      <c r="U22" s="8">
        <v>1.5E-3</v>
      </c>
    </row>
    <row r="23" spans="2:21">
      <c r="B23" s="6" t="s">
        <v>223</v>
      </c>
      <c r="C23" s="17">
        <v>2310449</v>
      </c>
      <c r="D23" s="18" t="s">
        <v>145</v>
      </c>
      <c r="E23" s="35" t="s">
        <v>973</v>
      </c>
      <c r="F23" s="18">
        <v>520032046</v>
      </c>
      <c r="G23" s="6" t="s">
        <v>214</v>
      </c>
      <c r="H23" s="6" t="s">
        <v>224</v>
      </c>
      <c r="I23" s="6" t="s">
        <v>225</v>
      </c>
      <c r="J23" s="35" t="s">
        <v>973</v>
      </c>
      <c r="K23" s="17">
        <v>0.25</v>
      </c>
      <c r="L23" s="6" t="s">
        <v>102</v>
      </c>
      <c r="M23" s="19">
        <v>0.01</v>
      </c>
      <c r="N23" s="8">
        <v>5.45E-2</v>
      </c>
      <c r="O23" s="7">
        <v>40000</v>
      </c>
      <c r="P23" s="7">
        <v>111.03</v>
      </c>
      <c r="Q23" s="7">
        <v>0</v>
      </c>
      <c r="R23" s="7">
        <v>44.41</v>
      </c>
      <c r="S23" s="8">
        <v>1E-4</v>
      </c>
      <c r="T23" s="8">
        <v>1.6000000000000001E-3</v>
      </c>
      <c r="U23" s="8">
        <v>2.9999999999999997E-4</v>
      </c>
    </row>
    <row r="24" spans="2:21">
      <c r="B24" s="6" t="s">
        <v>226</v>
      </c>
      <c r="C24" s="17">
        <v>2310225</v>
      </c>
      <c r="D24" s="18" t="s">
        <v>145</v>
      </c>
      <c r="E24" s="35" t="s">
        <v>973</v>
      </c>
      <c r="F24" s="18">
        <v>520032046</v>
      </c>
      <c r="G24" s="6" t="s">
        <v>214</v>
      </c>
      <c r="H24" s="6" t="s">
        <v>100</v>
      </c>
      <c r="I24" s="6" t="s">
        <v>101</v>
      </c>
      <c r="J24" s="35" t="s">
        <v>973</v>
      </c>
      <c r="K24" s="17">
        <v>3.67</v>
      </c>
      <c r="L24" s="6" t="s">
        <v>102</v>
      </c>
      <c r="M24" s="19">
        <v>1.2200000000000001E-2</v>
      </c>
      <c r="N24" s="8">
        <v>1.9400000000000001E-2</v>
      </c>
      <c r="O24" s="7">
        <v>295260</v>
      </c>
      <c r="P24" s="7">
        <v>109.98</v>
      </c>
      <c r="Q24" s="7">
        <v>0</v>
      </c>
      <c r="R24" s="7">
        <v>324.73</v>
      </c>
      <c r="S24" s="8">
        <v>1E-4</v>
      </c>
      <c r="T24" s="8">
        <v>1.17E-2</v>
      </c>
      <c r="U24" s="8">
        <v>2.2000000000000001E-3</v>
      </c>
    </row>
    <row r="25" spans="2:21">
      <c r="B25" s="6" t="s">
        <v>227</v>
      </c>
      <c r="C25" s="17">
        <v>2310498</v>
      </c>
      <c r="D25" s="18" t="s">
        <v>145</v>
      </c>
      <c r="E25" s="35" t="s">
        <v>973</v>
      </c>
      <c r="F25" s="18">
        <v>520032046</v>
      </c>
      <c r="G25" s="6" t="s">
        <v>214</v>
      </c>
      <c r="H25" s="6" t="s">
        <v>100</v>
      </c>
      <c r="I25" s="6" t="s">
        <v>101</v>
      </c>
      <c r="J25" s="35" t="s">
        <v>973</v>
      </c>
      <c r="K25" s="17">
        <v>4.8</v>
      </c>
      <c r="L25" s="6" t="s">
        <v>102</v>
      </c>
      <c r="M25" s="19">
        <v>1E-3</v>
      </c>
      <c r="N25" s="8">
        <v>2.0199999999999999E-2</v>
      </c>
      <c r="O25" s="7">
        <v>169556</v>
      </c>
      <c r="P25" s="7">
        <v>99.35</v>
      </c>
      <c r="Q25" s="7">
        <v>0</v>
      </c>
      <c r="R25" s="7">
        <v>168.45</v>
      </c>
      <c r="S25" s="8">
        <v>1E-4</v>
      </c>
      <c r="T25" s="8">
        <v>6.1000000000000004E-3</v>
      </c>
      <c r="U25" s="8">
        <v>1.1000000000000001E-3</v>
      </c>
    </row>
    <row r="26" spans="2:21">
      <c r="B26" s="6" t="s">
        <v>228</v>
      </c>
      <c r="C26" s="17">
        <v>1145572</v>
      </c>
      <c r="D26" s="18" t="s">
        <v>145</v>
      </c>
      <c r="E26" s="35" t="s">
        <v>973</v>
      </c>
      <c r="F26" s="18">
        <v>513569780</v>
      </c>
      <c r="G26" s="6" t="s">
        <v>229</v>
      </c>
      <c r="H26" s="6" t="s">
        <v>100</v>
      </c>
      <c r="I26" s="6" t="s">
        <v>101</v>
      </c>
      <c r="J26" s="35" t="s">
        <v>973</v>
      </c>
      <c r="K26" s="17">
        <v>5.7</v>
      </c>
      <c r="L26" s="6" t="s">
        <v>102</v>
      </c>
      <c r="M26" s="19">
        <v>1.6500000000000001E-2</v>
      </c>
      <c r="N26" s="8">
        <v>2.41E-2</v>
      </c>
      <c r="O26" s="7">
        <v>145100</v>
      </c>
      <c r="P26" s="7">
        <v>107.75</v>
      </c>
      <c r="Q26" s="7">
        <v>0</v>
      </c>
      <c r="R26" s="7">
        <v>156.35</v>
      </c>
      <c r="S26" s="8">
        <v>1E-4</v>
      </c>
      <c r="T26" s="8">
        <v>5.5999999999999999E-3</v>
      </c>
      <c r="U26" s="8">
        <v>1E-3</v>
      </c>
    </row>
    <row r="27" spans="2:21">
      <c r="B27" s="6" t="s">
        <v>230</v>
      </c>
      <c r="C27" s="17">
        <v>1191345</v>
      </c>
      <c r="D27" s="18" t="s">
        <v>145</v>
      </c>
      <c r="E27" s="35" t="s">
        <v>973</v>
      </c>
      <c r="F27" s="18">
        <v>520000118</v>
      </c>
      <c r="G27" s="6" t="s">
        <v>214</v>
      </c>
      <c r="H27" s="6" t="s">
        <v>100</v>
      </c>
      <c r="I27" s="6" t="s">
        <v>101</v>
      </c>
      <c r="J27" s="35" t="s">
        <v>973</v>
      </c>
      <c r="K27" s="17">
        <v>4.6900000000000004</v>
      </c>
      <c r="L27" s="6" t="s">
        <v>102</v>
      </c>
      <c r="M27" s="19">
        <v>1.3899999999999999E-2</v>
      </c>
      <c r="N27" s="8">
        <v>2.0199999999999999E-2</v>
      </c>
      <c r="O27" s="7">
        <v>23580</v>
      </c>
      <c r="P27" s="7">
        <v>100.57</v>
      </c>
      <c r="Q27" s="7">
        <v>0</v>
      </c>
      <c r="R27" s="7">
        <v>23.71</v>
      </c>
      <c r="S27" s="8">
        <v>1.31E-5</v>
      </c>
      <c r="T27" s="8">
        <v>8.9999999999999998E-4</v>
      </c>
      <c r="U27" s="8">
        <v>2.0000000000000001E-4</v>
      </c>
    </row>
    <row r="28" spans="2:21">
      <c r="B28" s="6" t="s">
        <v>231</v>
      </c>
      <c r="C28" s="17">
        <v>1199868</v>
      </c>
      <c r="D28" s="18" t="s">
        <v>145</v>
      </c>
      <c r="E28" s="35" t="s">
        <v>973</v>
      </c>
      <c r="F28" s="18">
        <v>520000118</v>
      </c>
      <c r="G28" s="6" t="s">
        <v>214</v>
      </c>
      <c r="H28" s="6" t="s">
        <v>100</v>
      </c>
      <c r="I28" s="6" t="s">
        <v>101</v>
      </c>
      <c r="J28" s="35" t="s">
        <v>973</v>
      </c>
      <c r="K28" s="17">
        <v>3.78</v>
      </c>
      <c r="L28" s="6" t="s">
        <v>102</v>
      </c>
      <c r="M28" s="19">
        <v>1.7500000000000002E-2</v>
      </c>
      <c r="N28" s="8">
        <v>1.9800000000000002E-2</v>
      </c>
      <c r="O28" s="7">
        <v>86898.92</v>
      </c>
      <c r="P28" s="7">
        <v>109.95</v>
      </c>
      <c r="Q28" s="7">
        <v>0</v>
      </c>
      <c r="R28" s="7">
        <v>95.55</v>
      </c>
      <c r="S28" s="8">
        <v>3.0069999999999998E-5</v>
      </c>
      <c r="T28" s="8">
        <v>3.3999999999999998E-3</v>
      </c>
      <c r="U28" s="8">
        <v>5.9999999999999995E-4</v>
      </c>
    </row>
    <row r="29" spans="2:21">
      <c r="B29" s="6" t="s">
        <v>232</v>
      </c>
      <c r="C29" s="17">
        <v>6620496</v>
      </c>
      <c r="D29" s="18" t="s">
        <v>145</v>
      </c>
      <c r="E29" s="35" t="s">
        <v>973</v>
      </c>
      <c r="F29" s="18">
        <v>520000118</v>
      </c>
      <c r="G29" s="6" t="s">
        <v>214</v>
      </c>
      <c r="H29" s="6" t="s">
        <v>100</v>
      </c>
      <c r="I29" s="6" t="s">
        <v>101</v>
      </c>
      <c r="J29" s="35" t="s">
        <v>973</v>
      </c>
      <c r="K29" s="17">
        <v>4.33</v>
      </c>
      <c r="L29" s="6" t="s">
        <v>102</v>
      </c>
      <c r="M29" s="19">
        <v>1E-3</v>
      </c>
      <c r="N29" s="8">
        <v>1.9800000000000002E-2</v>
      </c>
      <c r="O29" s="7">
        <v>174133.34</v>
      </c>
      <c r="P29" s="7">
        <v>100.17</v>
      </c>
      <c r="Q29" s="7">
        <v>0</v>
      </c>
      <c r="R29" s="7">
        <v>174.43</v>
      </c>
      <c r="S29" s="8">
        <v>1E-4</v>
      </c>
      <c r="T29" s="8">
        <v>6.3E-3</v>
      </c>
      <c r="U29" s="8">
        <v>1.1999999999999999E-3</v>
      </c>
    </row>
    <row r="30" spans="2:21">
      <c r="B30" s="6" t="s">
        <v>233</v>
      </c>
      <c r="C30" s="17">
        <v>6000210</v>
      </c>
      <c r="D30" s="18" t="s">
        <v>145</v>
      </c>
      <c r="E30" s="35" t="s">
        <v>973</v>
      </c>
      <c r="F30" s="18">
        <v>520000472</v>
      </c>
      <c r="G30" s="6" t="s">
        <v>234</v>
      </c>
      <c r="H30" s="6" t="s">
        <v>235</v>
      </c>
      <c r="I30" s="6" t="s">
        <v>225</v>
      </c>
      <c r="J30" s="35" t="s">
        <v>973</v>
      </c>
      <c r="K30" s="17">
        <v>4.0199999999999996</v>
      </c>
      <c r="L30" s="6" t="s">
        <v>102</v>
      </c>
      <c r="M30" s="19">
        <v>3.85E-2</v>
      </c>
      <c r="N30" s="8">
        <v>2.1499999999999998E-2</v>
      </c>
      <c r="O30" s="7">
        <v>50000</v>
      </c>
      <c r="P30" s="7">
        <v>121.06</v>
      </c>
      <c r="Q30" s="7">
        <v>0</v>
      </c>
      <c r="R30" s="7">
        <v>60.53</v>
      </c>
      <c r="S30" s="8">
        <v>1.9360000000000001E-5</v>
      </c>
      <c r="T30" s="8">
        <v>2.2000000000000001E-3</v>
      </c>
      <c r="U30" s="8">
        <v>4.0000000000000002E-4</v>
      </c>
    </row>
    <row r="31" spans="2:21">
      <c r="B31" s="6" t="s">
        <v>236</v>
      </c>
      <c r="C31" s="17">
        <v>6000392</v>
      </c>
      <c r="D31" s="18" t="s">
        <v>145</v>
      </c>
      <c r="E31" s="35" t="s">
        <v>973</v>
      </c>
      <c r="F31" s="18">
        <v>520000472</v>
      </c>
      <c r="G31" s="6" t="s">
        <v>234</v>
      </c>
      <c r="H31" s="6" t="s">
        <v>235</v>
      </c>
      <c r="I31" s="6" t="s">
        <v>225</v>
      </c>
      <c r="J31" s="35" t="s">
        <v>973</v>
      </c>
      <c r="K31" s="17">
        <v>11.37</v>
      </c>
      <c r="L31" s="6" t="s">
        <v>102</v>
      </c>
      <c r="M31" s="19">
        <v>1.2500000000000001E-2</v>
      </c>
      <c r="N31" s="8">
        <v>3.0099999999999998E-2</v>
      </c>
      <c r="O31" s="7">
        <v>99000</v>
      </c>
      <c r="P31" s="7">
        <v>90.79</v>
      </c>
      <c r="Q31" s="7">
        <v>0</v>
      </c>
      <c r="R31" s="7">
        <v>89.88</v>
      </c>
      <c r="S31" s="8">
        <v>2.3070000000000001E-5</v>
      </c>
      <c r="T31" s="8">
        <v>3.2000000000000002E-3</v>
      </c>
      <c r="U31" s="8">
        <v>5.9999999999999995E-4</v>
      </c>
    </row>
    <row r="32" spans="2:21">
      <c r="B32" s="6" t="s">
        <v>237</v>
      </c>
      <c r="C32" s="17">
        <v>6000285</v>
      </c>
      <c r="D32" s="18" t="s">
        <v>145</v>
      </c>
      <c r="E32" s="35" t="s">
        <v>973</v>
      </c>
      <c r="F32" s="18">
        <v>520000472</v>
      </c>
      <c r="G32" s="6" t="s">
        <v>234</v>
      </c>
      <c r="H32" s="6" t="s">
        <v>235</v>
      </c>
      <c r="I32" s="6" t="s">
        <v>225</v>
      </c>
      <c r="J32" s="35" t="s">
        <v>973</v>
      </c>
      <c r="K32" s="17">
        <v>6.41</v>
      </c>
      <c r="L32" s="6" t="s">
        <v>102</v>
      </c>
      <c r="M32" s="19">
        <v>2.3900000000000001E-2</v>
      </c>
      <c r="N32" s="8">
        <v>2.5899999999999999E-2</v>
      </c>
      <c r="O32" s="7">
        <v>171086</v>
      </c>
      <c r="P32" s="7">
        <v>110.53</v>
      </c>
      <c r="Q32" s="7">
        <v>0</v>
      </c>
      <c r="R32" s="7">
        <v>189.1</v>
      </c>
      <c r="S32" s="8">
        <v>4.3989999999999997E-5</v>
      </c>
      <c r="T32" s="8">
        <v>6.7999999999999996E-3</v>
      </c>
      <c r="U32" s="8">
        <v>1.2999999999999999E-3</v>
      </c>
    </row>
    <row r="33" spans="2:21">
      <c r="B33" s="6" t="s">
        <v>238</v>
      </c>
      <c r="C33" s="17">
        <v>1196781</v>
      </c>
      <c r="D33" s="18" t="s">
        <v>145</v>
      </c>
      <c r="E33" s="35" t="s">
        <v>973</v>
      </c>
      <c r="F33" s="18">
        <v>520000472</v>
      </c>
      <c r="G33" s="6" t="s">
        <v>234</v>
      </c>
      <c r="H33" s="6" t="s">
        <v>235</v>
      </c>
      <c r="I33" s="6" t="s">
        <v>225</v>
      </c>
      <c r="J33" s="35" t="s">
        <v>973</v>
      </c>
      <c r="K33" s="17">
        <v>8.3000000000000007</v>
      </c>
      <c r="L33" s="6" t="s">
        <v>102</v>
      </c>
      <c r="M33" s="19">
        <v>0.03</v>
      </c>
      <c r="N33" s="8">
        <v>2.8299999999999999E-2</v>
      </c>
      <c r="O33" s="7">
        <v>247200</v>
      </c>
      <c r="P33" s="7">
        <v>102.81</v>
      </c>
      <c r="Q33" s="7">
        <v>0</v>
      </c>
      <c r="R33" s="7">
        <v>254.15</v>
      </c>
      <c r="S33" s="8">
        <v>1E-4</v>
      </c>
      <c r="T33" s="8">
        <v>9.1999999999999998E-3</v>
      </c>
      <c r="U33" s="8">
        <v>1.6999999999999999E-3</v>
      </c>
    </row>
    <row r="34" spans="2:21">
      <c r="B34" s="6" t="s">
        <v>239</v>
      </c>
      <c r="C34" s="17">
        <v>1196799</v>
      </c>
      <c r="D34" s="18" t="s">
        <v>145</v>
      </c>
      <c r="E34" s="35" t="s">
        <v>973</v>
      </c>
      <c r="F34" s="18">
        <v>520000472</v>
      </c>
      <c r="G34" s="6" t="s">
        <v>234</v>
      </c>
      <c r="H34" s="6" t="s">
        <v>235</v>
      </c>
      <c r="I34" s="6" t="s">
        <v>225</v>
      </c>
      <c r="J34" s="35" t="s">
        <v>973</v>
      </c>
      <c r="K34" s="17">
        <v>11.05</v>
      </c>
      <c r="L34" s="6" t="s">
        <v>102</v>
      </c>
      <c r="M34" s="19">
        <v>3.2000000000000001E-2</v>
      </c>
      <c r="N34" s="8">
        <v>3.04E-2</v>
      </c>
      <c r="O34" s="7">
        <v>210180</v>
      </c>
      <c r="P34" s="7">
        <v>103.2</v>
      </c>
      <c r="Q34" s="7">
        <v>0</v>
      </c>
      <c r="R34" s="7">
        <v>216.91</v>
      </c>
      <c r="S34" s="8">
        <v>1E-4</v>
      </c>
      <c r="T34" s="8">
        <v>7.7999999999999996E-3</v>
      </c>
      <c r="U34" s="8">
        <v>1.4E-3</v>
      </c>
    </row>
    <row r="35" spans="2:21">
      <c r="B35" s="6" t="s">
        <v>240</v>
      </c>
      <c r="C35" s="17">
        <v>1134436</v>
      </c>
      <c r="D35" s="18" t="s">
        <v>145</v>
      </c>
      <c r="E35" s="35" t="s">
        <v>973</v>
      </c>
      <c r="F35" s="18">
        <v>510960719</v>
      </c>
      <c r="G35" s="6" t="s">
        <v>229</v>
      </c>
      <c r="H35" s="6" t="s">
        <v>241</v>
      </c>
      <c r="I35" s="6" t="s">
        <v>101</v>
      </c>
      <c r="J35" s="35" t="s">
        <v>973</v>
      </c>
      <c r="K35" s="17">
        <v>0.74</v>
      </c>
      <c r="L35" s="6" t="s">
        <v>102</v>
      </c>
      <c r="M35" s="19">
        <v>6.4999999999999997E-3</v>
      </c>
      <c r="N35" s="8">
        <v>2.18E-2</v>
      </c>
      <c r="O35" s="7">
        <v>168000</v>
      </c>
      <c r="P35" s="7">
        <v>110.34</v>
      </c>
      <c r="Q35" s="7">
        <v>0</v>
      </c>
      <c r="R35" s="7">
        <v>185.37</v>
      </c>
      <c r="S35" s="8">
        <v>2.0000000000000001E-4</v>
      </c>
      <c r="T35" s="8">
        <v>6.7000000000000002E-3</v>
      </c>
      <c r="U35" s="8">
        <v>1.1999999999999999E-3</v>
      </c>
    </row>
    <row r="36" spans="2:21">
      <c r="B36" s="6" t="s">
        <v>242</v>
      </c>
      <c r="C36" s="17">
        <v>1138650</v>
      </c>
      <c r="D36" s="18" t="s">
        <v>145</v>
      </c>
      <c r="E36" s="35" t="s">
        <v>973</v>
      </c>
      <c r="F36" s="18">
        <v>510960719</v>
      </c>
      <c r="G36" s="6" t="s">
        <v>229</v>
      </c>
      <c r="H36" s="6" t="s">
        <v>235</v>
      </c>
      <c r="I36" s="6" t="s">
        <v>225</v>
      </c>
      <c r="J36" s="35" t="s">
        <v>973</v>
      </c>
      <c r="K36" s="17">
        <v>3.38</v>
      </c>
      <c r="L36" s="6" t="s">
        <v>102</v>
      </c>
      <c r="M36" s="19">
        <v>1.34E-2</v>
      </c>
      <c r="N36" s="8">
        <v>2.5399999999999999E-2</v>
      </c>
      <c r="O36" s="7">
        <v>362166.07</v>
      </c>
      <c r="P36" s="7">
        <v>108.45</v>
      </c>
      <c r="Q36" s="7">
        <v>34.39</v>
      </c>
      <c r="R36" s="7">
        <v>427.16</v>
      </c>
      <c r="S36" s="8">
        <v>1E-4</v>
      </c>
      <c r="T36" s="8">
        <v>1.54E-2</v>
      </c>
      <c r="U36" s="8">
        <v>2.8E-3</v>
      </c>
    </row>
    <row r="37" spans="2:21">
      <c r="B37" s="6" t="s">
        <v>243</v>
      </c>
      <c r="C37" s="17">
        <v>1178680</v>
      </c>
      <c r="D37" s="18" t="s">
        <v>145</v>
      </c>
      <c r="E37" s="35" t="s">
        <v>973</v>
      </c>
      <c r="F37" s="18">
        <v>510960719</v>
      </c>
      <c r="G37" s="6" t="s">
        <v>229</v>
      </c>
      <c r="H37" s="6" t="s">
        <v>241</v>
      </c>
      <c r="I37" s="6" t="s">
        <v>101</v>
      </c>
      <c r="J37" s="35" t="s">
        <v>973</v>
      </c>
      <c r="K37" s="17">
        <v>11.03</v>
      </c>
      <c r="L37" s="6" t="s">
        <v>102</v>
      </c>
      <c r="M37" s="19">
        <v>1.6899999999999998E-2</v>
      </c>
      <c r="N37" s="8">
        <v>3.3700000000000001E-2</v>
      </c>
      <c r="O37" s="7">
        <v>242200</v>
      </c>
      <c r="P37" s="7">
        <v>91.53</v>
      </c>
      <c r="Q37" s="7">
        <v>1.78</v>
      </c>
      <c r="R37" s="7">
        <v>223.47</v>
      </c>
      <c r="S37" s="8">
        <v>1E-4</v>
      </c>
      <c r="T37" s="8">
        <v>8.0999999999999996E-3</v>
      </c>
      <c r="U37" s="8">
        <v>1.5E-3</v>
      </c>
    </row>
    <row r="38" spans="2:21">
      <c r="B38" s="6" t="s">
        <v>244</v>
      </c>
      <c r="C38" s="17">
        <v>1156611</v>
      </c>
      <c r="D38" s="18" t="s">
        <v>145</v>
      </c>
      <c r="E38" s="35" t="s">
        <v>973</v>
      </c>
      <c r="F38" s="18">
        <v>510960719</v>
      </c>
      <c r="G38" s="6" t="s">
        <v>229</v>
      </c>
      <c r="H38" s="6" t="s">
        <v>235</v>
      </c>
      <c r="I38" s="6" t="s">
        <v>225</v>
      </c>
      <c r="J38" s="35" t="s">
        <v>973</v>
      </c>
      <c r="K38" s="17">
        <v>6.16</v>
      </c>
      <c r="L38" s="6" t="s">
        <v>102</v>
      </c>
      <c r="M38" s="19">
        <v>2.4799999999999999E-2</v>
      </c>
      <c r="N38" s="8">
        <v>2.8500000000000001E-2</v>
      </c>
      <c r="O38" s="7">
        <v>54150</v>
      </c>
      <c r="P38" s="7">
        <v>109.05</v>
      </c>
      <c r="Q38" s="7">
        <v>0</v>
      </c>
      <c r="R38" s="7">
        <v>59.05</v>
      </c>
      <c r="S38" s="8">
        <v>1.6439999999999998E-5</v>
      </c>
      <c r="T38" s="8">
        <v>2.0999999999999999E-3</v>
      </c>
      <c r="U38" s="8">
        <v>4.0000000000000002E-4</v>
      </c>
    </row>
    <row r="39" spans="2:21">
      <c r="B39" s="6" t="s">
        <v>245</v>
      </c>
      <c r="C39" s="17">
        <v>1178672</v>
      </c>
      <c r="D39" s="18" t="s">
        <v>145</v>
      </c>
      <c r="E39" s="35" t="s">
        <v>973</v>
      </c>
      <c r="F39" s="18">
        <v>510960719</v>
      </c>
      <c r="G39" s="6" t="s">
        <v>229</v>
      </c>
      <c r="H39" s="6" t="s">
        <v>241</v>
      </c>
      <c r="I39" s="6" t="s">
        <v>101</v>
      </c>
      <c r="J39" s="35" t="s">
        <v>973</v>
      </c>
      <c r="K39" s="17">
        <v>7.49</v>
      </c>
      <c r="L39" s="6" t="s">
        <v>102</v>
      </c>
      <c r="M39" s="19">
        <v>8.9999999999999993E-3</v>
      </c>
      <c r="N39" s="8">
        <v>3.04E-2</v>
      </c>
      <c r="O39" s="7">
        <v>232000</v>
      </c>
      <c r="P39" s="7">
        <v>93.65</v>
      </c>
      <c r="Q39" s="7">
        <v>0.9</v>
      </c>
      <c r="R39" s="7">
        <v>218.17</v>
      </c>
      <c r="S39" s="8">
        <v>1E-4</v>
      </c>
      <c r="T39" s="8">
        <v>7.9000000000000008E-3</v>
      </c>
      <c r="U39" s="8">
        <v>1.5E-3</v>
      </c>
    </row>
    <row r="40" spans="2:21">
      <c r="B40" s="6" t="s">
        <v>246</v>
      </c>
      <c r="C40" s="17">
        <v>1195999</v>
      </c>
      <c r="D40" s="18" t="s">
        <v>145</v>
      </c>
      <c r="E40" s="35" t="s">
        <v>973</v>
      </c>
      <c r="F40" s="18">
        <v>511659401</v>
      </c>
      <c r="G40" s="6" t="s">
        <v>229</v>
      </c>
      <c r="H40" s="6" t="s">
        <v>247</v>
      </c>
      <c r="I40" s="6" t="s">
        <v>101</v>
      </c>
      <c r="J40" s="35" t="s">
        <v>973</v>
      </c>
      <c r="K40" s="17">
        <v>8.67</v>
      </c>
      <c r="L40" s="6" t="s">
        <v>102</v>
      </c>
      <c r="M40" s="19">
        <v>2.64E-2</v>
      </c>
      <c r="N40" s="8">
        <v>2.9600000000000001E-2</v>
      </c>
      <c r="O40" s="7">
        <v>133000</v>
      </c>
      <c r="P40" s="7">
        <v>99.71</v>
      </c>
      <c r="Q40" s="7">
        <v>0</v>
      </c>
      <c r="R40" s="7">
        <v>132.61000000000001</v>
      </c>
      <c r="S40" s="8">
        <v>4.0000000000000002E-4</v>
      </c>
      <c r="T40" s="8">
        <v>4.7999999999999996E-3</v>
      </c>
      <c r="U40" s="8">
        <v>8.9999999999999998E-4</v>
      </c>
    </row>
    <row r="41" spans="2:21">
      <c r="B41" s="6" t="s">
        <v>248</v>
      </c>
      <c r="C41" s="17">
        <v>1172782</v>
      </c>
      <c r="D41" s="18" t="s">
        <v>145</v>
      </c>
      <c r="E41" s="35" t="s">
        <v>973</v>
      </c>
      <c r="F41" s="18">
        <v>520026683</v>
      </c>
      <c r="G41" s="6" t="s">
        <v>229</v>
      </c>
      <c r="H41" s="6" t="s">
        <v>247</v>
      </c>
      <c r="I41" s="6" t="s">
        <v>101</v>
      </c>
      <c r="J41" s="35" t="s">
        <v>973</v>
      </c>
      <c r="K41" s="17">
        <v>6.31</v>
      </c>
      <c r="L41" s="6" t="s">
        <v>102</v>
      </c>
      <c r="M41" s="19">
        <v>9.1999999999999998E-3</v>
      </c>
      <c r="N41" s="8">
        <v>3.0200000000000001E-2</v>
      </c>
      <c r="O41" s="7">
        <v>269540</v>
      </c>
      <c r="P41" s="7">
        <v>97.97</v>
      </c>
      <c r="Q41" s="7">
        <v>2.77</v>
      </c>
      <c r="R41" s="7">
        <v>266.83999999999997</v>
      </c>
      <c r="S41" s="8">
        <v>1E-4</v>
      </c>
      <c r="T41" s="8">
        <v>9.5999999999999992E-3</v>
      </c>
      <c r="U41" s="8">
        <v>1.8E-3</v>
      </c>
    </row>
    <row r="42" spans="2:21">
      <c r="B42" s="6" t="s">
        <v>249</v>
      </c>
      <c r="C42" s="17">
        <v>1133149</v>
      </c>
      <c r="D42" s="18" t="s">
        <v>145</v>
      </c>
      <c r="E42" s="35" t="s">
        <v>973</v>
      </c>
      <c r="F42" s="18">
        <v>520026683</v>
      </c>
      <c r="G42" s="6" t="s">
        <v>229</v>
      </c>
      <c r="H42" s="6" t="s">
        <v>247</v>
      </c>
      <c r="I42" s="6" t="s">
        <v>101</v>
      </c>
      <c r="J42" s="35" t="s">
        <v>973</v>
      </c>
      <c r="K42" s="17">
        <v>2.2799999999999998</v>
      </c>
      <c r="L42" s="6" t="s">
        <v>102</v>
      </c>
      <c r="M42" s="19">
        <v>3.2000000000000001E-2</v>
      </c>
      <c r="N42" s="8">
        <v>2.4500000000000001E-2</v>
      </c>
      <c r="O42" s="7">
        <v>5500</v>
      </c>
      <c r="P42" s="7">
        <v>114.84</v>
      </c>
      <c r="Q42" s="7">
        <v>0</v>
      </c>
      <c r="R42" s="7">
        <v>6.32</v>
      </c>
      <c r="S42" s="8">
        <v>3.9199999999999997E-6</v>
      </c>
      <c r="T42" s="8">
        <v>2.0000000000000001E-4</v>
      </c>
      <c r="U42" s="8">
        <v>0</v>
      </c>
    </row>
    <row r="43" spans="2:21">
      <c r="B43" s="6" t="s">
        <v>250</v>
      </c>
      <c r="C43" s="17">
        <v>1158609</v>
      </c>
      <c r="D43" s="18" t="s">
        <v>145</v>
      </c>
      <c r="E43" s="35" t="s">
        <v>973</v>
      </c>
      <c r="F43" s="18">
        <v>520026683</v>
      </c>
      <c r="G43" s="6" t="s">
        <v>229</v>
      </c>
      <c r="H43" s="6" t="s">
        <v>247</v>
      </c>
      <c r="I43" s="6" t="s">
        <v>101</v>
      </c>
      <c r="J43" s="35" t="s">
        <v>973</v>
      </c>
      <c r="K43" s="17">
        <v>4.04</v>
      </c>
      <c r="L43" s="6" t="s">
        <v>102</v>
      </c>
      <c r="M43" s="19">
        <v>1.14E-2</v>
      </c>
      <c r="N43" s="8">
        <v>2.5999999999999999E-2</v>
      </c>
      <c r="O43" s="7">
        <v>35100</v>
      </c>
      <c r="P43" s="7">
        <v>103.86</v>
      </c>
      <c r="Q43" s="7">
        <v>0</v>
      </c>
      <c r="R43" s="7">
        <v>36.450000000000003</v>
      </c>
      <c r="S43" s="8">
        <v>1.485E-5</v>
      </c>
      <c r="T43" s="8">
        <v>1.2999999999999999E-3</v>
      </c>
      <c r="U43" s="8">
        <v>2.0000000000000001E-4</v>
      </c>
    </row>
    <row r="44" spans="2:21">
      <c r="B44" s="6" t="s">
        <v>251</v>
      </c>
      <c r="C44" s="17">
        <v>1160944</v>
      </c>
      <c r="D44" s="18" t="s">
        <v>145</v>
      </c>
      <c r="E44" s="35" t="s">
        <v>973</v>
      </c>
      <c r="F44" s="18">
        <v>511659401</v>
      </c>
      <c r="G44" s="6" t="s">
        <v>229</v>
      </c>
      <c r="H44" s="6" t="s">
        <v>247</v>
      </c>
      <c r="I44" s="6" t="s">
        <v>101</v>
      </c>
      <c r="J44" s="35" t="s">
        <v>973</v>
      </c>
      <c r="K44" s="17">
        <v>5.67</v>
      </c>
      <c r="L44" s="6" t="s">
        <v>102</v>
      </c>
      <c r="M44" s="19">
        <v>6.4999999999999997E-3</v>
      </c>
      <c r="N44" s="8">
        <v>2.8799999999999999E-2</v>
      </c>
      <c r="O44" s="7">
        <v>107247.19</v>
      </c>
      <c r="P44" s="7">
        <v>97.78</v>
      </c>
      <c r="Q44" s="7">
        <v>0</v>
      </c>
      <c r="R44" s="7">
        <v>104.87</v>
      </c>
      <c r="S44" s="8">
        <v>1E-4</v>
      </c>
      <c r="T44" s="8">
        <v>3.8E-3</v>
      </c>
      <c r="U44" s="8">
        <v>6.9999999999999999E-4</v>
      </c>
    </row>
    <row r="45" spans="2:21">
      <c r="B45" s="6" t="s">
        <v>252</v>
      </c>
      <c r="C45" s="17">
        <v>1133487</v>
      </c>
      <c r="D45" s="18" t="s">
        <v>145</v>
      </c>
      <c r="E45" s="35" t="s">
        <v>973</v>
      </c>
      <c r="F45" s="18">
        <v>511659401</v>
      </c>
      <c r="G45" s="6" t="s">
        <v>229</v>
      </c>
      <c r="H45" s="6" t="s">
        <v>247</v>
      </c>
      <c r="I45" s="6" t="s">
        <v>101</v>
      </c>
      <c r="J45" s="35" t="s">
        <v>973</v>
      </c>
      <c r="K45" s="17">
        <v>2.37</v>
      </c>
      <c r="L45" s="6" t="s">
        <v>102</v>
      </c>
      <c r="M45" s="19">
        <v>2.3400000000000001E-2</v>
      </c>
      <c r="N45" s="8">
        <v>2.53E-2</v>
      </c>
      <c r="O45" s="7">
        <v>58619.34</v>
      </c>
      <c r="P45" s="7">
        <v>112.87</v>
      </c>
      <c r="Q45" s="7">
        <v>0</v>
      </c>
      <c r="R45" s="7">
        <v>66.16</v>
      </c>
      <c r="S45" s="8">
        <v>2.264E-5</v>
      </c>
      <c r="T45" s="8">
        <v>2.3999999999999998E-3</v>
      </c>
      <c r="U45" s="8">
        <v>4.0000000000000002E-4</v>
      </c>
    </row>
    <row r="46" spans="2:21">
      <c r="B46" s="6" t="s">
        <v>253</v>
      </c>
      <c r="C46" s="17">
        <v>1168442</v>
      </c>
      <c r="D46" s="18" t="s">
        <v>145</v>
      </c>
      <c r="E46" s="35" t="s">
        <v>973</v>
      </c>
      <c r="F46" s="18">
        <v>513623314</v>
      </c>
      <c r="G46" s="6" t="s">
        <v>229</v>
      </c>
      <c r="H46" s="6" t="s">
        <v>247</v>
      </c>
      <c r="I46" s="6" t="s">
        <v>101</v>
      </c>
      <c r="J46" s="35" t="s">
        <v>973</v>
      </c>
      <c r="K46" s="17">
        <v>4.1100000000000003</v>
      </c>
      <c r="L46" s="6" t="s">
        <v>102</v>
      </c>
      <c r="M46" s="19">
        <v>6.8999999999999999E-3</v>
      </c>
      <c r="N46" s="8">
        <v>2.5700000000000001E-2</v>
      </c>
      <c r="O46" s="7">
        <v>5500</v>
      </c>
      <c r="P46" s="7">
        <v>103.48</v>
      </c>
      <c r="Q46" s="7">
        <v>0</v>
      </c>
      <c r="R46" s="7">
        <v>5.69</v>
      </c>
      <c r="S46" s="8">
        <v>3.1890000000000001E-5</v>
      </c>
      <c r="T46" s="8">
        <v>2.0000000000000001E-4</v>
      </c>
      <c r="U46" s="8">
        <v>0</v>
      </c>
    </row>
    <row r="47" spans="2:21">
      <c r="B47" s="6" t="s">
        <v>254</v>
      </c>
      <c r="C47" s="17">
        <v>1138924</v>
      </c>
      <c r="D47" s="18" t="s">
        <v>145</v>
      </c>
      <c r="E47" s="35" t="s">
        <v>973</v>
      </c>
      <c r="F47" s="18">
        <v>513623314</v>
      </c>
      <c r="G47" s="6" t="s">
        <v>229</v>
      </c>
      <c r="H47" s="6" t="s">
        <v>247</v>
      </c>
      <c r="I47" s="6" t="s">
        <v>101</v>
      </c>
      <c r="J47" s="35" t="s">
        <v>973</v>
      </c>
      <c r="K47" s="17">
        <v>2.02</v>
      </c>
      <c r="L47" s="6" t="s">
        <v>102</v>
      </c>
      <c r="M47" s="19">
        <v>1.34E-2</v>
      </c>
      <c r="N47" s="8">
        <v>2.1899999999999999E-2</v>
      </c>
      <c r="O47" s="7">
        <v>1500</v>
      </c>
      <c r="P47" s="7">
        <v>110.98</v>
      </c>
      <c r="Q47" s="7">
        <v>0</v>
      </c>
      <c r="R47" s="7">
        <v>1.66</v>
      </c>
      <c r="S47" s="8">
        <v>2.8100000000000002E-6</v>
      </c>
      <c r="T47" s="8">
        <v>1E-4</v>
      </c>
      <c r="U47" s="8">
        <v>0</v>
      </c>
    </row>
    <row r="48" spans="2:21">
      <c r="B48" s="6" t="s">
        <v>255</v>
      </c>
      <c r="C48" s="17">
        <v>1151117</v>
      </c>
      <c r="D48" s="18" t="s">
        <v>145</v>
      </c>
      <c r="E48" s="35" t="s">
        <v>973</v>
      </c>
      <c r="F48" s="18">
        <v>513623314</v>
      </c>
      <c r="G48" s="6" t="s">
        <v>229</v>
      </c>
      <c r="H48" s="6" t="s">
        <v>247</v>
      </c>
      <c r="I48" s="6" t="s">
        <v>101</v>
      </c>
      <c r="J48" s="35" t="s">
        <v>973</v>
      </c>
      <c r="K48" s="17">
        <v>3.61</v>
      </c>
      <c r="L48" s="6" t="s">
        <v>102</v>
      </c>
      <c r="M48" s="19">
        <v>1.8200000000000001E-2</v>
      </c>
      <c r="N48" s="8">
        <v>2.4199999999999999E-2</v>
      </c>
      <c r="O48" s="7">
        <v>324375</v>
      </c>
      <c r="P48" s="7">
        <v>109.37</v>
      </c>
      <c r="Q48" s="7">
        <v>0</v>
      </c>
      <c r="R48" s="7">
        <v>354.77</v>
      </c>
      <c r="S48" s="8">
        <v>5.9999999999999995E-4</v>
      </c>
      <c r="T48" s="8">
        <v>1.2800000000000001E-2</v>
      </c>
      <c r="U48" s="8">
        <v>2.3999999999999998E-3</v>
      </c>
    </row>
    <row r="49" spans="2:21">
      <c r="B49" s="6" t="s">
        <v>256</v>
      </c>
      <c r="C49" s="17">
        <v>7670284</v>
      </c>
      <c r="D49" s="18" t="s">
        <v>145</v>
      </c>
      <c r="E49" s="35" t="s">
        <v>973</v>
      </c>
      <c r="F49" s="18">
        <v>520017450</v>
      </c>
      <c r="G49" s="6" t="s">
        <v>257</v>
      </c>
      <c r="H49" s="6" t="s">
        <v>247</v>
      </c>
      <c r="I49" s="6" t="s">
        <v>101</v>
      </c>
      <c r="J49" s="35" t="s">
        <v>973</v>
      </c>
      <c r="K49" s="17">
        <v>5.04</v>
      </c>
      <c r="L49" s="6" t="s">
        <v>102</v>
      </c>
      <c r="M49" s="19">
        <v>4.4000000000000003E-3</v>
      </c>
      <c r="N49" s="8">
        <v>2.47E-2</v>
      </c>
      <c r="O49" s="7">
        <v>85000</v>
      </c>
      <c r="P49" s="7">
        <v>100.57</v>
      </c>
      <c r="Q49" s="7">
        <v>0</v>
      </c>
      <c r="R49" s="7">
        <v>85.48</v>
      </c>
      <c r="S49" s="8">
        <v>1E-4</v>
      </c>
      <c r="T49" s="8">
        <v>3.0999999999999999E-3</v>
      </c>
      <c r="U49" s="8">
        <v>5.9999999999999995E-4</v>
      </c>
    </row>
    <row r="50" spans="2:21">
      <c r="B50" s="6" t="s">
        <v>258</v>
      </c>
      <c r="C50" s="17">
        <v>4160164</v>
      </c>
      <c r="D50" s="18" t="s">
        <v>145</v>
      </c>
      <c r="E50" s="35" t="s">
        <v>973</v>
      </c>
      <c r="F50" s="18">
        <v>520038910</v>
      </c>
      <c r="G50" s="6" t="s">
        <v>229</v>
      </c>
      <c r="H50" s="6" t="s">
        <v>247</v>
      </c>
      <c r="I50" s="6" t="s">
        <v>101</v>
      </c>
      <c r="J50" s="35" t="s">
        <v>973</v>
      </c>
      <c r="K50" s="17">
        <v>1.8</v>
      </c>
      <c r="L50" s="6" t="s">
        <v>102</v>
      </c>
      <c r="M50" s="19">
        <v>8.0000000000000002E-3</v>
      </c>
      <c r="N50" s="8">
        <v>2.0899999999999998E-2</v>
      </c>
      <c r="O50" s="7">
        <v>94.44</v>
      </c>
      <c r="P50" s="7">
        <v>110.05</v>
      </c>
      <c r="Q50" s="7">
        <v>0</v>
      </c>
      <c r="R50" s="7">
        <v>0.1</v>
      </c>
      <c r="S50" s="8">
        <v>1.2500000000000001E-6</v>
      </c>
      <c r="T50" s="8">
        <v>0</v>
      </c>
      <c r="U50" s="8">
        <v>0</v>
      </c>
    </row>
    <row r="51" spans="2:21">
      <c r="B51" s="6" t="s">
        <v>259</v>
      </c>
      <c r="C51" s="17">
        <v>6130207</v>
      </c>
      <c r="D51" s="18" t="s">
        <v>145</v>
      </c>
      <c r="E51" s="35" t="s">
        <v>973</v>
      </c>
      <c r="F51" s="18">
        <v>520017807</v>
      </c>
      <c r="G51" s="6" t="s">
        <v>229</v>
      </c>
      <c r="H51" s="6" t="s">
        <v>247</v>
      </c>
      <c r="I51" s="6" t="s">
        <v>101</v>
      </c>
      <c r="J51" s="35" t="s">
        <v>973</v>
      </c>
      <c r="K51" s="17">
        <v>2.84</v>
      </c>
      <c r="L51" s="6" t="s">
        <v>102</v>
      </c>
      <c r="M51" s="19">
        <v>1.5800000000000002E-2</v>
      </c>
      <c r="N51" s="8">
        <v>2.1999999999999999E-2</v>
      </c>
      <c r="O51" s="7">
        <v>83571.42</v>
      </c>
      <c r="P51" s="7">
        <v>110.84</v>
      </c>
      <c r="Q51" s="7">
        <v>0</v>
      </c>
      <c r="R51" s="7">
        <v>92.63</v>
      </c>
      <c r="S51" s="8">
        <v>2.0000000000000001E-4</v>
      </c>
      <c r="T51" s="8">
        <v>3.3E-3</v>
      </c>
      <c r="U51" s="8">
        <v>5.9999999999999995E-4</v>
      </c>
    </row>
    <row r="52" spans="2:21">
      <c r="B52" s="6" t="s">
        <v>260</v>
      </c>
      <c r="C52" s="17">
        <v>6130280</v>
      </c>
      <c r="D52" s="18" t="s">
        <v>145</v>
      </c>
      <c r="E52" s="35" t="s">
        <v>973</v>
      </c>
      <c r="F52" s="18">
        <v>520017807</v>
      </c>
      <c r="G52" s="6" t="s">
        <v>229</v>
      </c>
      <c r="H52" s="6" t="s">
        <v>247</v>
      </c>
      <c r="I52" s="6" t="s">
        <v>101</v>
      </c>
      <c r="J52" s="35" t="s">
        <v>973</v>
      </c>
      <c r="K52" s="17">
        <v>5.48</v>
      </c>
      <c r="L52" s="6" t="s">
        <v>102</v>
      </c>
      <c r="M52" s="19">
        <v>8.3999999999999995E-3</v>
      </c>
      <c r="N52" s="8">
        <v>2.5499999999999998E-2</v>
      </c>
      <c r="O52" s="7">
        <v>203173.62</v>
      </c>
      <c r="P52" s="7">
        <v>100.94</v>
      </c>
      <c r="Q52" s="7">
        <v>0</v>
      </c>
      <c r="R52" s="7">
        <v>205.08</v>
      </c>
      <c r="S52" s="8">
        <v>2.9999999999999997E-4</v>
      </c>
      <c r="T52" s="8">
        <v>7.4000000000000003E-3</v>
      </c>
      <c r="U52" s="8">
        <v>1.4E-3</v>
      </c>
    </row>
    <row r="53" spans="2:21">
      <c r="B53" s="6" t="s">
        <v>261</v>
      </c>
      <c r="C53" s="17">
        <v>6040430</v>
      </c>
      <c r="D53" s="18" t="s">
        <v>145</v>
      </c>
      <c r="E53" s="35" t="s">
        <v>973</v>
      </c>
      <c r="F53" s="18">
        <v>520018078</v>
      </c>
      <c r="G53" s="6" t="s">
        <v>214</v>
      </c>
      <c r="H53" s="6" t="s">
        <v>247</v>
      </c>
      <c r="I53" s="6" t="s">
        <v>101</v>
      </c>
      <c r="J53" s="35" t="s">
        <v>973</v>
      </c>
      <c r="K53" s="17">
        <v>1.1399999999999999</v>
      </c>
      <c r="L53" s="6" t="s">
        <v>102</v>
      </c>
      <c r="M53" s="19">
        <v>2.4199999999999999E-2</v>
      </c>
      <c r="N53" s="8">
        <v>3.32E-2</v>
      </c>
      <c r="O53" s="7">
        <v>2</v>
      </c>
      <c r="P53" s="7">
        <v>5626366</v>
      </c>
      <c r="Q53" s="7">
        <v>0</v>
      </c>
      <c r="R53" s="7">
        <v>112.53</v>
      </c>
      <c r="S53" s="8">
        <v>1E-4</v>
      </c>
      <c r="T53" s="8">
        <v>4.1000000000000003E-3</v>
      </c>
      <c r="U53" s="8">
        <v>8.0000000000000004E-4</v>
      </c>
    </row>
    <row r="54" spans="2:21">
      <c r="B54" s="6" t="s">
        <v>262</v>
      </c>
      <c r="C54" s="17">
        <v>2260636</v>
      </c>
      <c r="D54" s="18" t="s">
        <v>145</v>
      </c>
      <c r="E54" s="35" t="s">
        <v>973</v>
      </c>
      <c r="F54" s="18">
        <v>520024126</v>
      </c>
      <c r="G54" s="6" t="s">
        <v>229</v>
      </c>
      <c r="H54" s="6" t="s">
        <v>247</v>
      </c>
      <c r="I54" s="6" t="s">
        <v>101</v>
      </c>
      <c r="J54" s="35" t="s">
        <v>973</v>
      </c>
      <c r="K54" s="17">
        <v>6.57</v>
      </c>
      <c r="L54" s="6" t="s">
        <v>102</v>
      </c>
      <c r="M54" s="19">
        <v>3.5000000000000001E-3</v>
      </c>
      <c r="N54" s="8">
        <v>3.0700000000000002E-2</v>
      </c>
      <c r="O54" s="7">
        <v>129095</v>
      </c>
      <c r="P54" s="7">
        <v>91.16</v>
      </c>
      <c r="Q54" s="7">
        <v>0</v>
      </c>
      <c r="R54" s="7">
        <v>117.68</v>
      </c>
      <c r="S54" s="8">
        <v>4.4329999999999997E-5</v>
      </c>
      <c r="T54" s="8">
        <v>4.1999999999999997E-3</v>
      </c>
      <c r="U54" s="8">
        <v>8.0000000000000004E-4</v>
      </c>
    </row>
    <row r="55" spans="2:21">
      <c r="B55" s="6" t="s">
        <v>263</v>
      </c>
      <c r="C55" s="17">
        <v>2260446</v>
      </c>
      <c r="D55" s="18" t="s">
        <v>145</v>
      </c>
      <c r="E55" s="35" t="s">
        <v>973</v>
      </c>
      <c r="F55" s="18">
        <v>520024126</v>
      </c>
      <c r="G55" s="6" t="s">
        <v>229</v>
      </c>
      <c r="H55" s="6" t="s">
        <v>247</v>
      </c>
      <c r="I55" s="6" t="s">
        <v>101</v>
      </c>
      <c r="J55" s="35" t="s">
        <v>973</v>
      </c>
      <c r="K55" s="17">
        <v>2.4</v>
      </c>
      <c r="L55" s="6" t="s">
        <v>102</v>
      </c>
      <c r="M55" s="19">
        <v>3.6999999999999998E-2</v>
      </c>
      <c r="N55" s="8">
        <v>2.3599999999999999E-2</v>
      </c>
      <c r="O55" s="7">
        <v>5500</v>
      </c>
      <c r="P55" s="7">
        <v>115.14</v>
      </c>
      <c r="Q55" s="7">
        <v>0</v>
      </c>
      <c r="R55" s="7">
        <v>6.33</v>
      </c>
      <c r="S55" s="8">
        <v>1.4630000000000001E-5</v>
      </c>
      <c r="T55" s="8">
        <v>2.0000000000000001E-4</v>
      </c>
      <c r="U55" s="8">
        <v>0</v>
      </c>
    </row>
    <row r="56" spans="2:21">
      <c r="B56" s="6" t="s">
        <v>264</v>
      </c>
      <c r="C56" s="17">
        <v>2260495</v>
      </c>
      <c r="D56" s="18" t="s">
        <v>145</v>
      </c>
      <c r="E56" s="35" t="s">
        <v>973</v>
      </c>
      <c r="F56" s="18">
        <v>520024126</v>
      </c>
      <c r="G56" s="6" t="s">
        <v>229</v>
      </c>
      <c r="H56" s="6" t="s">
        <v>247</v>
      </c>
      <c r="I56" s="6" t="s">
        <v>101</v>
      </c>
      <c r="J56" s="35" t="s">
        <v>973</v>
      </c>
      <c r="K56" s="17">
        <v>4.1500000000000004</v>
      </c>
      <c r="L56" s="6" t="s">
        <v>102</v>
      </c>
      <c r="M56" s="19">
        <v>2.81E-2</v>
      </c>
      <c r="N56" s="8">
        <v>2.5899999999999999E-2</v>
      </c>
      <c r="O56" s="7">
        <v>178125</v>
      </c>
      <c r="P56" s="7">
        <v>113.83</v>
      </c>
      <c r="Q56" s="7">
        <v>0</v>
      </c>
      <c r="R56" s="7">
        <v>202.76</v>
      </c>
      <c r="S56" s="8">
        <v>1E-4</v>
      </c>
      <c r="T56" s="8">
        <v>7.3000000000000001E-3</v>
      </c>
      <c r="U56" s="8">
        <v>1.4E-3</v>
      </c>
    </row>
    <row r="57" spans="2:21">
      <c r="B57" s="6" t="s">
        <v>265</v>
      </c>
      <c r="C57" s="17">
        <v>2260487</v>
      </c>
      <c r="D57" s="18" t="s">
        <v>145</v>
      </c>
      <c r="E57" s="35" t="s">
        <v>973</v>
      </c>
      <c r="F57" s="18">
        <v>520024126</v>
      </c>
      <c r="G57" s="6" t="s">
        <v>229</v>
      </c>
      <c r="H57" s="6" t="s">
        <v>247</v>
      </c>
      <c r="I57" s="6" t="s">
        <v>101</v>
      </c>
      <c r="J57" s="35" t="s">
        <v>973</v>
      </c>
      <c r="K57" s="17">
        <v>2.94</v>
      </c>
      <c r="L57" s="6" t="s">
        <v>102</v>
      </c>
      <c r="M57" s="19">
        <v>2.5999999999999999E-2</v>
      </c>
      <c r="N57" s="8">
        <v>2.2200000000000001E-2</v>
      </c>
      <c r="O57" s="7">
        <v>5500</v>
      </c>
      <c r="P57" s="7">
        <v>114.45</v>
      </c>
      <c r="Q57" s="7">
        <v>0</v>
      </c>
      <c r="R57" s="7">
        <v>6.29</v>
      </c>
      <c r="S57" s="8">
        <v>1.525E-5</v>
      </c>
      <c r="T57" s="8">
        <v>2.0000000000000001E-4</v>
      </c>
      <c r="U57" s="8">
        <v>0</v>
      </c>
    </row>
    <row r="58" spans="2:21">
      <c r="B58" s="6" t="s">
        <v>266</v>
      </c>
      <c r="C58" s="17">
        <v>3230265</v>
      </c>
      <c r="D58" s="18" t="s">
        <v>145</v>
      </c>
      <c r="E58" s="35" t="s">
        <v>973</v>
      </c>
      <c r="F58" s="18">
        <v>520037789</v>
      </c>
      <c r="G58" s="6" t="s">
        <v>229</v>
      </c>
      <c r="H58" s="6" t="s">
        <v>247</v>
      </c>
      <c r="I58" s="6" t="s">
        <v>101</v>
      </c>
      <c r="J58" s="35" t="s">
        <v>973</v>
      </c>
      <c r="K58" s="17">
        <v>3.01</v>
      </c>
      <c r="L58" s="6" t="s">
        <v>102</v>
      </c>
      <c r="M58" s="19">
        <v>2.35E-2</v>
      </c>
      <c r="N58" s="8">
        <v>2.2700000000000001E-2</v>
      </c>
      <c r="O58" s="7">
        <v>108735.62</v>
      </c>
      <c r="P58" s="7">
        <v>113.73</v>
      </c>
      <c r="Q58" s="7">
        <v>0</v>
      </c>
      <c r="R58" s="7">
        <v>123.67</v>
      </c>
      <c r="S58" s="8">
        <v>1E-4</v>
      </c>
      <c r="T58" s="8">
        <v>4.4999999999999997E-3</v>
      </c>
      <c r="U58" s="8">
        <v>8.0000000000000004E-4</v>
      </c>
    </row>
    <row r="59" spans="2:21">
      <c r="B59" s="6" t="s">
        <v>267</v>
      </c>
      <c r="C59" s="17">
        <v>3230398</v>
      </c>
      <c r="D59" s="18" t="s">
        <v>145</v>
      </c>
      <c r="E59" s="35" t="s">
        <v>973</v>
      </c>
      <c r="F59" s="18">
        <v>520037789</v>
      </c>
      <c r="G59" s="6" t="s">
        <v>229</v>
      </c>
      <c r="H59" s="6" t="s">
        <v>247</v>
      </c>
      <c r="I59" s="6" t="s">
        <v>101</v>
      </c>
      <c r="J59" s="35" t="s">
        <v>973</v>
      </c>
      <c r="K59" s="17">
        <v>5.01</v>
      </c>
      <c r="L59" s="6" t="s">
        <v>102</v>
      </c>
      <c r="M59" s="19">
        <v>1.43E-2</v>
      </c>
      <c r="N59" s="8">
        <v>2.69E-2</v>
      </c>
      <c r="O59" s="7">
        <v>128.62</v>
      </c>
      <c r="P59" s="7">
        <v>104.73</v>
      </c>
      <c r="Q59" s="7">
        <v>0</v>
      </c>
      <c r="R59" s="7">
        <v>0.14000000000000001</v>
      </c>
      <c r="S59" s="8">
        <v>3.2000000000000001E-7</v>
      </c>
      <c r="T59" s="8">
        <v>0</v>
      </c>
      <c r="U59" s="8">
        <v>0</v>
      </c>
    </row>
    <row r="60" spans="2:21">
      <c r="B60" s="6" t="s">
        <v>268</v>
      </c>
      <c r="C60" s="17">
        <v>3230232</v>
      </c>
      <c r="D60" s="18" t="s">
        <v>145</v>
      </c>
      <c r="E60" s="35" t="s">
        <v>973</v>
      </c>
      <c r="F60" s="18">
        <v>520037789</v>
      </c>
      <c r="G60" s="6" t="s">
        <v>229</v>
      </c>
      <c r="H60" s="6" t="s">
        <v>247</v>
      </c>
      <c r="I60" s="6" t="s">
        <v>101</v>
      </c>
      <c r="J60" s="35" t="s">
        <v>973</v>
      </c>
      <c r="K60" s="17">
        <v>2.21</v>
      </c>
      <c r="L60" s="6" t="s">
        <v>102</v>
      </c>
      <c r="M60" s="19">
        <v>2.1499999999999998E-2</v>
      </c>
      <c r="N60" s="8">
        <v>2.2499999999999999E-2</v>
      </c>
      <c r="O60" s="7">
        <v>5312.5</v>
      </c>
      <c r="P60" s="7">
        <v>113.66</v>
      </c>
      <c r="Q60" s="7">
        <v>0</v>
      </c>
      <c r="R60" s="7">
        <v>6.04</v>
      </c>
      <c r="S60" s="8">
        <v>4.4000000000000002E-6</v>
      </c>
      <c r="T60" s="8">
        <v>2.0000000000000001E-4</v>
      </c>
      <c r="U60" s="8">
        <v>0</v>
      </c>
    </row>
    <row r="61" spans="2:21">
      <c r="B61" s="6" t="s">
        <v>269</v>
      </c>
      <c r="C61" s="17">
        <v>3230273</v>
      </c>
      <c r="D61" s="18" t="s">
        <v>145</v>
      </c>
      <c r="E61" s="35" t="s">
        <v>973</v>
      </c>
      <c r="F61" s="18">
        <v>520037789</v>
      </c>
      <c r="G61" s="6" t="s">
        <v>229</v>
      </c>
      <c r="H61" s="6" t="s">
        <v>247</v>
      </c>
      <c r="I61" s="6" t="s">
        <v>101</v>
      </c>
      <c r="J61" s="35" t="s">
        <v>973</v>
      </c>
      <c r="K61" s="17">
        <v>4.32</v>
      </c>
      <c r="L61" s="6" t="s">
        <v>102</v>
      </c>
      <c r="M61" s="19">
        <v>2.2499999999999999E-2</v>
      </c>
      <c r="N61" s="8">
        <v>2.6100000000000002E-2</v>
      </c>
      <c r="O61" s="7">
        <v>102857.15</v>
      </c>
      <c r="P61" s="7">
        <v>111.23</v>
      </c>
      <c r="Q61" s="7">
        <v>9.4600000000000009</v>
      </c>
      <c r="R61" s="7">
        <v>123.87</v>
      </c>
      <c r="S61" s="8">
        <v>1E-4</v>
      </c>
      <c r="T61" s="8">
        <v>4.4999999999999997E-3</v>
      </c>
      <c r="U61" s="8">
        <v>8.0000000000000004E-4</v>
      </c>
    </row>
    <row r="62" spans="2:21">
      <c r="B62" s="6" t="s">
        <v>270</v>
      </c>
      <c r="C62" s="17">
        <v>1194638</v>
      </c>
      <c r="D62" s="18" t="s">
        <v>145</v>
      </c>
      <c r="E62" s="35" t="s">
        <v>973</v>
      </c>
      <c r="F62" s="18">
        <v>520034364</v>
      </c>
      <c r="G62" s="6" t="s">
        <v>229</v>
      </c>
      <c r="H62" s="6" t="s">
        <v>247</v>
      </c>
      <c r="I62" s="6" t="s">
        <v>101</v>
      </c>
      <c r="J62" s="35" t="s">
        <v>973</v>
      </c>
      <c r="K62" s="17">
        <v>6.67</v>
      </c>
      <c r="L62" s="6" t="s">
        <v>102</v>
      </c>
      <c r="M62" s="19">
        <v>3.61E-2</v>
      </c>
      <c r="N62" s="8">
        <v>3.27E-2</v>
      </c>
      <c r="O62" s="7">
        <v>35640</v>
      </c>
      <c r="P62" s="7">
        <v>104.73</v>
      </c>
      <c r="Q62" s="7">
        <v>1.03</v>
      </c>
      <c r="R62" s="7">
        <v>38.36</v>
      </c>
      <c r="S62" s="8">
        <v>1E-4</v>
      </c>
      <c r="T62" s="8">
        <v>1.4E-3</v>
      </c>
      <c r="U62" s="8">
        <v>2.9999999999999997E-4</v>
      </c>
    </row>
    <row r="63" spans="2:21">
      <c r="B63" s="6" t="s">
        <v>270</v>
      </c>
      <c r="C63" s="17">
        <v>3230422</v>
      </c>
      <c r="D63" s="18" t="s">
        <v>145</v>
      </c>
      <c r="E63" s="35" t="s">
        <v>973</v>
      </c>
      <c r="F63" s="18">
        <v>520037789</v>
      </c>
      <c r="G63" s="6" t="s">
        <v>229</v>
      </c>
      <c r="H63" s="6" t="s">
        <v>247</v>
      </c>
      <c r="I63" s="6" t="s">
        <v>101</v>
      </c>
      <c r="J63" s="35" t="s">
        <v>973</v>
      </c>
      <c r="K63" s="17">
        <v>5.91</v>
      </c>
      <c r="L63" s="6" t="s">
        <v>102</v>
      </c>
      <c r="M63" s="19">
        <v>2.5000000000000001E-3</v>
      </c>
      <c r="N63" s="8">
        <v>2.69E-2</v>
      </c>
      <c r="O63" s="7">
        <v>163874.32999999999</v>
      </c>
      <c r="P63" s="7">
        <v>94.78</v>
      </c>
      <c r="Q63" s="7">
        <v>4.21</v>
      </c>
      <c r="R63" s="7">
        <v>159.53</v>
      </c>
      <c r="S63" s="8">
        <v>1E-4</v>
      </c>
      <c r="T63" s="8">
        <v>5.7999999999999996E-3</v>
      </c>
      <c r="U63" s="8">
        <v>1.1000000000000001E-3</v>
      </c>
    </row>
    <row r="64" spans="2:21">
      <c r="B64" s="6" t="s">
        <v>271</v>
      </c>
      <c r="C64" s="17">
        <v>1201466</v>
      </c>
      <c r="D64" s="18" t="s">
        <v>145</v>
      </c>
      <c r="E64" s="35" t="s">
        <v>973</v>
      </c>
      <c r="F64" s="18">
        <v>520000118</v>
      </c>
      <c r="G64" s="6" t="s">
        <v>214</v>
      </c>
      <c r="H64" s="6" t="s">
        <v>247</v>
      </c>
      <c r="I64" s="6" t="s">
        <v>101</v>
      </c>
      <c r="J64" s="35" t="s">
        <v>973</v>
      </c>
      <c r="K64" s="17">
        <v>5.43</v>
      </c>
      <c r="L64" s="6" t="s">
        <v>102</v>
      </c>
      <c r="M64" s="19">
        <v>3.7100000000000001E-2</v>
      </c>
      <c r="N64" s="8">
        <v>3.3399999999999999E-2</v>
      </c>
      <c r="O64" s="7">
        <v>2</v>
      </c>
      <c r="P64" s="7">
        <v>5095555</v>
      </c>
      <c r="Q64" s="7">
        <v>0</v>
      </c>
      <c r="R64" s="7">
        <v>101.91</v>
      </c>
      <c r="S64" s="8">
        <v>2.9999999999999997E-4</v>
      </c>
      <c r="T64" s="8">
        <v>3.7000000000000002E-3</v>
      </c>
      <c r="U64" s="8">
        <v>6.9999999999999999E-4</v>
      </c>
    </row>
    <row r="65" spans="2:21">
      <c r="B65" s="6" t="s">
        <v>272</v>
      </c>
      <c r="C65" s="17">
        <v>11575690</v>
      </c>
      <c r="D65" s="18" t="s">
        <v>145</v>
      </c>
      <c r="E65" s="35" t="s">
        <v>973</v>
      </c>
      <c r="F65" s="18">
        <v>513765859</v>
      </c>
      <c r="G65" s="6" t="s">
        <v>229</v>
      </c>
      <c r="H65" s="6" t="s">
        <v>247</v>
      </c>
      <c r="I65" s="6" t="s">
        <v>101</v>
      </c>
      <c r="J65" s="35" t="s">
        <v>973</v>
      </c>
      <c r="K65" s="17">
        <v>2.97</v>
      </c>
      <c r="L65" s="6" t="s">
        <v>102</v>
      </c>
      <c r="M65" s="19">
        <v>1.4200000000000001E-2</v>
      </c>
      <c r="N65" s="8">
        <v>2.4899999999999999E-2</v>
      </c>
      <c r="O65" s="7">
        <v>82730</v>
      </c>
      <c r="P65" s="7">
        <v>107.27</v>
      </c>
      <c r="Q65" s="7">
        <v>0</v>
      </c>
      <c r="R65" s="7">
        <v>88.75</v>
      </c>
      <c r="S65" s="8">
        <v>1E-4</v>
      </c>
      <c r="T65" s="8">
        <v>3.2000000000000002E-3</v>
      </c>
      <c r="U65" s="8">
        <v>5.9999999999999995E-4</v>
      </c>
    </row>
    <row r="66" spans="2:21">
      <c r="B66" s="6" t="s">
        <v>273</v>
      </c>
      <c r="C66" s="17">
        <v>1136753</v>
      </c>
      <c r="D66" s="18" t="s">
        <v>145</v>
      </c>
      <c r="E66" s="35" t="s">
        <v>973</v>
      </c>
      <c r="F66" s="18">
        <v>513821488</v>
      </c>
      <c r="G66" s="6" t="s">
        <v>229</v>
      </c>
      <c r="H66" s="6" t="s">
        <v>247</v>
      </c>
      <c r="I66" s="6" t="s">
        <v>101</v>
      </c>
      <c r="J66" s="35" t="s">
        <v>973</v>
      </c>
      <c r="K66" s="17">
        <v>2.67</v>
      </c>
      <c r="L66" s="6" t="s">
        <v>102</v>
      </c>
      <c r="M66" s="19">
        <v>0.04</v>
      </c>
      <c r="N66" s="8">
        <v>2.3900000000000001E-2</v>
      </c>
      <c r="O66" s="7">
        <v>180000</v>
      </c>
      <c r="P66" s="7">
        <v>118.24</v>
      </c>
      <c r="Q66" s="7">
        <v>0</v>
      </c>
      <c r="R66" s="7">
        <v>212.83</v>
      </c>
      <c r="S66" s="8">
        <v>2.0000000000000001E-4</v>
      </c>
      <c r="T66" s="8">
        <v>7.7000000000000002E-3</v>
      </c>
      <c r="U66" s="8">
        <v>1.4E-3</v>
      </c>
    </row>
    <row r="67" spans="2:21">
      <c r="B67" s="6" t="s">
        <v>274</v>
      </c>
      <c r="C67" s="17">
        <v>1171271</v>
      </c>
      <c r="D67" s="18" t="s">
        <v>145</v>
      </c>
      <c r="E67" s="35" t="s">
        <v>973</v>
      </c>
      <c r="F67" s="18">
        <v>513821488</v>
      </c>
      <c r="G67" s="6" t="s">
        <v>229</v>
      </c>
      <c r="H67" s="6" t="s">
        <v>247</v>
      </c>
      <c r="I67" s="6" t="s">
        <v>101</v>
      </c>
      <c r="J67" s="35" t="s">
        <v>973</v>
      </c>
      <c r="K67" s="17">
        <v>6.59</v>
      </c>
      <c r="L67" s="6" t="s">
        <v>102</v>
      </c>
      <c r="M67" s="19">
        <v>2.5000000000000001E-2</v>
      </c>
      <c r="N67" s="8">
        <v>2.9000000000000001E-2</v>
      </c>
      <c r="O67" s="7">
        <v>97645.36</v>
      </c>
      <c r="P67" s="7">
        <v>109.47</v>
      </c>
      <c r="Q67" s="7">
        <v>0</v>
      </c>
      <c r="R67" s="7">
        <v>106.89</v>
      </c>
      <c r="S67" s="8">
        <v>1E-4</v>
      </c>
      <c r="T67" s="8">
        <v>3.8999999999999998E-3</v>
      </c>
      <c r="U67" s="8">
        <v>6.9999999999999999E-4</v>
      </c>
    </row>
    <row r="68" spans="2:21">
      <c r="B68" s="6" t="s">
        <v>275</v>
      </c>
      <c r="C68" s="17">
        <v>1129899</v>
      </c>
      <c r="D68" s="18" t="s">
        <v>145</v>
      </c>
      <c r="E68" s="35" t="s">
        <v>973</v>
      </c>
      <c r="F68" s="18">
        <v>513821488</v>
      </c>
      <c r="G68" s="6" t="s">
        <v>229</v>
      </c>
      <c r="H68" s="6" t="s">
        <v>247</v>
      </c>
      <c r="I68" s="6" t="s">
        <v>101</v>
      </c>
      <c r="J68" s="35" t="s">
        <v>973</v>
      </c>
      <c r="K68" s="17">
        <v>0.71</v>
      </c>
      <c r="L68" s="6" t="s">
        <v>102</v>
      </c>
      <c r="M68" s="19">
        <v>0.04</v>
      </c>
      <c r="N68" s="8">
        <v>2.5899999999999999E-2</v>
      </c>
      <c r="O68" s="7">
        <v>4250</v>
      </c>
      <c r="P68" s="7">
        <v>113.55</v>
      </c>
      <c r="Q68" s="7">
        <v>0</v>
      </c>
      <c r="R68" s="7">
        <v>4.83</v>
      </c>
      <c r="S68" s="8">
        <v>1E-4</v>
      </c>
      <c r="T68" s="8">
        <v>2.0000000000000001E-4</v>
      </c>
      <c r="U68" s="8">
        <v>0</v>
      </c>
    </row>
    <row r="69" spans="2:21">
      <c r="B69" s="6" t="s">
        <v>276</v>
      </c>
      <c r="C69" s="17">
        <v>1138544</v>
      </c>
      <c r="D69" s="18" t="s">
        <v>145</v>
      </c>
      <c r="E69" s="35" t="s">
        <v>973</v>
      </c>
      <c r="F69" s="18">
        <v>513821488</v>
      </c>
      <c r="G69" s="6" t="s">
        <v>229</v>
      </c>
      <c r="H69" s="6" t="s">
        <v>247</v>
      </c>
      <c r="I69" s="6" t="s">
        <v>101</v>
      </c>
      <c r="J69" s="35" t="s">
        <v>973</v>
      </c>
      <c r="K69" s="17">
        <v>4.03</v>
      </c>
      <c r="L69" s="6" t="s">
        <v>102</v>
      </c>
      <c r="M69" s="19">
        <v>3.5000000000000003E-2</v>
      </c>
      <c r="N69" s="8">
        <v>2.6100000000000002E-2</v>
      </c>
      <c r="O69" s="7">
        <v>66244.72</v>
      </c>
      <c r="P69" s="7">
        <v>118.48</v>
      </c>
      <c r="Q69" s="7">
        <v>0</v>
      </c>
      <c r="R69" s="7">
        <v>78.489999999999995</v>
      </c>
      <c r="S69" s="8">
        <v>1E-4</v>
      </c>
      <c r="T69" s="8">
        <v>2.8E-3</v>
      </c>
      <c r="U69" s="8">
        <v>5.0000000000000001E-4</v>
      </c>
    </row>
    <row r="70" spans="2:21">
      <c r="B70" s="6" t="s">
        <v>277</v>
      </c>
      <c r="C70" s="17">
        <v>1192749</v>
      </c>
      <c r="D70" s="18" t="s">
        <v>145</v>
      </c>
      <c r="E70" s="35" t="s">
        <v>973</v>
      </c>
      <c r="F70" s="18">
        <v>520034372</v>
      </c>
      <c r="G70" s="6" t="s">
        <v>278</v>
      </c>
      <c r="H70" s="6" t="s">
        <v>247</v>
      </c>
      <c r="I70" s="6" t="s">
        <v>101</v>
      </c>
      <c r="J70" s="35" t="s">
        <v>973</v>
      </c>
      <c r="K70" s="17">
        <v>3.84</v>
      </c>
      <c r="L70" s="6" t="s">
        <v>102</v>
      </c>
      <c r="M70" s="19">
        <v>2.1999999999999999E-2</v>
      </c>
      <c r="N70" s="8">
        <v>2.7900000000000001E-2</v>
      </c>
      <c r="O70" s="7">
        <v>27151.51</v>
      </c>
      <c r="P70" s="7">
        <v>100.93</v>
      </c>
      <c r="Q70" s="7">
        <v>0</v>
      </c>
      <c r="R70" s="7">
        <v>27.4</v>
      </c>
      <c r="S70" s="8">
        <v>1E-4</v>
      </c>
      <c r="T70" s="8">
        <v>1E-3</v>
      </c>
      <c r="U70" s="8">
        <v>2.0000000000000001E-4</v>
      </c>
    </row>
    <row r="71" spans="2:21">
      <c r="B71" s="6" t="s">
        <v>279</v>
      </c>
      <c r="C71" s="17">
        <v>1110915</v>
      </c>
      <c r="D71" s="18" t="s">
        <v>145</v>
      </c>
      <c r="E71" s="35" t="s">
        <v>973</v>
      </c>
      <c r="F71" s="18">
        <v>520043605</v>
      </c>
      <c r="G71" s="6" t="s">
        <v>280</v>
      </c>
      <c r="H71" s="6" t="s">
        <v>281</v>
      </c>
      <c r="I71" s="6" t="s">
        <v>101</v>
      </c>
      <c r="J71" s="35" t="s">
        <v>973</v>
      </c>
      <c r="K71" s="17">
        <v>5.92</v>
      </c>
      <c r="L71" s="6" t="s">
        <v>102</v>
      </c>
      <c r="M71" s="19">
        <v>5.1499999999999997E-2</v>
      </c>
      <c r="N71" s="8">
        <v>2.9499999999999998E-2</v>
      </c>
      <c r="O71" s="7">
        <v>33249.050000000003</v>
      </c>
      <c r="P71" s="7">
        <v>153</v>
      </c>
      <c r="Q71" s="7">
        <v>0</v>
      </c>
      <c r="R71" s="7">
        <v>50.87</v>
      </c>
      <c r="S71" s="8">
        <v>1.145E-5</v>
      </c>
      <c r="T71" s="8">
        <v>1.8E-3</v>
      </c>
      <c r="U71" s="8">
        <v>2.9999999999999997E-4</v>
      </c>
    </row>
    <row r="72" spans="2:21">
      <c r="B72" s="6" t="s">
        <v>282</v>
      </c>
      <c r="C72" s="17">
        <v>2300317</v>
      </c>
      <c r="D72" s="18" t="s">
        <v>145</v>
      </c>
      <c r="E72" s="35" t="s">
        <v>973</v>
      </c>
      <c r="F72" s="18">
        <v>520031931</v>
      </c>
      <c r="G72" s="6" t="s">
        <v>283</v>
      </c>
      <c r="H72" s="6" t="s">
        <v>281</v>
      </c>
      <c r="I72" s="6" t="s">
        <v>101</v>
      </c>
      <c r="J72" s="35" t="s">
        <v>973</v>
      </c>
      <c r="K72" s="17">
        <v>9.1</v>
      </c>
      <c r="L72" s="6" t="s">
        <v>102</v>
      </c>
      <c r="M72" s="19">
        <v>5.7999999999999996E-3</v>
      </c>
      <c r="N72" s="8">
        <v>2.81E-2</v>
      </c>
      <c r="O72" s="7">
        <v>36000</v>
      </c>
      <c r="P72" s="7">
        <v>89.1</v>
      </c>
      <c r="Q72" s="7">
        <v>0</v>
      </c>
      <c r="R72" s="7">
        <v>32.08</v>
      </c>
      <c r="S72" s="8">
        <v>1E-4</v>
      </c>
      <c r="T72" s="8">
        <v>1.1999999999999999E-3</v>
      </c>
      <c r="U72" s="8">
        <v>2.0000000000000001E-4</v>
      </c>
    </row>
    <row r="73" spans="2:21">
      <c r="B73" s="6" t="s">
        <v>284</v>
      </c>
      <c r="C73" s="17">
        <v>1174226</v>
      </c>
      <c r="D73" s="18" t="s">
        <v>145</v>
      </c>
      <c r="E73" s="35" t="s">
        <v>973</v>
      </c>
      <c r="F73" s="18">
        <v>513623314</v>
      </c>
      <c r="G73" s="6" t="s">
        <v>229</v>
      </c>
      <c r="H73" s="6" t="s">
        <v>285</v>
      </c>
      <c r="I73" s="6" t="s">
        <v>225</v>
      </c>
      <c r="J73" s="35" t="s">
        <v>973</v>
      </c>
      <c r="K73" s="17">
        <v>4.93</v>
      </c>
      <c r="L73" s="6" t="s">
        <v>102</v>
      </c>
      <c r="M73" s="19">
        <v>1.3299999999999999E-2</v>
      </c>
      <c r="N73" s="8">
        <v>3.3799999999999997E-2</v>
      </c>
      <c r="O73" s="7">
        <v>5500</v>
      </c>
      <c r="P73" s="7">
        <v>101.09</v>
      </c>
      <c r="Q73" s="7">
        <v>0</v>
      </c>
      <c r="R73" s="7">
        <v>5.56</v>
      </c>
      <c r="S73" s="8">
        <v>4.6299999999999997E-6</v>
      </c>
      <c r="T73" s="8">
        <v>2.0000000000000001E-4</v>
      </c>
      <c r="U73" s="8">
        <v>0</v>
      </c>
    </row>
    <row r="74" spans="2:21">
      <c r="B74" s="6" t="s">
        <v>286</v>
      </c>
      <c r="C74" s="17">
        <v>1189497</v>
      </c>
      <c r="D74" s="18" t="s">
        <v>145</v>
      </c>
      <c r="E74" s="35" t="s">
        <v>973</v>
      </c>
      <c r="F74" s="18">
        <v>513141879</v>
      </c>
      <c r="G74" s="6" t="s">
        <v>214</v>
      </c>
      <c r="H74" s="6" t="s">
        <v>281</v>
      </c>
      <c r="I74" s="6" t="s">
        <v>101</v>
      </c>
      <c r="J74" s="35" t="s">
        <v>973</v>
      </c>
      <c r="K74" s="17">
        <v>4.7699999999999996</v>
      </c>
      <c r="L74" s="6" t="s">
        <v>102</v>
      </c>
      <c r="M74" s="19">
        <v>2.9899999999999999E-2</v>
      </c>
      <c r="N74" s="8">
        <v>3.44E-2</v>
      </c>
      <c r="O74" s="7">
        <v>1</v>
      </c>
      <c r="P74" s="7">
        <v>5209470</v>
      </c>
      <c r="Q74" s="7">
        <v>0</v>
      </c>
      <c r="R74" s="7">
        <v>52.09</v>
      </c>
      <c r="S74" s="8">
        <v>1E-4</v>
      </c>
      <c r="T74" s="8">
        <v>1.9E-3</v>
      </c>
      <c r="U74" s="8">
        <v>2.9999999999999997E-4</v>
      </c>
    </row>
    <row r="75" spans="2:21">
      <c r="B75" s="6" t="s">
        <v>287</v>
      </c>
      <c r="C75" s="17">
        <v>1191246</v>
      </c>
      <c r="D75" s="18" t="s">
        <v>145</v>
      </c>
      <c r="E75" s="35" t="s">
        <v>973</v>
      </c>
      <c r="F75" s="18">
        <v>520029935</v>
      </c>
      <c r="G75" s="6" t="s">
        <v>214</v>
      </c>
      <c r="H75" s="6" t="s">
        <v>281</v>
      </c>
      <c r="I75" s="6" t="s">
        <v>101</v>
      </c>
      <c r="J75" s="35" t="s">
        <v>973</v>
      </c>
      <c r="K75" s="17">
        <v>4.62</v>
      </c>
      <c r="L75" s="6" t="s">
        <v>102</v>
      </c>
      <c r="M75" s="19">
        <v>3.1699999999999999E-2</v>
      </c>
      <c r="N75" s="8">
        <v>3.32E-2</v>
      </c>
      <c r="O75" s="7">
        <v>1</v>
      </c>
      <c r="P75" s="7">
        <v>5151111</v>
      </c>
      <c r="Q75" s="7">
        <v>0</v>
      </c>
      <c r="R75" s="7">
        <v>51.51</v>
      </c>
      <c r="S75" s="8">
        <v>1E-4</v>
      </c>
      <c r="T75" s="8">
        <v>1.9E-3</v>
      </c>
      <c r="U75" s="8">
        <v>2.9999999999999997E-4</v>
      </c>
    </row>
    <row r="76" spans="2:21">
      <c r="B76" s="6" t="s">
        <v>288</v>
      </c>
      <c r="C76" s="17">
        <v>1192608</v>
      </c>
      <c r="D76" s="18" t="s">
        <v>145</v>
      </c>
      <c r="E76" s="35" t="s">
        <v>973</v>
      </c>
      <c r="F76" s="18">
        <v>511809071</v>
      </c>
      <c r="G76" s="6" t="s">
        <v>289</v>
      </c>
      <c r="H76" s="6" t="s">
        <v>281</v>
      </c>
      <c r="I76" s="6" t="s">
        <v>101</v>
      </c>
      <c r="J76" s="35" t="s">
        <v>973</v>
      </c>
      <c r="K76" s="17">
        <v>3.4</v>
      </c>
      <c r="L76" s="6" t="s">
        <v>102</v>
      </c>
      <c r="M76" s="19">
        <v>2.1999999999999999E-2</v>
      </c>
      <c r="N76" s="8">
        <v>2.8199999999999999E-2</v>
      </c>
      <c r="O76" s="7">
        <v>46093.56</v>
      </c>
      <c r="P76" s="7">
        <v>101.61</v>
      </c>
      <c r="Q76" s="7">
        <v>0</v>
      </c>
      <c r="R76" s="7">
        <v>46.84</v>
      </c>
      <c r="S76" s="8">
        <v>1E-4</v>
      </c>
      <c r="T76" s="8">
        <v>1.6999999999999999E-3</v>
      </c>
      <c r="U76" s="8">
        <v>2.9999999999999997E-4</v>
      </c>
    </row>
    <row r="77" spans="2:21">
      <c r="B77" s="6" t="s">
        <v>290</v>
      </c>
      <c r="C77" s="17">
        <v>1172170</v>
      </c>
      <c r="D77" s="18" t="s">
        <v>145</v>
      </c>
      <c r="E77" s="35" t="s">
        <v>973</v>
      </c>
      <c r="F77" s="18">
        <v>513682146</v>
      </c>
      <c r="G77" s="6" t="s">
        <v>214</v>
      </c>
      <c r="H77" s="6" t="s">
        <v>281</v>
      </c>
      <c r="I77" s="6" t="s">
        <v>101</v>
      </c>
      <c r="J77" s="35" t="s">
        <v>973</v>
      </c>
      <c r="K77" s="17">
        <v>2.96</v>
      </c>
      <c r="L77" s="6" t="s">
        <v>102</v>
      </c>
      <c r="M77" s="19">
        <v>2E-3</v>
      </c>
      <c r="N77" s="8">
        <v>2.0899999999999998E-2</v>
      </c>
      <c r="O77" s="7">
        <v>50</v>
      </c>
      <c r="P77" s="7">
        <v>105.61</v>
      </c>
      <c r="Q77" s="7">
        <v>0</v>
      </c>
      <c r="R77" s="7">
        <v>0.05</v>
      </c>
      <c r="S77" s="8">
        <v>5.9999999999999995E-8</v>
      </c>
      <c r="T77" s="8">
        <v>0</v>
      </c>
      <c r="U77" s="8">
        <v>0</v>
      </c>
    </row>
    <row r="78" spans="2:21">
      <c r="B78" s="6" t="s">
        <v>291</v>
      </c>
      <c r="C78" s="17">
        <v>1182054</v>
      </c>
      <c r="D78" s="18" t="s">
        <v>145</v>
      </c>
      <c r="E78" s="35" t="s">
        <v>973</v>
      </c>
      <c r="F78" s="18">
        <v>513682146</v>
      </c>
      <c r="G78" s="6" t="s">
        <v>214</v>
      </c>
      <c r="H78" s="6" t="s">
        <v>281</v>
      </c>
      <c r="I78" s="6" t="s">
        <v>101</v>
      </c>
      <c r="J78" s="35" t="s">
        <v>973</v>
      </c>
      <c r="K78" s="17">
        <v>3.7</v>
      </c>
      <c r="L78" s="6" t="s">
        <v>102</v>
      </c>
      <c r="M78" s="19">
        <v>2E-3</v>
      </c>
      <c r="N78" s="8">
        <v>2.1899999999999999E-2</v>
      </c>
      <c r="O78" s="7">
        <v>55000</v>
      </c>
      <c r="P78" s="7">
        <v>101.07</v>
      </c>
      <c r="Q78" s="7">
        <v>0</v>
      </c>
      <c r="R78" s="7">
        <v>55.59</v>
      </c>
      <c r="S78" s="8">
        <v>1E-4</v>
      </c>
      <c r="T78" s="8">
        <v>2E-3</v>
      </c>
      <c r="U78" s="8">
        <v>4.0000000000000002E-4</v>
      </c>
    </row>
    <row r="79" spans="2:21">
      <c r="B79" s="6" t="s">
        <v>292</v>
      </c>
      <c r="C79" s="17">
        <v>1201433</v>
      </c>
      <c r="D79" s="18" t="s">
        <v>145</v>
      </c>
      <c r="E79" s="35" t="s">
        <v>973</v>
      </c>
      <c r="F79" s="18">
        <v>513682146</v>
      </c>
      <c r="G79" s="6" t="s">
        <v>214</v>
      </c>
      <c r="H79" s="6" t="s">
        <v>281</v>
      </c>
      <c r="I79" s="6" t="s">
        <v>101</v>
      </c>
      <c r="J79" s="35" t="s">
        <v>973</v>
      </c>
      <c r="K79" s="17">
        <v>5.26</v>
      </c>
      <c r="L79" s="6" t="s">
        <v>102</v>
      </c>
      <c r="M79" s="19">
        <v>2.5899999999999999E-2</v>
      </c>
      <c r="N79" s="8">
        <v>2.3699999999999999E-2</v>
      </c>
      <c r="O79" s="7">
        <v>110000</v>
      </c>
      <c r="P79" s="7">
        <v>101</v>
      </c>
      <c r="Q79" s="7">
        <v>0</v>
      </c>
      <c r="R79" s="7">
        <v>111.1</v>
      </c>
      <c r="S79" s="8">
        <v>2.0000000000000001E-4</v>
      </c>
      <c r="T79" s="8">
        <v>4.0000000000000001E-3</v>
      </c>
      <c r="U79" s="8">
        <v>6.9999999999999999E-4</v>
      </c>
    </row>
    <row r="80" spans="2:21">
      <c r="B80" s="6" t="s">
        <v>293</v>
      </c>
      <c r="C80" s="17">
        <v>6130348</v>
      </c>
      <c r="D80" s="18" t="s">
        <v>145</v>
      </c>
      <c r="E80" s="35" t="s">
        <v>973</v>
      </c>
      <c r="F80" s="18">
        <v>520017807</v>
      </c>
      <c r="G80" s="6" t="s">
        <v>229</v>
      </c>
      <c r="H80" s="6" t="s">
        <v>285</v>
      </c>
      <c r="I80" s="6" t="s">
        <v>225</v>
      </c>
      <c r="J80" s="35" t="s">
        <v>973</v>
      </c>
      <c r="K80" s="17">
        <v>6.05</v>
      </c>
      <c r="L80" s="6" t="s">
        <v>102</v>
      </c>
      <c r="M80" s="19">
        <v>1.4999999999999999E-2</v>
      </c>
      <c r="N80" s="8">
        <v>3.0800000000000001E-2</v>
      </c>
      <c r="O80" s="7">
        <v>43000</v>
      </c>
      <c r="P80" s="7">
        <v>98.18</v>
      </c>
      <c r="Q80" s="7">
        <v>0</v>
      </c>
      <c r="R80" s="7">
        <v>42.22</v>
      </c>
      <c r="S80" s="8">
        <v>2.0000000000000001E-4</v>
      </c>
      <c r="T80" s="8">
        <v>1.5E-3</v>
      </c>
      <c r="U80" s="8">
        <v>2.9999999999999997E-4</v>
      </c>
    </row>
    <row r="81" spans="2:21">
      <c r="B81" s="6" t="s">
        <v>294</v>
      </c>
      <c r="C81" s="17">
        <v>1147602</v>
      </c>
      <c r="D81" s="18" t="s">
        <v>145</v>
      </c>
      <c r="E81" s="35" t="s">
        <v>973</v>
      </c>
      <c r="F81" s="18">
        <v>513257873</v>
      </c>
      <c r="G81" s="6" t="s">
        <v>229</v>
      </c>
      <c r="H81" s="6" t="s">
        <v>281</v>
      </c>
      <c r="I81" s="6" t="s">
        <v>101</v>
      </c>
      <c r="J81" s="35" t="s">
        <v>973</v>
      </c>
      <c r="K81" s="17">
        <v>1.99</v>
      </c>
      <c r="L81" s="6" t="s">
        <v>102</v>
      </c>
      <c r="M81" s="19">
        <v>1.4E-2</v>
      </c>
      <c r="N81" s="8">
        <v>2.6100000000000002E-2</v>
      </c>
      <c r="O81" s="7">
        <v>104032</v>
      </c>
      <c r="P81" s="7">
        <v>109.74</v>
      </c>
      <c r="Q81" s="7">
        <v>0</v>
      </c>
      <c r="R81" s="7">
        <v>114.16</v>
      </c>
      <c r="S81" s="8">
        <v>1E-4</v>
      </c>
      <c r="T81" s="8">
        <v>4.1000000000000003E-3</v>
      </c>
      <c r="U81" s="8">
        <v>8.0000000000000004E-4</v>
      </c>
    </row>
    <row r="82" spans="2:21">
      <c r="B82" s="6" t="s">
        <v>295</v>
      </c>
      <c r="C82" s="17">
        <v>1167147</v>
      </c>
      <c r="D82" s="18" t="s">
        <v>145</v>
      </c>
      <c r="E82" s="35" t="s">
        <v>973</v>
      </c>
      <c r="F82" s="18">
        <v>513992529</v>
      </c>
      <c r="G82" s="6" t="s">
        <v>229</v>
      </c>
      <c r="H82" s="6" t="s">
        <v>285</v>
      </c>
      <c r="I82" s="6" t="s">
        <v>225</v>
      </c>
      <c r="J82" s="35" t="s">
        <v>973</v>
      </c>
      <c r="K82" s="17">
        <v>5.83</v>
      </c>
      <c r="L82" s="6" t="s">
        <v>102</v>
      </c>
      <c r="M82" s="19">
        <v>1.5800000000000002E-2</v>
      </c>
      <c r="N82" s="8">
        <v>3.0599999999999999E-2</v>
      </c>
      <c r="O82" s="7">
        <v>186520.32000000001</v>
      </c>
      <c r="P82" s="7">
        <v>102.86</v>
      </c>
      <c r="Q82" s="7">
        <v>0</v>
      </c>
      <c r="R82" s="7">
        <v>191.85</v>
      </c>
      <c r="S82" s="8">
        <v>2.0000000000000001E-4</v>
      </c>
      <c r="T82" s="8">
        <v>6.8999999999999999E-3</v>
      </c>
      <c r="U82" s="8">
        <v>1.2999999999999999E-3</v>
      </c>
    </row>
    <row r="83" spans="2:21">
      <c r="B83" s="6" t="s">
        <v>296</v>
      </c>
      <c r="C83" s="17">
        <v>1138973</v>
      </c>
      <c r="D83" s="18" t="s">
        <v>145</v>
      </c>
      <c r="E83" s="35" t="s">
        <v>973</v>
      </c>
      <c r="F83" s="18">
        <v>513992529</v>
      </c>
      <c r="G83" s="6" t="s">
        <v>229</v>
      </c>
      <c r="H83" s="6" t="s">
        <v>285</v>
      </c>
      <c r="I83" s="6" t="s">
        <v>225</v>
      </c>
      <c r="J83" s="35" t="s">
        <v>973</v>
      </c>
      <c r="K83" s="17">
        <v>3.63</v>
      </c>
      <c r="L83" s="6" t="s">
        <v>102</v>
      </c>
      <c r="M83" s="19">
        <v>1.9599999999999999E-2</v>
      </c>
      <c r="N83" s="8">
        <v>2.6499999999999999E-2</v>
      </c>
      <c r="O83" s="7">
        <v>50000</v>
      </c>
      <c r="P83" s="7">
        <v>109.84</v>
      </c>
      <c r="Q83" s="7">
        <v>0</v>
      </c>
      <c r="R83" s="7">
        <v>54.92</v>
      </c>
      <c r="S83" s="8">
        <v>4.757E-5</v>
      </c>
      <c r="T83" s="8">
        <v>2E-3</v>
      </c>
      <c r="U83" s="8">
        <v>4.0000000000000002E-4</v>
      </c>
    </row>
    <row r="84" spans="2:21">
      <c r="B84" s="6" t="s">
        <v>297</v>
      </c>
      <c r="C84" s="17">
        <v>7150451</v>
      </c>
      <c r="D84" s="18" t="s">
        <v>145</v>
      </c>
      <c r="E84" s="35" t="s">
        <v>973</v>
      </c>
      <c r="F84" s="18">
        <v>520025990</v>
      </c>
      <c r="G84" s="6" t="s">
        <v>298</v>
      </c>
      <c r="H84" s="6" t="s">
        <v>299</v>
      </c>
      <c r="I84" s="6" t="s">
        <v>225</v>
      </c>
      <c r="J84" s="35" t="s">
        <v>973</v>
      </c>
      <c r="K84" s="17">
        <v>4.59</v>
      </c>
      <c r="L84" s="6" t="s">
        <v>102</v>
      </c>
      <c r="M84" s="19">
        <v>1E-3</v>
      </c>
      <c r="N84" s="8">
        <v>2.6700000000000002E-2</v>
      </c>
      <c r="O84" s="7">
        <v>68996.52</v>
      </c>
      <c r="P84" s="7">
        <v>98.09</v>
      </c>
      <c r="Q84" s="7">
        <v>0</v>
      </c>
      <c r="R84" s="7">
        <v>67.680000000000007</v>
      </c>
      <c r="S84" s="8">
        <v>4.0000000000000002E-4</v>
      </c>
      <c r="T84" s="8">
        <v>2.3999999999999998E-3</v>
      </c>
      <c r="U84" s="8">
        <v>5.0000000000000001E-4</v>
      </c>
    </row>
    <row r="85" spans="2:21">
      <c r="B85" s="6" t="s">
        <v>300</v>
      </c>
      <c r="C85" s="17">
        <v>1139823</v>
      </c>
      <c r="D85" s="18" t="s">
        <v>145</v>
      </c>
      <c r="E85" s="35" t="s">
        <v>973</v>
      </c>
      <c r="F85" s="18">
        <v>512025891</v>
      </c>
      <c r="G85" s="6" t="s">
        <v>278</v>
      </c>
      <c r="H85" s="6" t="s">
        <v>301</v>
      </c>
      <c r="I85" s="6" t="s">
        <v>101</v>
      </c>
      <c r="J85" s="35" t="s">
        <v>973</v>
      </c>
      <c r="K85" s="17">
        <v>0.34</v>
      </c>
      <c r="L85" s="6" t="s">
        <v>102</v>
      </c>
      <c r="M85" s="19">
        <v>2.2499999999999999E-2</v>
      </c>
      <c r="N85" s="8">
        <v>5.16E-2</v>
      </c>
      <c r="O85" s="7">
        <v>30893.86</v>
      </c>
      <c r="P85" s="7">
        <v>111.76</v>
      </c>
      <c r="Q85" s="7">
        <v>0</v>
      </c>
      <c r="R85" s="7">
        <v>34.53</v>
      </c>
      <c r="S85" s="8">
        <v>2.9999999999999997E-4</v>
      </c>
      <c r="T85" s="8">
        <v>1.1999999999999999E-3</v>
      </c>
      <c r="U85" s="8">
        <v>2.0000000000000001E-4</v>
      </c>
    </row>
    <row r="86" spans="2:21">
      <c r="B86" s="6" t="s">
        <v>302</v>
      </c>
      <c r="C86" s="17">
        <v>1158732</v>
      </c>
      <c r="D86" s="18" t="s">
        <v>145</v>
      </c>
      <c r="E86" s="35" t="s">
        <v>973</v>
      </c>
      <c r="F86" s="18">
        <v>512025891</v>
      </c>
      <c r="G86" s="6" t="s">
        <v>278</v>
      </c>
      <c r="H86" s="6" t="s">
        <v>301</v>
      </c>
      <c r="I86" s="6" t="s">
        <v>101</v>
      </c>
      <c r="J86" s="35" t="s">
        <v>973</v>
      </c>
      <c r="K86" s="17">
        <v>1.51</v>
      </c>
      <c r="L86" s="6" t="s">
        <v>102</v>
      </c>
      <c r="M86" s="19">
        <v>1.8499999999999999E-2</v>
      </c>
      <c r="N86" s="8">
        <v>2.9700000000000001E-2</v>
      </c>
      <c r="O86" s="7">
        <v>28325.63</v>
      </c>
      <c r="P86" s="7">
        <v>108.37</v>
      </c>
      <c r="Q86" s="7">
        <v>0</v>
      </c>
      <c r="R86" s="7">
        <v>30.7</v>
      </c>
      <c r="S86" s="8">
        <v>3.9369999999999997E-5</v>
      </c>
      <c r="T86" s="8">
        <v>1.1000000000000001E-3</v>
      </c>
      <c r="U86" s="8">
        <v>2.0000000000000001E-4</v>
      </c>
    </row>
    <row r="87" spans="2:21">
      <c r="B87" s="6" t="s">
        <v>303</v>
      </c>
      <c r="C87" s="17">
        <v>1191824</v>
      </c>
      <c r="D87" s="18" t="s">
        <v>145</v>
      </c>
      <c r="E87" s="35" t="s">
        <v>973</v>
      </c>
      <c r="F87" s="18">
        <v>512025891</v>
      </c>
      <c r="G87" s="6" t="s">
        <v>278</v>
      </c>
      <c r="H87" s="6" t="s">
        <v>301</v>
      </c>
      <c r="I87" s="6" t="s">
        <v>101</v>
      </c>
      <c r="J87" s="35" t="s">
        <v>973</v>
      </c>
      <c r="K87" s="17">
        <v>2.14</v>
      </c>
      <c r="L87" s="6" t="s">
        <v>102</v>
      </c>
      <c r="M87" s="19">
        <v>3.2000000000000001E-2</v>
      </c>
      <c r="N87" s="8">
        <v>3.2099999999999997E-2</v>
      </c>
      <c r="O87" s="7">
        <v>504947.36</v>
      </c>
      <c r="P87" s="7">
        <v>103.92</v>
      </c>
      <c r="Q87" s="7">
        <v>0</v>
      </c>
      <c r="R87" s="7">
        <v>524.74</v>
      </c>
      <c r="S87" s="8">
        <v>8.9999999999999998E-4</v>
      </c>
      <c r="T87" s="8">
        <v>1.89E-2</v>
      </c>
      <c r="U87" s="8">
        <v>3.5000000000000001E-3</v>
      </c>
    </row>
    <row r="88" spans="2:21">
      <c r="B88" s="6" t="s">
        <v>304</v>
      </c>
      <c r="C88" s="17">
        <v>1184779</v>
      </c>
      <c r="D88" s="18" t="s">
        <v>145</v>
      </c>
      <c r="E88" s="35" t="s">
        <v>973</v>
      </c>
      <c r="F88" s="18">
        <v>510454333</v>
      </c>
      <c r="G88" s="6" t="s">
        <v>278</v>
      </c>
      <c r="H88" s="6" t="s">
        <v>301</v>
      </c>
      <c r="I88" s="6" t="s">
        <v>101</v>
      </c>
      <c r="J88" s="35" t="s">
        <v>973</v>
      </c>
      <c r="K88" s="17">
        <v>2.58</v>
      </c>
      <c r="L88" s="6" t="s">
        <v>102</v>
      </c>
      <c r="M88" s="19">
        <v>0.01</v>
      </c>
      <c r="N88" s="8">
        <v>3.6299999999999999E-2</v>
      </c>
      <c r="O88" s="7">
        <v>12800</v>
      </c>
      <c r="P88" s="7">
        <v>101.24</v>
      </c>
      <c r="Q88" s="7">
        <v>0</v>
      </c>
      <c r="R88" s="7">
        <v>12.96</v>
      </c>
      <c r="S88" s="8">
        <v>3.4659999999999997E-5</v>
      </c>
      <c r="T88" s="8">
        <v>5.0000000000000001E-4</v>
      </c>
      <c r="U88" s="8">
        <v>1E-4</v>
      </c>
    </row>
    <row r="89" spans="2:21">
      <c r="B89" s="6" t="s">
        <v>305</v>
      </c>
      <c r="C89" s="17">
        <v>1192442</v>
      </c>
      <c r="D89" s="18" t="s">
        <v>145</v>
      </c>
      <c r="E89" s="35" t="s">
        <v>973</v>
      </c>
      <c r="F89" s="18">
        <v>510454333</v>
      </c>
      <c r="G89" s="6" t="s">
        <v>278</v>
      </c>
      <c r="H89" s="6" t="s">
        <v>301</v>
      </c>
      <c r="I89" s="6" t="s">
        <v>101</v>
      </c>
      <c r="J89" s="35" t="s">
        <v>973</v>
      </c>
      <c r="K89" s="17">
        <v>3.16</v>
      </c>
      <c r="L89" s="6" t="s">
        <v>102</v>
      </c>
      <c r="M89" s="19">
        <v>3.2300000000000002E-2</v>
      </c>
      <c r="N89" s="8">
        <v>3.7600000000000001E-2</v>
      </c>
      <c r="O89" s="7">
        <v>254280</v>
      </c>
      <c r="P89" s="7">
        <v>102.58</v>
      </c>
      <c r="Q89" s="7">
        <v>0</v>
      </c>
      <c r="R89" s="7">
        <v>260.83999999999997</v>
      </c>
      <c r="S89" s="8">
        <v>5.9999999999999995E-4</v>
      </c>
      <c r="T89" s="8">
        <v>9.4000000000000004E-3</v>
      </c>
      <c r="U89" s="8">
        <v>1.6999999999999999E-3</v>
      </c>
    </row>
    <row r="90" spans="2:21">
      <c r="B90" s="6" t="s">
        <v>306</v>
      </c>
      <c r="C90" s="17">
        <v>1177526</v>
      </c>
      <c r="D90" s="18" t="s">
        <v>145</v>
      </c>
      <c r="E90" s="35" t="s">
        <v>973</v>
      </c>
      <c r="F90" s="18">
        <v>515846558</v>
      </c>
      <c r="G90" s="6" t="s">
        <v>307</v>
      </c>
      <c r="H90" s="6" t="s">
        <v>301</v>
      </c>
      <c r="I90" s="6" t="s">
        <v>101</v>
      </c>
      <c r="J90" s="35" t="s">
        <v>973</v>
      </c>
      <c r="K90" s="17">
        <v>4.1900000000000004</v>
      </c>
      <c r="L90" s="6" t="s">
        <v>102</v>
      </c>
      <c r="M90" s="19">
        <v>7.4999999999999997E-3</v>
      </c>
      <c r="N90" s="8">
        <v>3.85E-2</v>
      </c>
      <c r="O90" s="7">
        <v>56.73</v>
      </c>
      <c r="P90" s="7">
        <v>96.55</v>
      </c>
      <c r="Q90" s="7">
        <v>0</v>
      </c>
      <c r="R90" s="7">
        <v>0.05</v>
      </c>
      <c r="S90" s="8">
        <v>1.1999999999999999E-7</v>
      </c>
      <c r="T90" s="8">
        <v>0</v>
      </c>
      <c r="U90" s="8">
        <v>0</v>
      </c>
    </row>
    <row r="91" spans="2:21">
      <c r="B91" s="6" t="s">
        <v>308</v>
      </c>
      <c r="C91" s="17">
        <v>1141696</v>
      </c>
      <c r="D91" s="18" t="s">
        <v>145</v>
      </c>
      <c r="E91" s="35" t="s">
        <v>973</v>
      </c>
      <c r="F91" s="18">
        <v>513257873</v>
      </c>
      <c r="G91" s="6" t="s">
        <v>229</v>
      </c>
      <c r="H91" s="6" t="s">
        <v>301</v>
      </c>
      <c r="I91" s="6" t="s">
        <v>101</v>
      </c>
      <c r="J91" s="35" t="s">
        <v>973</v>
      </c>
      <c r="K91" s="17">
        <v>2.2999999999999998</v>
      </c>
      <c r="L91" s="6" t="s">
        <v>102</v>
      </c>
      <c r="M91" s="19">
        <v>2.0500000000000001E-2</v>
      </c>
      <c r="N91" s="8">
        <v>2.9899999999999999E-2</v>
      </c>
      <c r="O91" s="7">
        <v>5500</v>
      </c>
      <c r="P91" s="7">
        <v>111.3</v>
      </c>
      <c r="Q91" s="7">
        <v>0</v>
      </c>
      <c r="R91" s="7">
        <v>6.12</v>
      </c>
      <c r="S91" s="8">
        <v>6.2400000000000004E-6</v>
      </c>
      <c r="T91" s="8">
        <v>2.0000000000000001E-4</v>
      </c>
      <c r="U91" s="8">
        <v>0</v>
      </c>
    </row>
    <row r="92" spans="2:21">
      <c r="B92" s="6" t="s">
        <v>309</v>
      </c>
      <c r="C92" s="17">
        <v>1182831</v>
      </c>
      <c r="D92" s="18" t="s">
        <v>145</v>
      </c>
      <c r="E92" s="35" t="s">
        <v>973</v>
      </c>
      <c r="F92" s="18">
        <v>513893123</v>
      </c>
      <c r="G92" s="6" t="s">
        <v>310</v>
      </c>
      <c r="H92" s="6" t="s">
        <v>299</v>
      </c>
      <c r="I92" s="6" t="s">
        <v>225</v>
      </c>
      <c r="J92" s="35" t="s">
        <v>973</v>
      </c>
      <c r="K92" s="17">
        <v>3.68</v>
      </c>
      <c r="L92" s="6" t="s">
        <v>102</v>
      </c>
      <c r="M92" s="19">
        <v>0.01</v>
      </c>
      <c r="N92" s="8">
        <v>4.1099999999999998E-2</v>
      </c>
      <c r="O92" s="7">
        <v>21000</v>
      </c>
      <c r="P92" s="7">
        <v>97.46</v>
      </c>
      <c r="Q92" s="7">
        <v>0</v>
      </c>
      <c r="R92" s="7">
        <v>20.47</v>
      </c>
      <c r="S92" s="8">
        <v>1.774E-5</v>
      </c>
      <c r="T92" s="8">
        <v>6.9999999999999999E-4</v>
      </c>
      <c r="U92" s="8">
        <v>1E-4</v>
      </c>
    </row>
    <row r="93" spans="2:21">
      <c r="B93" s="6" t="s">
        <v>311</v>
      </c>
      <c r="C93" s="17">
        <v>1175660</v>
      </c>
      <c r="D93" s="18" t="s">
        <v>145</v>
      </c>
      <c r="E93" s="35" t="s">
        <v>973</v>
      </c>
      <c r="F93" s="18">
        <v>513893123</v>
      </c>
      <c r="G93" s="6" t="s">
        <v>310</v>
      </c>
      <c r="H93" s="6" t="s">
        <v>299</v>
      </c>
      <c r="I93" s="6" t="s">
        <v>225</v>
      </c>
      <c r="J93" s="35" t="s">
        <v>973</v>
      </c>
      <c r="K93" s="17">
        <v>0.89</v>
      </c>
      <c r="L93" s="6" t="s">
        <v>102</v>
      </c>
      <c r="M93" s="19">
        <v>0.01</v>
      </c>
      <c r="N93" s="8">
        <v>2.9499999999999998E-2</v>
      </c>
      <c r="O93" s="7">
        <v>6800</v>
      </c>
      <c r="P93" s="7">
        <v>108.89</v>
      </c>
      <c r="Q93" s="7">
        <v>0</v>
      </c>
      <c r="R93" s="7">
        <v>7.4</v>
      </c>
      <c r="S93" s="8">
        <v>8.8300000000000002E-6</v>
      </c>
      <c r="T93" s="8">
        <v>2.9999999999999997E-4</v>
      </c>
      <c r="U93" s="8">
        <v>0</v>
      </c>
    </row>
    <row r="94" spans="2:21">
      <c r="B94" s="6" t="s">
        <v>312</v>
      </c>
      <c r="C94" s="17">
        <v>1191659</v>
      </c>
      <c r="D94" s="18" t="s">
        <v>145</v>
      </c>
      <c r="E94" s="35" t="s">
        <v>973</v>
      </c>
      <c r="F94" s="18">
        <v>513893123</v>
      </c>
      <c r="G94" s="6" t="s">
        <v>310</v>
      </c>
      <c r="H94" s="6" t="s">
        <v>299</v>
      </c>
      <c r="I94" s="6" t="s">
        <v>225</v>
      </c>
      <c r="J94" s="35" t="s">
        <v>973</v>
      </c>
      <c r="K94" s="17">
        <v>2.34</v>
      </c>
      <c r="L94" s="6" t="s">
        <v>102</v>
      </c>
      <c r="M94" s="19">
        <v>3.5400000000000001E-2</v>
      </c>
      <c r="N94" s="8">
        <v>3.73E-2</v>
      </c>
      <c r="O94" s="7">
        <v>21000</v>
      </c>
      <c r="P94" s="7">
        <v>103.99</v>
      </c>
      <c r="Q94" s="7">
        <v>0</v>
      </c>
      <c r="R94" s="7">
        <v>21.84</v>
      </c>
      <c r="S94" s="8">
        <v>1.88E-5</v>
      </c>
      <c r="T94" s="8">
        <v>8.0000000000000004E-4</v>
      </c>
      <c r="U94" s="8">
        <v>1E-4</v>
      </c>
    </row>
    <row r="95" spans="2:21">
      <c r="B95" s="6" t="s">
        <v>313</v>
      </c>
      <c r="C95" s="17">
        <v>11916590</v>
      </c>
      <c r="D95" s="18" t="s">
        <v>145</v>
      </c>
      <c r="E95" s="35" t="s">
        <v>973</v>
      </c>
      <c r="F95" s="18">
        <v>513893123</v>
      </c>
      <c r="G95" s="6" t="s">
        <v>310</v>
      </c>
      <c r="H95" s="6" t="s">
        <v>299</v>
      </c>
      <c r="I95" s="6" t="s">
        <v>225</v>
      </c>
      <c r="J95" s="35" t="s">
        <v>973</v>
      </c>
      <c r="K95" s="17">
        <v>2.34</v>
      </c>
      <c r="L95" s="6" t="s">
        <v>102</v>
      </c>
      <c r="M95" s="19">
        <v>3.5400000000000001E-2</v>
      </c>
      <c r="N95" s="8">
        <v>3.7199999999999997E-2</v>
      </c>
      <c r="O95" s="7">
        <v>110000</v>
      </c>
      <c r="P95" s="7">
        <v>103.81</v>
      </c>
      <c r="Q95" s="7">
        <v>0</v>
      </c>
      <c r="R95" s="7">
        <v>114.2</v>
      </c>
      <c r="S95" s="8">
        <v>1E-4</v>
      </c>
      <c r="T95" s="8">
        <v>4.1000000000000003E-3</v>
      </c>
      <c r="U95" s="8">
        <v>8.0000000000000004E-4</v>
      </c>
    </row>
    <row r="96" spans="2:21">
      <c r="B96" s="6" t="s">
        <v>314</v>
      </c>
      <c r="C96" s="17">
        <v>1155928</v>
      </c>
      <c r="D96" s="18" t="s">
        <v>145</v>
      </c>
      <c r="E96" s="35" t="s">
        <v>973</v>
      </c>
      <c r="F96" s="18">
        <v>515327120</v>
      </c>
      <c r="G96" s="6" t="s">
        <v>229</v>
      </c>
      <c r="H96" s="6" t="s">
        <v>299</v>
      </c>
      <c r="I96" s="6" t="s">
        <v>225</v>
      </c>
      <c r="J96" s="35" t="s">
        <v>973</v>
      </c>
      <c r="K96" s="17">
        <v>3.49</v>
      </c>
      <c r="L96" s="6" t="s">
        <v>102</v>
      </c>
      <c r="M96" s="19">
        <v>2.75E-2</v>
      </c>
      <c r="N96" s="8">
        <v>2.5600000000000001E-2</v>
      </c>
      <c r="O96" s="7">
        <v>76075</v>
      </c>
      <c r="P96" s="7">
        <v>111.53</v>
      </c>
      <c r="Q96" s="7">
        <v>0</v>
      </c>
      <c r="R96" s="7">
        <v>84.85</v>
      </c>
      <c r="S96" s="8">
        <v>2.0000000000000001E-4</v>
      </c>
      <c r="T96" s="8">
        <v>3.0999999999999999E-3</v>
      </c>
      <c r="U96" s="8">
        <v>5.9999999999999995E-4</v>
      </c>
    </row>
    <row r="97" spans="2:21">
      <c r="B97" s="6" t="s">
        <v>315</v>
      </c>
      <c r="C97" s="17">
        <v>1193929</v>
      </c>
      <c r="D97" s="18" t="s">
        <v>145</v>
      </c>
      <c r="E97" s="35" t="s">
        <v>973</v>
      </c>
      <c r="F97" s="18">
        <v>515327120</v>
      </c>
      <c r="G97" s="6" t="s">
        <v>229</v>
      </c>
      <c r="H97" s="6" t="s">
        <v>299</v>
      </c>
      <c r="I97" s="6" t="s">
        <v>225</v>
      </c>
      <c r="J97" s="35" t="s">
        <v>973</v>
      </c>
      <c r="K97" s="17">
        <v>6.42</v>
      </c>
      <c r="L97" s="6" t="s">
        <v>102</v>
      </c>
      <c r="M97" s="19">
        <v>3.1800000000000002E-2</v>
      </c>
      <c r="N97" s="8">
        <v>3.2500000000000001E-2</v>
      </c>
      <c r="O97" s="7">
        <v>23000</v>
      </c>
      <c r="P97" s="7">
        <v>102.29</v>
      </c>
      <c r="Q97" s="7">
        <v>0</v>
      </c>
      <c r="R97" s="7">
        <v>23.53</v>
      </c>
      <c r="S97" s="8">
        <v>1E-4</v>
      </c>
      <c r="T97" s="8">
        <v>8.0000000000000004E-4</v>
      </c>
      <c r="U97" s="8">
        <v>2.0000000000000001E-4</v>
      </c>
    </row>
    <row r="98" spans="2:21">
      <c r="B98" s="6" t="s">
        <v>316</v>
      </c>
      <c r="C98" s="17">
        <v>18203310</v>
      </c>
      <c r="D98" s="18" t="s">
        <v>145</v>
      </c>
      <c r="E98" s="35" t="s">
        <v>973</v>
      </c>
      <c r="F98" s="18">
        <v>520035171</v>
      </c>
      <c r="G98" s="6" t="s">
        <v>317</v>
      </c>
      <c r="H98" s="6" t="s">
        <v>318</v>
      </c>
      <c r="I98" s="6" t="s">
        <v>225</v>
      </c>
      <c r="J98" s="35" t="s">
        <v>973</v>
      </c>
      <c r="K98" s="17">
        <v>4.78</v>
      </c>
      <c r="L98" s="6" t="s">
        <v>102</v>
      </c>
      <c r="M98" s="19">
        <v>4.3E-3</v>
      </c>
      <c r="N98" s="8">
        <v>4.1099999999999998E-2</v>
      </c>
      <c r="O98" s="7">
        <v>95250</v>
      </c>
      <c r="P98" s="7">
        <v>90.91</v>
      </c>
      <c r="Q98" s="7">
        <v>0</v>
      </c>
      <c r="R98" s="7">
        <v>86.59</v>
      </c>
      <c r="S98" s="8">
        <v>2.0000000000000001E-4</v>
      </c>
      <c r="T98" s="8">
        <v>3.0999999999999999E-3</v>
      </c>
      <c r="U98" s="8">
        <v>5.9999999999999995E-4</v>
      </c>
    </row>
    <row r="99" spans="2:21">
      <c r="B99" s="6" t="s">
        <v>319</v>
      </c>
      <c r="C99" s="17">
        <v>1199603</v>
      </c>
      <c r="D99" s="18" t="s">
        <v>145</v>
      </c>
      <c r="E99" s="35" t="s">
        <v>973</v>
      </c>
      <c r="F99" s="18">
        <v>510560188</v>
      </c>
      <c r="G99" s="6" t="s">
        <v>317</v>
      </c>
      <c r="H99" s="6" t="s">
        <v>318</v>
      </c>
      <c r="I99" s="6" t="s">
        <v>225</v>
      </c>
      <c r="J99" s="35" t="s">
        <v>973</v>
      </c>
      <c r="K99" s="17">
        <v>4.0199999999999996</v>
      </c>
      <c r="L99" s="6" t="s">
        <v>102</v>
      </c>
      <c r="M99" s="19">
        <v>0.04</v>
      </c>
      <c r="N99" s="8">
        <v>3.5099999999999999E-2</v>
      </c>
      <c r="O99" s="7">
        <v>110000</v>
      </c>
      <c r="P99" s="7">
        <v>103.87</v>
      </c>
      <c r="Q99" s="7">
        <v>0</v>
      </c>
      <c r="R99" s="7">
        <v>114.26</v>
      </c>
      <c r="S99" s="8">
        <v>2.9999999999999997E-4</v>
      </c>
      <c r="T99" s="8">
        <v>4.1000000000000003E-3</v>
      </c>
      <c r="U99" s="8">
        <v>8.0000000000000004E-4</v>
      </c>
    </row>
    <row r="100" spans="2:21">
      <c r="B100" s="6" t="s">
        <v>320</v>
      </c>
      <c r="C100" s="17">
        <v>2510303</v>
      </c>
      <c r="D100" s="18" t="s">
        <v>145</v>
      </c>
      <c r="E100" s="35" t="s">
        <v>973</v>
      </c>
      <c r="F100" s="18">
        <v>520036617</v>
      </c>
      <c r="G100" s="6" t="s">
        <v>229</v>
      </c>
      <c r="H100" s="6" t="s">
        <v>321</v>
      </c>
      <c r="I100" s="6" t="s">
        <v>101</v>
      </c>
      <c r="J100" s="35" t="s">
        <v>973</v>
      </c>
      <c r="K100" s="17">
        <v>5.27</v>
      </c>
      <c r="L100" s="6" t="s">
        <v>102</v>
      </c>
      <c r="M100" s="19">
        <v>8.9999999999999993E-3</v>
      </c>
      <c r="N100" s="8">
        <v>3.5700000000000003E-2</v>
      </c>
      <c r="O100" s="7">
        <v>23000</v>
      </c>
      <c r="P100" s="7">
        <v>94.6</v>
      </c>
      <c r="Q100" s="7">
        <v>0</v>
      </c>
      <c r="R100" s="7">
        <v>21.76</v>
      </c>
      <c r="S100" s="8">
        <v>1E-4</v>
      </c>
      <c r="T100" s="8">
        <v>8.0000000000000004E-4</v>
      </c>
      <c r="U100" s="8">
        <v>1E-4</v>
      </c>
    </row>
    <row r="101" spans="2:21">
      <c r="B101" s="6" t="s">
        <v>322</v>
      </c>
      <c r="C101" s="17">
        <v>1199579</v>
      </c>
      <c r="D101" s="18" t="s">
        <v>145</v>
      </c>
      <c r="E101" s="35" t="s">
        <v>973</v>
      </c>
      <c r="F101" s="18">
        <v>510381601</v>
      </c>
      <c r="G101" s="6" t="s">
        <v>298</v>
      </c>
      <c r="H101" s="6" t="s">
        <v>321</v>
      </c>
      <c r="I101" s="6" t="s">
        <v>101</v>
      </c>
      <c r="J101" s="35" t="s">
        <v>973</v>
      </c>
      <c r="K101" s="17">
        <v>6.11</v>
      </c>
      <c r="L101" s="6" t="s">
        <v>102</v>
      </c>
      <c r="M101" s="19">
        <v>4.0800000000000003E-2</v>
      </c>
      <c r="N101" s="8">
        <v>3.8899999999999997E-2</v>
      </c>
      <c r="O101" s="7">
        <v>115000</v>
      </c>
      <c r="P101" s="7">
        <v>101.94</v>
      </c>
      <c r="Q101" s="7">
        <v>0</v>
      </c>
      <c r="R101" s="7">
        <v>117.23</v>
      </c>
      <c r="S101" s="8">
        <v>2.9999999999999997E-4</v>
      </c>
      <c r="T101" s="8">
        <v>4.1999999999999997E-3</v>
      </c>
      <c r="U101" s="8">
        <v>8.0000000000000004E-4</v>
      </c>
    </row>
    <row r="102" spans="2:21">
      <c r="B102" s="6" t="s">
        <v>323</v>
      </c>
      <c r="C102" s="17">
        <v>6120224</v>
      </c>
      <c r="D102" s="18" t="s">
        <v>145</v>
      </c>
      <c r="E102" s="35" t="s">
        <v>973</v>
      </c>
      <c r="F102" s="18">
        <v>520020116</v>
      </c>
      <c r="G102" s="6" t="s">
        <v>229</v>
      </c>
      <c r="H102" s="6" t="s">
        <v>321</v>
      </c>
      <c r="I102" s="6" t="s">
        <v>101</v>
      </c>
      <c r="J102" s="35" t="s">
        <v>973</v>
      </c>
      <c r="K102" s="17">
        <v>3.5</v>
      </c>
      <c r="L102" s="6" t="s">
        <v>102</v>
      </c>
      <c r="M102" s="19">
        <v>1.7999999999999999E-2</v>
      </c>
      <c r="N102" s="8">
        <v>2.8000000000000001E-2</v>
      </c>
      <c r="O102" s="7">
        <v>181647.06</v>
      </c>
      <c r="P102" s="7">
        <v>108.67</v>
      </c>
      <c r="Q102" s="7">
        <v>0</v>
      </c>
      <c r="R102" s="7">
        <v>197.4</v>
      </c>
      <c r="S102" s="8">
        <v>2.0000000000000001E-4</v>
      </c>
      <c r="T102" s="8">
        <v>7.1000000000000004E-3</v>
      </c>
      <c r="U102" s="8">
        <v>1.2999999999999999E-3</v>
      </c>
    </row>
    <row r="103" spans="2:21">
      <c r="B103" s="6" t="s">
        <v>324</v>
      </c>
      <c r="C103" s="17">
        <v>1191527</v>
      </c>
      <c r="D103" s="18" t="s">
        <v>145</v>
      </c>
      <c r="E103" s="35" t="s">
        <v>973</v>
      </c>
      <c r="F103" s="18">
        <v>520020116</v>
      </c>
      <c r="G103" s="6" t="s">
        <v>229</v>
      </c>
      <c r="H103" s="6" t="s">
        <v>321</v>
      </c>
      <c r="I103" s="6" t="s">
        <v>101</v>
      </c>
      <c r="J103" s="35" t="s">
        <v>973</v>
      </c>
      <c r="K103" s="17">
        <v>3.91</v>
      </c>
      <c r="L103" s="6" t="s">
        <v>102</v>
      </c>
      <c r="M103" s="19">
        <v>2.7E-2</v>
      </c>
      <c r="N103" s="8">
        <v>3.0200000000000001E-2</v>
      </c>
      <c r="O103" s="7">
        <v>160800</v>
      </c>
      <c r="P103" s="7">
        <v>102.24</v>
      </c>
      <c r="Q103" s="7">
        <v>0</v>
      </c>
      <c r="R103" s="7">
        <v>164.4</v>
      </c>
      <c r="S103" s="8">
        <v>4.0000000000000002E-4</v>
      </c>
      <c r="T103" s="8">
        <v>5.8999999999999999E-3</v>
      </c>
      <c r="U103" s="8">
        <v>1.1000000000000001E-3</v>
      </c>
    </row>
    <row r="104" spans="2:21">
      <c r="B104" s="6" t="s">
        <v>325</v>
      </c>
      <c r="C104" s="17">
        <v>1193341</v>
      </c>
      <c r="D104" s="18" t="s">
        <v>145</v>
      </c>
      <c r="E104" s="35" t="s">
        <v>973</v>
      </c>
      <c r="F104" s="18">
        <v>520034257</v>
      </c>
      <c r="G104" s="6" t="s">
        <v>307</v>
      </c>
      <c r="H104" s="6" t="s">
        <v>318</v>
      </c>
      <c r="I104" s="6" t="s">
        <v>225</v>
      </c>
      <c r="J104" s="35" t="s">
        <v>973</v>
      </c>
      <c r="K104" s="17">
        <v>3.64</v>
      </c>
      <c r="L104" s="6" t="s">
        <v>102</v>
      </c>
      <c r="M104" s="19">
        <v>3.73E-2</v>
      </c>
      <c r="N104" s="8">
        <v>3.7600000000000001E-2</v>
      </c>
      <c r="O104" s="7">
        <v>21000</v>
      </c>
      <c r="P104" s="7">
        <v>104.89</v>
      </c>
      <c r="Q104" s="7">
        <v>0</v>
      </c>
      <c r="R104" s="7">
        <v>22.03</v>
      </c>
      <c r="S104" s="8">
        <v>1E-4</v>
      </c>
      <c r="T104" s="8">
        <v>8.0000000000000004E-4</v>
      </c>
      <c r="U104" s="8">
        <v>1E-4</v>
      </c>
    </row>
    <row r="105" spans="2:21">
      <c r="B105" s="6" t="s">
        <v>326</v>
      </c>
      <c r="C105" s="17">
        <v>1193630</v>
      </c>
      <c r="D105" s="18" t="s">
        <v>145</v>
      </c>
      <c r="E105" s="35" t="s">
        <v>973</v>
      </c>
      <c r="F105" s="18">
        <v>520025438</v>
      </c>
      <c r="G105" s="6" t="s">
        <v>229</v>
      </c>
      <c r="H105" s="6" t="s">
        <v>321</v>
      </c>
      <c r="I105" s="6" t="s">
        <v>101</v>
      </c>
      <c r="J105" s="35" t="s">
        <v>973</v>
      </c>
      <c r="K105" s="17">
        <v>4.66</v>
      </c>
      <c r="L105" s="6" t="s">
        <v>102</v>
      </c>
      <c r="M105" s="19">
        <v>3.6200000000000003E-2</v>
      </c>
      <c r="N105" s="8">
        <v>3.8100000000000002E-2</v>
      </c>
      <c r="O105" s="7">
        <v>29100</v>
      </c>
      <c r="P105" s="7">
        <v>102</v>
      </c>
      <c r="Q105" s="7">
        <v>0</v>
      </c>
      <c r="R105" s="7">
        <v>29.68</v>
      </c>
      <c r="S105" s="8">
        <v>1.6629999999999998E-5</v>
      </c>
      <c r="T105" s="8">
        <v>1.1000000000000001E-3</v>
      </c>
      <c r="U105" s="8">
        <v>2.0000000000000001E-4</v>
      </c>
    </row>
    <row r="106" spans="2:21">
      <c r="B106" s="6" t="s">
        <v>327</v>
      </c>
      <c r="C106" s="17">
        <v>1129733</v>
      </c>
      <c r="D106" s="18" t="s">
        <v>145</v>
      </c>
      <c r="E106" s="35" t="s">
        <v>973</v>
      </c>
      <c r="F106" s="18">
        <v>520036104</v>
      </c>
      <c r="G106" s="6" t="s">
        <v>298</v>
      </c>
      <c r="H106" s="6" t="s">
        <v>321</v>
      </c>
      <c r="I106" s="6" t="s">
        <v>101</v>
      </c>
      <c r="J106" s="35" t="s">
        <v>973</v>
      </c>
      <c r="K106" s="17">
        <v>0.74</v>
      </c>
      <c r="L106" s="6" t="s">
        <v>102</v>
      </c>
      <c r="M106" s="19">
        <v>4.3400000000000001E-2</v>
      </c>
      <c r="N106" s="8">
        <v>3.0499999999999999E-2</v>
      </c>
      <c r="O106" s="7">
        <v>233401.33</v>
      </c>
      <c r="P106" s="7">
        <v>113.68</v>
      </c>
      <c r="Q106" s="7">
        <v>0</v>
      </c>
      <c r="R106" s="7">
        <v>265.33</v>
      </c>
      <c r="S106" s="8">
        <v>2.9999999999999997E-4</v>
      </c>
      <c r="T106" s="8">
        <v>9.5999999999999992E-3</v>
      </c>
      <c r="U106" s="8">
        <v>1.8E-3</v>
      </c>
    </row>
    <row r="107" spans="2:21">
      <c r="B107" s="6" t="s">
        <v>328</v>
      </c>
      <c r="C107" s="17">
        <v>1135888</v>
      </c>
      <c r="D107" s="18" t="s">
        <v>145</v>
      </c>
      <c r="E107" s="35" t="s">
        <v>973</v>
      </c>
      <c r="F107" s="18">
        <v>520036104</v>
      </c>
      <c r="G107" s="6" t="s">
        <v>298</v>
      </c>
      <c r="H107" s="6" t="s">
        <v>321</v>
      </c>
      <c r="I107" s="6" t="s">
        <v>101</v>
      </c>
      <c r="J107" s="35" t="s">
        <v>973</v>
      </c>
      <c r="K107" s="17">
        <v>3.39</v>
      </c>
      <c r="L107" s="6" t="s">
        <v>102</v>
      </c>
      <c r="M107" s="19">
        <v>3.9E-2</v>
      </c>
      <c r="N107" s="8">
        <v>3.6799999999999999E-2</v>
      </c>
      <c r="O107" s="7">
        <v>266865</v>
      </c>
      <c r="P107" s="7">
        <v>113.64</v>
      </c>
      <c r="Q107" s="7">
        <v>0</v>
      </c>
      <c r="R107" s="7">
        <v>303.27</v>
      </c>
      <c r="S107" s="8">
        <v>2.0000000000000001E-4</v>
      </c>
      <c r="T107" s="8">
        <v>1.09E-2</v>
      </c>
      <c r="U107" s="8">
        <v>2E-3</v>
      </c>
    </row>
    <row r="108" spans="2:21">
      <c r="B108" s="6" t="s">
        <v>329</v>
      </c>
      <c r="C108" s="17">
        <v>1167386</v>
      </c>
      <c r="D108" s="18" t="s">
        <v>145</v>
      </c>
      <c r="E108" s="35" t="s">
        <v>973</v>
      </c>
      <c r="F108" s="18">
        <v>520036104</v>
      </c>
      <c r="G108" s="6" t="s">
        <v>298</v>
      </c>
      <c r="H108" s="6" t="s">
        <v>321</v>
      </c>
      <c r="I108" s="6" t="s">
        <v>101</v>
      </c>
      <c r="J108" s="35" t="s">
        <v>973</v>
      </c>
      <c r="K108" s="17">
        <v>4.42</v>
      </c>
      <c r="L108" s="6" t="s">
        <v>102</v>
      </c>
      <c r="M108" s="19">
        <v>3.2500000000000001E-2</v>
      </c>
      <c r="N108" s="8">
        <v>3.8100000000000002E-2</v>
      </c>
      <c r="O108" s="7">
        <v>95500</v>
      </c>
      <c r="P108" s="7">
        <v>109.88</v>
      </c>
      <c r="Q108" s="7">
        <v>0</v>
      </c>
      <c r="R108" s="7">
        <v>104.94</v>
      </c>
      <c r="S108" s="8">
        <v>2.0000000000000001E-4</v>
      </c>
      <c r="T108" s="8">
        <v>3.8E-3</v>
      </c>
      <c r="U108" s="8">
        <v>6.9999999999999999E-4</v>
      </c>
    </row>
    <row r="109" spans="2:21">
      <c r="B109" s="6" t="s">
        <v>330</v>
      </c>
      <c r="C109" s="17">
        <v>11935800</v>
      </c>
      <c r="D109" s="18" t="s">
        <v>145</v>
      </c>
      <c r="E109" s="35" t="s">
        <v>973</v>
      </c>
      <c r="F109" s="18">
        <v>520038274</v>
      </c>
      <c r="G109" s="6" t="s">
        <v>298</v>
      </c>
      <c r="H109" s="6" t="s">
        <v>331</v>
      </c>
      <c r="I109" s="6" t="s">
        <v>225</v>
      </c>
      <c r="J109" s="35" t="s">
        <v>973</v>
      </c>
      <c r="K109" s="17">
        <v>3.45</v>
      </c>
      <c r="L109" s="6" t="s">
        <v>102</v>
      </c>
      <c r="M109" s="19">
        <v>3.85E-2</v>
      </c>
      <c r="N109" s="8">
        <v>3.1699999999999999E-2</v>
      </c>
      <c r="O109" s="7">
        <v>287000</v>
      </c>
      <c r="P109" s="7">
        <v>107</v>
      </c>
      <c r="Q109" s="7">
        <v>0</v>
      </c>
      <c r="R109" s="7">
        <v>307.08999999999997</v>
      </c>
      <c r="S109" s="8">
        <v>1.6000000000000001E-3</v>
      </c>
      <c r="T109" s="8">
        <v>1.11E-2</v>
      </c>
      <c r="U109" s="8">
        <v>2E-3</v>
      </c>
    </row>
    <row r="110" spans="2:21">
      <c r="B110" s="6" t="s">
        <v>332</v>
      </c>
      <c r="C110" s="17">
        <v>1260546</v>
      </c>
      <c r="D110" s="18" t="s">
        <v>145</v>
      </c>
      <c r="E110" s="35" t="s">
        <v>973</v>
      </c>
      <c r="F110" s="18">
        <v>520033234</v>
      </c>
      <c r="G110" s="6" t="s">
        <v>317</v>
      </c>
      <c r="H110" s="6" t="s">
        <v>333</v>
      </c>
      <c r="I110" s="6" t="s">
        <v>101</v>
      </c>
      <c r="J110" s="35" t="s">
        <v>973</v>
      </c>
      <c r="K110" s="17">
        <v>0.73</v>
      </c>
      <c r="L110" s="6" t="s">
        <v>102</v>
      </c>
      <c r="M110" s="19">
        <v>5.3499999999999999E-2</v>
      </c>
      <c r="N110" s="8">
        <v>3.78E-2</v>
      </c>
      <c r="O110" s="7">
        <v>5500</v>
      </c>
      <c r="P110" s="7">
        <v>118.29</v>
      </c>
      <c r="Q110" s="7">
        <v>0</v>
      </c>
      <c r="R110" s="7">
        <v>6.51</v>
      </c>
      <c r="S110" s="8">
        <v>1.664E-5</v>
      </c>
      <c r="T110" s="8">
        <v>2.0000000000000001E-4</v>
      </c>
      <c r="U110" s="8">
        <v>0</v>
      </c>
    </row>
    <row r="111" spans="2:21">
      <c r="B111" s="6" t="s">
        <v>334</v>
      </c>
      <c r="C111" s="17">
        <v>1260603</v>
      </c>
      <c r="D111" s="18" t="s">
        <v>145</v>
      </c>
      <c r="E111" s="35" t="s">
        <v>973</v>
      </c>
      <c r="F111" s="18">
        <v>520033234</v>
      </c>
      <c r="G111" s="6" t="s">
        <v>317</v>
      </c>
      <c r="H111" s="6" t="s">
        <v>333</v>
      </c>
      <c r="I111" s="6" t="s">
        <v>101</v>
      </c>
      <c r="J111" s="35" t="s">
        <v>973</v>
      </c>
      <c r="K111" s="17">
        <v>2.2000000000000002</v>
      </c>
      <c r="L111" s="6" t="s">
        <v>102</v>
      </c>
      <c r="M111" s="19">
        <v>0.04</v>
      </c>
      <c r="N111" s="8">
        <v>6.5799999999999997E-2</v>
      </c>
      <c r="O111" s="7">
        <v>82031.5</v>
      </c>
      <c r="P111" s="7">
        <v>105.42</v>
      </c>
      <c r="Q111" s="7">
        <v>0</v>
      </c>
      <c r="R111" s="7">
        <v>86.48</v>
      </c>
      <c r="S111" s="8">
        <v>3.1609999999999997E-5</v>
      </c>
      <c r="T111" s="8">
        <v>3.0999999999999999E-3</v>
      </c>
      <c r="U111" s="8">
        <v>5.9999999999999995E-4</v>
      </c>
    </row>
    <row r="112" spans="2:21">
      <c r="B112" s="6" t="s">
        <v>335</v>
      </c>
      <c r="C112" s="17">
        <v>1260652</v>
      </c>
      <c r="D112" s="18" t="s">
        <v>145</v>
      </c>
      <c r="E112" s="35" t="s">
        <v>973</v>
      </c>
      <c r="F112" s="18">
        <v>520033234</v>
      </c>
      <c r="G112" s="6" t="s">
        <v>317</v>
      </c>
      <c r="H112" s="6" t="s">
        <v>333</v>
      </c>
      <c r="I112" s="6" t="s">
        <v>101</v>
      </c>
      <c r="J112" s="35" t="s">
        <v>973</v>
      </c>
      <c r="K112" s="17">
        <v>2.89</v>
      </c>
      <c r="L112" s="6" t="s">
        <v>102</v>
      </c>
      <c r="M112" s="19">
        <v>3.2800000000000003E-2</v>
      </c>
      <c r="N112" s="8">
        <v>6.88E-2</v>
      </c>
      <c r="O112" s="7">
        <v>5500</v>
      </c>
      <c r="P112" s="7">
        <v>102.18</v>
      </c>
      <c r="Q112" s="7">
        <v>0</v>
      </c>
      <c r="R112" s="7">
        <v>5.62</v>
      </c>
      <c r="S112" s="8">
        <v>3.9299999999999996E-6</v>
      </c>
      <c r="T112" s="8">
        <v>2.0000000000000001E-4</v>
      </c>
      <c r="U112" s="8">
        <v>0</v>
      </c>
    </row>
    <row r="113" spans="2:21">
      <c r="B113" s="6" t="s">
        <v>336</v>
      </c>
      <c r="C113" s="17">
        <v>6120240</v>
      </c>
      <c r="D113" s="18" t="s">
        <v>145</v>
      </c>
      <c r="E113" s="35" t="s">
        <v>973</v>
      </c>
      <c r="F113" s="18">
        <v>520020116</v>
      </c>
      <c r="G113" s="6" t="s">
        <v>229</v>
      </c>
      <c r="H113" s="6" t="s">
        <v>333</v>
      </c>
      <c r="I113" s="6" t="s">
        <v>101</v>
      </c>
      <c r="J113" s="35" t="s">
        <v>973</v>
      </c>
      <c r="K113" s="17">
        <v>1.93</v>
      </c>
      <c r="L113" s="6" t="s">
        <v>102</v>
      </c>
      <c r="M113" s="19">
        <v>2.2499999999999999E-2</v>
      </c>
      <c r="N113" s="8">
        <v>3.5799999999999998E-2</v>
      </c>
      <c r="O113" s="7">
        <v>25000</v>
      </c>
      <c r="P113" s="7">
        <v>109.35</v>
      </c>
      <c r="Q113" s="7">
        <v>0</v>
      </c>
      <c r="R113" s="7">
        <v>27.34</v>
      </c>
      <c r="S113" s="8">
        <v>1E-4</v>
      </c>
      <c r="T113" s="8">
        <v>1E-3</v>
      </c>
      <c r="U113" s="8">
        <v>2.0000000000000001E-4</v>
      </c>
    </row>
    <row r="114" spans="2:21">
      <c r="B114" s="6" t="s">
        <v>337</v>
      </c>
      <c r="C114" s="17">
        <v>6120323</v>
      </c>
      <c r="D114" s="18" t="s">
        <v>145</v>
      </c>
      <c r="E114" s="35" t="s">
        <v>973</v>
      </c>
      <c r="F114" s="18">
        <v>520020116</v>
      </c>
      <c r="G114" s="6" t="s">
        <v>229</v>
      </c>
      <c r="H114" s="6" t="s">
        <v>333</v>
      </c>
      <c r="I114" s="6" t="s">
        <v>101</v>
      </c>
      <c r="J114" s="35" t="s">
        <v>973</v>
      </c>
      <c r="K114" s="17">
        <v>2.71</v>
      </c>
      <c r="L114" s="6" t="s">
        <v>102</v>
      </c>
      <c r="M114" s="19">
        <v>3.3000000000000002E-2</v>
      </c>
      <c r="N114" s="8">
        <v>4.2000000000000003E-2</v>
      </c>
      <c r="O114" s="7">
        <v>21850</v>
      </c>
      <c r="P114" s="7">
        <v>108.69</v>
      </c>
      <c r="Q114" s="7">
        <v>0</v>
      </c>
      <c r="R114" s="7">
        <v>23.75</v>
      </c>
      <c r="S114" s="8">
        <v>3.6430000000000002E-5</v>
      </c>
      <c r="T114" s="8">
        <v>8.9999999999999998E-4</v>
      </c>
      <c r="U114" s="8">
        <v>2.0000000000000001E-4</v>
      </c>
    </row>
    <row r="115" spans="2:21">
      <c r="B115" s="6" t="s">
        <v>338</v>
      </c>
      <c r="C115" s="17">
        <v>1191519</v>
      </c>
      <c r="D115" s="18" t="s">
        <v>145</v>
      </c>
      <c r="E115" s="35" t="s">
        <v>973</v>
      </c>
      <c r="F115" s="18">
        <v>520020116</v>
      </c>
      <c r="G115" s="6" t="s">
        <v>229</v>
      </c>
      <c r="H115" s="6" t="s">
        <v>333</v>
      </c>
      <c r="I115" s="6" t="s">
        <v>101</v>
      </c>
      <c r="J115" s="35" t="s">
        <v>973</v>
      </c>
      <c r="K115" s="17">
        <v>2.82</v>
      </c>
      <c r="L115" s="6" t="s">
        <v>102</v>
      </c>
      <c r="M115" s="19">
        <v>3.6499999999999998E-2</v>
      </c>
      <c r="N115" s="8">
        <v>4.3299999999999998E-2</v>
      </c>
      <c r="O115" s="7">
        <v>25000</v>
      </c>
      <c r="P115" s="7">
        <v>101.64</v>
      </c>
      <c r="Q115" s="7">
        <v>0</v>
      </c>
      <c r="R115" s="7">
        <v>25.41</v>
      </c>
      <c r="S115" s="8">
        <v>1E-4</v>
      </c>
      <c r="T115" s="8">
        <v>8.9999999999999998E-4</v>
      </c>
      <c r="U115" s="8">
        <v>2.0000000000000001E-4</v>
      </c>
    </row>
    <row r="116" spans="2:21">
      <c r="B116" s="6" t="s">
        <v>339</v>
      </c>
      <c r="C116" s="17">
        <v>1168350</v>
      </c>
      <c r="D116" s="18" t="s">
        <v>145</v>
      </c>
      <c r="E116" s="35" t="s">
        <v>973</v>
      </c>
      <c r="F116" s="18">
        <v>515434074</v>
      </c>
      <c r="G116" s="6" t="s">
        <v>229</v>
      </c>
      <c r="H116" s="6" t="s">
        <v>333</v>
      </c>
      <c r="I116" s="6" t="s">
        <v>101</v>
      </c>
      <c r="J116" s="35" t="s">
        <v>973</v>
      </c>
      <c r="K116" s="17">
        <v>2</v>
      </c>
      <c r="L116" s="6" t="s">
        <v>102</v>
      </c>
      <c r="M116" s="19">
        <v>1E-3</v>
      </c>
      <c r="N116" s="8">
        <v>2.5999999999999999E-2</v>
      </c>
      <c r="O116" s="7">
        <v>5000</v>
      </c>
      <c r="P116" s="7">
        <v>106.05</v>
      </c>
      <c r="Q116" s="7">
        <v>0</v>
      </c>
      <c r="R116" s="7">
        <v>5.3</v>
      </c>
      <c r="S116" s="8">
        <v>8.8300000000000002E-6</v>
      </c>
      <c r="T116" s="8">
        <v>2.0000000000000001E-4</v>
      </c>
      <c r="U116" s="8">
        <v>0</v>
      </c>
    </row>
    <row r="117" spans="2:21">
      <c r="B117" s="6" t="s">
        <v>340</v>
      </c>
      <c r="C117" s="17">
        <v>6390207</v>
      </c>
      <c r="D117" s="18" t="s">
        <v>145</v>
      </c>
      <c r="E117" s="35" t="s">
        <v>973</v>
      </c>
      <c r="F117" s="18">
        <v>520023896</v>
      </c>
      <c r="G117" s="6" t="s">
        <v>307</v>
      </c>
      <c r="H117" s="6" t="s">
        <v>341</v>
      </c>
      <c r="I117" s="6" t="s">
        <v>101</v>
      </c>
      <c r="J117" s="35" t="s">
        <v>973</v>
      </c>
      <c r="K117" s="17">
        <v>1.47</v>
      </c>
      <c r="L117" s="6" t="s">
        <v>102</v>
      </c>
      <c r="M117" s="19">
        <v>4.9500000000000002E-2</v>
      </c>
      <c r="N117" s="8">
        <v>5.5599999999999997E-2</v>
      </c>
      <c r="O117" s="7">
        <v>118666.69</v>
      </c>
      <c r="P117" s="7">
        <v>133.44999999999999</v>
      </c>
      <c r="Q117" s="7">
        <v>0</v>
      </c>
      <c r="R117" s="7">
        <v>158.36000000000001</v>
      </c>
      <c r="S117" s="8">
        <v>2.9999999999999997E-4</v>
      </c>
      <c r="T117" s="8">
        <v>5.7000000000000002E-3</v>
      </c>
      <c r="U117" s="8">
        <v>1.1000000000000001E-3</v>
      </c>
    </row>
    <row r="118" spans="2:21">
      <c r="B118" s="6" t="s">
        <v>342</v>
      </c>
      <c r="C118" s="17">
        <v>1179134</v>
      </c>
      <c r="D118" s="18" t="s">
        <v>145</v>
      </c>
      <c r="E118" s="35" t="s">
        <v>973</v>
      </c>
      <c r="F118" s="18">
        <v>515364891</v>
      </c>
      <c r="G118" s="6" t="s">
        <v>343</v>
      </c>
      <c r="H118" s="6" t="s">
        <v>344</v>
      </c>
      <c r="I118" s="35" t="s">
        <v>973</v>
      </c>
      <c r="J118" s="35" t="s">
        <v>973</v>
      </c>
      <c r="K118" s="17">
        <v>2.95</v>
      </c>
      <c r="L118" s="6" t="s">
        <v>102</v>
      </c>
      <c r="M118" s="19">
        <v>1.5800000000000002E-2</v>
      </c>
      <c r="N118" s="8">
        <v>5.2400000000000002E-2</v>
      </c>
      <c r="O118" s="7">
        <v>28062.75</v>
      </c>
      <c r="P118" s="7">
        <v>98.75</v>
      </c>
      <c r="Q118" s="7">
        <v>0</v>
      </c>
      <c r="R118" s="7">
        <v>27.71</v>
      </c>
      <c r="S118" s="8">
        <v>3.3139999999999998E-5</v>
      </c>
      <c r="T118" s="8">
        <v>1E-3</v>
      </c>
      <c r="U118" s="8">
        <v>2.0000000000000001E-4</v>
      </c>
    </row>
    <row r="119" spans="2:21">
      <c r="B119" s="6" t="s">
        <v>345</v>
      </c>
      <c r="C119" s="17">
        <v>11791340</v>
      </c>
      <c r="D119" s="18" t="s">
        <v>145</v>
      </c>
      <c r="E119" s="35" t="s">
        <v>973</v>
      </c>
      <c r="F119" s="18">
        <v>515364891</v>
      </c>
      <c r="G119" s="6" t="s">
        <v>343</v>
      </c>
      <c r="H119" s="6" t="s">
        <v>344</v>
      </c>
      <c r="I119" s="35" t="s">
        <v>973</v>
      </c>
      <c r="J119" s="35" t="s">
        <v>973</v>
      </c>
      <c r="K119" s="17">
        <v>2.95</v>
      </c>
      <c r="L119" s="6" t="s">
        <v>102</v>
      </c>
      <c r="M119" s="19">
        <v>0</v>
      </c>
      <c r="N119" s="8">
        <v>5.2400000000000002E-2</v>
      </c>
      <c r="O119" s="7">
        <v>100000</v>
      </c>
      <c r="P119" s="7">
        <v>98.04</v>
      </c>
      <c r="Q119" s="7">
        <v>0</v>
      </c>
      <c r="R119" s="7">
        <v>98.04</v>
      </c>
      <c r="S119" s="8">
        <v>0</v>
      </c>
      <c r="T119" s="8">
        <v>3.5000000000000001E-3</v>
      </c>
      <c r="U119" s="8">
        <v>6.9999999999999999E-4</v>
      </c>
    </row>
    <row r="120" spans="2:21">
      <c r="B120" s="6" t="s">
        <v>346</v>
      </c>
      <c r="C120" s="17">
        <v>1189851</v>
      </c>
      <c r="D120" s="18" t="s">
        <v>145</v>
      </c>
      <c r="E120" s="35" t="s">
        <v>973</v>
      </c>
      <c r="F120" s="18">
        <v>513605519</v>
      </c>
      <c r="G120" s="6" t="s">
        <v>298</v>
      </c>
      <c r="H120" s="6" t="s">
        <v>344</v>
      </c>
      <c r="I120" s="35" t="s">
        <v>973</v>
      </c>
      <c r="J120" s="35" t="s">
        <v>973</v>
      </c>
      <c r="K120" s="17">
        <v>3.86</v>
      </c>
      <c r="L120" s="6" t="s">
        <v>102</v>
      </c>
      <c r="M120" s="19">
        <v>3.2899999999999999E-2</v>
      </c>
      <c r="N120" s="8">
        <v>7.0199999999999999E-2</v>
      </c>
      <c r="O120" s="7">
        <v>40850</v>
      </c>
      <c r="P120" s="7">
        <v>91.6</v>
      </c>
      <c r="Q120" s="7">
        <v>0</v>
      </c>
      <c r="R120" s="7">
        <v>37.42</v>
      </c>
      <c r="S120" s="8">
        <v>2.9999999999999997E-4</v>
      </c>
      <c r="T120" s="8">
        <v>1.4E-3</v>
      </c>
      <c r="U120" s="8">
        <v>2.0000000000000001E-4</v>
      </c>
    </row>
    <row r="121" spans="2:21">
      <c r="B121" s="6" t="s">
        <v>347</v>
      </c>
      <c r="C121" s="17">
        <v>1202290</v>
      </c>
      <c r="D121" s="18" t="s">
        <v>145</v>
      </c>
      <c r="E121" s="35" t="s">
        <v>973</v>
      </c>
      <c r="F121" s="18">
        <v>516291754</v>
      </c>
      <c r="G121" s="6" t="s">
        <v>229</v>
      </c>
      <c r="H121" s="6" t="s">
        <v>344</v>
      </c>
      <c r="I121" s="35" t="s">
        <v>973</v>
      </c>
      <c r="J121" s="35" t="s">
        <v>973</v>
      </c>
      <c r="K121" s="17">
        <v>3.69</v>
      </c>
      <c r="L121" s="6" t="s">
        <v>102</v>
      </c>
      <c r="M121" s="19">
        <v>4.4999999999999998E-2</v>
      </c>
      <c r="N121" s="8">
        <v>4.1399999999999999E-2</v>
      </c>
      <c r="O121" s="7">
        <v>940000</v>
      </c>
      <c r="P121" s="7">
        <v>101.51</v>
      </c>
      <c r="Q121" s="7">
        <v>0</v>
      </c>
      <c r="R121" s="7">
        <v>954.19</v>
      </c>
      <c r="S121" s="8">
        <v>1E-3</v>
      </c>
      <c r="T121" s="8">
        <v>3.44E-2</v>
      </c>
      <c r="U121" s="8">
        <v>6.4000000000000003E-3</v>
      </c>
    </row>
    <row r="122" spans="2:21">
      <c r="B122" s="6" t="s">
        <v>348</v>
      </c>
      <c r="C122" s="17">
        <v>47301640</v>
      </c>
      <c r="D122" s="18" t="s">
        <v>145</v>
      </c>
      <c r="E122" s="35" t="s">
        <v>973</v>
      </c>
      <c r="F122" s="18">
        <v>520039660</v>
      </c>
      <c r="G122" s="6" t="s">
        <v>298</v>
      </c>
      <c r="H122" s="6" t="s">
        <v>344</v>
      </c>
      <c r="I122" s="35" t="s">
        <v>973</v>
      </c>
      <c r="J122" s="35" t="s">
        <v>973</v>
      </c>
      <c r="K122" s="17">
        <v>1.1499999999999999</v>
      </c>
      <c r="L122" s="6" t="s">
        <v>102</v>
      </c>
      <c r="M122" s="19">
        <v>0.06</v>
      </c>
      <c r="N122" s="8">
        <v>2.4299999999999999E-2</v>
      </c>
      <c r="O122" s="7">
        <v>163000</v>
      </c>
      <c r="P122" s="7">
        <v>114.25</v>
      </c>
      <c r="Q122" s="7">
        <v>0</v>
      </c>
      <c r="R122" s="7">
        <v>186.23</v>
      </c>
      <c r="S122" s="8">
        <v>8.9999999999999998E-4</v>
      </c>
      <c r="T122" s="8">
        <v>6.7000000000000002E-3</v>
      </c>
      <c r="U122" s="8">
        <v>1.1999999999999999E-3</v>
      </c>
    </row>
    <row r="123" spans="2:21">
      <c r="B123" s="6" t="s">
        <v>349</v>
      </c>
      <c r="C123" s="17">
        <v>54402840</v>
      </c>
      <c r="D123" s="18" t="s">
        <v>145</v>
      </c>
      <c r="E123" s="35" t="s">
        <v>973</v>
      </c>
      <c r="F123" s="18">
        <v>520039496</v>
      </c>
      <c r="G123" s="6" t="s">
        <v>229</v>
      </c>
      <c r="H123" s="6" t="s">
        <v>344</v>
      </c>
      <c r="I123" s="35" t="s">
        <v>973</v>
      </c>
      <c r="J123" s="35" t="s">
        <v>973</v>
      </c>
      <c r="K123" s="17">
        <v>2.0499999999999998</v>
      </c>
      <c r="L123" s="6" t="s">
        <v>102</v>
      </c>
      <c r="M123" s="19">
        <v>1.9E-2</v>
      </c>
      <c r="N123" s="8">
        <v>8.5500000000000007E-2</v>
      </c>
      <c r="O123" s="7">
        <v>228000</v>
      </c>
      <c r="P123" s="7">
        <v>95.97</v>
      </c>
      <c r="Q123" s="7">
        <v>0</v>
      </c>
      <c r="R123" s="7">
        <v>218.81</v>
      </c>
      <c r="S123" s="8">
        <v>4.1000000000000003E-3</v>
      </c>
      <c r="T123" s="8">
        <v>7.9000000000000008E-3</v>
      </c>
      <c r="U123" s="8">
        <v>1.5E-3</v>
      </c>
    </row>
    <row r="124" spans="2:21">
      <c r="B124" s="6" t="s">
        <v>350</v>
      </c>
      <c r="C124" s="17">
        <v>1179340</v>
      </c>
      <c r="D124" s="18" t="s">
        <v>145</v>
      </c>
      <c r="E124" s="35" t="s">
        <v>973</v>
      </c>
      <c r="F124" s="18">
        <v>514599943</v>
      </c>
      <c r="G124" s="6" t="s">
        <v>343</v>
      </c>
      <c r="H124" s="6" t="s">
        <v>344</v>
      </c>
      <c r="I124" s="35" t="s">
        <v>973</v>
      </c>
      <c r="J124" s="35" t="s">
        <v>973</v>
      </c>
      <c r="K124" s="17">
        <v>3.02</v>
      </c>
      <c r="L124" s="6" t="s">
        <v>102</v>
      </c>
      <c r="M124" s="19">
        <v>1.4800000000000001E-2</v>
      </c>
      <c r="N124" s="8">
        <v>3.5099999999999999E-2</v>
      </c>
      <c r="O124" s="7">
        <v>216006.01</v>
      </c>
      <c r="P124" s="7">
        <v>102.99</v>
      </c>
      <c r="Q124" s="7">
        <v>0</v>
      </c>
      <c r="R124" s="7">
        <v>222.46</v>
      </c>
      <c r="S124" s="8">
        <v>2.9999999999999997E-4</v>
      </c>
      <c r="T124" s="8">
        <v>8.0000000000000002E-3</v>
      </c>
      <c r="U124" s="8">
        <v>1.5E-3</v>
      </c>
    </row>
    <row r="125" spans="2:21">
      <c r="B125" s="6" t="s">
        <v>351</v>
      </c>
      <c r="C125" s="17">
        <v>1183730</v>
      </c>
      <c r="D125" s="18" t="s">
        <v>145</v>
      </c>
      <c r="E125" s="35" t="s">
        <v>973</v>
      </c>
      <c r="F125" s="18">
        <v>516046307</v>
      </c>
      <c r="G125" s="6" t="s">
        <v>343</v>
      </c>
      <c r="H125" s="6" t="s">
        <v>344</v>
      </c>
      <c r="I125" s="35" t="s">
        <v>973</v>
      </c>
      <c r="J125" s="35" t="s">
        <v>973</v>
      </c>
      <c r="K125" s="17">
        <v>2.81</v>
      </c>
      <c r="L125" s="6" t="s">
        <v>102</v>
      </c>
      <c r="M125" s="19">
        <v>2.3E-2</v>
      </c>
      <c r="N125" s="8">
        <v>5.2900000000000003E-2</v>
      </c>
      <c r="O125" s="7">
        <v>44410</v>
      </c>
      <c r="P125" s="7">
        <v>100.03</v>
      </c>
      <c r="Q125" s="7">
        <v>0</v>
      </c>
      <c r="R125" s="7">
        <v>44.42</v>
      </c>
      <c r="S125" s="8">
        <v>2.0000000000000001E-4</v>
      </c>
      <c r="T125" s="8">
        <v>1.6000000000000001E-3</v>
      </c>
      <c r="U125" s="8">
        <v>2.9999999999999997E-4</v>
      </c>
    </row>
    <row r="126" spans="2:21">
      <c r="B126" s="6" t="s">
        <v>352</v>
      </c>
      <c r="C126" s="17">
        <v>11837300</v>
      </c>
      <c r="D126" s="18" t="s">
        <v>145</v>
      </c>
      <c r="E126" s="35" t="s">
        <v>973</v>
      </c>
      <c r="F126" s="18">
        <v>516046307</v>
      </c>
      <c r="G126" s="6" t="s">
        <v>343</v>
      </c>
      <c r="H126" s="6" t="s">
        <v>344</v>
      </c>
      <c r="I126" s="35" t="s">
        <v>973</v>
      </c>
      <c r="J126" s="35" t="s">
        <v>973</v>
      </c>
      <c r="K126" s="17">
        <v>2.81</v>
      </c>
      <c r="L126" s="6" t="s">
        <v>102</v>
      </c>
      <c r="M126" s="19">
        <v>2.3E-2</v>
      </c>
      <c r="N126" s="8">
        <v>5.2900000000000003E-2</v>
      </c>
      <c r="O126" s="7">
        <v>68495</v>
      </c>
      <c r="P126" s="7">
        <v>99.95</v>
      </c>
      <c r="Q126" s="7">
        <v>0</v>
      </c>
      <c r="R126" s="7">
        <v>68.459999999999994</v>
      </c>
      <c r="S126" s="8">
        <v>2.9999999999999997E-4</v>
      </c>
      <c r="T126" s="8">
        <v>2.5000000000000001E-3</v>
      </c>
      <c r="U126" s="8">
        <v>5.0000000000000001E-4</v>
      </c>
    </row>
    <row r="127" spans="2:21">
      <c r="B127" s="6" t="s">
        <v>353</v>
      </c>
      <c r="C127" s="17">
        <v>1175769</v>
      </c>
      <c r="D127" s="18" t="s">
        <v>145</v>
      </c>
      <c r="E127" s="35" t="s">
        <v>973</v>
      </c>
      <c r="F127" s="18">
        <v>516117181</v>
      </c>
      <c r="G127" s="6" t="s">
        <v>229</v>
      </c>
      <c r="H127" s="6" t="s">
        <v>344</v>
      </c>
      <c r="I127" s="35" t="s">
        <v>973</v>
      </c>
      <c r="J127" s="35" t="s">
        <v>973</v>
      </c>
      <c r="K127" s="17">
        <v>5.93</v>
      </c>
      <c r="L127" s="6" t="s">
        <v>102</v>
      </c>
      <c r="M127" s="19">
        <v>6.4000000000000003E-3</v>
      </c>
      <c r="N127" s="8">
        <v>3.2800000000000003E-2</v>
      </c>
      <c r="O127" s="7">
        <v>225373.14</v>
      </c>
      <c r="P127" s="7">
        <v>94.54</v>
      </c>
      <c r="Q127" s="7">
        <v>0</v>
      </c>
      <c r="R127" s="7">
        <v>213.07</v>
      </c>
      <c r="S127" s="8">
        <v>1E-3</v>
      </c>
      <c r="T127" s="8">
        <v>7.7000000000000002E-3</v>
      </c>
      <c r="U127" s="8">
        <v>1.4E-3</v>
      </c>
    </row>
    <row r="128" spans="2:21">
      <c r="B128" s="6" t="s">
        <v>354</v>
      </c>
      <c r="C128" s="17">
        <v>1199546</v>
      </c>
      <c r="D128" s="18" t="s">
        <v>145</v>
      </c>
      <c r="E128" s="35" t="s">
        <v>973</v>
      </c>
      <c r="F128" s="18">
        <v>516581741</v>
      </c>
      <c r="G128" s="6" t="s">
        <v>229</v>
      </c>
      <c r="H128" s="6" t="s">
        <v>344</v>
      </c>
      <c r="I128" s="35" t="s">
        <v>973</v>
      </c>
      <c r="J128" s="35" t="s">
        <v>973</v>
      </c>
      <c r="K128" s="17">
        <v>3.29</v>
      </c>
      <c r="L128" s="6" t="s">
        <v>102</v>
      </c>
      <c r="M128" s="19">
        <v>4.2000000000000003E-2</v>
      </c>
      <c r="N128" s="8">
        <v>3.27E-2</v>
      </c>
      <c r="O128" s="7">
        <v>247000</v>
      </c>
      <c r="P128" s="7">
        <v>103.73</v>
      </c>
      <c r="Q128" s="7">
        <v>0</v>
      </c>
      <c r="R128" s="7">
        <v>256.20999999999998</v>
      </c>
      <c r="S128" s="8">
        <v>2.5000000000000001E-3</v>
      </c>
      <c r="T128" s="8">
        <v>9.1999999999999998E-3</v>
      </c>
      <c r="U128" s="8">
        <v>1.6999999999999999E-3</v>
      </c>
    </row>
    <row r="129" spans="2:21">
      <c r="B129" s="6" t="s">
        <v>355</v>
      </c>
      <c r="C129" s="17">
        <v>1189919</v>
      </c>
      <c r="D129" s="18" t="s">
        <v>145</v>
      </c>
      <c r="E129" s="35" t="s">
        <v>973</v>
      </c>
      <c r="F129" s="18">
        <v>511519829</v>
      </c>
      <c r="G129" s="6" t="s">
        <v>229</v>
      </c>
      <c r="H129" s="6" t="s">
        <v>344</v>
      </c>
      <c r="I129" s="35" t="s">
        <v>973</v>
      </c>
      <c r="J129" s="35" t="s">
        <v>973</v>
      </c>
      <c r="K129" s="17">
        <v>2.85</v>
      </c>
      <c r="L129" s="6" t="s">
        <v>102</v>
      </c>
      <c r="M129" s="19">
        <v>3.4299999999999997E-2</v>
      </c>
      <c r="N129" s="8">
        <v>4.24E-2</v>
      </c>
      <c r="O129" s="7">
        <v>264510</v>
      </c>
      <c r="P129" s="7">
        <v>102</v>
      </c>
      <c r="Q129" s="7">
        <v>0</v>
      </c>
      <c r="R129" s="7">
        <v>269.8</v>
      </c>
      <c r="S129" s="8">
        <v>4.0000000000000002E-4</v>
      </c>
      <c r="T129" s="8">
        <v>9.7000000000000003E-3</v>
      </c>
      <c r="U129" s="8">
        <v>1.8E-3</v>
      </c>
    </row>
    <row r="130" spans="2:21">
      <c r="B130" s="6" t="s">
        <v>356</v>
      </c>
      <c r="C130" s="17">
        <v>11899190</v>
      </c>
      <c r="D130" s="18" t="s">
        <v>145</v>
      </c>
      <c r="E130" s="35" t="s">
        <v>973</v>
      </c>
      <c r="F130" s="18">
        <v>511519829</v>
      </c>
      <c r="G130" s="6" t="s">
        <v>229</v>
      </c>
      <c r="H130" s="6" t="s">
        <v>344</v>
      </c>
      <c r="I130" s="35" t="s">
        <v>973</v>
      </c>
      <c r="J130" s="35" t="s">
        <v>973</v>
      </c>
      <c r="K130" s="17">
        <v>2.85</v>
      </c>
      <c r="L130" s="6" t="s">
        <v>102</v>
      </c>
      <c r="M130" s="19">
        <v>3.4299999999999997E-2</v>
      </c>
      <c r="N130" s="8">
        <v>4.24E-2</v>
      </c>
      <c r="O130" s="7">
        <v>60000</v>
      </c>
      <c r="P130" s="7">
        <v>101.69</v>
      </c>
      <c r="Q130" s="7">
        <v>0</v>
      </c>
      <c r="R130" s="7">
        <v>61.02</v>
      </c>
      <c r="S130" s="8">
        <v>1E-4</v>
      </c>
      <c r="T130" s="8">
        <v>2.2000000000000001E-3</v>
      </c>
      <c r="U130" s="8">
        <v>4.0000000000000002E-4</v>
      </c>
    </row>
    <row r="131" spans="2:21">
      <c r="B131" s="13" t="s">
        <v>152</v>
      </c>
      <c r="C131" s="31" t="s">
        <v>973</v>
      </c>
      <c r="D131" s="34" t="s">
        <v>973</v>
      </c>
      <c r="E131" s="32" t="s">
        <v>973</v>
      </c>
      <c r="F131" s="32" t="s">
        <v>973</v>
      </c>
      <c r="G131" s="32" t="s">
        <v>973</v>
      </c>
      <c r="H131" s="32" t="s">
        <v>973</v>
      </c>
      <c r="I131" s="32" t="s">
        <v>973</v>
      </c>
      <c r="J131" s="32" t="s">
        <v>973</v>
      </c>
      <c r="K131" s="14">
        <v>2.78</v>
      </c>
      <c r="L131" s="32" t="s">
        <v>973</v>
      </c>
      <c r="M131" s="27" t="s">
        <v>973</v>
      </c>
      <c r="N131" s="16">
        <v>6.3200000000000006E-2</v>
      </c>
      <c r="O131" s="15">
        <v>9362833.6099999994</v>
      </c>
      <c r="P131" s="27" t="s">
        <v>973</v>
      </c>
      <c r="Q131" s="27" t="s">
        <v>973</v>
      </c>
      <c r="R131" s="15">
        <v>9185.43</v>
      </c>
      <c r="S131" s="27" t="s">
        <v>973</v>
      </c>
      <c r="T131" s="16">
        <v>0.33160000000000001</v>
      </c>
      <c r="U131" s="16">
        <v>6.13E-2</v>
      </c>
    </row>
    <row r="132" spans="2:21">
      <c r="B132" s="6" t="s">
        <v>357</v>
      </c>
      <c r="C132" s="17">
        <v>2310548</v>
      </c>
      <c r="D132" s="18" t="s">
        <v>145</v>
      </c>
      <c r="E132" s="35" t="s">
        <v>973</v>
      </c>
      <c r="F132" s="18">
        <v>520032046</v>
      </c>
      <c r="G132" s="6" t="s">
        <v>214</v>
      </c>
      <c r="H132" s="6" t="s">
        <v>100</v>
      </c>
      <c r="I132" s="6" t="s">
        <v>101</v>
      </c>
      <c r="J132" s="35" t="s">
        <v>973</v>
      </c>
      <c r="K132" s="17">
        <v>3.44</v>
      </c>
      <c r="L132" s="6" t="s">
        <v>102</v>
      </c>
      <c r="M132" s="19">
        <v>2.7400000000000001E-2</v>
      </c>
      <c r="N132" s="8">
        <v>4.1599999999999998E-2</v>
      </c>
      <c r="O132" s="7">
        <v>17778</v>
      </c>
      <c r="P132" s="7">
        <v>97.2</v>
      </c>
      <c r="Q132" s="7">
        <v>0</v>
      </c>
      <c r="R132" s="7">
        <v>17.28</v>
      </c>
      <c r="S132" s="8">
        <v>1.0380000000000001E-5</v>
      </c>
      <c r="T132" s="8">
        <v>5.9999999999999995E-4</v>
      </c>
      <c r="U132" s="8">
        <v>1E-4</v>
      </c>
    </row>
    <row r="133" spans="2:21">
      <c r="B133" s="6" t="s">
        <v>358</v>
      </c>
      <c r="C133" s="17">
        <v>1191337</v>
      </c>
      <c r="D133" s="18" t="s">
        <v>145</v>
      </c>
      <c r="E133" s="35" t="s">
        <v>973</v>
      </c>
      <c r="F133" s="18">
        <v>520000118</v>
      </c>
      <c r="G133" s="6" t="s">
        <v>214</v>
      </c>
      <c r="H133" s="6" t="s">
        <v>100</v>
      </c>
      <c r="I133" s="6" t="s">
        <v>101</v>
      </c>
      <c r="J133" s="35" t="s">
        <v>973</v>
      </c>
      <c r="K133" s="17">
        <v>1.38</v>
      </c>
      <c r="L133" s="6" t="s">
        <v>102</v>
      </c>
      <c r="M133" s="19">
        <v>3.7600000000000001E-2</v>
      </c>
      <c r="N133" s="8">
        <v>4.1700000000000001E-2</v>
      </c>
      <c r="O133" s="7">
        <v>29000</v>
      </c>
      <c r="P133" s="7">
        <v>99.85</v>
      </c>
      <c r="Q133" s="7">
        <v>0</v>
      </c>
      <c r="R133" s="7">
        <v>28.96</v>
      </c>
      <c r="S133" s="8">
        <v>2.4049999999999998E-5</v>
      </c>
      <c r="T133" s="8">
        <v>1E-3</v>
      </c>
      <c r="U133" s="8">
        <v>2.0000000000000001E-4</v>
      </c>
    </row>
    <row r="134" spans="2:21">
      <c r="B134" s="6" t="s">
        <v>359</v>
      </c>
      <c r="C134" s="17">
        <v>1138940</v>
      </c>
      <c r="D134" s="18" t="s">
        <v>145</v>
      </c>
      <c r="E134" s="35" t="s">
        <v>973</v>
      </c>
      <c r="F134" s="18">
        <v>520043720</v>
      </c>
      <c r="G134" s="6" t="s">
        <v>317</v>
      </c>
      <c r="H134" s="6" t="s">
        <v>235</v>
      </c>
      <c r="I134" s="6" t="s">
        <v>225</v>
      </c>
      <c r="J134" s="35" t="s">
        <v>973</v>
      </c>
      <c r="K134" s="17">
        <v>2.65</v>
      </c>
      <c r="L134" s="6" t="s">
        <v>102</v>
      </c>
      <c r="M134" s="19">
        <v>2.75E-2</v>
      </c>
      <c r="N134" s="8">
        <v>4.5999999999999999E-2</v>
      </c>
      <c r="O134" s="7">
        <v>0.94</v>
      </c>
      <c r="P134" s="7">
        <v>95.42</v>
      </c>
      <c r="Q134" s="7">
        <v>0</v>
      </c>
      <c r="R134" s="7">
        <v>0</v>
      </c>
      <c r="S134" s="8">
        <v>1E-8</v>
      </c>
      <c r="T134" s="8">
        <v>0</v>
      </c>
      <c r="U134" s="8">
        <v>0</v>
      </c>
    </row>
    <row r="135" spans="2:21">
      <c r="B135" s="6" t="s">
        <v>360</v>
      </c>
      <c r="C135" s="17">
        <v>1162866</v>
      </c>
      <c r="D135" s="18" t="s">
        <v>145</v>
      </c>
      <c r="E135" s="35" t="s">
        <v>973</v>
      </c>
      <c r="F135" s="18">
        <v>520026683</v>
      </c>
      <c r="G135" s="6" t="s">
        <v>229</v>
      </c>
      <c r="H135" s="6" t="s">
        <v>247</v>
      </c>
      <c r="I135" s="6" t="s">
        <v>101</v>
      </c>
      <c r="J135" s="35" t="s">
        <v>973</v>
      </c>
      <c r="K135" s="17">
        <v>6.02</v>
      </c>
      <c r="L135" s="6" t="s">
        <v>102</v>
      </c>
      <c r="M135" s="19">
        <v>2.4400000000000002E-2</v>
      </c>
      <c r="N135" s="8">
        <v>5.11E-2</v>
      </c>
      <c r="O135" s="7">
        <v>5500</v>
      </c>
      <c r="P135" s="7">
        <v>85.52</v>
      </c>
      <c r="Q135" s="7">
        <v>0.13</v>
      </c>
      <c r="R135" s="7">
        <v>4.84</v>
      </c>
      <c r="S135" s="8">
        <v>4.5299999999999998E-6</v>
      </c>
      <c r="T135" s="8">
        <v>2.0000000000000001E-4</v>
      </c>
      <c r="U135" s="8">
        <v>0</v>
      </c>
    </row>
    <row r="136" spans="2:21">
      <c r="B136" s="6" t="s">
        <v>361</v>
      </c>
      <c r="C136" s="17">
        <v>7670334</v>
      </c>
      <c r="D136" s="18" t="s">
        <v>145</v>
      </c>
      <c r="E136" s="35" t="s">
        <v>973</v>
      </c>
      <c r="F136" s="18">
        <v>520017450</v>
      </c>
      <c r="G136" s="6" t="s">
        <v>257</v>
      </c>
      <c r="H136" s="6" t="s">
        <v>247</v>
      </c>
      <c r="I136" s="6" t="s">
        <v>101</v>
      </c>
      <c r="J136" s="35" t="s">
        <v>973</v>
      </c>
      <c r="K136" s="17">
        <v>4.99</v>
      </c>
      <c r="L136" s="6" t="s">
        <v>102</v>
      </c>
      <c r="M136" s="19">
        <v>1.9400000000000001E-2</v>
      </c>
      <c r="N136" s="8">
        <v>4.7100000000000003E-2</v>
      </c>
      <c r="O136" s="7">
        <v>148000</v>
      </c>
      <c r="P136" s="7">
        <v>87.3</v>
      </c>
      <c r="Q136" s="7">
        <v>0</v>
      </c>
      <c r="R136" s="7">
        <v>129.19999999999999</v>
      </c>
      <c r="S136" s="8">
        <v>2.0000000000000001E-4</v>
      </c>
      <c r="T136" s="8">
        <v>4.7000000000000002E-3</v>
      </c>
      <c r="U136" s="8">
        <v>8.9999999999999998E-4</v>
      </c>
    </row>
    <row r="137" spans="2:21">
      <c r="B137" s="6" t="s">
        <v>362</v>
      </c>
      <c r="C137" s="17">
        <v>5850110</v>
      </c>
      <c r="D137" s="18" t="s">
        <v>145</v>
      </c>
      <c r="E137" s="35" t="s">
        <v>973</v>
      </c>
      <c r="F137" s="18">
        <v>520033986</v>
      </c>
      <c r="G137" s="6" t="s">
        <v>257</v>
      </c>
      <c r="H137" s="6" t="s">
        <v>363</v>
      </c>
      <c r="I137" s="6" t="s">
        <v>225</v>
      </c>
      <c r="J137" s="35" t="s">
        <v>973</v>
      </c>
      <c r="K137" s="17">
        <v>5.48</v>
      </c>
      <c r="L137" s="6" t="s">
        <v>102</v>
      </c>
      <c r="M137" s="19">
        <v>1.95E-2</v>
      </c>
      <c r="N137" s="8">
        <v>4.8599999999999997E-2</v>
      </c>
      <c r="O137" s="7">
        <v>76618.13</v>
      </c>
      <c r="P137" s="7">
        <v>85.34</v>
      </c>
      <c r="Q137" s="7">
        <v>0</v>
      </c>
      <c r="R137" s="7">
        <v>65.39</v>
      </c>
      <c r="S137" s="8">
        <v>1E-4</v>
      </c>
      <c r="T137" s="8">
        <v>2.3999999999999998E-3</v>
      </c>
      <c r="U137" s="8">
        <v>4.0000000000000002E-4</v>
      </c>
    </row>
    <row r="138" spans="2:21">
      <c r="B138" s="6" t="s">
        <v>364</v>
      </c>
      <c r="C138" s="17">
        <v>4160156</v>
      </c>
      <c r="D138" s="18" t="s">
        <v>145</v>
      </c>
      <c r="E138" s="35" t="s">
        <v>973</v>
      </c>
      <c r="F138" s="18">
        <v>520038910</v>
      </c>
      <c r="G138" s="6" t="s">
        <v>229</v>
      </c>
      <c r="H138" s="6" t="s">
        <v>247</v>
      </c>
      <c r="I138" s="6" t="s">
        <v>101</v>
      </c>
      <c r="J138" s="35" t="s">
        <v>973</v>
      </c>
      <c r="K138" s="17">
        <v>0.81</v>
      </c>
      <c r="L138" s="6" t="s">
        <v>102</v>
      </c>
      <c r="M138" s="19">
        <v>2.5499999999999998E-2</v>
      </c>
      <c r="N138" s="8">
        <v>4.4299999999999999E-2</v>
      </c>
      <c r="O138" s="7">
        <v>28666.66</v>
      </c>
      <c r="P138" s="7">
        <v>98.58</v>
      </c>
      <c r="Q138" s="7">
        <v>0</v>
      </c>
      <c r="R138" s="7">
        <v>28.26</v>
      </c>
      <c r="S138" s="8">
        <v>1E-4</v>
      </c>
      <c r="T138" s="8">
        <v>1E-3</v>
      </c>
      <c r="U138" s="8">
        <v>2.0000000000000001E-4</v>
      </c>
    </row>
    <row r="139" spans="2:21">
      <c r="B139" s="6" t="s">
        <v>365</v>
      </c>
      <c r="C139" s="17">
        <v>1193952</v>
      </c>
      <c r="D139" s="18" t="s">
        <v>145</v>
      </c>
      <c r="E139" s="35" t="s">
        <v>973</v>
      </c>
      <c r="F139" s="18">
        <v>520038910</v>
      </c>
      <c r="G139" s="6" t="s">
        <v>229</v>
      </c>
      <c r="H139" s="6" t="s">
        <v>247</v>
      </c>
      <c r="I139" s="6" t="s">
        <v>101</v>
      </c>
      <c r="J139" s="35" t="s">
        <v>973</v>
      </c>
      <c r="K139" s="17">
        <v>5.24</v>
      </c>
      <c r="L139" s="6" t="s">
        <v>102</v>
      </c>
      <c r="M139" s="19">
        <v>4.8899999999999999E-2</v>
      </c>
      <c r="N139" s="8">
        <v>4.7899999999999998E-2</v>
      </c>
      <c r="O139" s="7">
        <v>40000</v>
      </c>
      <c r="P139" s="7">
        <v>100.78</v>
      </c>
      <c r="Q139" s="7">
        <v>0</v>
      </c>
      <c r="R139" s="7">
        <v>40.31</v>
      </c>
      <c r="S139" s="8">
        <v>1E-4</v>
      </c>
      <c r="T139" s="8">
        <v>1.5E-3</v>
      </c>
      <c r="U139" s="8">
        <v>2.9999999999999997E-4</v>
      </c>
    </row>
    <row r="140" spans="2:21">
      <c r="B140" s="6" t="s">
        <v>366</v>
      </c>
      <c r="C140" s="17">
        <v>1157536</v>
      </c>
      <c r="D140" s="18" t="s">
        <v>145</v>
      </c>
      <c r="E140" s="35" t="s">
        <v>973</v>
      </c>
      <c r="F140" s="18">
        <v>510706153</v>
      </c>
      <c r="G140" s="6" t="s">
        <v>367</v>
      </c>
      <c r="H140" s="6" t="s">
        <v>363</v>
      </c>
      <c r="I140" s="6" t="s">
        <v>225</v>
      </c>
      <c r="J140" s="35" t="s">
        <v>973</v>
      </c>
      <c r="K140" s="17">
        <v>0.41</v>
      </c>
      <c r="L140" s="6" t="s">
        <v>102</v>
      </c>
      <c r="M140" s="19">
        <v>1.49E-2</v>
      </c>
      <c r="N140" s="8">
        <v>4.7199999999999999E-2</v>
      </c>
      <c r="O140" s="7">
        <v>14341.93</v>
      </c>
      <c r="P140" s="7">
        <v>98.84</v>
      </c>
      <c r="Q140" s="7">
        <v>0</v>
      </c>
      <c r="R140" s="7">
        <v>14.18</v>
      </c>
      <c r="S140" s="8">
        <v>1E-4</v>
      </c>
      <c r="T140" s="8">
        <v>5.0000000000000001E-4</v>
      </c>
      <c r="U140" s="8">
        <v>1E-4</v>
      </c>
    </row>
    <row r="141" spans="2:21">
      <c r="B141" s="6" t="s">
        <v>368</v>
      </c>
      <c r="C141" s="17">
        <v>1135920</v>
      </c>
      <c r="D141" s="18" t="s">
        <v>145</v>
      </c>
      <c r="E141" s="35" t="s">
        <v>973</v>
      </c>
      <c r="F141" s="18">
        <v>513937714</v>
      </c>
      <c r="G141" s="6" t="s">
        <v>257</v>
      </c>
      <c r="H141" s="6" t="s">
        <v>363</v>
      </c>
      <c r="I141" s="6" t="s">
        <v>225</v>
      </c>
      <c r="J141" s="35" t="s">
        <v>973</v>
      </c>
      <c r="K141" s="17">
        <v>0.5</v>
      </c>
      <c r="L141" s="6" t="s">
        <v>102</v>
      </c>
      <c r="M141" s="19">
        <v>4.1000000000000002E-2</v>
      </c>
      <c r="N141" s="8">
        <v>5.2299999999999999E-2</v>
      </c>
      <c r="O141" s="7">
        <v>30000</v>
      </c>
      <c r="P141" s="7">
        <v>99.49</v>
      </c>
      <c r="Q141" s="7">
        <v>0.62</v>
      </c>
      <c r="R141" s="7">
        <v>30.46</v>
      </c>
      <c r="S141" s="8">
        <v>1E-4</v>
      </c>
      <c r="T141" s="8">
        <v>1.1000000000000001E-3</v>
      </c>
      <c r="U141" s="8">
        <v>2.0000000000000001E-4</v>
      </c>
    </row>
    <row r="142" spans="2:21">
      <c r="B142" s="6" t="s">
        <v>369</v>
      </c>
      <c r="C142" s="17">
        <v>1198761</v>
      </c>
      <c r="D142" s="18" t="s">
        <v>145</v>
      </c>
      <c r="E142" s="35" t="s">
        <v>973</v>
      </c>
      <c r="F142" s="18">
        <v>1665</v>
      </c>
      <c r="G142" s="6" t="s">
        <v>317</v>
      </c>
      <c r="H142" s="6" t="s">
        <v>247</v>
      </c>
      <c r="I142" s="6" t="s">
        <v>101</v>
      </c>
      <c r="J142" s="35" t="s">
        <v>973</v>
      </c>
      <c r="K142" s="17">
        <v>3.12</v>
      </c>
      <c r="L142" s="6" t="s">
        <v>102</v>
      </c>
      <c r="M142" s="19">
        <v>6.3500000000000001E-2</v>
      </c>
      <c r="N142" s="8">
        <v>5.7500000000000002E-2</v>
      </c>
      <c r="O142" s="7">
        <v>250300</v>
      </c>
      <c r="P142" s="7">
        <v>102.09</v>
      </c>
      <c r="Q142" s="7">
        <v>0</v>
      </c>
      <c r="R142" s="7">
        <v>255.53</v>
      </c>
      <c r="S142" s="8">
        <v>5.9999999999999995E-4</v>
      </c>
      <c r="T142" s="8">
        <v>9.1999999999999998E-3</v>
      </c>
      <c r="U142" s="8">
        <v>1.6999999999999999E-3</v>
      </c>
    </row>
    <row r="143" spans="2:21">
      <c r="B143" s="6" t="s">
        <v>370</v>
      </c>
      <c r="C143" s="17">
        <v>1183920</v>
      </c>
      <c r="D143" s="18" t="s">
        <v>145</v>
      </c>
      <c r="E143" s="35" t="s">
        <v>973</v>
      </c>
      <c r="F143" s="18">
        <v>520043720</v>
      </c>
      <c r="G143" s="6" t="s">
        <v>317</v>
      </c>
      <c r="H143" s="6" t="s">
        <v>363</v>
      </c>
      <c r="I143" s="6" t="s">
        <v>225</v>
      </c>
      <c r="J143" s="35" t="s">
        <v>973</v>
      </c>
      <c r="K143" s="17">
        <v>6.34</v>
      </c>
      <c r="L143" s="6" t="s">
        <v>102</v>
      </c>
      <c r="M143" s="19">
        <v>2.8000000000000001E-2</v>
      </c>
      <c r="N143" s="8">
        <v>5.3699999999999998E-2</v>
      </c>
      <c r="O143" s="7">
        <v>15800.82</v>
      </c>
      <c r="P143" s="7">
        <v>86.05</v>
      </c>
      <c r="Q143" s="7">
        <v>0</v>
      </c>
      <c r="R143" s="7">
        <v>13.6</v>
      </c>
      <c r="S143" s="8">
        <v>2.851E-5</v>
      </c>
      <c r="T143" s="8">
        <v>5.0000000000000001E-4</v>
      </c>
      <c r="U143" s="8">
        <v>1E-4</v>
      </c>
    </row>
    <row r="144" spans="2:21">
      <c r="B144" s="6" t="s">
        <v>371</v>
      </c>
      <c r="C144" s="17">
        <v>1160597</v>
      </c>
      <c r="D144" s="18" t="s">
        <v>145</v>
      </c>
      <c r="E144" s="35" t="s">
        <v>973</v>
      </c>
      <c r="F144" s="18">
        <v>1737</v>
      </c>
      <c r="G144" s="6" t="s">
        <v>317</v>
      </c>
      <c r="H144" s="6" t="s">
        <v>247</v>
      </c>
      <c r="I144" s="6" t="s">
        <v>101</v>
      </c>
      <c r="J144" s="35" t="s">
        <v>973</v>
      </c>
      <c r="K144" s="17">
        <v>2.84</v>
      </c>
      <c r="L144" s="6" t="s">
        <v>102</v>
      </c>
      <c r="M144" s="19">
        <v>3.49E-2</v>
      </c>
      <c r="N144" s="8">
        <v>6.3200000000000006E-2</v>
      </c>
      <c r="O144" s="7">
        <v>121000</v>
      </c>
      <c r="P144" s="7">
        <v>92.66</v>
      </c>
      <c r="Q144" s="7">
        <v>0</v>
      </c>
      <c r="R144" s="7">
        <v>112.12</v>
      </c>
      <c r="S144" s="8">
        <v>1E-4</v>
      </c>
      <c r="T144" s="8">
        <v>4.0000000000000001E-3</v>
      </c>
      <c r="U144" s="8">
        <v>6.9999999999999999E-4</v>
      </c>
    </row>
    <row r="145" spans="2:21">
      <c r="B145" s="6" t="s">
        <v>372</v>
      </c>
      <c r="C145" s="17">
        <v>1197680</v>
      </c>
      <c r="D145" s="18" t="s">
        <v>145</v>
      </c>
      <c r="E145" s="35" t="s">
        <v>973</v>
      </c>
      <c r="F145" s="18">
        <v>1662</v>
      </c>
      <c r="G145" s="6" t="s">
        <v>317</v>
      </c>
      <c r="H145" s="6" t="s">
        <v>247</v>
      </c>
      <c r="I145" s="6" t="s">
        <v>101</v>
      </c>
      <c r="J145" s="35" t="s">
        <v>973</v>
      </c>
      <c r="K145" s="17">
        <v>2.29</v>
      </c>
      <c r="L145" s="6" t="s">
        <v>102</v>
      </c>
      <c r="M145" s="19">
        <v>0.09</v>
      </c>
      <c r="N145" s="8">
        <v>7.7200000000000005E-2</v>
      </c>
      <c r="O145" s="7">
        <v>110000</v>
      </c>
      <c r="P145" s="7">
        <v>103.22</v>
      </c>
      <c r="Q145" s="7">
        <v>0</v>
      </c>
      <c r="R145" s="7">
        <v>113.54</v>
      </c>
      <c r="S145" s="8">
        <v>2.9999999999999997E-4</v>
      </c>
      <c r="T145" s="8">
        <v>4.1000000000000003E-3</v>
      </c>
      <c r="U145" s="8">
        <v>8.0000000000000004E-4</v>
      </c>
    </row>
    <row r="146" spans="2:21">
      <c r="B146" s="6" t="s">
        <v>373</v>
      </c>
      <c r="C146" s="17">
        <v>11976800</v>
      </c>
      <c r="D146" s="18" t="s">
        <v>145</v>
      </c>
      <c r="E146" s="35" t="s">
        <v>973</v>
      </c>
      <c r="F146" s="18">
        <v>1662</v>
      </c>
      <c r="G146" s="6" t="s">
        <v>317</v>
      </c>
      <c r="H146" s="6" t="s">
        <v>247</v>
      </c>
      <c r="I146" s="6" t="s">
        <v>101</v>
      </c>
      <c r="J146" s="35" t="s">
        <v>973</v>
      </c>
      <c r="K146" s="17">
        <v>2.29</v>
      </c>
      <c r="L146" s="6" t="s">
        <v>102</v>
      </c>
      <c r="M146" s="19">
        <v>0.09</v>
      </c>
      <c r="N146" s="8">
        <v>7.7200000000000005E-2</v>
      </c>
      <c r="O146" s="7">
        <v>50000</v>
      </c>
      <c r="P146" s="7">
        <v>102.95</v>
      </c>
      <c r="Q146" s="7">
        <v>0</v>
      </c>
      <c r="R146" s="7">
        <v>51.47</v>
      </c>
      <c r="S146" s="8">
        <v>1E-4</v>
      </c>
      <c r="T146" s="8">
        <v>1.9E-3</v>
      </c>
      <c r="U146" s="8">
        <v>2.9999999999999997E-4</v>
      </c>
    </row>
    <row r="147" spans="2:21">
      <c r="B147" s="6" t="s">
        <v>374</v>
      </c>
      <c r="C147" s="17">
        <v>11976800</v>
      </c>
      <c r="D147" s="18" t="s">
        <v>145</v>
      </c>
      <c r="E147" s="35" t="s">
        <v>973</v>
      </c>
      <c r="F147" s="18">
        <v>1662</v>
      </c>
      <c r="G147" s="6" t="s">
        <v>317</v>
      </c>
      <c r="H147" s="6" t="s">
        <v>247</v>
      </c>
      <c r="I147" s="6" t="s">
        <v>101</v>
      </c>
      <c r="J147" s="35" t="s">
        <v>973</v>
      </c>
      <c r="K147" s="17">
        <v>2.29</v>
      </c>
      <c r="L147" s="6" t="s">
        <v>102</v>
      </c>
      <c r="M147" s="19">
        <v>0</v>
      </c>
      <c r="N147" s="8">
        <v>7.7200000000000005E-2</v>
      </c>
      <c r="O147" s="7">
        <v>82000</v>
      </c>
      <c r="P147" s="7">
        <v>101.7</v>
      </c>
      <c r="Q147" s="7">
        <v>0</v>
      </c>
      <c r="R147" s="7">
        <v>83.4</v>
      </c>
      <c r="S147" s="8">
        <v>0</v>
      </c>
      <c r="T147" s="8">
        <v>3.0000000000000001E-3</v>
      </c>
      <c r="U147" s="8">
        <v>5.9999999999999995E-4</v>
      </c>
    </row>
    <row r="148" spans="2:21">
      <c r="B148" s="6" t="s">
        <v>375</v>
      </c>
      <c r="C148" s="17">
        <v>1192731</v>
      </c>
      <c r="D148" s="18" t="s">
        <v>145</v>
      </c>
      <c r="E148" s="35" t="s">
        <v>973</v>
      </c>
      <c r="F148" s="18">
        <v>520034372</v>
      </c>
      <c r="G148" s="6" t="s">
        <v>278</v>
      </c>
      <c r="H148" s="6" t="s">
        <v>247</v>
      </c>
      <c r="I148" s="6" t="s">
        <v>101</v>
      </c>
      <c r="J148" s="35" t="s">
        <v>973</v>
      </c>
      <c r="K148" s="17">
        <v>3.63</v>
      </c>
      <c r="L148" s="6" t="s">
        <v>102</v>
      </c>
      <c r="M148" s="19">
        <v>4.5600000000000002E-2</v>
      </c>
      <c r="N148" s="8">
        <v>5.0900000000000001E-2</v>
      </c>
      <c r="O148" s="7">
        <v>143888.32000000001</v>
      </c>
      <c r="P148" s="7">
        <v>98.58</v>
      </c>
      <c r="Q148" s="7">
        <v>0</v>
      </c>
      <c r="R148" s="7">
        <v>141.85</v>
      </c>
      <c r="S148" s="8">
        <v>2.9999999999999997E-4</v>
      </c>
      <c r="T148" s="8">
        <v>5.1000000000000004E-3</v>
      </c>
      <c r="U148" s="8">
        <v>8.9999999999999998E-4</v>
      </c>
    </row>
    <row r="149" spans="2:21">
      <c r="B149" s="6" t="s">
        <v>376</v>
      </c>
      <c r="C149" s="17">
        <v>3900362</v>
      </c>
      <c r="D149" s="18" t="s">
        <v>145</v>
      </c>
      <c r="E149" s="35" t="s">
        <v>973</v>
      </c>
      <c r="F149" s="18">
        <v>520038506</v>
      </c>
      <c r="G149" s="6" t="s">
        <v>229</v>
      </c>
      <c r="H149" s="6" t="s">
        <v>281</v>
      </c>
      <c r="I149" s="6" t="s">
        <v>101</v>
      </c>
      <c r="J149" s="35" t="s">
        <v>973</v>
      </c>
      <c r="K149" s="17">
        <v>1.55</v>
      </c>
      <c r="L149" s="6" t="s">
        <v>102</v>
      </c>
      <c r="M149" s="19">
        <v>6.9900000000000004E-2</v>
      </c>
      <c r="N149" s="8">
        <v>6.0900000000000003E-2</v>
      </c>
      <c r="O149" s="7">
        <v>3331</v>
      </c>
      <c r="P149" s="7">
        <v>102.21</v>
      </c>
      <c r="Q149" s="7">
        <v>0</v>
      </c>
      <c r="R149" s="7">
        <v>3.4</v>
      </c>
      <c r="S149" s="8">
        <v>2.3800000000000001E-6</v>
      </c>
      <c r="T149" s="8">
        <v>1E-4</v>
      </c>
      <c r="U149" s="8">
        <v>0</v>
      </c>
    </row>
    <row r="150" spans="2:21">
      <c r="B150" s="6" t="s">
        <v>377</v>
      </c>
      <c r="C150" s="17">
        <v>3900495</v>
      </c>
      <c r="D150" s="18" t="s">
        <v>145</v>
      </c>
      <c r="E150" s="35" t="s">
        <v>973</v>
      </c>
      <c r="F150" s="18">
        <v>520038506</v>
      </c>
      <c r="G150" s="6" t="s">
        <v>229</v>
      </c>
      <c r="H150" s="6" t="s">
        <v>281</v>
      </c>
      <c r="I150" s="6" t="s">
        <v>101</v>
      </c>
      <c r="J150" s="35" t="s">
        <v>973</v>
      </c>
      <c r="K150" s="17">
        <v>4.96</v>
      </c>
      <c r="L150" s="6" t="s">
        <v>102</v>
      </c>
      <c r="M150" s="19">
        <v>2.41E-2</v>
      </c>
      <c r="N150" s="8">
        <v>5.5500000000000001E-2</v>
      </c>
      <c r="O150" s="7">
        <v>77000</v>
      </c>
      <c r="P150" s="7">
        <v>87.72</v>
      </c>
      <c r="Q150" s="7">
        <v>0</v>
      </c>
      <c r="R150" s="7">
        <v>67.540000000000006</v>
      </c>
      <c r="S150" s="8">
        <v>4.3720000000000002E-5</v>
      </c>
      <c r="T150" s="8">
        <v>2.3999999999999998E-3</v>
      </c>
      <c r="U150" s="8">
        <v>5.0000000000000001E-4</v>
      </c>
    </row>
    <row r="151" spans="2:21">
      <c r="B151" s="6" t="s">
        <v>378</v>
      </c>
      <c r="C151" s="17">
        <v>69402330</v>
      </c>
      <c r="D151" s="18" t="s">
        <v>145</v>
      </c>
      <c r="E151" s="35" t="s">
        <v>973</v>
      </c>
      <c r="F151" s="18">
        <v>520025370</v>
      </c>
      <c r="G151" s="6" t="s">
        <v>307</v>
      </c>
      <c r="H151" s="6" t="s">
        <v>281</v>
      </c>
      <c r="I151" s="6" t="s">
        <v>101</v>
      </c>
      <c r="J151" s="35" t="s">
        <v>973</v>
      </c>
      <c r="K151" s="17">
        <v>3</v>
      </c>
      <c r="L151" s="6" t="s">
        <v>102</v>
      </c>
      <c r="M151" s="19">
        <v>2.0400000000000001E-2</v>
      </c>
      <c r="N151" s="8">
        <v>4.7899999999999998E-2</v>
      </c>
      <c r="O151" s="7">
        <v>105000</v>
      </c>
      <c r="P151" s="7">
        <v>92.33</v>
      </c>
      <c r="Q151" s="7">
        <v>0</v>
      </c>
      <c r="R151" s="7">
        <v>96.95</v>
      </c>
      <c r="S151" s="8">
        <v>2.0000000000000001E-4</v>
      </c>
      <c r="T151" s="8">
        <v>3.5000000000000001E-3</v>
      </c>
      <c r="U151" s="8">
        <v>5.9999999999999995E-4</v>
      </c>
    </row>
    <row r="152" spans="2:21">
      <c r="B152" s="6" t="s">
        <v>379</v>
      </c>
      <c r="C152" s="17">
        <v>2300309</v>
      </c>
      <c r="D152" s="18" t="s">
        <v>145</v>
      </c>
      <c r="E152" s="35" t="s">
        <v>973</v>
      </c>
      <c r="F152" s="18">
        <v>520031931</v>
      </c>
      <c r="G152" s="6" t="s">
        <v>283</v>
      </c>
      <c r="H152" s="6" t="s">
        <v>281</v>
      </c>
      <c r="I152" s="6" t="s">
        <v>101</v>
      </c>
      <c r="J152" s="35" t="s">
        <v>973</v>
      </c>
      <c r="K152" s="17">
        <v>8.52</v>
      </c>
      <c r="L152" s="6" t="s">
        <v>102</v>
      </c>
      <c r="M152" s="19">
        <v>2.7900000000000001E-2</v>
      </c>
      <c r="N152" s="8">
        <v>5.0099999999999999E-2</v>
      </c>
      <c r="O152" s="7">
        <v>36000</v>
      </c>
      <c r="P152" s="7">
        <v>83.51</v>
      </c>
      <c r="Q152" s="7">
        <v>0</v>
      </c>
      <c r="R152" s="7">
        <v>30.06</v>
      </c>
      <c r="S152" s="8">
        <v>1E-4</v>
      </c>
      <c r="T152" s="8">
        <v>1.1000000000000001E-3</v>
      </c>
      <c r="U152" s="8">
        <v>2.0000000000000001E-4</v>
      </c>
    </row>
    <row r="153" spans="2:21">
      <c r="B153" s="6" t="s">
        <v>380</v>
      </c>
      <c r="C153" s="17">
        <v>2300176</v>
      </c>
      <c r="D153" s="18" t="s">
        <v>145</v>
      </c>
      <c r="E153" s="35" t="s">
        <v>973</v>
      </c>
      <c r="F153" s="18">
        <v>520031931</v>
      </c>
      <c r="G153" s="6" t="s">
        <v>283</v>
      </c>
      <c r="H153" s="6" t="s">
        <v>281</v>
      </c>
      <c r="I153" s="6" t="s">
        <v>101</v>
      </c>
      <c r="J153" s="35" t="s">
        <v>973</v>
      </c>
      <c r="K153" s="17">
        <v>1.39</v>
      </c>
      <c r="L153" s="6" t="s">
        <v>102</v>
      </c>
      <c r="M153" s="19">
        <v>3.6499999999999998E-2</v>
      </c>
      <c r="N153" s="8">
        <v>4.2500000000000003E-2</v>
      </c>
      <c r="O153" s="7">
        <v>266.67</v>
      </c>
      <c r="P153" s="7">
        <v>99.54</v>
      </c>
      <c r="Q153" s="7">
        <v>0</v>
      </c>
      <c r="R153" s="7">
        <v>0.27</v>
      </c>
      <c r="S153" s="8">
        <v>2.4999999999999999E-7</v>
      </c>
      <c r="T153" s="8">
        <v>0</v>
      </c>
      <c r="U153" s="8">
        <v>0</v>
      </c>
    </row>
    <row r="154" spans="2:21">
      <c r="B154" s="6" t="s">
        <v>381</v>
      </c>
      <c r="C154" s="17">
        <v>1192616</v>
      </c>
      <c r="D154" s="18" t="s">
        <v>145</v>
      </c>
      <c r="E154" s="35" t="s">
        <v>973</v>
      </c>
      <c r="F154" s="18">
        <v>511809071</v>
      </c>
      <c r="G154" s="6" t="s">
        <v>289</v>
      </c>
      <c r="H154" s="6" t="s">
        <v>281</v>
      </c>
      <c r="I154" s="6" t="s">
        <v>101</v>
      </c>
      <c r="J154" s="35" t="s">
        <v>973</v>
      </c>
      <c r="K154" s="17">
        <v>3.22</v>
      </c>
      <c r="L154" s="6" t="s">
        <v>102</v>
      </c>
      <c r="M154" s="19">
        <v>4.6800000000000001E-2</v>
      </c>
      <c r="N154" s="8">
        <v>5.1799999999999999E-2</v>
      </c>
      <c r="O154" s="7">
        <v>279305.32</v>
      </c>
      <c r="P154" s="7">
        <v>99.36</v>
      </c>
      <c r="Q154" s="7">
        <v>0</v>
      </c>
      <c r="R154" s="7">
        <v>277.52</v>
      </c>
      <c r="S154" s="8">
        <v>5.9999999999999995E-4</v>
      </c>
      <c r="T154" s="8">
        <v>0.01</v>
      </c>
      <c r="U154" s="8">
        <v>1.9E-3</v>
      </c>
    </row>
    <row r="155" spans="2:21">
      <c r="B155" s="6" t="s">
        <v>382</v>
      </c>
      <c r="C155" s="17">
        <v>6130199</v>
      </c>
      <c r="D155" s="18" t="s">
        <v>145</v>
      </c>
      <c r="E155" s="35" t="s">
        <v>973</v>
      </c>
      <c r="F155" s="18">
        <v>520017807</v>
      </c>
      <c r="G155" s="6" t="s">
        <v>229</v>
      </c>
      <c r="H155" s="6" t="s">
        <v>285</v>
      </c>
      <c r="I155" s="6" t="s">
        <v>225</v>
      </c>
      <c r="J155" s="35" t="s">
        <v>973</v>
      </c>
      <c r="K155" s="17">
        <v>1.57</v>
      </c>
      <c r="L155" s="6" t="s">
        <v>102</v>
      </c>
      <c r="M155" s="19">
        <v>5.0500000000000003E-2</v>
      </c>
      <c r="N155" s="8">
        <v>4.41E-2</v>
      </c>
      <c r="O155" s="7">
        <v>20374</v>
      </c>
      <c r="P155" s="7">
        <v>102.77</v>
      </c>
      <c r="Q155" s="7">
        <v>0</v>
      </c>
      <c r="R155" s="7">
        <v>20.94</v>
      </c>
      <c r="S155" s="8">
        <v>1E-4</v>
      </c>
      <c r="T155" s="8">
        <v>8.0000000000000004E-4</v>
      </c>
      <c r="U155" s="8">
        <v>1E-4</v>
      </c>
    </row>
    <row r="156" spans="2:21">
      <c r="B156" s="6" t="s">
        <v>383</v>
      </c>
      <c r="C156" s="17">
        <v>1193481</v>
      </c>
      <c r="D156" s="18" t="s">
        <v>145</v>
      </c>
      <c r="E156" s="35" t="s">
        <v>973</v>
      </c>
      <c r="F156" s="18">
        <v>520036120</v>
      </c>
      <c r="G156" s="6" t="s">
        <v>257</v>
      </c>
      <c r="H156" s="6" t="s">
        <v>281</v>
      </c>
      <c r="I156" s="6" t="s">
        <v>101</v>
      </c>
      <c r="J156" s="35" t="s">
        <v>973</v>
      </c>
      <c r="K156" s="17">
        <v>3.73</v>
      </c>
      <c r="L156" s="6" t="s">
        <v>102</v>
      </c>
      <c r="M156" s="19">
        <v>4.7E-2</v>
      </c>
      <c r="N156" s="8">
        <v>4.5400000000000003E-2</v>
      </c>
      <c r="O156" s="7">
        <v>47000</v>
      </c>
      <c r="P156" s="7">
        <v>104.73</v>
      </c>
      <c r="Q156" s="7">
        <v>0</v>
      </c>
      <c r="R156" s="7">
        <v>49.22</v>
      </c>
      <c r="S156" s="8">
        <v>1E-4</v>
      </c>
      <c r="T156" s="8">
        <v>1.8E-3</v>
      </c>
      <c r="U156" s="8">
        <v>2.9999999999999997E-4</v>
      </c>
    </row>
    <row r="157" spans="2:21">
      <c r="B157" s="6" t="s">
        <v>384</v>
      </c>
      <c r="C157" s="17">
        <v>1201391</v>
      </c>
      <c r="D157" s="18" t="s">
        <v>145</v>
      </c>
      <c r="E157" s="35" t="s">
        <v>973</v>
      </c>
      <c r="F157" s="18">
        <v>520036120</v>
      </c>
      <c r="G157" s="6" t="s">
        <v>257</v>
      </c>
      <c r="H157" s="6" t="s">
        <v>281</v>
      </c>
      <c r="I157" s="6" t="s">
        <v>101</v>
      </c>
      <c r="J157" s="35" t="s">
        <v>973</v>
      </c>
      <c r="K157" s="17">
        <v>5.82</v>
      </c>
      <c r="L157" s="6" t="s">
        <v>102</v>
      </c>
      <c r="M157" s="19">
        <v>5.2499999999999998E-2</v>
      </c>
      <c r="N157" s="8">
        <v>5.11E-2</v>
      </c>
      <c r="O157" s="7">
        <v>138000</v>
      </c>
      <c r="P157" s="7">
        <v>101.5</v>
      </c>
      <c r="Q157" s="7">
        <v>0</v>
      </c>
      <c r="R157" s="7">
        <v>140.07</v>
      </c>
      <c r="S157" s="8">
        <v>2.9999999999999997E-4</v>
      </c>
      <c r="T157" s="8">
        <v>5.1000000000000004E-3</v>
      </c>
      <c r="U157" s="8">
        <v>8.9999999999999998E-4</v>
      </c>
    </row>
    <row r="158" spans="2:21">
      <c r="B158" s="6" t="s">
        <v>385</v>
      </c>
      <c r="C158" s="17">
        <v>1136068</v>
      </c>
      <c r="D158" s="18" t="s">
        <v>145</v>
      </c>
      <c r="E158" s="35" t="s">
        <v>973</v>
      </c>
      <c r="F158" s="18">
        <v>513754069</v>
      </c>
      <c r="G158" s="6" t="s">
        <v>257</v>
      </c>
      <c r="H158" s="6" t="s">
        <v>281</v>
      </c>
      <c r="I158" s="6" t="s">
        <v>101</v>
      </c>
      <c r="J158" s="35" t="s">
        <v>973</v>
      </c>
      <c r="K158" s="17">
        <v>0.56999999999999995</v>
      </c>
      <c r="L158" s="6" t="s">
        <v>102</v>
      </c>
      <c r="M158" s="19">
        <v>3.9199999999999999E-2</v>
      </c>
      <c r="N158" s="8">
        <v>4.2299999999999997E-2</v>
      </c>
      <c r="O158" s="7">
        <v>181029</v>
      </c>
      <c r="P158" s="7">
        <v>101.49</v>
      </c>
      <c r="Q158" s="7">
        <v>0</v>
      </c>
      <c r="R158" s="7">
        <v>183.73</v>
      </c>
      <c r="S158" s="8">
        <v>2.0000000000000001E-4</v>
      </c>
      <c r="T158" s="8">
        <v>6.6E-3</v>
      </c>
      <c r="U158" s="8">
        <v>1.1999999999999999E-3</v>
      </c>
    </row>
    <row r="159" spans="2:21">
      <c r="B159" s="6" t="s">
        <v>386</v>
      </c>
      <c r="C159" s="17">
        <v>1139575</v>
      </c>
      <c r="D159" s="18" t="s">
        <v>145</v>
      </c>
      <c r="E159" s="35" t="s">
        <v>973</v>
      </c>
      <c r="F159" s="18">
        <v>1665</v>
      </c>
      <c r="G159" s="6" t="s">
        <v>317</v>
      </c>
      <c r="H159" s="6" t="s">
        <v>281</v>
      </c>
      <c r="I159" s="6" t="s">
        <v>101</v>
      </c>
      <c r="J159" s="35" t="s">
        <v>973</v>
      </c>
      <c r="K159" s="17">
        <v>1.1200000000000001</v>
      </c>
      <c r="L159" s="6" t="s">
        <v>102</v>
      </c>
      <c r="M159" s="19">
        <v>5.8000000000000003E-2</v>
      </c>
      <c r="N159" s="8">
        <v>5.5500000000000001E-2</v>
      </c>
      <c r="O159" s="7">
        <v>118494.85</v>
      </c>
      <c r="P159" s="7">
        <v>100.85</v>
      </c>
      <c r="Q159" s="7">
        <v>0</v>
      </c>
      <c r="R159" s="7">
        <v>119.5</v>
      </c>
      <c r="S159" s="8">
        <v>5.0000000000000001E-4</v>
      </c>
      <c r="T159" s="8">
        <v>4.3E-3</v>
      </c>
      <c r="U159" s="8">
        <v>8.0000000000000004E-4</v>
      </c>
    </row>
    <row r="160" spans="2:21">
      <c r="B160" s="6" t="s">
        <v>387</v>
      </c>
      <c r="C160" s="17">
        <v>1160258</v>
      </c>
      <c r="D160" s="18" t="s">
        <v>145</v>
      </c>
      <c r="E160" s="35" t="s">
        <v>973</v>
      </c>
      <c r="F160" s="18">
        <v>1665</v>
      </c>
      <c r="G160" s="6" t="s">
        <v>317</v>
      </c>
      <c r="H160" s="6" t="s">
        <v>281</v>
      </c>
      <c r="I160" s="6" t="s">
        <v>101</v>
      </c>
      <c r="J160" s="35" t="s">
        <v>973</v>
      </c>
      <c r="K160" s="17">
        <v>3.87</v>
      </c>
      <c r="L160" s="6" t="s">
        <v>102</v>
      </c>
      <c r="M160" s="19">
        <v>4.4999999999999998E-2</v>
      </c>
      <c r="N160" s="8">
        <v>6.59E-2</v>
      </c>
      <c r="O160" s="7">
        <v>113675.56</v>
      </c>
      <c r="P160" s="7">
        <v>93.55</v>
      </c>
      <c r="Q160" s="7">
        <v>0</v>
      </c>
      <c r="R160" s="7">
        <v>106.34</v>
      </c>
      <c r="S160" s="8">
        <v>1E-4</v>
      </c>
      <c r="T160" s="8">
        <v>3.8E-3</v>
      </c>
      <c r="U160" s="8">
        <v>6.9999999999999999E-4</v>
      </c>
    </row>
    <row r="161" spans="2:21">
      <c r="B161" s="6" t="s">
        <v>388</v>
      </c>
      <c r="C161" s="17">
        <v>1163062</v>
      </c>
      <c r="D161" s="18" t="s">
        <v>145</v>
      </c>
      <c r="E161" s="35" t="s">
        <v>973</v>
      </c>
      <c r="F161" s="18">
        <v>1662</v>
      </c>
      <c r="G161" s="6" t="s">
        <v>317</v>
      </c>
      <c r="H161" s="6" t="s">
        <v>281</v>
      </c>
      <c r="I161" s="6" t="s">
        <v>101</v>
      </c>
      <c r="J161" s="35" t="s">
        <v>973</v>
      </c>
      <c r="K161" s="17">
        <v>0.99</v>
      </c>
      <c r="L161" s="6" t="s">
        <v>102</v>
      </c>
      <c r="M161" s="19">
        <v>3.9300000000000002E-2</v>
      </c>
      <c r="N161" s="8">
        <v>0.1255</v>
      </c>
      <c r="O161" s="7">
        <v>189905</v>
      </c>
      <c r="P161" s="7">
        <v>93.76</v>
      </c>
      <c r="Q161" s="7">
        <v>0</v>
      </c>
      <c r="R161" s="7">
        <v>178.05</v>
      </c>
      <c r="S161" s="8">
        <v>2.0000000000000001E-4</v>
      </c>
      <c r="T161" s="8">
        <v>6.4000000000000003E-3</v>
      </c>
      <c r="U161" s="8">
        <v>1.1999999999999999E-3</v>
      </c>
    </row>
    <row r="162" spans="2:21">
      <c r="B162" s="6" t="s">
        <v>389</v>
      </c>
      <c r="C162" s="17">
        <v>1173566</v>
      </c>
      <c r="D162" s="18" t="s">
        <v>145</v>
      </c>
      <c r="E162" s="35" t="s">
        <v>973</v>
      </c>
      <c r="F162" s="18">
        <v>514065283</v>
      </c>
      <c r="G162" s="6" t="s">
        <v>289</v>
      </c>
      <c r="H162" s="6" t="s">
        <v>281</v>
      </c>
      <c r="I162" s="6" t="s">
        <v>101</v>
      </c>
      <c r="J162" s="35" t="s">
        <v>973</v>
      </c>
      <c r="K162" s="17">
        <v>2.37</v>
      </c>
      <c r="L162" s="6" t="s">
        <v>102</v>
      </c>
      <c r="M162" s="19">
        <v>2.1499999999999998E-2</v>
      </c>
      <c r="N162" s="8">
        <v>5.1799999999999999E-2</v>
      </c>
      <c r="O162" s="7">
        <v>382301.85</v>
      </c>
      <c r="P162" s="7">
        <v>93.26</v>
      </c>
      <c r="Q162" s="7">
        <v>22.25</v>
      </c>
      <c r="R162" s="7">
        <v>378.79</v>
      </c>
      <c r="S162" s="8">
        <v>4.0000000000000002E-4</v>
      </c>
      <c r="T162" s="8">
        <v>1.37E-2</v>
      </c>
      <c r="U162" s="8">
        <v>2.5000000000000001E-3</v>
      </c>
    </row>
    <row r="163" spans="2:21">
      <c r="B163" s="6" t="s">
        <v>390</v>
      </c>
      <c r="C163" s="17">
        <v>1136464</v>
      </c>
      <c r="D163" s="18" t="s">
        <v>145</v>
      </c>
      <c r="E163" s="35" t="s">
        <v>973</v>
      </c>
      <c r="F163" s="18">
        <v>514065283</v>
      </c>
      <c r="G163" s="6" t="s">
        <v>289</v>
      </c>
      <c r="H163" s="6" t="s">
        <v>281</v>
      </c>
      <c r="I163" s="6" t="s">
        <v>101</v>
      </c>
      <c r="J163" s="35" t="s">
        <v>973</v>
      </c>
      <c r="K163" s="17">
        <v>1.37</v>
      </c>
      <c r="L163" s="6" t="s">
        <v>102</v>
      </c>
      <c r="M163" s="19">
        <v>2.75E-2</v>
      </c>
      <c r="N163" s="8">
        <v>4.9399999999999999E-2</v>
      </c>
      <c r="O163" s="7">
        <v>5000</v>
      </c>
      <c r="P163" s="7">
        <v>98.05</v>
      </c>
      <c r="Q163" s="7">
        <v>0</v>
      </c>
      <c r="R163" s="7">
        <v>4.9000000000000004</v>
      </c>
      <c r="S163" s="8">
        <v>1.8519999999999999E-5</v>
      </c>
      <c r="T163" s="8">
        <v>2.0000000000000001E-4</v>
      </c>
      <c r="U163" s="8">
        <v>0</v>
      </c>
    </row>
    <row r="164" spans="2:21">
      <c r="B164" s="6" t="s">
        <v>391</v>
      </c>
      <c r="C164" s="17">
        <v>1139591</v>
      </c>
      <c r="D164" s="18" t="s">
        <v>145</v>
      </c>
      <c r="E164" s="35" t="s">
        <v>973</v>
      </c>
      <c r="F164" s="18">
        <v>514065283</v>
      </c>
      <c r="G164" s="6" t="s">
        <v>289</v>
      </c>
      <c r="H164" s="6" t="s">
        <v>281</v>
      </c>
      <c r="I164" s="6" t="s">
        <v>101</v>
      </c>
      <c r="J164" s="35" t="s">
        <v>973</v>
      </c>
      <c r="K164" s="17">
        <v>0.28999999999999998</v>
      </c>
      <c r="L164" s="6" t="s">
        <v>102</v>
      </c>
      <c r="M164" s="19">
        <v>2.4E-2</v>
      </c>
      <c r="N164" s="8">
        <v>5.6899999999999999E-2</v>
      </c>
      <c r="O164" s="7">
        <v>4070.69</v>
      </c>
      <c r="P164" s="7">
        <v>99.29</v>
      </c>
      <c r="Q164" s="7">
        <v>0</v>
      </c>
      <c r="R164" s="7">
        <v>4.04</v>
      </c>
      <c r="S164" s="8">
        <v>1E-4</v>
      </c>
      <c r="T164" s="8">
        <v>1E-4</v>
      </c>
      <c r="U164" s="8">
        <v>0</v>
      </c>
    </row>
    <row r="165" spans="2:21">
      <c r="B165" s="6" t="s">
        <v>392</v>
      </c>
      <c r="C165" s="17">
        <v>1141829</v>
      </c>
      <c r="D165" s="18" t="s">
        <v>145</v>
      </c>
      <c r="E165" s="35" t="s">
        <v>973</v>
      </c>
      <c r="F165" s="18">
        <v>514065283</v>
      </c>
      <c r="G165" s="6" t="s">
        <v>289</v>
      </c>
      <c r="H165" s="6" t="s">
        <v>281</v>
      </c>
      <c r="I165" s="6" t="s">
        <v>101</v>
      </c>
      <c r="J165" s="35" t="s">
        <v>973</v>
      </c>
      <c r="K165" s="17">
        <v>2.29</v>
      </c>
      <c r="L165" s="6" t="s">
        <v>102</v>
      </c>
      <c r="M165" s="19">
        <v>2.3E-2</v>
      </c>
      <c r="N165" s="8">
        <v>4.9500000000000002E-2</v>
      </c>
      <c r="O165" s="7">
        <v>95580.65</v>
      </c>
      <c r="P165" s="7">
        <v>95.03</v>
      </c>
      <c r="Q165" s="7">
        <v>0</v>
      </c>
      <c r="R165" s="7">
        <v>90.83</v>
      </c>
      <c r="S165" s="8">
        <v>1E-4</v>
      </c>
      <c r="T165" s="8">
        <v>3.3E-3</v>
      </c>
      <c r="U165" s="8">
        <v>5.9999999999999995E-4</v>
      </c>
    </row>
    <row r="166" spans="2:21">
      <c r="B166" s="6" t="s">
        <v>393</v>
      </c>
      <c r="C166" s="17">
        <v>1158740</v>
      </c>
      <c r="D166" s="18" t="s">
        <v>145</v>
      </c>
      <c r="E166" s="35" t="s">
        <v>973</v>
      </c>
      <c r="F166" s="18">
        <v>512025891</v>
      </c>
      <c r="G166" s="6" t="s">
        <v>278</v>
      </c>
      <c r="H166" s="6" t="s">
        <v>301</v>
      </c>
      <c r="I166" s="6" t="s">
        <v>101</v>
      </c>
      <c r="J166" s="35" t="s">
        <v>973</v>
      </c>
      <c r="K166" s="17">
        <v>1.46</v>
      </c>
      <c r="L166" s="6" t="s">
        <v>102</v>
      </c>
      <c r="M166" s="19">
        <v>3.2500000000000001E-2</v>
      </c>
      <c r="N166" s="8">
        <v>5.74E-2</v>
      </c>
      <c r="O166" s="7">
        <v>24146.44</v>
      </c>
      <c r="P166" s="7">
        <v>97.29</v>
      </c>
      <c r="Q166" s="7">
        <v>0</v>
      </c>
      <c r="R166" s="7">
        <v>23.49</v>
      </c>
      <c r="S166" s="8">
        <v>4.5609999999999999E-5</v>
      </c>
      <c r="T166" s="8">
        <v>8.0000000000000004E-4</v>
      </c>
      <c r="U166" s="8">
        <v>2.0000000000000001E-4</v>
      </c>
    </row>
    <row r="167" spans="2:21">
      <c r="B167" s="6" t="s">
        <v>394</v>
      </c>
      <c r="C167" s="17">
        <v>1191832</v>
      </c>
      <c r="D167" s="18" t="s">
        <v>145</v>
      </c>
      <c r="E167" s="35" t="s">
        <v>973</v>
      </c>
      <c r="F167" s="18">
        <v>512025891</v>
      </c>
      <c r="G167" s="6" t="s">
        <v>278</v>
      </c>
      <c r="H167" s="6" t="s">
        <v>301</v>
      </c>
      <c r="I167" s="6" t="s">
        <v>101</v>
      </c>
      <c r="J167" s="35" t="s">
        <v>973</v>
      </c>
      <c r="K167" s="17">
        <v>2.17</v>
      </c>
      <c r="L167" s="6" t="s">
        <v>102</v>
      </c>
      <c r="M167" s="19">
        <v>5.7000000000000002E-2</v>
      </c>
      <c r="N167" s="8">
        <v>5.6500000000000002E-2</v>
      </c>
      <c r="O167" s="7">
        <v>478278.94</v>
      </c>
      <c r="P167" s="7">
        <v>100.54</v>
      </c>
      <c r="Q167" s="7">
        <v>0</v>
      </c>
      <c r="R167" s="7">
        <v>480.86</v>
      </c>
      <c r="S167" s="8">
        <v>8.9999999999999998E-4</v>
      </c>
      <c r="T167" s="8">
        <v>1.7399999999999999E-2</v>
      </c>
      <c r="U167" s="8">
        <v>3.2000000000000002E-3</v>
      </c>
    </row>
    <row r="168" spans="2:21">
      <c r="B168" s="6" t="s">
        <v>395</v>
      </c>
      <c r="C168" s="17">
        <v>1161678</v>
      </c>
      <c r="D168" s="18" t="s">
        <v>145</v>
      </c>
      <c r="E168" s="35" t="s">
        <v>973</v>
      </c>
      <c r="F168" s="18">
        <v>510454333</v>
      </c>
      <c r="G168" s="6" t="s">
        <v>278</v>
      </c>
      <c r="H168" s="6" t="s">
        <v>301</v>
      </c>
      <c r="I168" s="6" t="s">
        <v>101</v>
      </c>
      <c r="J168" s="35" t="s">
        <v>973</v>
      </c>
      <c r="K168" s="17">
        <v>1.93</v>
      </c>
      <c r="L168" s="6" t="s">
        <v>102</v>
      </c>
      <c r="M168" s="19">
        <v>2.8000000000000001E-2</v>
      </c>
      <c r="N168" s="8">
        <v>5.4300000000000001E-2</v>
      </c>
      <c r="O168" s="7">
        <v>46067.33</v>
      </c>
      <c r="P168" s="7">
        <v>95.26</v>
      </c>
      <c r="Q168" s="7">
        <v>0</v>
      </c>
      <c r="R168" s="7">
        <v>43.88</v>
      </c>
      <c r="S168" s="8">
        <v>2.0000000000000001E-4</v>
      </c>
      <c r="T168" s="8">
        <v>1.6000000000000001E-3</v>
      </c>
      <c r="U168" s="8">
        <v>2.9999999999999997E-4</v>
      </c>
    </row>
    <row r="169" spans="2:21">
      <c r="B169" s="6" t="s">
        <v>396</v>
      </c>
      <c r="C169" s="17">
        <v>1192459</v>
      </c>
      <c r="D169" s="18" t="s">
        <v>145</v>
      </c>
      <c r="E169" s="35" t="s">
        <v>973</v>
      </c>
      <c r="F169" s="18">
        <v>510454333</v>
      </c>
      <c r="G169" s="6" t="s">
        <v>278</v>
      </c>
      <c r="H169" s="6" t="s">
        <v>301</v>
      </c>
      <c r="I169" s="6" t="s">
        <v>101</v>
      </c>
      <c r="J169" s="35" t="s">
        <v>973</v>
      </c>
      <c r="K169" s="17">
        <v>3.19</v>
      </c>
      <c r="L169" s="6" t="s">
        <v>102</v>
      </c>
      <c r="M169" s="19">
        <v>5.6500000000000002E-2</v>
      </c>
      <c r="N169" s="8">
        <v>6.0199999999999997E-2</v>
      </c>
      <c r="O169" s="7">
        <v>21560</v>
      </c>
      <c r="P169" s="7">
        <v>100.53</v>
      </c>
      <c r="Q169" s="7">
        <v>0</v>
      </c>
      <c r="R169" s="7">
        <v>21.67</v>
      </c>
      <c r="S169" s="8">
        <v>1E-4</v>
      </c>
      <c r="T169" s="8">
        <v>8.0000000000000004E-4</v>
      </c>
      <c r="U169" s="8">
        <v>1E-4</v>
      </c>
    </row>
    <row r="170" spans="2:21">
      <c r="B170" s="6" t="s">
        <v>397</v>
      </c>
      <c r="C170" s="17">
        <v>1169127</v>
      </c>
      <c r="D170" s="18" t="s">
        <v>145</v>
      </c>
      <c r="E170" s="35" t="s">
        <v>973</v>
      </c>
      <c r="F170" s="18">
        <v>520042847</v>
      </c>
      <c r="G170" s="6" t="s">
        <v>307</v>
      </c>
      <c r="H170" s="6" t="s">
        <v>301</v>
      </c>
      <c r="I170" s="6" t="s">
        <v>101</v>
      </c>
      <c r="J170" s="35" t="s">
        <v>973</v>
      </c>
      <c r="K170" s="17">
        <v>1.48</v>
      </c>
      <c r="L170" s="6" t="s">
        <v>102</v>
      </c>
      <c r="M170" s="19">
        <v>3.9E-2</v>
      </c>
      <c r="N170" s="8">
        <v>5.2299999999999999E-2</v>
      </c>
      <c r="O170" s="7">
        <v>10000</v>
      </c>
      <c r="P170" s="7">
        <v>99.15</v>
      </c>
      <c r="Q170" s="7">
        <v>0</v>
      </c>
      <c r="R170" s="7">
        <v>9.91</v>
      </c>
      <c r="S170" s="8">
        <v>1.041E-5</v>
      </c>
      <c r="T170" s="8">
        <v>4.0000000000000002E-4</v>
      </c>
      <c r="U170" s="8">
        <v>1E-4</v>
      </c>
    </row>
    <row r="171" spans="2:21">
      <c r="B171" s="6" t="s">
        <v>398</v>
      </c>
      <c r="C171" s="17">
        <v>1160811</v>
      </c>
      <c r="D171" s="18" t="s">
        <v>145</v>
      </c>
      <c r="E171" s="35" t="s">
        <v>973</v>
      </c>
      <c r="F171" s="18">
        <v>1761</v>
      </c>
      <c r="G171" s="6" t="s">
        <v>310</v>
      </c>
      <c r="H171" s="6" t="s">
        <v>301</v>
      </c>
      <c r="I171" s="6" t="s">
        <v>101</v>
      </c>
      <c r="J171" s="35" t="s">
        <v>973</v>
      </c>
      <c r="K171" s="17">
        <v>1.42</v>
      </c>
      <c r="L171" s="6" t="s">
        <v>102</v>
      </c>
      <c r="M171" s="19">
        <v>4.7500000000000001E-2</v>
      </c>
      <c r="N171" s="8">
        <v>6.93E-2</v>
      </c>
      <c r="O171" s="7">
        <v>180000</v>
      </c>
      <c r="P171" s="7">
        <v>98.47</v>
      </c>
      <c r="Q171" s="7">
        <v>0</v>
      </c>
      <c r="R171" s="7">
        <v>177.25</v>
      </c>
      <c r="S171" s="8">
        <v>2.0000000000000001E-4</v>
      </c>
      <c r="T171" s="8">
        <v>6.4000000000000003E-3</v>
      </c>
      <c r="U171" s="8">
        <v>1.1999999999999999E-3</v>
      </c>
    </row>
    <row r="172" spans="2:21">
      <c r="B172" s="6" t="s">
        <v>399</v>
      </c>
      <c r="C172" s="17">
        <v>1161322</v>
      </c>
      <c r="D172" s="18" t="s">
        <v>145</v>
      </c>
      <c r="E172" s="35" t="s">
        <v>973</v>
      </c>
      <c r="F172" s="18">
        <v>1772</v>
      </c>
      <c r="G172" s="6" t="s">
        <v>317</v>
      </c>
      <c r="H172" s="6" t="s">
        <v>301</v>
      </c>
      <c r="I172" s="6" t="s">
        <v>101</v>
      </c>
      <c r="J172" s="35" t="s">
        <v>973</v>
      </c>
      <c r="K172" s="17">
        <v>2.34</v>
      </c>
      <c r="L172" s="6" t="s">
        <v>102</v>
      </c>
      <c r="M172" s="19">
        <v>4.3499999999999997E-2</v>
      </c>
      <c r="N172" s="8">
        <v>6.7400000000000002E-2</v>
      </c>
      <c r="O172" s="7">
        <v>24000</v>
      </c>
      <c r="P172" s="7">
        <v>96.61</v>
      </c>
      <c r="Q172" s="7">
        <v>0</v>
      </c>
      <c r="R172" s="7">
        <v>23.19</v>
      </c>
      <c r="S172" s="8">
        <v>4.9480000000000001E-5</v>
      </c>
      <c r="T172" s="8">
        <v>8.0000000000000004E-4</v>
      </c>
      <c r="U172" s="8">
        <v>2.0000000000000001E-4</v>
      </c>
    </row>
    <row r="173" spans="2:21">
      <c r="B173" s="6" t="s">
        <v>400</v>
      </c>
      <c r="C173" s="17">
        <v>5760301</v>
      </c>
      <c r="D173" s="18" t="s">
        <v>145</v>
      </c>
      <c r="E173" s="35" t="s">
        <v>973</v>
      </c>
      <c r="F173" s="18">
        <v>520028010</v>
      </c>
      <c r="G173" s="6" t="s">
        <v>307</v>
      </c>
      <c r="H173" s="6" t="s">
        <v>301</v>
      </c>
      <c r="I173" s="6" t="s">
        <v>101</v>
      </c>
      <c r="J173" s="35" t="s">
        <v>973</v>
      </c>
      <c r="K173" s="17">
        <v>2.89</v>
      </c>
      <c r="L173" s="6" t="s">
        <v>102</v>
      </c>
      <c r="M173" s="19">
        <v>2.1999999999999999E-2</v>
      </c>
      <c r="N173" s="8">
        <v>4.7E-2</v>
      </c>
      <c r="O173" s="7">
        <v>85068.45</v>
      </c>
      <c r="P173" s="7">
        <v>93.24</v>
      </c>
      <c r="Q173" s="7">
        <v>0</v>
      </c>
      <c r="R173" s="7">
        <v>79.319999999999993</v>
      </c>
      <c r="S173" s="8">
        <v>1E-4</v>
      </c>
      <c r="T173" s="8">
        <v>2.8999999999999998E-3</v>
      </c>
      <c r="U173" s="8">
        <v>5.0000000000000001E-4</v>
      </c>
    </row>
    <row r="174" spans="2:21">
      <c r="B174" s="6" t="s">
        <v>401</v>
      </c>
      <c r="C174" s="17">
        <v>5760251</v>
      </c>
      <c r="D174" s="18" t="s">
        <v>145</v>
      </c>
      <c r="E174" s="35" t="s">
        <v>973</v>
      </c>
      <c r="F174" s="18">
        <v>520028010</v>
      </c>
      <c r="G174" s="6" t="s">
        <v>307</v>
      </c>
      <c r="H174" s="6" t="s">
        <v>301</v>
      </c>
      <c r="I174" s="6" t="s">
        <v>101</v>
      </c>
      <c r="J174" s="35" t="s">
        <v>973</v>
      </c>
      <c r="K174" s="17">
        <v>1.72</v>
      </c>
      <c r="L174" s="6" t="s">
        <v>102</v>
      </c>
      <c r="M174" s="19">
        <v>3.5999999999999997E-2</v>
      </c>
      <c r="N174" s="8">
        <v>4.6899999999999997E-2</v>
      </c>
      <c r="O174" s="7">
        <v>30.34</v>
      </c>
      <c r="P174" s="7">
        <v>99.16</v>
      </c>
      <c r="Q174" s="7">
        <v>0</v>
      </c>
      <c r="R174" s="7">
        <v>0.03</v>
      </c>
      <c r="S174" s="8">
        <v>9.9999999999999995E-8</v>
      </c>
      <c r="T174" s="8">
        <v>0</v>
      </c>
      <c r="U174" s="8">
        <v>0</v>
      </c>
    </row>
    <row r="175" spans="2:21">
      <c r="B175" s="6" t="s">
        <v>402</v>
      </c>
      <c r="C175" s="17">
        <v>1187418</v>
      </c>
      <c r="D175" s="18" t="s">
        <v>145</v>
      </c>
      <c r="E175" s="35" t="s">
        <v>973</v>
      </c>
      <c r="F175" s="18">
        <v>511344186</v>
      </c>
      <c r="G175" s="6" t="s">
        <v>403</v>
      </c>
      <c r="H175" s="6" t="s">
        <v>299</v>
      </c>
      <c r="I175" s="6" t="s">
        <v>225</v>
      </c>
      <c r="J175" s="35" t="s">
        <v>973</v>
      </c>
      <c r="K175" s="17">
        <v>4.0199999999999996</v>
      </c>
      <c r="L175" s="6" t="s">
        <v>102</v>
      </c>
      <c r="M175" s="19">
        <v>3.9399999999999998E-2</v>
      </c>
      <c r="N175" s="8">
        <v>4.82E-2</v>
      </c>
      <c r="O175" s="7">
        <v>0.9</v>
      </c>
      <c r="P175" s="7">
        <v>96.79</v>
      </c>
      <c r="Q175" s="7">
        <v>0</v>
      </c>
      <c r="R175" s="7">
        <v>0</v>
      </c>
      <c r="S175" s="8">
        <v>1E-8</v>
      </c>
      <c r="T175" s="8">
        <v>0</v>
      </c>
      <c r="U175" s="8">
        <v>0</v>
      </c>
    </row>
    <row r="176" spans="2:21">
      <c r="B176" s="6" t="s">
        <v>404</v>
      </c>
      <c r="C176" s="17">
        <v>1190586</v>
      </c>
      <c r="D176" s="18" t="s">
        <v>145</v>
      </c>
      <c r="E176" s="35" t="s">
        <v>973</v>
      </c>
      <c r="F176" s="18">
        <v>520033424</v>
      </c>
      <c r="G176" s="6" t="s">
        <v>298</v>
      </c>
      <c r="H176" s="6" t="s">
        <v>301</v>
      </c>
      <c r="I176" s="6" t="s">
        <v>101</v>
      </c>
      <c r="J176" s="35" t="s">
        <v>973</v>
      </c>
      <c r="K176" s="17">
        <v>3.57</v>
      </c>
      <c r="L176" s="6" t="s">
        <v>102</v>
      </c>
      <c r="M176" s="19">
        <v>0.05</v>
      </c>
      <c r="N176" s="8">
        <v>5.3999999999999999E-2</v>
      </c>
      <c r="O176" s="7">
        <v>165040</v>
      </c>
      <c r="P176" s="7">
        <v>98.87</v>
      </c>
      <c r="Q176" s="7">
        <v>0</v>
      </c>
      <c r="R176" s="7">
        <v>163.18</v>
      </c>
      <c r="S176" s="8">
        <v>5.9999999999999995E-4</v>
      </c>
      <c r="T176" s="8">
        <v>5.8999999999999999E-3</v>
      </c>
      <c r="U176" s="8">
        <v>1.1000000000000001E-3</v>
      </c>
    </row>
    <row r="177" spans="2:21">
      <c r="B177" s="6" t="s">
        <v>405</v>
      </c>
      <c r="C177" s="17">
        <v>1190099</v>
      </c>
      <c r="D177" s="18" t="s">
        <v>145</v>
      </c>
      <c r="E177" s="35" t="s">
        <v>973</v>
      </c>
      <c r="F177" s="18">
        <v>1630</v>
      </c>
      <c r="G177" s="6" t="s">
        <v>317</v>
      </c>
      <c r="H177" s="6" t="s">
        <v>301</v>
      </c>
      <c r="I177" s="6" t="s">
        <v>101</v>
      </c>
      <c r="J177" s="35" t="s">
        <v>973</v>
      </c>
      <c r="K177" s="17">
        <v>3.01</v>
      </c>
      <c r="L177" s="6" t="s">
        <v>102</v>
      </c>
      <c r="M177" s="19">
        <v>5.7500000000000002E-2</v>
      </c>
      <c r="N177" s="8">
        <v>7.2499999999999995E-2</v>
      </c>
      <c r="O177" s="7">
        <v>43000</v>
      </c>
      <c r="P177" s="7">
        <v>97</v>
      </c>
      <c r="Q177" s="7">
        <v>0</v>
      </c>
      <c r="R177" s="7">
        <v>41.71</v>
      </c>
      <c r="S177" s="8">
        <v>4.778E-5</v>
      </c>
      <c r="T177" s="8">
        <v>1.5E-3</v>
      </c>
      <c r="U177" s="8">
        <v>2.9999999999999997E-4</v>
      </c>
    </row>
    <row r="178" spans="2:21">
      <c r="B178" s="6" t="s">
        <v>406</v>
      </c>
      <c r="C178" s="17">
        <v>1139286</v>
      </c>
      <c r="D178" s="18" t="s">
        <v>145</v>
      </c>
      <c r="E178" s="35" t="s">
        <v>973</v>
      </c>
      <c r="F178" s="18">
        <v>513230029</v>
      </c>
      <c r="G178" s="6" t="s">
        <v>257</v>
      </c>
      <c r="H178" s="6" t="s">
        <v>299</v>
      </c>
      <c r="I178" s="6" t="s">
        <v>225</v>
      </c>
      <c r="J178" s="35" t="s">
        <v>973</v>
      </c>
      <c r="K178" s="17">
        <v>0.5</v>
      </c>
      <c r="L178" s="6" t="s">
        <v>102</v>
      </c>
      <c r="M178" s="19">
        <v>3.2899999999999999E-2</v>
      </c>
      <c r="N178" s="8">
        <v>5.0900000000000001E-2</v>
      </c>
      <c r="O178" s="7">
        <v>104500</v>
      </c>
      <c r="P178" s="7">
        <v>100.78</v>
      </c>
      <c r="Q178" s="7">
        <v>0</v>
      </c>
      <c r="R178" s="7">
        <v>105.32</v>
      </c>
      <c r="S178" s="8">
        <v>2.9999999999999997E-4</v>
      </c>
      <c r="T178" s="8">
        <v>3.8E-3</v>
      </c>
      <c r="U178" s="8">
        <v>6.9999999999999999E-4</v>
      </c>
    </row>
    <row r="179" spans="2:21">
      <c r="B179" s="6" t="s">
        <v>407</v>
      </c>
      <c r="C179" s="17">
        <v>1179019</v>
      </c>
      <c r="D179" s="18" t="s">
        <v>145</v>
      </c>
      <c r="E179" s="35" t="s">
        <v>973</v>
      </c>
      <c r="F179" s="18">
        <v>1654</v>
      </c>
      <c r="G179" s="6" t="s">
        <v>317</v>
      </c>
      <c r="H179" s="6" t="s">
        <v>301</v>
      </c>
      <c r="I179" s="6" t="s">
        <v>101</v>
      </c>
      <c r="J179" s="35" t="s">
        <v>973</v>
      </c>
      <c r="K179" s="17">
        <v>2.19</v>
      </c>
      <c r="L179" s="6" t="s">
        <v>102</v>
      </c>
      <c r="M179" s="19">
        <v>5.7000000000000002E-2</v>
      </c>
      <c r="N179" s="8">
        <v>6.6199999999999995E-2</v>
      </c>
      <c r="O179" s="7">
        <v>40255.31</v>
      </c>
      <c r="P179" s="7">
        <v>100.63</v>
      </c>
      <c r="Q179" s="7">
        <v>0</v>
      </c>
      <c r="R179" s="7">
        <v>40.51</v>
      </c>
      <c r="S179" s="8">
        <v>2.0000000000000001E-4</v>
      </c>
      <c r="T179" s="8">
        <v>1.5E-3</v>
      </c>
      <c r="U179" s="8">
        <v>2.9999999999999997E-4</v>
      </c>
    </row>
    <row r="180" spans="2:21">
      <c r="B180" s="6" t="s">
        <v>408</v>
      </c>
      <c r="C180" s="17">
        <v>1147495</v>
      </c>
      <c r="D180" s="18" t="s">
        <v>145</v>
      </c>
      <c r="E180" s="35" t="s">
        <v>973</v>
      </c>
      <c r="F180" s="18">
        <v>1628</v>
      </c>
      <c r="G180" s="6" t="s">
        <v>317</v>
      </c>
      <c r="H180" s="6" t="s">
        <v>301</v>
      </c>
      <c r="I180" s="6" t="s">
        <v>101</v>
      </c>
      <c r="J180" s="35" t="s">
        <v>973</v>
      </c>
      <c r="K180" s="17">
        <v>0.89</v>
      </c>
      <c r="L180" s="6" t="s">
        <v>102</v>
      </c>
      <c r="M180" s="19">
        <v>3.9E-2</v>
      </c>
      <c r="N180" s="8">
        <v>6.13E-2</v>
      </c>
      <c r="O180" s="7">
        <v>132187.51</v>
      </c>
      <c r="P180" s="7">
        <v>98.47</v>
      </c>
      <c r="Q180" s="7">
        <v>0</v>
      </c>
      <c r="R180" s="7">
        <v>130.16999999999999</v>
      </c>
      <c r="S180" s="8">
        <v>2.9999999999999997E-4</v>
      </c>
      <c r="T180" s="8">
        <v>4.7000000000000002E-3</v>
      </c>
      <c r="U180" s="8">
        <v>8.9999999999999998E-4</v>
      </c>
    </row>
    <row r="181" spans="2:21">
      <c r="B181" s="6" t="s">
        <v>409</v>
      </c>
      <c r="C181" s="17">
        <v>1156397</v>
      </c>
      <c r="D181" s="18" t="s">
        <v>145</v>
      </c>
      <c r="E181" s="35" t="s">
        <v>973</v>
      </c>
      <c r="F181" s="18">
        <v>520044314</v>
      </c>
      <c r="G181" s="6" t="s">
        <v>283</v>
      </c>
      <c r="H181" s="6" t="s">
        <v>301</v>
      </c>
      <c r="I181" s="6" t="s">
        <v>101</v>
      </c>
      <c r="J181" s="35" t="s">
        <v>973</v>
      </c>
      <c r="K181" s="17">
        <v>2.4500000000000002</v>
      </c>
      <c r="L181" s="6" t="s">
        <v>102</v>
      </c>
      <c r="M181" s="19">
        <v>0.04</v>
      </c>
      <c r="N181" s="8">
        <v>4.5999999999999999E-2</v>
      </c>
      <c r="O181" s="7">
        <v>218555.54</v>
      </c>
      <c r="P181" s="7">
        <v>100.63</v>
      </c>
      <c r="Q181" s="7">
        <v>0</v>
      </c>
      <c r="R181" s="7">
        <v>219.93</v>
      </c>
      <c r="S181" s="8">
        <v>2.9999999999999997E-4</v>
      </c>
      <c r="T181" s="8">
        <v>7.9000000000000008E-3</v>
      </c>
      <c r="U181" s="8">
        <v>1.5E-3</v>
      </c>
    </row>
    <row r="182" spans="2:21">
      <c r="B182" s="6" t="s">
        <v>410</v>
      </c>
      <c r="C182" s="17">
        <v>1178417</v>
      </c>
      <c r="D182" s="18" t="s">
        <v>145</v>
      </c>
      <c r="E182" s="35" t="s">
        <v>973</v>
      </c>
      <c r="F182" s="18">
        <v>514892801</v>
      </c>
      <c r="G182" s="6" t="s">
        <v>411</v>
      </c>
      <c r="H182" s="6" t="s">
        <v>301</v>
      </c>
      <c r="I182" s="6" t="s">
        <v>101</v>
      </c>
      <c r="J182" s="35" t="s">
        <v>973</v>
      </c>
      <c r="K182" s="17">
        <v>6.24</v>
      </c>
      <c r="L182" s="6" t="s">
        <v>102</v>
      </c>
      <c r="M182" s="19">
        <v>2.3400000000000001E-2</v>
      </c>
      <c r="N182" s="8">
        <v>5.2499999999999998E-2</v>
      </c>
      <c r="O182" s="7">
        <v>135333.32999999999</v>
      </c>
      <c r="P182" s="7">
        <v>83.69</v>
      </c>
      <c r="Q182" s="7">
        <v>0</v>
      </c>
      <c r="R182" s="7">
        <v>113.26</v>
      </c>
      <c r="S182" s="8">
        <v>1E-4</v>
      </c>
      <c r="T182" s="8">
        <v>4.1000000000000003E-3</v>
      </c>
      <c r="U182" s="8">
        <v>8.0000000000000004E-4</v>
      </c>
    </row>
    <row r="183" spans="2:21">
      <c r="B183" s="6" t="s">
        <v>412</v>
      </c>
      <c r="C183" s="17">
        <v>7150444</v>
      </c>
      <c r="D183" s="18" t="s">
        <v>145</v>
      </c>
      <c r="E183" s="35" t="s">
        <v>973</v>
      </c>
      <c r="F183" s="18">
        <v>520025990</v>
      </c>
      <c r="G183" s="6" t="s">
        <v>298</v>
      </c>
      <c r="H183" s="6" t="s">
        <v>318</v>
      </c>
      <c r="I183" s="6" t="s">
        <v>225</v>
      </c>
      <c r="J183" s="35" t="s">
        <v>973</v>
      </c>
      <c r="K183" s="17">
        <v>2.97</v>
      </c>
      <c r="L183" s="6" t="s">
        <v>102</v>
      </c>
      <c r="M183" s="19">
        <v>2.5499999999999998E-2</v>
      </c>
      <c r="N183" s="8">
        <v>5.5300000000000002E-2</v>
      </c>
      <c r="O183" s="7">
        <v>115000</v>
      </c>
      <c r="P183" s="7">
        <v>91.82</v>
      </c>
      <c r="Q183" s="7">
        <v>0</v>
      </c>
      <c r="R183" s="7">
        <v>105.59</v>
      </c>
      <c r="S183" s="8">
        <v>2.0000000000000001E-4</v>
      </c>
      <c r="T183" s="8">
        <v>3.8E-3</v>
      </c>
      <c r="U183" s="8">
        <v>6.9999999999999999E-4</v>
      </c>
    </row>
    <row r="184" spans="2:21">
      <c r="B184" s="6" t="s">
        <v>413</v>
      </c>
      <c r="C184" s="17">
        <v>7200249</v>
      </c>
      <c r="D184" s="18" t="s">
        <v>145</v>
      </c>
      <c r="E184" s="35" t="s">
        <v>973</v>
      </c>
      <c r="F184" s="18">
        <v>520041146</v>
      </c>
      <c r="G184" s="6" t="s">
        <v>343</v>
      </c>
      <c r="H184" s="6" t="s">
        <v>318</v>
      </c>
      <c r="I184" s="6" t="s">
        <v>225</v>
      </c>
      <c r="J184" s="35" t="s">
        <v>973</v>
      </c>
      <c r="K184" s="17">
        <v>4.58</v>
      </c>
      <c r="L184" s="6" t="s">
        <v>102</v>
      </c>
      <c r="M184" s="19">
        <v>7.4999999999999997E-3</v>
      </c>
      <c r="N184" s="8">
        <v>5.4100000000000002E-2</v>
      </c>
      <c r="O184" s="7">
        <v>15100</v>
      </c>
      <c r="P184" s="7">
        <v>81.5</v>
      </c>
      <c r="Q184" s="7">
        <v>0</v>
      </c>
      <c r="R184" s="7">
        <v>12.31</v>
      </c>
      <c r="S184" s="8">
        <v>2.8410000000000001E-5</v>
      </c>
      <c r="T184" s="8">
        <v>4.0000000000000002E-4</v>
      </c>
      <c r="U184" s="8">
        <v>1E-4</v>
      </c>
    </row>
    <row r="185" spans="2:21">
      <c r="B185" s="6" t="s">
        <v>414</v>
      </c>
      <c r="C185" s="17">
        <v>7200173</v>
      </c>
      <c r="D185" s="18" t="s">
        <v>145</v>
      </c>
      <c r="E185" s="35" t="s">
        <v>973</v>
      </c>
      <c r="F185" s="18">
        <v>520041146</v>
      </c>
      <c r="G185" s="6" t="s">
        <v>343</v>
      </c>
      <c r="H185" s="6" t="s">
        <v>318</v>
      </c>
      <c r="I185" s="6" t="s">
        <v>225</v>
      </c>
      <c r="J185" s="35" t="s">
        <v>973</v>
      </c>
      <c r="K185" s="17">
        <v>2.2000000000000002</v>
      </c>
      <c r="L185" s="6" t="s">
        <v>102</v>
      </c>
      <c r="M185" s="19">
        <v>3.4500000000000003E-2</v>
      </c>
      <c r="N185" s="8">
        <v>5.04E-2</v>
      </c>
      <c r="O185" s="7">
        <v>139000</v>
      </c>
      <c r="P185" s="7">
        <v>97.85</v>
      </c>
      <c r="Q185" s="7">
        <v>0</v>
      </c>
      <c r="R185" s="7">
        <v>136.01</v>
      </c>
      <c r="S185" s="8">
        <v>2.0000000000000001E-4</v>
      </c>
      <c r="T185" s="8">
        <v>4.8999999999999998E-3</v>
      </c>
      <c r="U185" s="8">
        <v>8.9999999999999998E-4</v>
      </c>
    </row>
    <row r="186" spans="2:21">
      <c r="B186" s="6" t="s">
        <v>415</v>
      </c>
      <c r="C186" s="17">
        <v>1173764</v>
      </c>
      <c r="D186" s="18" t="s">
        <v>145</v>
      </c>
      <c r="E186" s="35" t="s">
        <v>973</v>
      </c>
      <c r="F186" s="18">
        <v>510560188</v>
      </c>
      <c r="G186" s="6" t="s">
        <v>317</v>
      </c>
      <c r="H186" s="6" t="s">
        <v>318</v>
      </c>
      <c r="I186" s="6" t="s">
        <v>225</v>
      </c>
      <c r="J186" s="35" t="s">
        <v>973</v>
      </c>
      <c r="K186" s="17">
        <v>3.17</v>
      </c>
      <c r="L186" s="6" t="s">
        <v>102</v>
      </c>
      <c r="M186" s="19">
        <v>2.3E-2</v>
      </c>
      <c r="N186" s="8">
        <v>5.0200000000000002E-2</v>
      </c>
      <c r="O186" s="7">
        <v>2017.29</v>
      </c>
      <c r="P186" s="7">
        <v>92.64</v>
      </c>
      <c r="Q186" s="7">
        <v>0</v>
      </c>
      <c r="R186" s="7">
        <v>1.87</v>
      </c>
      <c r="S186" s="8">
        <v>3.5700000000000001E-6</v>
      </c>
      <c r="T186" s="8">
        <v>1E-4</v>
      </c>
      <c r="U186" s="8">
        <v>0</v>
      </c>
    </row>
    <row r="187" spans="2:21">
      <c r="B187" s="6" t="s">
        <v>416</v>
      </c>
      <c r="C187" s="17">
        <v>1198886</v>
      </c>
      <c r="D187" s="18" t="s">
        <v>145</v>
      </c>
      <c r="E187" s="35" t="s">
        <v>973</v>
      </c>
      <c r="F187" s="18">
        <v>515328250</v>
      </c>
      <c r="G187" s="6" t="s">
        <v>317</v>
      </c>
      <c r="H187" s="6" t="s">
        <v>318</v>
      </c>
      <c r="I187" s="6" t="s">
        <v>225</v>
      </c>
      <c r="J187" s="35" t="s">
        <v>973</v>
      </c>
      <c r="K187" s="17">
        <v>3.98</v>
      </c>
      <c r="L187" s="6" t="s">
        <v>102</v>
      </c>
      <c r="M187" s="19">
        <v>6.3700000000000007E-2</v>
      </c>
      <c r="N187" s="8">
        <v>5.8700000000000002E-2</v>
      </c>
      <c r="O187" s="7">
        <v>140150</v>
      </c>
      <c r="P187" s="7">
        <v>102.3</v>
      </c>
      <c r="Q187" s="7">
        <v>0</v>
      </c>
      <c r="R187" s="7">
        <v>143.37</v>
      </c>
      <c r="S187" s="8">
        <v>6.9999999999999999E-4</v>
      </c>
      <c r="T187" s="8">
        <v>5.1999999999999998E-3</v>
      </c>
      <c r="U187" s="8">
        <v>1E-3</v>
      </c>
    </row>
    <row r="188" spans="2:21">
      <c r="B188" s="6" t="s">
        <v>417</v>
      </c>
      <c r="C188" s="17">
        <v>1150812</v>
      </c>
      <c r="D188" s="18" t="s">
        <v>145</v>
      </c>
      <c r="E188" s="35" t="s">
        <v>973</v>
      </c>
      <c r="F188" s="18">
        <v>512607888</v>
      </c>
      <c r="G188" s="6" t="s">
        <v>418</v>
      </c>
      <c r="H188" s="6" t="s">
        <v>318</v>
      </c>
      <c r="I188" s="6" t="s">
        <v>225</v>
      </c>
      <c r="J188" s="35" t="s">
        <v>973</v>
      </c>
      <c r="K188" s="17">
        <v>1.69</v>
      </c>
      <c r="L188" s="6" t="s">
        <v>102</v>
      </c>
      <c r="M188" s="19">
        <v>3.2500000000000001E-2</v>
      </c>
      <c r="N188" s="8">
        <v>5.3600000000000002E-2</v>
      </c>
      <c r="O188" s="7">
        <v>34505.61</v>
      </c>
      <c r="P188" s="7">
        <v>96.68</v>
      </c>
      <c r="Q188" s="7">
        <v>0</v>
      </c>
      <c r="R188" s="7">
        <v>33.36</v>
      </c>
      <c r="S188" s="8">
        <v>1E-4</v>
      </c>
      <c r="T188" s="8">
        <v>1.1999999999999999E-3</v>
      </c>
      <c r="U188" s="8">
        <v>2.0000000000000001E-4</v>
      </c>
    </row>
    <row r="189" spans="2:21">
      <c r="B189" s="6" t="s">
        <v>419</v>
      </c>
      <c r="C189" s="17">
        <v>1190008</v>
      </c>
      <c r="D189" s="18" t="s">
        <v>145</v>
      </c>
      <c r="E189" s="35" t="s">
        <v>973</v>
      </c>
      <c r="F189" s="18">
        <v>510488190</v>
      </c>
      <c r="G189" s="6" t="s">
        <v>298</v>
      </c>
      <c r="H189" s="6" t="s">
        <v>321</v>
      </c>
      <c r="I189" s="6" t="s">
        <v>101</v>
      </c>
      <c r="J189" s="35" t="s">
        <v>973</v>
      </c>
      <c r="K189" s="17">
        <v>3.52</v>
      </c>
      <c r="L189" s="6" t="s">
        <v>102</v>
      </c>
      <c r="M189" s="19">
        <v>5.3400000000000003E-2</v>
      </c>
      <c r="N189" s="8">
        <v>5.6899999999999999E-2</v>
      </c>
      <c r="O189" s="7">
        <v>21000</v>
      </c>
      <c r="P189" s="7">
        <v>99.52</v>
      </c>
      <c r="Q189" s="7">
        <v>0</v>
      </c>
      <c r="R189" s="7">
        <v>20.9</v>
      </c>
      <c r="S189" s="8">
        <v>1E-4</v>
      </c>
      <c r="T189" s="8">
        <v>8.0000000000000004E-4</v>
      </c>
      <c r="U189" s="8">
        <v>1E-4</v>
      </c>
    </row>
    <row r="190" spans="2:21">
      <c r="B190" s="6" t="s">
        <v>420</v>
      </c>
      <c r="C190" s="17">
        <v>1129741</v>
      </c>
      <c r="D190" s="18" t="s">
        <v>145</v>
      </c>
      <c r="E190" s="35" t="s">
        <v>973</v>
      </c>
      <c r="F190" s="18">
        <v>520036104</v>
      </c>
      <c r="G190" s="6" t="s">
        <v>298</v>
      </c>
      <c r="H190" s="6" t="s">
        <v>321</v>
      </c>
      <c r="I190" s="6" t="s">
        <v>101</v>
      </c>
      <c r="J190" s="35" t="s">
        <v>973</v>
      </c>
      <c r="K190" s="17">
        <v>0.73</v>
      </c>
      <c r="L190" s="6" t="s">
        <v>102</v>
      </c>
      <c r="M190" s="19">
        <v>6.2300000000000001E-2</v>
      </c>
      <c r="N190" s="8">
        <v>5.8799999999999998E-2</v>
      </c>
      <c r="O190" s="7">
        <v>100000</v>
      </c>
      <c r="P190" s="7">
        <v>101.86</v>
      </c>
      <c r="Q190" s="7">
        <v>0</v>
      </c>
      <c r="R190" s="7">
        <v>101.86</v>
      </c>
      <c r="S190" s="8">
        <v>2.9999999999999997E-4</v>
      </c>
      <c r="T190" s="8">
        <v>3.7000000000000002E-3</v>
      </c>
      <c r="U190" s="8">
        <v>6.9999999999999999E-4</v>
      </c>
    </row>
    <row r="191" spans="2:21">
      <c r="B191" s="6" t="s">
        <v>421</v>
      </c>
      <c r="C191" s="17">
        <v>1192632</v>
      </c>
      <c r="D191" s="18" t="s">
        <v>145</v>
      </c>
      <c r="E191" s="35" t="s">
        <v>973</v>
      </c>
      <c r="F191" s="18">
        <v>520036104</v>
      </c>
      <c r="G191" s="6" t="s">
        <v>298</v>
      </c>
      <c r="H191" s="6" t="s">
        <v>321</v>
      </c>
      <c r="I191" s="6" t="s">
        <v>101</v>
      </c>
      <c r="J191" s="35" t="s">
        <v>973</v>
      </c>
      <c r="K191" s="17">
        <v>0.04</v>
      </c>
      <c r="L191" s="6" t="s">
        <v>102</v>
      </c>
      <c r="M191" s="19">
        <v>0</v>
      </c>
      <c r="N191" s="8">
        <v>5.6099999999999997E-2</v>
      </c>
      <c r="O191" s="7">
        <v>0.04</v>
      </c>
      <c r="P191" s="7">
        <v>962</v>
      </c>
      <c r="Q191" s="7">
        <v>0</v>
      </c>
      <c r="R191" s="7">
        <v>0</v>
      </c>
      <c r="S191" s="8">
        <v>0</v>
      </c>
      <c r="T191" s="8">
        <v>0</v>
      </c>
      <c r="U191" s="8">
        <v>0</v>
      </c>
    </row>
    <row r="192" spans="2:21">
      <c r="B192" s="6" t="s">
        <v>422</v>
      </c>
      <c r="C192" s="17">
        <v>1175132</v>
      </c>
      <c r="D192" s="18" t="s">
        <v>145</v>
      </c>
      <c r="E192" s="35" t="s">
        <v>973</v>
      </c>
      <c r="F192" s="18">
        <v>520036104</v>
      </c>
      <c r="G192" s="6" t="s">
        <v>298</v>
      </c>
      <c r="H192" s="6" t="s">
        <v>321</v>
      </c>
      <c r="I192" s="6" t="s">
        <v>101</v>
      </c>
      <c r="J192" s="35" t="s">
        <v>973</v>
      </c>
      <c r="K192" s="17">
        <v>3.99</v>
      </c>
      <c r="L192" s="6" t="s">
        <v>102</v>
      </c>
      <c r="M192" s="19">
        <v>2.8000000000000001E-2</v>
      </c>
      <c r="N192" s="8">
        <v>6.0400000000000002E-2</v>
      </c>
      <c r="O192" s="7">
        <v>80620</v>
      </c>
      <c r="P192" s="7">
        <v>88.73</v>
      </c>
      <c r="Q192" s="7">
        <v>0</v>
      </c>
      <c r="R192" s="7">
        <v>71.53</v>
      </c>
      <c r="S192" s="8">
        <v>1E-4</v>
      </c>
      <c r="T192" s="8">
        <v>2.5999999999999999E-3</v>
      </c>
      <c r="U192" s="8">
        <v>5.0000000000000001E-4</v>
      </c>
    </row>
    <row r="193" spans="2:21">
      <c r="B193" s="6" t="s">
        <v>423</v>
      </c>
      <c r="C193" s="17">
        <v>3730504</v>
      </c>
      <c r="D193" s="18" t="s">
        <v>145</v>
      </c>
      <c r="E193" s="35" t="s">
        <v>973</v>
      </c>
      <c r="F193" s="18">
        <v>520038274</v>
      </c>
      <c r="G193" s="6" t="s">
        <v>298</v>
      </c>
      <c r="H193" s="6" t="s">
        <v>331</v>
      </c>
      <c r="I193" s="6" t="s">
        <v>225</v>
      </c>
      <c r="J193" s="35" t="s">
        <v>973</v>
      </c>
      <c r="K193" s="17">
        <v>0.99</v>
      </c>
      <c r="L193" s="6" t="s">
        <v>102</v>
      </c>
      <c r="M193" s="19">
        <v>4.7500000000000001E-2</v>
      </c>
      <c r="N193" s="8">
        <v>5.28E-2</v>
      </c>
      <c r="O193" s="7">
        <v>4850</v>
      </c>
      <c r="P193" s="7">
        <v>99.56</v>
      </c>
      <c r="Q193" s="7">
        <v>0</v>
      </c>
      <c r="R193" s="7">
        <v>4.83</v>
      </c>
      <c r="S193" s="8">
        <v>4.409E-5</v>
      </c>
      <c r="T193" s="8">
        <v>2.0000000000000001E-4</v>
      </c>
      <c r="U193" s="8">
        <v>0</v>
      </c>
    </row>
    <row r="194" spans="2:21">
      <c r="B194" s="6" t="s">
        <v>424</v>
      </c>
      <c r="C194" s="17">
        <v>1188572</v>
      </c>
      <c r="D194" s="18" t="s">
        <v>145</v>
      </c>
      <c r="E194" s="35" t="s">
        <v>973</v>
      </c>
      <c r="F194" s="18">
        <v>511996803</v>
      </c>
      <c r="G194" s="6" t="s">
        <v>298</v>
      </c>
      <c r="H194" s="6" t="s">
        <v>331</v>
      </c>
      <c r="I194" s="6" t="s">
        <v>225</v>
      </c>
      <c r="J194" s="35" t="s">
        <v>973</v>
      </c>
      <c r="K194" s="17">
        <v>2.94</v>
      </c>
      <c r="L194" s="6" t="s">
        <v>102</v>
      </c>
      <c r="M194" s="19">
        <v>4.53E-2</v>
      </c>
      <c r="N194" s="8">
        <v>5.5899999999999998E-2</v>
      </c>
      <c r="O194" s="7">
        <v>78150</v>
      </c>
      <c r="P194" s="7">
        <v>97.2</v>
      </c>
      <c r="Q194" s="7">
        <v>0</v>
      </c>
      <c r="R194" s="7">
        <v>75.959999999999994</v>
      </c>
      <c r="S194" s="8">
        <v>1E-4</v>
      </c>
      <c r="T194" s="8">
        <v>2.7000000000000001E-3</v>
      </c>
      <c r="U194" s="8">
        <v>5.0000000000000001E-4</v>
      </c>
    </row>
    <row r="195" spans="2:21">
      <c r="B195" s="6" t="s">
        <v>425</v>
      </c>
      <c r="C195" s="17">
        <v>1178151</v>
      </c>
      <c r="D195" s="18" t="s">
        <v>145</v>
      </c>
      <c r="E195" s="35" t="s">
        <v>973</v>
      </c>
      <c r="F195" s="18">
        <v>512832742</v>
      </c>
      <c r="G195" s="6" t="s">
        <v>283</v>
      </c>
      <c r="H195" s="6" t="s">
        <v>331</v>
      </c>
      <c r="I195" s="6" t="s">
        <v>225</v>
      </c>
      <c r="J195" s="35" t="s">
        <v>973</v>
      </c>
      <c r="K195" s="17">
        <v>2.78</v>
      </c>
      <c r="L195" s="6" t="s">
        <v>102</v>
      </c>
      <c r="M195" s="19">
        <v>3.6499999999999998E-2</v>
      </c>
      <c r="N195" s="8">
        <v>5.2999999999999999E-2</v>
      </c>
      <c r="O195" s="7">
        <v>130080</v>
      </c>
      <c r="P195" s="7">
        <v>96.07</v>
      </c>
      <c r="Q195" s="7">
        <v>0</v>
      </c>
      <c r="R195" s="7">
        <v>124.97</v>
      </c>
      <c r="S195" s="8">
        <v>1E-4</v>
      </c>
      <c r="T195" s="8">
        <v>4.4999999999999997E-3</v>
      </c>
      <c r="U195" s="8">
        <v>8.0000000000000004E-4</v>
      </c>
    </row>
    <row r="196" spans="2:21">
      <c r="B196" s="6" t="s">
        <v>426</v>
      </c>
      <c r="C196" s="17">
        <v>1199488</v>
      </c>
      <c r="D196" s="18" t="s">
        <v>145</v>
      </c>
      <c r="E196" s="35" t="s">
        <v>973</v>
      </c>
      <c r="F196" s="18">
        <v>513775163</v>
      </c>
      <c r="G196" s="6" t="s">
        <v>234</v>
      </c>
      <c r="H196" s="6" t="s">
        <v>331</v>
      </c>
      <c r="I196" s="6" t="s">
        <v>225</v>
      </c>
      <c r="J196" s="35" t="s">
        <v>973</v>
      </c>
      <c r="K196" s="17">
        <v>3.33</v>
      </c>
      <c r="L196" s="6" t="s">
        <v>102</v>
      </c>
      <c r="M196" s="19">
        <v>7.4586E-2</v>
      </c>
      <c r="N196" s="8">
        <v>5.8299999999999998E-2</v>
      </c>
      <c r="O196" s="7">
        <v>287050</v>
      </c>
      <c r="P196" s="7">
        <v>106.22</v>
      </c>
      <c r="Q196" s="7">
        <v>0</v>
      </c>
      <c r="R196" s="7">
        <v>304.89999999999998</v>
      </c>
      <c r="S196" s="8">
        <v>4.0000000000000002E-4</v>
      </c>
      <c r="T196" s="8">
        <v>1.0999999999999999E-2</v>
      </c>
      <c r="U196" s="8">
        <v>2E-3</v>
      </c>
    </row>
    <row r="197" spans="2:21">
      <c r="B197" s="6" t="s">
        <v>427</v>
      </c>
      <c r="C197" s="17">
        <v>1192889</v>
      </c>
      <c r="D197" s="18" t="s">
        <v>145</v>
      </c>
      <c r="E197" s="35" t="s">
        <v>973</v>
      </c>
      <c r="F197" s="18">
        <v>520044322</v>
      </c>
      <c r="G197" s="6" t="s">
        <v>428</v>
      </c>
      <c r="H197" s="6" t="s">
        <v>331</v>
      </c>
      <c r="I197" s="6" t="s">
        <v>225</v>
      </c>
      <c r="J197" s="35" t="s">
        <v>973</v>
      </c>
      <c r="K197" s="17">
        <v>3.29</v>
      </c>
      <c r="L197" s="6" t="s">
        <v>102</v>
      </c>
      <c r="M197" s="19">
        <v>6.7500000000000004E-2</v>
      </c>
      <c r="N197" s="8">
        <v>5.7000000000000002E-2</v>
      </c>
      <c r="O197" s="7">
        <v>30359.01</v>
      </c>
      <c r="P197" s="7">
        <v>106.55</v>
      </c>
      <c r="Q197" s="7">
        <v>0</v>
      </c>
      <c r="R197" s="7">
        <v>32.35</v>
      </c>
      <c r="S197" s="8">
        <v>1.7350000000000002E-5</v>
      </c>
      <c r="T197" s="8">
        <v>1.1999999999999999E-3</v>
      </c>
      <c r="U197" s="8">
        <v>2.0000000000000001E-4</v>
      </c>
    </row>
    <row r="198" spans="2:21">
      <c r="B198" s="6" t="s">
        <v>429</v>
      </c>
      <c r="C198" s="17">
        <v>1199504</v>
      </c>
      <c r="D198" s="18" t="s">
        <v>145</v>
      </c>
      <c r="E198" s="35" t="s">
        <v>973</v>
      </c>
      <c r="F198" s="18">
        <v>520044322</v>
      </c>
      <c r="G198" s="6" t="s">
        <v>428</v>
      </c>
      <c r="H198" s="6" t="s">
        <v>331</v>
      </c>
      <c r="I198" s="6" t="s">
        <v>225</v>
      </c>
      <c r="J198" s="35" t="s">
        <v>973</v>
      </c>
      <c r="K198" s="17">
        <v>4.4400000000000004</v>
      </c>
      <c r="L198" s="6" t="s">
        <v>102</v>
      </c>
      <c r="M198" s="19">
        <v>6.5199999999999994E-2</v>
      </c>
      <c r="N198" s="8">
        <v>5.7599999999999998E-2</v>
      </c>
      <c r="O198" s="7">
        <v>165000</v>
      </c>
      <c r="P198" s="7">
        <v>105.73</v>
      </c>
      <c r="Q198" s="7">
        <v>0</v>
      </c>
      <c r="R198" s="7">
        <v>174.45</v>
      </c>
      <c r="S198" s="8">
        <v>2.0000000000000001E-4</v>
      </c>
      <c r="T198" s="8">
        <v>6.3E-3</v>
      </c>
      <c r="U198" s="8">
        <v>1.1999999999999999E-3</v>
      </c>
    </row>
    <row r="199" spans="2:21">
      <c r="B199" s="6" t="s">
        <v>430</v>
      </c>
      <c r="C199" s="17">
        <v>1187277</v>
      </c>
      <c r="D199" s="18" t="s">
        <v>145</v>
      </c>
      <c r="E199" s="35" t="s">
        <v>973</v>
      </c>
      <c r="F199" s="18">
        <v>515763845</v>
      </c>
      <c r="G199" s="6" t="s">
        <v>310</v>
      </c>
      <c r="H199" s="6" t="s">
        <v>331</v>
      </c>
      <c r="I199" s="6" t="s">
        <v>225</v>
      </c>
      <c r="J199" s="35" t="s">
        <v>973</v>
      </c>
      <c r="K199" s="17">
        <v>1.4</v>
      </c>
      <c r="L199" s="6" t="s">
        <v>102</v>
      </c>
      <c r="M199" s="19">
        <v>9.5587000000000005E-2</v>
      </c>
      <c r="N199" s="8">
        <v>7.6100000000000001E-2</v>
      </c>
      <c r="O199" s="7">
        <v>76504.5</v>
      </c>
      <c r="P199" s="7">
        <v>103.21</v>
      </c>
      <c r="Q199" s="7">
        <v>0</v>
      </c>
      <c r="R199" s="7">
        <v>78.959999999999994</v>
      </c>
      <c r="S199" s="8">
        <v>6.9999999999999999E-4</v>
      </c>
      <c r="T199" s="8">
        <v>2.8999999999999998E-3</v>
      </c>
      <c r="U199" s="8">
        <v>5.0000000000000001E-4</v>
      </c>
    </row>
    <row r="200" spans="2:21">
      <c r="B200" s="6" t="s">
        <v>431</v>
      </c>
      <c r="C200" s="17">
        <v>1185883</v>
      </c>
      <c r="D200" s="18" t="s">
        <v>145</v>
      </c>
      <c r="E200" s="35" t="s">
        <v>973</v>
      </c>
      <c r="F200" s="18">
        <v>512764408</v>
      </c>
      <c r="G200" s="6" t="s">
        <v>310</v>
      </c>
      <c r="H200" s="6" t="s">
        <v>331</v>
      </c>
      <c r="I200" s="6" t="s">
        <v>225</v>
      </c>
      <c r="J200" s="35" t="s">
        <v>973</v>
      </c>
      <c r="K200" s="17">
        <v>1.63</v>
      </c>
      <c r="L200" s="6" t="s">
        <v>102</v>
      </c>
      <c r="M200" s="19">
        <v>7.0652999999999994E-2</v>
      </c>
      <c r="N200" s="8">
        <v>8.6499999999999994E-2</v>
      </c>
      <c r="O200" s="7">
        <v>20000</v>
      </c>
      <c r="P200" s="7">
        <v>99.7</v>
      </c>
      <c r="Q200" s="7">
        <v>0</v>
      </c>
      <c r="R200" s="7">
        <v>19.940000000000001</v>
      </c>
      <c r="S200" s="8">
        <v>1E-4</v>
      </c>
      <c r="T200" s="8">
        <v>6.9999999999999999E-4</v>
      </c>
      <c r="U200" s="8">
        <v>1E-4</v>
      </c>
    </row>
    <row r="201" spans="2:21">
      <c r="B201" s="6" t="s">
        <v>432</v>
      </c>
      <c r="C201" s="17">
        <v>1198860</v>
      </c>
      <c r="D201" s="18" t="s">
        <v>145</v>
      </c>
      <c r="E201" s="35" t="s">
        <v>973</v>
      </c>
      <c r="F201" s="18">
        <v>512764408</v>
      </c>
      <c r="G201" s="6" t="s">
        <v>310</v>
      </c>
      <c r="H201" s="6" t="s">
        <v>331</v>
      </c>
      <c r="I201" s="6" t="s">
        <v>225</v>
      </c>
      <c r="J201" s="35" t="s">
        <v>973</v>
      </c>
      <c r="K201" s="17">
        <v>3.12</v>
      </c>
      <c r="L201" s="6" t="s">
        <v>102</v>
      </c>
      <c r="M201" s="19">
        <v>7.22E-2</v>
      </c>
      <c r="N201" s="8">
        <v>7.46E-2</v>
      </c>
      <c r="O201" s="7">
        <v>66250</v>
      </c>
      <c r="P201" s="7">
        <v>102.39</v>
      </c>
      <c r="Q201" s="7">
        <v>0</v>
      </c>
      <c r="R201" s="7">
        <v>67.83</v>
      </c>
      <c r="S201" s="8">
        <v>4.0000000000000002E-4</v>
      </c>
      <c r="T201" s="8">
        <v>2.3999999999999998E-3</v>
      </c>
      <c r="U201" s="8">
        <v>5.0000000000000001E-4</v>
      </c>
    </row>
    <row r="202" spans="2:21">
      <c r="B202" s="6" t="s">
        <v>433</v>
      </c>
      <c r="C202" s="17">
        <v>1197912</v>
      </c>
      <c r="D202" s="18" t="s">
        <v>145</v>
      </c>
      <c r="E202" s="35" t="s">
        <v>973</v>
      </c>
      <c r="F202" s="18">
        <v>550263107</v>
      </c>
      <c r="G202" s="6" t="s">
        <v>428</v>
      </c>
      <c r="H202" s="6" t="s">
        <v>333</v>
      </c>
      <c r="I202" s="6" t="s">
        <v>101</v>
      </c>
      <c r="J202" s="35" t="s">
        <v>973</v>
      </c>
      <c r="K202" s="17">
        <v>3.77</v>
      </c>
      <c r="L202" s="6" t="s">
        <v>102</v>
      </c>
      <c r="M202" s="19">
        <v>6.5000000000000002E-2</v>
      </c>
      <c r="N202" s="8">
        <v>6.54E-2</v>
      </c>
      <c r="O202" s="7">
        <v>90100</v>
      </c>
      <c r="P202" s="7">
        <v>100.22</v>
      </c>
      <c r="Q202" s="7">
        <v>0</v>
      </c>
      <c r="R202" s="7">
        <v>90.3</v>
      </c>
      <c r="S202" s="8">
        <v>2.0000000000000001E-4</v>
      </c>
      <c r="T202" s="8">
        <v>3.3E-3</v>
      </c>
      <c r="U202" s="8">
        <v>5.9999999999999995E-4</v>
      </c>
    </row>
    <row r="203" spans="2:21">
      <c r="B203" s="6" t="s">
        <v>434</v>
      </c>
      <c r="C203" s="17">
        <v>1169614</v>
      </c>
      <c r="D203" s="18" t="s">
        <v>145</v>
      </c>
      <c r="E203" s="35" t="s">
        <v>973</v>
      </c>
      <c r="F203" s="18">
        <v>550263107</v>
      </c>
      <c r="G203" s="6" t="s">
        <v>428</v>
      </c>
      <c r="H203" s="6" t="s">
        <v>333</v>
      </c>
      <c r="I203" s="6" t="s">
        <v>101</v>
      </c>
      <c r="J203" s="35" t="s">
        <v>973</v>
      </c>
      <c r="K203" s="17">
        <v>2.12</v>
      </c>
      <c r="L203" s="6" t="s">
        <v>102</v>
      </c>
      <c r="M203" s="19">
        <v>6.5000000000000002E-2</v>
      </c>
      <c r="N203" s="8">
        <v>5.6599999999999998E-2</v>
      </c>
      <c r="O203" s="7">
        <v>255880</v>
      </c>
      <c r="P203" s="7">
        <v>101.9</v>
      </c>
      <c r="Q203" s="7">
        <v>0</v>
      </c>
      <c r="R203" s="7">
        <v>260.74</v>
      </c>
      <c r="S203" s="8">
        <v>4.0000000000000002E-4</v>
      </c>
      <c r="T203" s="8">
        <v>9.4000000000000004E-3</v>
      </c>
      <c r="U203" s="8">
        <v>1.6999999999999999E-3</v>
      </c>
    </row>
    <row r="204" spans="2:21">
      <c r="B204" s="6" t="s">
        <v>435</v>
      </c>
      <c r="C204" s="17">
        <v>1198571</v>
      </c>
      <c r="D204" s="18" t="s">
        <v>145</v>
      </c>
      <c r="E204" s="35" t="s">
        <v>973</v>
      </c>
      <c r="F204" s="18">
        <v>510459928</v>
      </c>
      <c r="G204" s="6" t="s">
        <v>234</v>
      </c>
      <c r="H204" s="6" t="s">
        <v>331</v>
      </c>
      <c r="I204" s="6" t="s">
        <v>225</v>
      </c>
      <c r="J204" s="35" t="s">
        <v>973</v>
      </c>
      <c r="K204" s="17">
        <v>4.8</v>
      </c>
      <c r="L204" s="6" t="s">
        <v>102</v>
      </c>
      <c r="M204" s="19">
        <v>6.7699999999999996E-2</v>
      </c>
      <c r="N204" s="8">
        <v>5.96E-2</v>
      </c>
      <c r="O204" s="7">
        <v>81150</v>
      </c>
      <c r="P204" s="7">
        <v>107.02</v>
      </c>
      <c r="Q204" s="7">
        <v>0</v>
      </c>
      <c r="R204" s="7">
        <v>86.85</v>
      </c>
      <c r="S204" s="8">
        <v>1E-4</v>
      </c>
      <c r="T204" s="8">
        <v>3.0999999999999999E-3</v>
      </c>
      <c r="U204" s="8">
        <v>5.9999999999999995E-4</v>
      </c>
    </row>
    <row r="205" spans="2:21">
      <c r="B205" s="6" t="s">
        <v>436</v>
      </c>
      <c r="C205" s="17">
        <v>1157668</v>
      </c>
      <c r="D205" s="18" t="s">
        <v>145</v>
      </c>
      <c r="E205" s="35" t="s">
        <v>973</v>
      </c>
      <c r="F205" s="18">
        <v>513957472</v>
      </c>
      <c r="G205" s="6" t="s">
        <v>229</v>
      </c>
      <c r="H205" s="6" t="s">
        <v>331</v>
      </c>
      <c r="I205" s="6" t="s">
        <v>225</v>
      </c>
      <c r="J205" s="35" t="s">
        <v>973</v>
      </c>
      <c r="K205" s="17">
        <v>3.42</v>
      </c>
      <c r="L205" s="6" t="s">
        <v>102</v>
      </c>
      <c r="M205" s="19">
        <v>4.1000000000000002E-2</v>
      </c>
      <c r="N205" s="8">
        <v>6.1100000000000002E-2</v>
      </c>
      <c r="O205" s="7">
        <v>11666.66</v>
      </c>
      <c r="P205" s="7">
        <v>94.37</v>
      </c>
      <c r="Q205" s="7">
        <v>0</v>
      </c>
      <c r="R205" s="7">
        <v>11.01</v>
      </c>
      <c r="S205" s="8">
        <v>2.6970000000000001E-5</v>
      </c>
      <c r="T205" s="8">
        <v>4.0000000000000002E-4</v>
      </c>
      <c r="U205" s="8">
        <v>1E-4</v>
      </c>
    </row>
    <row r="206" spans="2:21">
      <c r="B206" s="6" t="s">
        <v>437</v>
      </c>
      <c r="C206" s="17">
        <v>1199967</v>
      </c>
      <c r="D206" s="18" t="s">
        <v>145</v>
      </c>
      <c r="E206" s="35" t="s">
        <v>973</v>
      </c>
      <c r="F206" s="18">
        <v>515351351</v>
      </c>
      <c r="G206" s="6" t="s">
        <v>317</v>
      </c>
      <c r="H206" s="6" t="s">
        <v>438</v>
      </c>
      <c r="I206" s="6" t="s">
        <v>225</v>
      </c>
      <c r="J206" s="35" t="s">
        <v>973</v>
      </c>
      <c r="K206" s="17">
        <v>1.42</v>
      </c>
      <c r="L206" s="6" t="s">
        <v>102</v>
      </c>
      <c r="M206" s="19">
        <v>0.1115</v>
      </c>
      <c r="N206" s="8">
        <v>7.9899999999999999E-2</v>
      </c>
      <c r="O206" s="7">
        <v>180000</v>
      </c>
      <c r="P206" s="7">
        <v>107.54</v>
      </c>
      <c r="Q206" s="7">
        <v>0</v>
      </c>
      <c r="R206" s="7">
        <v>193.57</v>
      </c>
      <c r="S206" s="8">
        <v>2.5000000000000001E-3</v>
      </c>
      <c r="T206" s="8">
        <v>7.0000000000000001E-3</v>
      </c>
      <c r="U206" s="8">
        <v>1.2999999999999999E-3</v>
      </c>
    </row>
    <row r="207" spans="2:21">
      <c r="B207" s="6" t="s">
        <v>439</v>
      </c>
      <c r="C207" s="17">
        <v>6390348</v>
      </c>
      <c r="D207" s="18" t="s">
        <v>145</v>
      </c>
      <c r="E207" s="35" t="s">
        <v>973</v>
      </c>
      <c r="F207" s="18">
        <v>520023896</v>
      </c>
      <c r="G207" s="6" t="s">
        <v>307</v>
      </c>
      <c r="H207" s="6" t="s">
        <v>341</v>
      </c>
      <c r="I207" s="6" t="s">
        <v>101</v>
      </c>
      <c r="J207" s="35" t="s">
        <v>973</v>
      </c>
      <c r="K207" s="17">
        <v>1.88</v>
      </c>
      <c r="L207" s="6" t="s">
        <v>102</v>
      </c>
      <c r="M207" s="19">
        <v>5.8000000000000003E-2</v>
      </c>
      <c r="N207" s="8">
        <v>8.4000000000000005E-2</v>
      </c>
      <c r="O207" s="7">
        <v>133682.74</v>
      </c>
      <c r="P207" s="7">
        <v>95.67</v>
      </c>
      <c r="Q207" s="7">
        <v>0</v>
      </c>
      <c r="R207" s="7">
        <v>127.89</v>
      </c>
      <c r="S207" s="8">
        <v>2.0000000000000001E-4</v>
      </c>
      <c r="T207" s="8">
        <v>4.5999999999999999E-3</v>
      </c>
      <c r="U207" s="8">
        <v>8.9999999999999998E-4</v>
      </c>
    </row>
    <row r="208" spans="2:21">
      <c r="B208" s="6" t="s">
        <v>440</v>
      </c>
      <c r="C208" s="17">
        <v>6390405</v>
      </c>
      <c r="D208" s="18" t="s">
        <v>145</v>
      </c>
      <c r="E208" s="35" t="s">
        <v>973</v>
      </c>
      <c r="F208" s="18">
        <v>520023896</v>
      </c>
      <c r="G208" s="6" t="s">
        <v>307</v>
      </c>
      <c r="H208" s="6" t="s">
        <v>341</v>
      </c>
      <c r="I208" s="6" t="s">
        <v>101</v>
      </c>
      <c r="J208" s="35" t="s">
        <v>973</v>
      </c>
      <c r="K208" s="17">
        <v>3.07</v>
      </c>
      <c r="L208" s="6" t="s">
        <v>102</v>
      </c>
      <c r="M208" s="19">
        <v>4.3999999999999997E-2</v>
      </c>
      <c r="N208" s="8">
        <v>0.08</v>
      </c>
      <c r="O208" s="7">
        <v>160200</v>
      </c>
      <c r="P208" s="7">
        <v>90.17</v>
      </c>
      <c r="Q208" s="7">
        <v>0</v>
      </c>
      <c r="R208" s="7">
        <v>144.44999999999999</v>
      </c>
      <c r="S208" s="8">
        <v>4.0000000000000002E-4</v>
      </c>
      <c r="T208" s="8">
        <v>5.1999999999999998E-3</v>
      </c>
      <c r="U208" s="8">
        <v>1E-3</v>
      </c>
    </row>
    <row r="209" spans="2:21">
      <c r="B209" s="6" t="s">
        <v>441</v>
      </c>
      <c r="C209" s="17">
        <v>1171743</v>
      </c>
      <c r="D209" s="18" t="s">
        <v>145</v>
      </c>
      <c r="E209" s="35" t="s">
        <v>973</v>
      </c>
      <c r="F209" s="18">
        <v>514091685</v>
      </c>
      <c r="G209" s="6" t="s">
        <v>298</v>
      </c>
      <c r="H209" s="6" t="s">
        <v>344</v>
      </c>
      <c r="I209" s="35" t="s">
        <v>973</v>
      </c>
      <c r="J209" s="35" t="s">
        <v>973</v>
      </c>
      <c r="K209" s="17">
        <v>0.5</v>
      </c>
      <c r="L209" s="6" t="s">
        <v>102</v>
      </c>
      <c r="M209" s="19">
        <v>5.8099999999999999E-2</v>
      </c>
      <c r="N209" s="8">
        <v>6.5000000000000002E-2</v>
      </c>
      <c r="O209" s="7">
        <v>1113.93</v>
      </c>
      <c r="P209" s="7">
        <v>99.74</v>
      </c>
      <c r="Q209" s="7">
        <v>0</v>
      </c>
      <c r="R209" s="7">
        <v>1.1100000000000001</v>
      </c>
      <c r="S209" s="8">
        <v>1E-4</v>
      </c>
      <c r="T209" s="8">
        <v>0</v>
      </c>
      <c r="U209" s="8">
        <v>0</v>
      </c>
    </row>
    <row r="210" spans="2:21">
      <c r="B210" s="6" t="s">
        <v>442</v>
      </c>
      <c r="C210" s="17">
        <v>1197128</v>
      </c>
      <c r="D210" s="18" t="s">
        <v>145</v>
      </c>
      <c r="E210" s="35" t="s">
        <v>973</v>
      </c>
      <c r="F210" s="18">
        <v>520042763</v>
      </c>
      <c r="G210" s="6" t="s">
        <v>418</v>
      </c>
      <c r="H210" s="6" t="s">
        <v>344</v>
      </c>
      <c r="I210" s="35" t="s">
        <v>973</v>
      </c>
      <c r="J210" s="35" t="s">
        <v>973</v>
      </c>
      <c r="K210" s="17">
        <v>4.09</v>
      </c>
      <c r="L210" s="6" t="s">
        <v>102</v>
      </c>
      <c r="M210" s="19">
        <v>4.8500000000000001E-2</v>
      </c>
      <c r="N210" s="8">
        <v>5.5300000000000002E-2</v>
      </c>
      <c r="O210" s="7">
        <v>91000</v>
      </c>
      <c r="P210" s="7">
        <v>97.6</v>
      </c>
      <c r="Q210" s="7">
        <v>0</v>
      </c>
      <c r="R210" s="7">
        <v>88.82</v>
      </c>
      <c r="S210" s="8">
        <v>4.0000000000000002E-4</v>
      </c>
      <c r="T210" s="8">
        <v>3.2000000000000002E-3</v>
      </c>
      <c r="U210" s="8">
        <v>5.9999999999999995E-4</v>
      </c>
    </row>
    <row r="211" spans="2:21">
      <c r="B211" s="6" t="s">
        <v>443</v>
      </c>
      <c r="C211" s="17">
        <v>1193275</v>
      </c>
      <c r="D211" s="18" t="s">
        <v>145</v>
      </c>
      <c r="E211" s="35" t="s">
        <v>973</v>
      </c>
      <c r="F211" s="18">
        <v>520039868</v>
      </c>
      <c r="G211" s="6" t="s">
        <v>343</v>
      </c>
      <c r="H211" s="6" t="s">
        <v>344</v>
      </c>
      <c r="I211" s="35" t="s">
        <v>973</v>
      </c>
      <c r="J211" s="35" t="s">
        <v>973</v>
      </c>
      <c r="K211" s="17">
        <v>3.33</v>
      </c>
      <c r="L211" s="6" t="s">
        <v>102</v>
      </c>
      <c r="M211" s="19">
        <v>6.0499999999999998E-2</v>
      </c>
      <c r="N211" s="8">
        <v>5.8999999999999997E-2</v>
      </c>
      <c r="O211" s="7">
        <v>15000</v>
      </c>
      <c r="P211" s="7">
        <v>102.3</v>
      </c>
      <c r="Q211" s="7">
        <v>0</v>
      </c>
      <c r="R211" s="7">
        <v>15.35</v>
      </c>
      <c r="S211" s="8">
        <v>1E-4</v>
      </c>
      <c r="T211" s="8">
        <v>5.9999999999999995E-4</v>
      </c>
      <c r="U211" s="8">
        <v>1E-4</v>
      </c>
    </row>
    <row r="212" spans="2:21">
      <c r="B212" s="6" t="s">
        <v>444</v>
      </c>
      <c r="C212" s="17">
        <v>1201615</v>
      </c>
      <c r="D212" s="18" t="s">
        <v>145</v>
      </c>
      <c r="E212" s="35" t="s">
        <v>973</v>
      </c>
      <c r="F212" s="18">
        <v>513988824</v>
      </c>
      <c r="G212" s="6" t="s">
        <v>298</v>
      </c>
      <c r="H212" s="6" t="s">
        <v>344</v>
      </c>
      <c r="I212" s="35" t="s">
        <v>973</v>
      </c>
      <c r="J212" s="35" t="s">
        <v>973</v>
      </c>
      <c r="K212" s="17">
        <v>1.98</v>
      </c>
      <c r="L212" s="6" t="s">
        <v>102</v>
      </c>
      <c r="M212" s="19">
        <v>8.2000000000000003E-2</v>
      </c>
      <c r="N212" s="8">
        <v>6.9699999999999998E-2</v>
      </c>
      <c r="O212" s="7">
        <v>40000</v>
      </c>
      <c r="P212" s="7">
        <v>102.99</v>
      </c>
      <c r="Q212" s="7">
        <v>0</v>
      </c>
      <c r="R212" s="7">
        <v>41.2</v>
      </c>
      <c r="S212" s="8">
        <v>5.0000000000000001E-4</v>
      </c>
      <c r="T212" s="8">
        <v>1.5E-3</v>
      </c>
      <c r="U212" s="8">
        <v>2.9999999999999997E-4</v>
      </c>
    </row>
    <row r="213" spans="2:21">
      <c r="B213" s="6" t="s">
        <v>445</v>
      </c>
      <c r="C213" s="17">
        <v>1183862</v>
      </c>
      <c r="D213" s="18" t="s">
        <v>145</v>
      </c>
      <c r="E213" s="35" t="s">
        <v>973</v>
      </c>
      <c r="F213" s="18">
        <v>510992183</v>
      </c>
      <c r="G213" s="6" t="s">
        <v>310</v>
      </c>
      <c r="H213" s="6" t="s">
        <v>344</v>
      </c>
      <c r="I213" s="35" t="s">
        <v>973</v>
      </c>
      <c r="J213" s="35" t="s">
        <v>973</v>
      </c>
      <c r="K213" s="17">
        <v>3.5</v>
      </c>
      <c r="L213" s="6" t="s">
        <v>102</v>
      </c>
      <c r="M213" s="19">
        <v>4.7899999999999998E-2</v>
      </c>
      <c r="N213" s="8">
        <v>0.26229999999999998</v>
      </c>
      <c r="O213" s="7">
        <v>78980.039999999994</v>
      </c>
      <c r="P213" s="7">
        <v>44.3</v>
      </c>
      <c r="Q213" s="7">
        <v>0</v>
      </c>
      <c r="R213" s="7">
        <v>34.99</v>
      </c>
      <c r="S213" s="8">
        <v>1E-3</v>
      </c>
      <c r="T213" s="8">
        <v>1.2999999999999999E-3</v>
      </c>
      <c r="U213" s="8">
        <v>2.0000000000000001E-4</v>
      </c>
    </row>
    <row r="214" spans="2:21">
      <c r="B214" s="6" t="s">
        <v>446</v>
      </c>
      <c r="C214" s="17">
        <v>1198829</v>
      </c>
      <c r="D214" s="18" t="s">
        <v>145</v>
      </c>
      <c r="E214" s="35" t="s">
        <v>973</v>
      </c>
      <c r="F214" s="18">
        <v>520040304</v>
      </c>
      <c r="G214" s="6" t="s">
        <v>298</v>
      </c>
      <c r="H214" s="6" t="s">
        <v>344</v>
      </c>
      <c r="I214" s="35" t="s">
        <v>973</v>
      </c>
      <c r="J214" s="35" t="s">
        <v>973</v>
      </c>
      <c r="K214" s="17">
        <v>3.55</v>
      </c>
      <c r="L214" s="6" t="s">
        <v>102</v>
      </c>
      <c r="M214" s="19">
        <v>7.7499999999999999E-2</v>
      </c>
      <c r="N214" s="8">
        <v>7.6600000000000001E-2</v>
      </c>
      <c r="O214" s="7">
        <v>131000</v>
      </c>
      <c r="P214" s="7">
        <v>100.82</v>
      </c>
      <c r="Q214" s="7">
        <v>0</v>
      </c>
      <c r="R214" s="7">
        <v>132.07</v>
      </c>
      <c r="S214" s="8">
        <v>1.5E-3</v>
      </c>
      <c r="T214" s="8">
        <v>4.7999999999999996E-3</v>
      </c>
      <c r="U214" s="8">
        <v>8.9999999999999998E-4</v>
      </c>
    </row>
    <row r="215" spans="2:21">
      <c r="B215" s="6" t="s">
        <v>447</v>
      </c>
      <c r="C215" s="17">
        <v>1198324</v>
      </c>
      <c r="D215" s="18" t="s">
        <v>145</v>
      </c>
      <c r="E215" s="35" t="s">
        <v>973</v>
      </c>
      <c r="F215" s="18">
        <v>512623950</v>
      </c>
      <c r="G215" s="6" t="s">
        <v>411</v>
      </c>
      <c r="H215" s="6" t="s">
        <v>344</v>
      </c>
      <c r="I215" s="35" t="s">
        <v>973</v>
      </c>
      <c r="J215" s="35" t="s">
        <v>973</v>
      </c>
      <c r="K215" s="17">
        <v>2.34</v>
      </c>
      <c r="L215" s="6" t="s">
        <v>102</v>
      </c>
      <c r="M215" s="19">
        <v>6.6000000000000003E-2</v>
      </c>
      <c r="N215" s="8">
        <v>6.5299999999999997E-2</v>
      </c>
      <c r="O215" s="7">
        <v>34300</v>
      </c>
      <c r="P215" s="7">
        <v>100.4</v>
      </c>
      <c r="Q215" s="7">
        <v>0</v>
      </c>
      <c r="R215" s="7">
        <v>34.44</v>
      </c>
      <c r="S215" s="8">
        <v>2.2000000000000001E-3</v>
      </c>
      <c r="T215" s="8">
        <v>1.1999999999999999E-3</v>
      </c>
      <c r="U215" s="8">
        <v>2.0000000000000001E-4</v>
      </c>
    </row>
    <row r="216" spans="2:21">
      <c r="B216" s="6" t="s">
        <v>448</v>
      </c>
      <c r="C216" s="17">
        <v>7710239</v>
      </c>
      <c r="D216" s="18" t="s">
        <v>145</v>
      </c>
      <c r="E216" s="35" t="s">
        <v>973</v>
      </c>
      <c r="F216" s="18">
        <v>520032178</v>
      </c>
      <c r="G216" s="6" t="s">
        <v>298</v>
      </c>
      <c r="H216" s="6" t="s">
        <v>344</v>
      </c>
      <c r="I216" s="35" t="s">
        <v>973</v>
      </c>
      <c r="J216" s="35" t="s">
        <v>973</v>
      </c>
      <c r="K216" s="17">
        <v>2.2799999999999998</v>
      </c>
      <c r="L216" s="6" t="s">
        <v>102</v>
      </c>
      <c r="M216" s="19">
        <v>3.8699999999999998E-2</v>
      </c>
      <c r="N216" s="8">
        <v>5.67E-2</v>
      </c>
      <c r="O216" s="7">
        <v>11810.54</v>
      </c>
      <c r="P216" s="7">
        <v>96.25</v>
      </c>
      <c r="Q216" s="7">
        <v>0</v>
      </c>
      <c r="R216" s="7">
        <v>11.37</v>
      </c>
      <c r="S216" s="8">
        <v>3.578E-5</v>
      </c>
      <c r="T216" s="8">
        <v>4.0000000000000002E-4</v>
      </c>
      <c r="U216" s="8">
        <v>1E-4</v>
      </c>
    </row>
    <row r="217" spans="2:21">
      <c r="B217" s="6" t="s">
        <v>449</v>
      </c>
      <c r="C217" s="17">
        <v>77102390</v>
      </c>
      <c r="D217" s="18" t="s">
        <v>145</v>
      </c>
      <c r="E217" s="35" t="s">
        <v>973</v>
      </c>
      <c r="F217" s="18">
        <v>520032178</v>
      </c>
      <c r="G217" s="6" t="s">
        <v>298</v>
      </c>
      <c r="H217" s="6" t="s">
        <v>344</v>
      </c>
      <c r="I217" s="35" t="s">
        <v>973</v>
      </c>
      <c r="J217" s="35" t="s">
        <v>973</v>
      </c>
      <c r="K217" s="17">
        <v>2.2799999999999998</v>
      </c>
      <c r="L217" s="6" t="s">
        <v>102</v>
      </c>
      <c r="M217" s="19">
        <v>3.8699999999999998E-2</v>
      </c>
      <c r="N217" s="8">
        <v>5.67E-2</v>
      </c>
      <c r="O217" s="7">
        <v>170000</v>
      </c>
      <c r="P217" s="7">
        <v>95.99</v>
      </c>
      <c r="Q217" s="7">
        <v>0</v>
      </c>
      <c r="R217" s="7">
        <v>163.18</v>
      </c>
      <c r="S217" s="8">
        <v>5.0000000000000001E-4</v>
      </c>
      <c r="T217" s="8">
        <v>5.8999999999999999E-3</v>
      </c>
      <c r="U217" s="8">
        <v>1.1000000000000001E-3</v>
      </c>
    </row>
    <row r="218" spans="2:21">
      <c r="B218" s="6" t="s">
        <v>450</v>
      </c>
      <c r="C218" s="17">
        <v>7710254</v>
      </c>
      <c r="D218" s="18" t="s">
        <v>145</v>
      </c>
      <c r="E218" s="35" t="s">
        <v>973</v>
      </c>
      <c r="F218" s="18">
        <v>520032178</v>
      </c>
      <c r="G218" s="6" t="s">
        <v>298</v>
      </c>
      <c r="H218" s="6" t="s">
        <v>344</v>
      </c>
      <c r="I218" s="35" t="s">
        <v>973</v>
      </c>
      <c r="J218" s="35" t="s">
        <v>973</v>
      </c>
      <c r="K218" s="17">
        <v>0.78</v>
      </c>
      <c r="L218" s="6" t="s">
        <v>102</v>
      </c>
      <c r="M218" s="19">
        <v>4.5900000000000003E-2</v>
      </c>
      <c r="N218" s="8">
        <v>7.0999999999999994E-2</v>
      </c>
      <c r="O218" s="7">
        <v>70</v>
      </c>
      <c r="P218" s="7">
        <v>98.22</v>
      </c>
      <c r="Q218" s="7">
        <v>0</v>
      </c>
      <c r="R218" s="7">
        <v>7.0000000000000007E-2</v>
      </c>
      <c r="S218" s="8">
        <v>1.11E-6</v>
      </c>
      <c r="T218" s="8">
        <v>0</v>
      </c>
      <c r="U218" s="8">
        <v>0</v>
      </c>
    </row>
    <row r="219" spans="2:21">
      <c r="B219" s="6" t="s">
        <v>451</v>
      </c>
      <c r="C219" s="17">
        <v>1193176</v>
      </c>
      <c r="D219" s="18" t="s">
        <v>145</v>
      </c>
      <c r="E219" s="35" t="s">
        <v>973</v>
      </c>
      <c r="F219" s="18">
        <v>520032178</v>
      </c>
      <c r="G219" s="6" t="s">
        <v>298</v>
      </c>
      <c r="H219" s="6" t="s">
        <v>344</v>
      </c>
      <c r="I219" s="35" t="s">
        <v>973</v>
      </c>
      <c r="J219" s="35" t="s">
        <v>973</v>
      </c>
      <c r="K219" s="17">
        <v>3.41</v>
      </c>
      <c r="L219" s="6" t="s">
        <v>102</v>
      </c>
      <c r="M219" s="19">
        <v>6.3E-2</v>
      </c>
      <c r="N219" s="8">
        <v>6.7100000000000007E-2</v>
      </c>
      <c r="O219" s="7">
        <v>171723.95</v>
      </c>
      <c r="P219" s="7">
        <v>99</v>
      </c>
      <c r="Q219" s="7">
        <v>0</v>
      </c>
      <c r="R219" s="7">
        <v>170.01</v>
      </c>
      <c r="S219" s="8">
        <v>1E-3</v>
      </c>
      <c r="T219" s="8">
        <v>6.1000000000000004E-3</v>
      </c>
      <c r="U219" s="8">
        <v>1.1000000000000001E-3</v>
      </c>
    </row>
    <row r="220" spans="2:21">
      <c r="B220" s="6" t="s">
        <v>452</v>
      </c>
      <c r="C220" s="17">
        <v>1199686</v>
      </c>
      <c r="D220" s="18" t="s">
        <v>145</v>
      </c>
      <c r="E220" s="35" t="s">
        <v>973</v>
      </c>
      <c r="F220" s="18">
        <v>512781386</v>
      </c>
      <c r="G220" s="6" t="s">
        <v>298</v>
      </c>
      <c r="H220" s="6" t="s">
        <v>344</v>
      </c>
      <c r="I220" s="35" t="s">
        <v>973</v>
      </c>
      <c r="J220" s="35" t="s">
        <v>973</v>
      </c>
      <c r="K220" s="17">
        <v>4.05</v>
      </c>
      <c r="L220" s="6" t="s">
        <v>102</v>
      </c>
      <c r="M220" s="19">
        <v>7.0000000000000007E-2</v>
      </c>
      <c r="N220" s="8">
        <v>6.6400000000000001E-2</v>
      </c>
      <c r="O220" s="7">
        <v>96000</v>
      </c>
      <c r="P220" s="7">
        <v>103.9</v>
      </c>
      <c r="Q220" s="7">
        <v>0</v>
      </c>
      <c r="R220" s="7">
        <v>99.74</v>
      </c>
      <c r="S220" s="8">
        <v>1.9E-3</v>
      </c>
      <c r="T220" s="8">
        <v>3.5999999999999999E-3</v>
      </c>
      <c r="U220" s="8">
        <v>6.9999999999999999E-4</v>
      </c>
    </row>
    <row r="221" spans="2:21">
      <c r="B221" s="6" t="s">
        <v>453</v>
      </c>
      <c r="C221" s="17">
        <v>1177849</v>
      </c>
      <c r="D221" s="18" t="s">
        <v>145</v>
      </c>
      <c r="E221" s="35" t="s">
        <v>973</v>
      </c>
      <c r="F221" s="18">
        <v>520044322</v>
      </c>
      <c r="G221" s="6" t="s">
        <v>428</v>
      </c>
      <c r="H221" s="6" t="s">
        <v>344</v>
      </c>
      <c r="I221" s="35" t="s">
        <v>973</v>
      </c>
      <c r="J221" s="35" t="s">
        <v>973</v>
      </c>
      <c r="K221" s="17">
        <v>2.69</v>
      </c>
      <c r="L221" s="6" t="s">
        <v>102</v>
      </c>
      <c r="M221" s="19">
        <v>7.1999999999999995E-2</v>
      </c>
      <c r="N221" s="8">
        <v>5.6399999999999999E-2</v>
      </c>
      <c r="O221" s="7">
        <v>30678.400000000001</v>
      </c>
      <c r="P221" s="7">
        <v>104.33</v>
      </c>
      <c r="Q221" s="7">
        <v>0</v>
      </c>
      <c r="R221" s="7">
        <v>32.01</v>
      </c>
      <c r="S221" s="8">
        <v>1E-4</v>
      </c>
      <c r="T221" s="8">
        <v>1.1999999999999999E-3</v>
      </c>
      <c r="U221" s="8">
        <v>2.0000000000000001E-4</v>
      </c>
    </row>
    <row r="222" spans="2:21">
      <c r="B222" s="6" t="s">
        <v>454</v>
      </c>
      <c r="C222" s="17">
        <v>1181122</v>
      </c>
      <c r="D222" s="18" t="s">
        <v>145</v>
      </c>
      <c r="E222" s="35" t="s">
        <v>973</v>
      </c>
      <c r="F222" s="18">
        <v>520044322</v>
      </c>
      <c r="G222" s="6" t="s">
        <v>428</v>
      </c>
      <c r="H222" s="6" t="s">
        <v>344</v>
      </c>
      <c r="I222" s="35" t="s">
        <v>973</v>
      </c>
      <c r="J222" s="35" t="s">
        <v>973</v>
      </c>
      <c r="K222" s="17">
        <v>2.56</v>
      </c>
      <c r="L222" s="6" t="s">
        <v>102</v>
      </c>
      <c r="M222" s="19">
        <v>6.2E-2</v>
      </c>
      <c r="N222" s="8">
        <v>5.8900000000000001E-2</v>
      </c>
      <c r="O222" s="7">
        <v>59254</v>
      </c>
      <c r="P222" s="7">
        <v>102.03</v>
      </c>
      <c r="Q222" s="7">
        <v>0</v>
      </c>
      <c r="R222" s="7">
        <v>60.46</v>
      </c>
      <c r="S222" s="8">
        <v>1E-4</v>
      </c>
      <c r="T222" s="8">
        <v>2.2000000000000001E-3</v>
      </c>
      <c r="U222" s="8">
        <v>4.0000000000000002E-4</v>
      </c>
    </row>
    <row r="223" spans="2:21">
      <c r="B223" s="6" t="s">
        <v>455</v>
      </c>
      <c r="C223" s="17">
        <v>4860193</v>
      </c>
      <c r="D223" s="18" t="s">
        <v>145</v>
      </c>
      <c r="E223" s="35" t="s">
        <v>973</v>
      </c>
      <c r="F223" s="18">
        <v>520038688</v>
      </c>
      <c r="G223" s="6" t="s">
        <v>298</v>
      </c>
      <c r="H223" s="6" t="s">
        <v>344</v>
      </c>
      <c r="I223" s="35" t="s">
        <v>973</v>
      </c>
      <c r="J223" s="35" t="s">
        <v>973</v>
      </c>
      <c r="K223" s="17">
        <v>0.62</v>
      </c>
      <c r="L223" s="6" t="s">
        <v>102</v>
      </c>
      <c r="M223" s="19">
        <v>9.7199999999999995E-2</v>
      </c>
      <c r="N223" s="8">
        <v>8.2299999999999998E-2</v>
      </c>
      <c r="O223" s="7">
        <v>19260.900000000001</v>
      </c>
      <c r="P223" s="7">
        <v>101</v>
      </c>
      <c r="Q223" s="7">
        <v>0</v>
      </c>
      <c r="R223" s="7">
        <v>19.45</v>
      </c>
      <c r="S223" s="8">
        <v>1E-4</v>
      </c>
      <c r="T223" s="8">
        <v>6.9999999999999999E-4</v>
      </c>
      <c r="U223" s="8">
        <v>1E-4</v>
      </c>
    </row>
    <row r="224" spans="2:21">
      <c r="B224" s="6" t="s">
        <v>456</v>
      </c>
      <c r="C224" s="17">
        <v>8230328</v>
      </c>
      <c r="D224" s="18" t="s">
        <v>145</v>
      </c>
      <c r="E224" s="35" t="s">
        <v>973</v>
      </c>
      <c r="F224" s="18">
        <v>520033309</v>
      </c>
      <c r="G224" s="6" t="s">
        <v>298</v>
      </c>
      <c r="H224" s="6" t="s">
        <v>344</v>
      </c>
      <c r="I224" s="35" t="s">
        <v>973</v>
      </c>
      <c r="J224" s="35" t="s">
        <v>973</v>
      </c>
      <c r="K224" s="17">
        <v>2.2599999999999998</v>
      </c>
      <c r="L224" s="6" t="s">
        <v>102</v>
      </c>
      <c r="M224" s="19">
        <v>2.9000000000000001E-2</v>
      </c>
      <c r="N224" s="8">
        <v>8.2799999999999999E-2</v>
      </c>
      <c r="O224" s="7">
        <v>200</v>
      </c>
      <c r="P224" s="7">
        <v>89.05</v>
      </c>
      <c r="Q224" s="7">
        <v>1.1200000000000001</v>
      </c>
      <c r="R224" s="7">
        <v>1.3</v>
      </c>
      <c r="S224" s="8">
        <v>9.2999999999999999E-7</v>
      </c>
      <c r="T224" s="8">
        <v>0</v>
      </c>
      <c r="U224" s="8">
        <v>0</v>
      </c>
    </row>
    <row r="225" spans="2:21">
      <c r="B225" s="6" t="s">
        <v>457</v>
      </c>
      <c r="C225" s="17">
        <v>82303280</v>
      </c>
      <c r="D225" s="18" t="s">
        <v>145</v>
      </c>
      <c r="E225" s="35" t="s">
        <v>973</v>
      </c>
      <c r="F225" s="18">
        <v>520033309</v>
      </c>
      <c r="G225" s="6" t="s">
        <v>298</v>
      </c>
      <c r="H225" s="6" t="s">
        <v>344</v>
      </c>
      <c r="I225" s="35" t="s">
        <v>973</v>
      </c>
      <c r="J225" s="35" t="s">
        <v>973</v>
      </c>
      <c r="K225" s="17">
        <v>2.2599999999999998</v>
      </c>
      <c r="L225" s="6" t="s">
        <v>102</v>
      </c>
      <c r="M225" s="19">
        <v>2.9000000000000001E-2</v>
      </c>
      <c r="N225" s="8">
        <v>8.2799999999999999E-2</v>
      </c>
      <c r="O225" s="7">
        <v>77000</v>
      </c>
      <c r="P225" s="7">
        <v>88.72</v>
      </c>
      <c r="Q225" s="7">
        <v>0</v>
      </c>
      <c r="R225" s="7">
        <v>68.31</v>
      </c>
      <c r="S225" s="8">
        <v>4.0000000000000002E-4</v>
      </c>
      <c r="T225" s="8">
        <v>2.5000000000000001E-3</v>
      </c>
      <c r="U225" s="8">
        <v>5.0000000000000001E-4</v>
      </c>
    </row>
    <row r="226" spans="2:21">
      <c r="B226" s="6" t="s">
        <v>458</v>
      </c>
      <c r="C226" s="17">
        <v>1190040</v>
      </c>
      <c r="D226" s="18" t="s">
        <v>145</v>
      </c>
      <c r="E226" s="35" t="s">
        <v>973</v>
      </c>
      <c r="F226" s="18">
        <v>520033309</v>
      </c>
      <c r="G226" s="6" t="s">
        <v>298</v>
      </c>
      <c r="H226" s="6" t="s">
        <v>344</v>
      </c>
      <c r="I226" s="35" t="s">
        <v>973</v>
      </c>
      <c r="J226" s="35" t="s">
        <v>973</v>
      </c>
      <c r="K226" s="17">
        <v>1.1100000000000001</v>
      </c>
      <c r="L226" s="6" t="s">
        <v>102</v>
      </c>
      <c r="M226" s="19">
        <v>0</v>
      </c>
      <c r="N226" s="8">
        <v>8.6999999999999994E-2</v>
      </c>
      <c r="O226" s="7">
        <v>107000</v>
      </c>
      <c r="P226" s="7">
        <v>96.93</v>
      </c>
      <c r="Q226" s="7">
        <v>3.01</v>
      </c>
      <c r="R226" s="7">
        <v>106.72</v>
      </c>
      <c r="S226" s="8">
        <v>5.0000000000000001E-4</v>
      </c>
      <c r="T226" s="8">
        <v>3.8999999999999998E-3</v>
      </c>
      <c r="U226" s="8">
        <v>6.9999999999999999E-4</v>
      </c>
    </row>
    <row r="227" spans="2:21">
      <c r="B227" s="6" t="s">
        <v>459</v>
      </c>
      <c r="C227" s="17">
        <v>1181502</v>
      </c>
      <c r="D227" s="18" t="s">
        <v>145</v>
      </c>
      <c r="E227" s="35" t="s">
        <v>973</v>
      </c>
      <c r="F227" s="18">
        <v>513605519</v>
      </c>
      <c r="G227" s="6" t="s">
        <v>298</v>
      </c>
      <c r="H227" s="6" t="s">
        <v>344</v>
      </c>
      <c r="I227" s="35" t="s">
        <v>973</v>
      </c>
      <c r="J227" s="35" t="s">
        <v>973</v>
      </c>
      <c r="K227" s="17">
        <v>1.68</v>
      </c>
      <c r="L227" s="6" t="s">
        <v>102</v>
      </c>
      <c r="M227" s="19">
        <v>4.3999999999999997E-2</v>
      </c>
      <c r="N227" s="8">
        <v>0.86419999999999997</v>
      </c>
      <c r="O227" s="7">
        <v>4500</v>
      </c>
      <c r="P227" s="7">
        <v>35.65</v>
      </c>
      <c r="Q227" s="7">
        <v>0</v>
      </c>
      <c r="R227" s="7">
        <v>1.6</v>
      </c>
      <c r="S227" s="8">
        <v>2.6489999999999999E-5</v>
      </c>
      <c r="T227" s="8">
        <v>1E-4</v>
      </c>
      <c r="U227" s="8">
        <v>0</v>
      </c>
    </row>
    <row r="228" spans="2:21">
      <c r="B228" s="6" t="s">
        <v>460</v>
      </c>
      <c r="C228" s="17">
        <v>1176643</v>
      </c>
      <c r="D228" s="18" t="s">
        <v>145</v>
      </c>
      <c r="E228" s="35" t="s">
        <v>973</v>
      </c>
      <c r="F228" s="18">
        <v>514625094</v>
      </c>
      <c r="G228" s="6" t="s">
        <v>298</v>
      </c>
      <c r="H228" s="6" t="s">
        <v>344</v>
      </c>
      <c r="I228" s="35" t="s">
        <v>973</v>
      </c>
      <c r="J228" s="35" t="s">
        <v>973</v>
      </c>
      <c r="K228" s="17">
        <v>1.1399999999999999</v>
      </c>
      <c r="L228" s="6" t="s">
        <v>102</v>
      </c>
      <c r="M228" s="19">
        <v>3.5999999999999997E-2</v>
      </c>
      <c r="N228" s="8">
        <v>8.1000000000000003E-2</v>
      </c>
      <c r="O228" s="7">
        <v>72119</v>
      </c>
      <c r="P228" s="7">
        <v>95.25</v>
      </c>
      <c r="Q228" s="7">
        <v>1.3</v>
      </c>
      <c r="R228" s="7">
        <v>69.989999999999995</v>
      </c>
      <c r="S228" s="8">
        <v>6.9999999999999999E-4</v>
      </c>
      <c r="T228" s="8">
        <v>2.5000000000000001E-3</v>
      </c>
      <c r="U228" s="8">
        <v>5.0000000000000001E-4</v>
      </c>
    </row>
    <row r="229" spans="2:21">
      <c r="B229" s="6" t="s">
        <v>461</v>
      </c>
      <c r="C229" s="17">
        <v>1186907</v>
      </c>
      <c r="D229" s="18" t="s">
        <v>145</v>
      </c>
      <c r="E229" s="35" t="s">
        <v>973</v>
      </c>
      <c r="F229" s="18">
        <v>514625094</v>
      </c>
      <c r="G229" s="6" t="s">
        <v>298</v>
      </c>
      <c r="H229" s="6" t="s">
        <v>344</v>
      </c>
      <c r="I229" s="35" t="s">
        <v>973</v>
      </c>
      <c r="J229" s="35" t="s">
        <v>973</v>
      </c>
      <c r="K229" s="17">
        <v>2.19</v>
      </c>
      <c r="L229" s="6" t="s">
        <v>102</v>
      </c>
      <c r="M229" s="19">
        <v>5.6000000000000001E-2</v>
      </c>
      <c r="N229" s="8">
        <v>8.8400000000000006E-2</v>
      </c>
      <c r="O229" s="7">
        <v>202610</v>
      </c>
      <c r="P229" s="7">
        <v>93.69</v>
      </c>
      <c r="Q229" s="7">
        <v>5.67</v>
      </c>
      <c r="R229" s="7">
        <v>195.5</v>
      </c>
      <c r="S229" s="8">
        <v>1.1999999999999999E-3</v>
      </c>
      <c r="T229" s="8">
        <v>7.1000000000000004E-3</v>
      </c>
      <c r="U229" s="8">
        <v>1.2999999999999999E-3</v>
      </c>
    </row>
    <row r="230" spans="2:21">
      <c r="B230" s="6" t="s">
        <v>462</v>
      </c>
      <c r="C230" s="17">
        <v>1198696</v>
      </c>
      <c r="D230" s="18" t="s">
        <v>145</v>
      </c>
      <c r="E230" s="35" t="s">
        <v>973</v>
      </c>
      <c r="F230" s="18">
        <v>514625094</v>
      </c>
      <c r="G230" s="6" t="s">
        <v>298</v>
      </c>
      <c r="H230" s="6" t="s">
        <v>344</v>
      </c>
      <c r="I230" s="35" t="s">
        <v>973</v>
      </c>
      <c r="J230" s="35" t="s">
        <v>973</v>
      </c>
      <c r="K230" s="17">
        <v>2.23</v>
      </c>
      <c r="L230" s="6" t="s">
        <v>102</v>
      </c>
      <c r="M230" s="19">
        <v>8.8900000000000007E-2</v>
      </c>
      <c r="N230" s="8">
        <v>7.1999999999999995E-2</v>
      </c>
      <c r="O230" s="7">
        <v>71200</v>
      </c>
      <c r="P230" s="7">
        <v>103.86</v>
      </c>
      <c r="Q230" s="7">
        <v>2.58</v>
      </c>
      <c r="R230" s="7">
        <v>76.53</v>
      </c>
      <c r="S230" s="8">
        <v>6.9999999999999999E-4</v>
      </c>
      <c r="T230" s="8">
        <v>2.8E-3</v>
      </c>
      <c r="U230" s="8">
        <v>5.0000000000000001E-4</v>
      </c>
    </row>
    <row r="231" spans="2:21">
      <c r="B231" s="6" t="s">
        <v>463</v>
      </c>
      <c r="C231" s="17">
        <v>4340212</v>
      </c>
      <c r="D231" s="18" t="s">
        <v>145</v>
      </c>
      <c r="E231" s="35" t="s">
        <v>973</v>
      </c>
      <c r="F231" s="18">
        <v>520039298</v>
      </c>
      <c r="G231" s="6" t="s">
        <v>298</v>
      </c>
      <c r="H231" s="6" t="s">
        <v>344</v>
      </c>
      <c r="I231" s="35" t="s">
        <v>973</v>
      </c>
      <c r="J231" s="35" t="s">
        <v>973</v>
      </c>
      <c r="K231" s="17">
        <v>2.41</v>
      </c>
      <c r="L231" s="6" t="s">
        <v>102</v>
      </c>
      <c r="M231" s="19">
        <v>3.95E-2</v>
      </c>
      <c r="N231" s="8">
        <v>7.3400000000000007E-2</v>
      </c>
      <c r="O231" s="7">
        <v>195375</v>
      </c>
      <c r="P231" s="7">
        <v>92.62</v>
      </c>
      <c r="Q231" s="7">
        <v>0</v>
      </c>
      <c r="R231" s="7">
        <v>180.96</v>
      </c>
      <c r="S231" s="8">
        <v>2.0000000000000001E-4</v>
      </c>
      <c r="T231" s="8">
        <v>6.4999999999999997E-3</v>
      </c>
      <c r="U231" s="8">
        <v>1.1999999999999999E-3</v>
      </c>
    </row>
    <row r="232" spans="2:21">
      <c r="B232" s="6" t="s">
        <v>464</v>
      </c>
      <c r="C232" s="17">
        <v>1202340</v>
      </c>
      <c r="D232" s="18" t="s">
        <v>145</v>
      </c>
      <c r="E232" s="35" t="s">
        <v>973</v>
      </c>
      <c r="F232" s="18">
        <v>560040545</v>
      </c>
      <c r="G232" s="6" t="s">
        <v>298</v>
      </c>
      <c r="H232" s="6" t="s">
        <v>344</v>
      </c>
      <c r="I232" s="35" t="s">
        <v>973</v>
      </c>
      <c r="J232" s="35" t="s">
        <v>973</v>
      </c>
      <c r="K232" s="17">
        <v>3.96</v>
      </c>
      <c r="L232" s="6" t="s">
        <v>102</v>
      </c>
      <c r="M232" s="19">
        <v>8.1500000000000003E-2</v>
      </c>
      <c r="N232" s="8">
        <v>8.3099999999999993E-2</v>
      </c>
      <c r="O232" s="7">
        <v>209000</v>
      </c>
      <c r="P232" s="7">
        <v>99.5</v>
      </c>
      <c r="Q232" s="7">
        <v>0</v>
      </c>
      <c r="R232" s="7">
        <v>207.96</v>
      </c>
      <c r="S232" s="8">
        <v>1E-3</v>
      </c>
      <c r="T232" s="8">
        <v>7.4999999999999997E-3</v>
      </c>
      <c r="U232" s="8">
        <v>1.4E-3</v>
      </c>
    </row>
    <row r="233" spans="2:21">
      <c r="B233" s="6" t="s">
        <v>465</v>
      </c>
      <c r="C233" s="17">
        <v>6420095</v>
      </c>
      <c r="D233" s="18" t="s">
        <v>145</v>
      </c>
      <c r="E233" s="35" t="s">
        <v>973</v>
      </c>
      <c r="F233" s="18">
        <v>520022971</v>
      </c>
      <c r="G233" s="6" t="s">
        <v>307</v>
      </c>
      <c r="H233" s="6" t="s">
        <v>344</v>
      </c>
      <c r="I233" s="35" t="s">
        <v>973</v>
      </c>
      <c r="J233" s="35" t="s">
        <v>973</v>
      </c>
      <c r="K233" s="17">
        <v>1.47</v>
      </c>
      <c r="L233" s="6" t="s">
        <v>102</v>
      </c>
      <c r="M233" s="19">
        <v>3.5000000000000003E-2</v>
      </c>
      <c r="N233" s="8">
        <v>5.2299999999999999E-2</v>
      </c>
      <c r="O233" s="7">
        <v>10000</v>
      </c>
      <c r="P233" s="7">
        <v>97.64</v>
      </c>
      <c r="Q233" s="7">
        <v>0</v>
      </c>
      <c r="R233" s="7">
        <v>9.76</v>
      </c>
      <c r="S233" s="8">
        <v>1E-4</v>
      </c>
      <c r="T233" s="8">
        <v>4.0000000000000002E-4</v>
      </c>
      <c r="U233" s="8">
        <v>1E-4</v>
      </c>
    </row>
    <row r="234" spans="2:21">
      <c r="B234" s="6" t="s">
        <v>466</v>
      </c>
      <c r="C234" s="17">
        <v>1198035</v>
      </c>
      <c r="D234" s="18" t="s">
        <v>145</v>
      </c>
      <c r="E234" s="35" t="s">
        <v>973</v>
      </c>
      <c r="F234" s="18">
        <v>514599943</v>
      </c>
      <c r="G234" s="6" t="s">
        <v>343</v>
      </c>
      <c r="H234" s="6" t="s">
        <v>344</v>
      </c>
      <c r="I234" s="35" t="s">
        <v>973</v>
      </c>
      <c r="J234" s="35" t="s">
        <v>973</v>
      </c>
      <c r="K234" s="17">
        <v>4.49</v>
      </c>
      <c r="L234" s="6" t="s">
        <v>102</v>
      </c>
      <c r="M234" s="19">
        <v>0.05</v>
      </c>
      <c r="N234" s="8">
        <v>4.2799999999999998E-2</v>
      </c>
      <c r="O234" s="7">
        <v>82000</v>
      </c>
      <c r="P234" s="7">
        <v>103.4</v>
      </c>
      <c r="Q234" s="7">
        <v>0</v>
      </c>
      <c r="R234" s="7">
        <v>84.79</v>
      </c>
      <c r="S234" s="8">
        <v>2.0000000000000001E-4</v>
      </c>
      <c r="T234" s="8">
        <v>3.0999999999999999E-3</v>
      </c>
      <c r="U234" s="8">
        <v>5.9999999999999995E-4</v>
      </c>
    </row>
    <row r="235" spans="2:21">
      <c r="B235" s="6" t="s">
        <v>467</v>
      </c>
      <c r="C235" s="17">
        <v>1198043</v>
      </c>
      <c r="D235" s="18" t="s">
        <v>145</v>
      </c>
      <c r="E235" s="35" t="s">
        <v>973</v>
      </c>
      <c r="F235" s="18">
        <v>514599943</v>
      </c>
      <c r="G235" s="6" t="s">
        <v>343</v>
      </c>
      <c r="H235" s="6" t="s">
        <v>344</v>
      </c>
      <c r="I235" s="35" t="s">
        <v>973</v>
      </c>
      <c r="J235" s="35" t="s">
        <v>973</v>
      </c>
      <c r="K235" s="17">
        <v>4.24</v>
      </c>
      <c r="L235" s="6" t="s">
        <v>102</v>
      </c>
      <c r="M235" s="19">
        <v>6.9500000000000006E-2</v>
      </c>
      <c r="N235" s="8">
        <v>6.0900000000000003E-2</v>
      </c>
      <c r="O235" s="7">
        <v>114000</v>
      </c>
      <c r="P235" s="7">
        <v>104</v>
      </c>
      <c r="Q235" s="7">
        <v>0</v>
      </c>
      <c r="R235" s="7">
        <v>118.56</v>
      </c>
      <c r="S235" s="8">
        <v>5.0000000000000001E-4</v>
      </c>
      <c r="T235" s="8">
        <v>4.3E-3</v>
      </c>
      <c r="U235" s="8">
        <v>8.0000000000000004E-4</v>
      </c>
    </row>
    <row r="236" spans="2:21">
      <c r="B236" s="6" t="s">
        <v>468</v>
      </c>
      <c r="C236" s="17">
        <v>1188648</v>
      </c>
      <c r="D236" s="18" t="s">
        <v>145</v>
      </c>
      <c r="E236" s="35" t="s">
        <v>973</v>
      </c>
      <c r="F236" s="18">
        <v>520038340</v>
      </c>
      <c r="G236" s="6" t="s">
        <v>317</v>
      </c>
      <c r="H236" s="6" t="s">
        <v>344</v>
      </c>
      <c r="I236" s="35" t="s">
        <v>973</v>
      </c>
      <c r="J236" s="35" t="s">
        <v>973</v>
      </c>
      <c r="K236" s="17">
        <v>2.34</v>
      </c>
      <c r="L236" s="6" t="s">
        <v>102</v>
      </c>
      <c r="M236" s="19">
        <v>6.7500000000000004E-2</v>
      </c>
      <c r="N236" s="8">
        <v>7.9399999999999998E-2</v>
      </c>
      <c r="O236" s="7">
        <v>5000</v>
      </c>
      <c r="P236" s="7">
        <v>97.72</v>
      </c>
      <c r="Q236" s="7">
        <v>0</v>
      </c>
      <c r="R236" s="7">
        <v>4.8899999999999997</v>
      </c>
      <c r="S236" s="8">
        <v>1.5679999999999999E-5</v>
      </c>
      <c r="T236" s="8">
        <v>2.0000000000000001E-4</v>
      </c>
      <c r="U236" s="8">
        <v>0</v>
      </c>
    </row>
    <row r="237" spans="2:21">
      <c r="B237" s="6" t="s">
        <v>469</v>
      </c>
      <c r="C237" s="17">
        <v>11880440</v>
      </c>
      <c r="D237" s="18" t="s">
        <v>145</v>
      </c>
      <c r="E237" s="35" t="s">
        <v>973</v>
      </c>
      <c r="F237" s="18">
        <v>513201582</v>
      </c>
      <c r="G237" s="6" t="s">
        <v>298</v>
      </c>
      <c r="H237" s="6" t="s">
        <v>344</v>
      </c>
      <c r="I237" s="35" t="s">
        <v>973</v>
      </c>
      <c r="J237" s="35" t="s">
        <v>973</v>
      </c>
      <c r="K237" s="17">
        <v>1.81</v>
      </c>
      <c r="L237" s="6" t="s">
        <v>102</v>
      </c>
      <c r="M237" s="19">
        <v>0.06</v>
      </c>
      <c r="N237" s="8">
        <v>7.4200000000000002E-2</v>
      </c>
      <c r="O237" s="7">
        <v>125000</v>
      </c>
      <c r="P237" s="7">
        <v>98.19</v>
      </c>
      <c r="Q237" s="7">
        <v>0</v>
      </c>
      <c r="R237" s="7">
        <v>122.74</v>
      </c>
      <c r="S237" s="8">
        <v>5.0000000000000001E-4</v>
      </c>
      <c r="T237" s="8">
        <v>4.4000000000000003E-3</v>
      </c>
      <c r="U237" s="8">
        <v>8.0000000000000004E-4</v>
      </c>
    </row>
    <row r="238" spans="2:21">
      <c r="B238" s="6" t="s">
        <v>470</v>
      </c>
      <c r="C238" s="17">
        <v>3280138</v>
      </c>
      <c r="D238" s="18" t="s">
        <v>145</v>
      </c>
      <c r="E238" s="35" t="s">
        <v>973</v>
      </c>
      <c r="F238" s="18">
        <v>520037797</v>
      </c>
      <c r="G238" s="6" t="s">
        <v>471</v>
      </c>
      <c r="H238" s="6" t="s">
        <v>344</v>
      </c>
      <c r="I238" s="35" t="s">
        <v>973</v>
      </c>
      <c r="J238" s="35" t="s">
        <v>973</v>
      </c>
      <c r="K238" s="17">
        <v>1.97</v>
      </c>
      <c r="L238" s="6" t="s">
        <v>102</v>
      </c>
      <c r="M238" s="19">
        <v>1.9900000000000001E-2</v>
      </c>
      <c r="N238" s="8">
        <v>5.0999999999999997E-2</v>
      </c>
      <c r="O238" s="7">
        <v>40000</v>
      </c>
      <c r="P238" s="7">
        <v>94.28</v>
      </c>
      <c r="Q238" s="7">
        <v>0</v>
      </c>
      <c r="R238" s="7">
        <v>37.71</v>
      </c>
      <c r="S238" s="8">
        <v>2.9999999999999997E-4</v>
      </c>
      <c r="T238" s="8">
        <v>1.4E-3</v>
      </c>
      <c r="U238" s="8">
        <v>2.9999999999999997E-4</v>
      </c>
    </row>
    <row r="239" spans="2:21">
      <c r="B239" s="6" t="s">
        <v>472</v>
      </c>
      <c r="C239" s="17">
        <v>1173996</v>
      </c>
      <c r="D239" s="18" t="s">
        <v>145</v>
      </c>
      <c r="E239" s="35" t="s">
        <v>973</v>
      </c>
      <c r="F239" s="18">
        <v>512287517</v>
      </c>
      <c r="G239" s="6" t="s">
        <v>298</v>
      </c>
      <c r="H239" s="6" t="s">
        <v>344</v>
      </c>
      <c r="I239" s="35" t="s">
        <v>973</v>
      </c>
      <c r="J239" s="35" t="s">
        <v>973</v>
      </c>
      <c r="K239" s="17">
        <v>1.02</v>
      </c>
      <c r="L239" s="6" t="s">
        <v>102</v>
      </c>
      <c r="M239" s="19">
        <v>4.4900000000000002E-2</v>
      </c>
      <c r="N239" s="8">
        <v>6.6400000000000001E-2</v>
      </c>
      <c r="O239" s="7">
        <v>12068.52</v>
      </c>
      <c r="P239" s="7">
        <v>97.99</v>
      </c>
      <c r="Q239" s="7">
        <v>0</v>
      </c>
      <c r="R239" s="7">
        <v>11.83</v>
      </c>
      <c r="S239" s="8">
        <v>1E-4</v>
      </c>
      <c r="T239" s="8">
        <v>4.0000000000000002E-4</v>
      </c>
      <c r="U239" s="8">
        <v>1E-4</v>
      </c>
    </row>
    <row r="240" spans="2:21">
      <c r="B240" s="13" t="s">
        <v>207</v>
      </c>
      <c r="C240" s="31" t="s">
        <v>973</v>
      </c>
      <c r="D240" s="34" t="s">
        <v>973</v>
      </c>
      <c r="E240" s="32" t="s">
        <v>973</v>
      </c>
      <c r="F240" s="32" t="s">
        <v>973</v>
      </c>
      <c r="G240" s="32" t="s">
        <v>973</v>
      </c>
      <c r="H240" s="32" t="s">
        <v>973</v>
      </c>
      <c r="I240" s="32" t="s">
        <v>973</v>
      </c>
      <c r="J240" s="32" t="s">
        <v>973</v>
      </c>
      <c r="K240" s="14">
        <v>3.33</v>
      </c>
      <c r="L240" s="32" t="s">
        <v>973</v>
      </c>
      <c r="M240" s="27" t="s">
        <v>973</v>
      </c>
      <c r="N240" s="16">
        <v>7.6100000000000001E-2</v>
      </c>
      <c r="O240" s="15">
        <v>966361.14</v>
      </c>
      <c r="P240" s="27" t="s">
        <v>973</v>
      </c>
      <c r="Q240" s="27" t="s">
        <v>973</v>
      </c>
      <c r="R240" s="15">
        <v>915.98</v>
      </c>
      <c r="S240" s="27" t="s">
        <v>973</v>
      </c>
      <c r="T240" s="16">
        <v>3.3099999999999997E-2</v>
      </c>
      <c r="U240" s="16">
        <v>6.1000000000000004E-3</v>
      </c>
    </row>
    <row r="241" spans="2:21">
      <c r="B241" s="6" t="s">
        <v>473</v>
      </c>
      <c r="C241" s="17">
        <v>1155951</v>
      </c>
      <c r="D241" s="18" t="s">
        <v>145</v>
      </c>
      <c r="E241" s="35" t="s">
        <v>973</v>
      </c>
      <c r="F241" s="18">
        <v>1742</v>
      </c>
      <c r="G241" s="6" t="s">
        <v>317</v>
      </c>
      <c r="H241" s="6" t="s">
        <v>285</v>
      </c>
      <c r="I241" s="6" t="s">
        <v>225</v>
      </c>
      <c r="J241" s="35" t="s">
        <v>973</v>
      </c>
      <c r="K241" s="17">
        <v>3.39</v>
      </c>
      <c r="L241" s="6" t="s">
        <v>102</v>
      </c>
      <c r="M241" s="19">
        <v>4.2999999999999997E-2</v>
      </c>
      <c r="N241" s="8">
        <v>8.3299999999999999E-2</v>
      </c>
      <c r="O241" s="7">
        <v>215413.64</v>
      </c>
      <c r="P241" s="7">
        <v>85.95</v>
      </c>
      <c r="Q241" s="7">
        <v>0</v>
      </c>
      <c r="R241" s="7">
        <v>185.15</v>
      </c>
      <c r="S241" s="8">
        <v>2.0000000000000001E-4</v>
      </c>
      <c r="T241" s="8">
        <v>6.7000000000000002E-3</v>
      </c>
      <c r="U241" s="8">
        <v>1.1999999999999999E-3</v>
      </c>
    </row>
    <row r="242" spans="2:21">
      <c r="B242" s="6" t="s">
        <v>474</v>
      </c>
      <c r="C242" s="17">
        <v>5760269</v>
      </c>
      <c r="D242" s="18" t="s">
        <v>145</v>
      </c>
      <c r="E242" s="35" t="s">
        <v>973</v>
      </c>
      <c r="F242" s="18">
        <v>520028010</v>
      </c>
      <c r="G242" s="6" t="s">
        <v>307</v>
      </c>
      <c r="H242" s="6" t="s">
        <v>301</v>
      </c>
      <c r="I242" s="6" t="s">
        <v>101</v>
      </c>
      <c r="J242" s="35" t="s">
        <v>973</v>
      </c>
      <c r="K242" s="17">
        <v>1.69</v>
      </c>
      <c r="L242" s="6" t="s">
        <v>102</v>
      </c>
      <c r="M242" s="19">
        <v>5.8500000000000003E-2</v>
      </c>
      <c r="N242" s="8">
        <v>5.4100000000000002E-2</v>
      </c>
      <c r="O242" s="7">
        <v>1.52</v>
      </c>
      <c r="P242" s="7">
        <v>106.3</v>
      </c>
      <c r="Q242" s="7">
        <v>0</v>
      </c>
      <c r="R242" s="7">
        <v>0</v>
      </c>
      <c r="S242" s="8">
        <v>1E-8</v>
      </c>
      <c r="T242" s="8">
        <v>0</v>
      </c>
      <c r="U242" s="8">
        <v>0</v>
      </c>
    </row>
    <row r="243" spans="2:21">
      <c r="B243" s="6" t="s">
        <v>475</v>
      </c>
      <c r="C243" s="17">
        <v>1194018</v>
      </c>
      <c r="D243" s="18" t="s">
        <v>145</v>
      </c>
      <c r="E243" s="35" t="s">
        <v>973</v>
      </c>
      <c r="F243" s="18">
        <v>2409</v>
      </c>
      <c r="G243" s="6" t="s">
        <v>310</v>
      </c>
      <c r="H243" s="6" t="s">
        <v>299</v>
      </c>
      <c r="I243" s="6" t="s">
        <v>225</v>
      </c>
      <c r="J243" s="35" t="s">
        <v>973</v>
      </c>
      <c r="K243" s="17">
        <v>2.39</v>
      </c>
      <c r="L243" s="6" t="s">
        <v>102</v>
      </c>
      <c r="M243" s="19">
        <v>9.1069999999999998E-2</v>
      </c>
      <c r="N243" s="8">
        <v>6.7599999999999993E-2</v>
      </c>
      <c r="O243" s="7">
        <v>46000</v>
      </c>
      <c r="P243" s="7">
        <v>105.99</v>
      </c>
      <c r="Q243" s="7">
        <v>0</v>
      </c>
      <c r="R243" s="7">
        <v>48.76</v>
      </c>
      <c r="S243" s="8">
        <v>1E-4</v>
      </c>
      <c r="T243" s="8">
        <v>1.8E-3</v>
      </c>
      <c r="U243" s="8">
        <v>2.9999999999999997E-4</v>
      </c>
    </row>
    <row r="244" spans="2:21">
      <c r="B244" s="6" t="s">
        <v>476</v>
      </c>
      <c r="C244" s="17">
        <v>1143593</v>
      </c>
      <c r="D244" s="18" t="s">
        <v>145</v>
      </c>
      <c r="E244" s="35" t="s">
        <v>973</v>
      </c>
      <c r="F244" s="18">
        <v>515334662</v>
      </c>
      <c r="G244" s="6" t="s">
        <v>428</v>
      </c>
      <c r="H244" s="6" t="s">
        <v>299</v>
      </c>
      <c r="I244" s="6" t="s">
        <v>225</v>
      </c>
      <c r="J244" s="35" t="s">
        <v>973</v>
      </c>
      <c r="K244" s="17">
        <v>3.45</v>
      </c>
      <c r="L244" s="6" t="s">
        <v>102</v>
      </c>
      <c r="M244" s="19">
        <v>4.6899999999999997E-2</v>
      </c>
      <c r="N244" s="8">
        <v>7.5300000000000006E-2</v>
      </c>
      <c r="O244" s="7">
        <v>388626.13</v>
      </c>
      <c r="P244" s="7">
        <v>97.2</v>
      </c>
      <c r="Q244" s="7">
        <v>0</v>
      </c>
      <c r="R244" s="7">
        <v>377.74</v>
      </c>
      <c r="S244" s="8">
        <v>2.9999999999999997E-4</v>
      </c>
      <c r="T244" s="8">
        <v>1.3599999999999999E-2</v>
      </c>
      <c r="U244" s="8">
        <v>2.5000000000000001E-3</v>
      </c>
    </row>
    <row r="245" spans="2:21">
      <c r="B245" s="6" t="s">
        <v>477</v>
      </c>
      <c r="C245" s="17">
        <v>1141332</v>
      </c>
      <c r="D245" s="18" t="s">
        <v>145</v>
      </c>
      <c r="E245" s="35" t="s">
        <v>973</v>
      </c>
      <c r="F245" s="18">
        <v>515334662</v>
      </c>
      <c r="G245" s="6" t="s">
        <v>428</v>
      </c>
      <c r="H245" s="6" t="s">
        <v>299</v>
      </c>
      <c r="I245" s="6" t="s">
        <v>225</v>
      </c>
      <c r="J245" s="35" t="s">
        <v>973</v>
      </c>
      <c r="K245" s="17">
        <v>3.3</v>
      </c>
      <c r="L245" s="6" t="s">
        <v>102</v>
      </c>
      <c r="M245" s="19">
        <v>4.6899999999999997E-2</v>
      </c>
      <c r="N245" s="8">
        <v>7.4099999999999999E-2</v>
      </c>
      <c r="O245" s="7">
        <v>316319.84999999998</v>
      </c>
      <c r="P245" s="7">
        <v>96.21</v>
      </c>
      <c r="Q245" s="7">
        <v>0</v>
      </c>
      <c r="R245" s="7">
        <v>304.33</v>
      </c>
      <c r="S245" s="8">
        <v>2.0000000000000001E-4</v>
      </c>
      <c r="T245" s="8">
        <v>1.0999999999999999E-2</v>
      </c>
      <c r="U245" s="8">
        <v>2E-3</v>
      </c>
    </row>
    <row r="246" spans="2:21">
      <c r="B246" s="13" t="s">
        <v>478</v>
      </c>
      <c r="C246" s="31" t="s">
        <v>973</v>
      </c>
      <c r="D246" s="34" t="s">
        <v>973</v>
      </c>
      <c r="E246" s="32" t="s">
        <v>973</v>
      </c>
      <c r="F246" s="32" t="s">
        <v>973</v>
      </c>
      <c r="G246" s="32" t="s">
        <v>973</v>
      </c>
      <c r="H246" s="32" t="s">
        <v>973</v>
      </c>
      <c r="I246" s="32" t="s">
        <v>973</v>
      </c>
      <c r="J246" s="32" t="s">
        <v>973</v>
      </c>
      <c r="K246" s="14">
        <v>0</v>
      </c>
      <c r="L246" s="32" t="s">
        <v>973</v>
      </c>
      <c r="M246" s="27" t="s">
        <v>973</v>
      </c>
      <c r="N246" s="16">
        <v>0</v>
      </c>
      <c r="O246" s="15">
        <v>0</v>
      </c>
      <c r="P246" s="27" t="s">
        <v>973</v>
      </c>
      <c r="Q246" s="27" t="s">
        <v>973</v>
      </c>
      <c r="R246" s="15">
        <v>0</v>
      </c>
      <c r="S246" s="27" t="s">
        <v>973</v>
      </c>
      <c r="T246" s="16">
        <v>0</v>
      </c>
      <c r="U246" s="16">
        <v>0</v>
      </c>
    </row>
    <row r="247" spans="2:21">
      <c r="B247" s="3" t="s">
        <v>117</v>
      </c>
      <c r="C247" s="29" t="s">
        <v>973</v>
      </c>
      <c r="D247" s="33" t="s">
        <v>973</v>
      </c>
      <c r="E247" s="30" t="s">
        <v>973</v>
      </c>
      <c r="F247" s="30" t="s">
        <v>973</v>
      </c>
      <c r="G247" s="30" t="s">
        <v>973</v>
      </c>
      <c r="H247" s="30" t="s">
        <v>973</v>
      </c>
      <c r="I247" s="30" t="s">
        <v>973</v>
      </c>
      <c r="J247" s="30" t="s">
        <v>973</v>
      </c>
      <c r="K247" s="12">
        <v>5.2</v>
      </c>
      <c r="L247" s="30" t="s">
        <v>973</v>
      </c>
      <c r="M247" s="27" t="s">
        <v>973</v>
      </c>
      <c r="N247" s="10">
        <v>6.8199999999999997E-2</v>
      </c>
      <c r="O247" s="9">
        <v>984000</v>
      </c>
      <c r="P247" s="27" t="s">
        <v>973</v>
      </c>
      <c r="Q247" s="27" t="s">
        <v>973</v>
      </c>
      <c r="R247" s="9">
        <v>3497.92</v>
      </c>
      <c r="S247" s="27" t="s">
        <v>973</v>
      </c>
      <c r="T247" s="10">
        <v>0.1263</v>
      </c>
      <c r="U247" s="10">
        <v>2.3300000000000001E-2</v>
      </c>
    </row>
    <row r="248" spans="2:21">
      <c r="B248" s="13" t="s">
        <v>209</v>
      </c>
      <c r="C248" s="31" t="s">
        <v>973</v>
      </c>
      <c r="D248" s="34" t="s">
        <v>973</v>
      </c>
      <c r="E248" s="32" t="s">
        <v>973</v>
      </c>
      <c r="F248" s="32" t="s">
        <v>973</v>
      </c>
      <c r="G248" s="32" t="s">
        <v>973</v>
      </c>
      <c r="H248" s="32" t="s">
        <v>973</v>
      </c>
      <c r="I248" s="32" t="s">
        <v>973</v>
      </c>
      <c r="J248" s="32" t="s">
        <v>973</v>
      </c>
      <c r="K248" s="14">
        <v>6.13</v>
      </c>
      <c r="L248" s="32" t="s">
        <v>973</v>
      </c>
      <c r="M248" s="27" t="s">
        <v>973</v>
      </c>
      <c r="N248" s="16">
        <v>6.2799999999999995E-2</v>
      </c>
      <c r="O248" s="15">
        <v>458000</v>
      </c>
      <c r="P248" s="27" t="s">
        <v>973</v>
      </c>
      <c r="Q248" s="27" t="s">
        <v>973</v>
      </c>
      <c r="R248" s="15">
        <v>1545.89</v>
      </c>
      <c r="S248" s="27" t="s">
        <v>973</v>
      </c>
      <c r="T248" s="16">
        <v>5.5800000000000002E-2</v>
      </c>
      <c r="U248" s="16">
        <v>1.03E-2</v>
      </c>
    </row>
    <row r="249" spans="2:21">
      <c r="B249" s="6" t="s">
        <v>479</v>
      </c>
      <c r="C249" s="17" t="s">
        <v>480</v>
      </c>
      <c r="D249" s="18" t="s">
        <v>192</v>
      </c>
      <c r="E249" s="6" t="s">
        <v>481</v>
      </c>
      <c r="F249" s="18">
        <v>520000118</v>
      </c>
      <c r="G249" s="6" t="s">
        <v>482</v>
      </c>
      <c r="H249" s="6" t="s">
        <v>483</v>
      </c>
      <c r="I249" s="6" t="s">
        <v>121</v>
      </c>
      <c r="J249" s="35" t="s">
        <v>973</v>
      </c>
      <c r="K249" s="17">
        <v>6.96</v>
      </c>
      <c r="L249" s="6" t="s">
        <v>44</v>
      </c>
      <c r="M249" s="19">
        <v>3.2550000000000003E-2</v>
      </c>
      <c r="N249" s="8">
        <v>5.3499999999999999E-2</v>
      </c>
      <c r="O249" s="7">
        <v>103000</v>
      </c>
      <c r="P249" s="7">
        <v>88.27</v>
      </c>
      <c r="Q249" s="7">
        <v>0</v>
      </c>
      <c r="R249" s="7">
        <v>329.75</v>
      </c>
      <c r="S249" s="8">
        <v>1E-4</v>
      </c>
      <c r="T249" s="8">
        <v>1.1900000000000001E-2</v>
      </c>
      <c r="U249" s="8">
        <v>2.2000000000000001E-3</v>
      </c>
    </row>
    <row r="250" spans="2:21">
      <c r="B250" s="6" t="s">
        <v>484</v>
      </c>
      <c r="C250" s="17" t="s">
        <v>485</v>
      </c>
      <c r="D250" s="18" t="s">
        <v>192</v>
      </c>
      <c r="E250" s="6" t="s">
        <v>481</v>
      </c>
      <c r="F250" s="18">
        <v>520000522</v>
      </c>
      <c r="G250" s="6" t="s">
        <v>482</v>
      </c>
      <c r="H250" s="6" t="s">
        <v>483</v>
      </c>
      <c r="I250" s="6" t="s">
        <v>121</v>
      </c>
      <c r="J250" s="35" t="s">
        <v>973</v>
      </c>
      <c r="K250" s="17">
        <v>6.24</v>
      </c>
      <c r="L250" s="6" t="s">
        <v>44</v>
      </c>
      <c r="M250" s="19">
        <v>3.2750000000000001E-2</v>
      </c>
      <c r="N250" s="8">
        <v>4.9200000000000001E-2</v>
      </c>
      <c r="O250" s="7">
        <v>33000</v>
      </c>
      <c r="P250" s="7">
        <v>91.95</v>
      </c>
      <c r="Q250" s="7">
        <v>0</v>
      </c>
      <c r="R250" s="7">
        <v>110.06</v>
      </c>
      <c r="S250" s="8">
        <v>4.3999999999999999E-5</v>
      </c>
      <c r="T250" s="8">
        <v>4.0000000000000001E-3</v>
      </c>
      <c r="U250" s="8">
        <v>6.9999999999999999E-4</v>
      </c>
    </row>
    <row r="251" spans="2:21">
      <c r="B251" s="6" t="s">
        <v>486</v>
      </c>
      <c r="C251" s="17" t="s">
        <v>487</v>
      </c>
      <c r="D251" s="18" t="s">
        <v>192</v>
      </c>
      <c r="E251" s="6" t="s">
        <v>481</v>
      </c>
      <c r="F251" s="18">
        <v>520000522</v>
      </c>
      <c r="G251" s="6" t="s">
        <v>482</v>
      </c>
      <c r="H251" s="6" t="s">
        <v>483</v>
      </c>
      <c r="I251" s="6" t="s">
        <v>121</v>
      </c>
      <c r="J251" s="35" t="s">
        <v>973</v>
      </c>
      <c r="K251" s="17">
        <v>6.84</v>
      </c>
      <c r="L251" s="6" t="s">
        <v>44</v>
      </c>
      <c r="M251" s="19">
        <v>7.1290000000000006E-2</v>
      </c>
      <c r="N251" s="8">
        <v>7.4700000000000003E-2</v>
      </c>
      <c r="O251" s="7">
        <v>5000</v>
      </c>
      <c r="P251" s="7">
        <v>101.81</v>
      </c>
      <c r="Q251" s="7">
        <v>0</v>
      </c>
      <c r="R251" s="7">
        <v>18.46</v>
      </c>
      <c r="S251" s="8">
        <v>1.0000000000000001E-5</v>
      </c>
      <c r="T251" s="8">
        <v>6.9999999999999999E-4</v>
      </c>
      <c r="U251" s="8">
        <v>1E-4</v>
      </c>
    </row>
    <row r="252" spans="2:21">
      <c r="B252" s="6" t="s">
        <v>488</v>
      </c>
      <c r="C252" s="17" t="s">
        <v>489</v>
      </c>
      <c r="D252" s="18" t="s">
        <v>192</v>
      </c>
      <c r="E252" s="6" t="s">
        <v>481</v>
      </c>
      <c r="F252" s="18">
        <v>520027830</v>
      </c>
      <c r="G252" s="6" t="s">
        <v>490</v>
      </c>
      <c r="H252" s="6" t="s">
        <v>491</v>
      </c>
      <c r="I252" s="6" t="s">
        <v>121</v>
      </c>
      <c r="J252" s="35" t="s">
        <v>973</v>
      </c>
      <c r="K252" s="17">
        <v>9.4600000000000009</v>
      </c>
      <c r="L252" s="6" t="s">
        <v>44</v>
      </c>
      <c r="M252" s="19">
        <v>6.3750000000000001E-2</v>
      </c>
      <c r="N252" s="8">
        <v>6.9900000000000004E-2</v>
      </c>
      <c r="O252" s="7">
        <v>24000</v>
      </c>
      <c r="P252" s="7">
        <v>96.03</v>
      </c>
      <c r="Q252" s="7">
        <v>0</v>
      </c>
      <c r="R252" s="7">
        <v>83.59</v>
      </c>
      <c r="S252" s="8">
        <v>3.4629999999999999E-5</v>
      </c>
      <c r="T252" s="8">
        <v>3.0000000000000001E-3</v>
      </c>
      <c r="U252" s="8">
        <v>5.9999999999999995E-4</v>
      </c>
    </row>
    <row r="253" spans="2:21">
      <c r="B253" s="6" t="s">
        <v>492</v>
      </c>
      <c r="C253" s="17" t="s">
        <v>493</v>
      </c>
      <c r="D253" s="18" t="s">
        <v>192</v>
      </c>
      <c r="E253" s="6" t="s">
        <v>481</v>
      </c>
      <c r="F253" s="18">
        <v>520000522</v>
      </c>
      <c r="G253" s="6" t="s">
        <v>482</v>
      </c>
      <c r="H253" s="6" t="s">
        <v>491</v>
      </c>
      <c r="I253" s="6" t="s">
        <v>121</v>
      </c>
      <c r="J253" s="35" t="s">
        <v>973</v>
      </c>
      <c r="K253" s="17">
        <v>6.46</v>
      </c>
      <c r="L253" s="6" t="s">
        <v>44</v>
      </c>
      <c r="M253" s="19">
        <v>3.0769999999999999E-2</v>
      </c>
      <c r="N253" s="8">
        <v>4.99E-2</v>
      </c>
      <c r="O253" s="7">
        <v>151000</v>
      </c>
      <c r="P253" s="7">
        <v>89.5</v>
      </c>
      <c r="Q253" s="7">
        <v>0</v>
      </c>
      <c r="R253" s="7">
        <v>490.15</v>
      </c>
      <c r="S253" s="8">
        <v>2.9999999999999997E-4</v>
      </c>
      <c r="T253" s="8">
        <v>1.77E-2</v>
      </c>
      <c r="U253" s="8">
        <v>3.3E-3</v>
      </c>
    </row>
    <row r="254" spans="2:21">
      <c r="B254" s="6" t="s">
        <v>494</v>
      </c>
      <c r="C254" s="17" t="s">
        <v>495</v>
      </c>
      <c r="D254" s="18" t="s">
        <v>192</v>
      </c>
      <c r="E254" s="6" t="s">
        <v>481</v>
      </c>
      <c r="F254" s="18">
        <v>1762</v>
      </c>
      <c r="G254" s="6" t="s">
        <v>496</v>
      </c>
      <c r="H254" s="6" t="s">
        <v>497</v>
      </c>
      <c r="I254" s="6" t="s">
        <v>121</v>
      </c>
      <c r="J254" s="35" t="s">
        <v>973</v>
      </c>
      <c r="K254" s="17">
        <v>6.48</v>
      </c>
      <c r="L254" s="6" t="s">
        <v>44</v>
      </c>
      <c r="M254" s="19">
        <v>8.5000000000000006E-2</v>
      </c>
      <c r="N254" s="8">
        <v>9.4E-2</v>
      </c>
      <c r="O254" s="7">
        <v>92000</v>
      </c>
      <c r="P254" s="7">
        <v>99.58</v>
      </c>
      <c r="Q254" s="7">
        <v>0</v>
      </c>
      <c r="R254" s="7">
        <v>332.28</v>
      </c>
      <c r="S254" s="8">
        <v>1E-4</v>
      </c>
      <c r="T254" s="8">
        <v>1.2E-2</v>
      </c>
      <c r="U254" s="8">
        <v>2.2000000000000001E-3</v>
      </c>
    </row>
    <row r="255" spans="2:21">
      <c r="B255" s="6" t="s">
        <v>498</v>
      </c>
      <c r="C255" s="17" t="s">
        <v>499</v>
      </c>
      <c r="D255" s="18" t="s">
        <v>192</v>
      </c>
      <c r="E255" s="6" t="s">
        <v>481</v>
      </c>
      <c r="F255" s="18">
        <v>515538759</v>
      </c>
      <c r="G255" s="6" t="s">
        <v>496</v>
      </c>
      <c r="H255" s="6" t="s">
        <v>497</v>
      </c>
      <c r="I255" s="6" t="s">
        <v>121</v>
      </c>
      <c r="J255" s="35" t="s">
        <v>973</v>
      </c>
      <c r="K255" s="17">
        <v>1.45</v>
      </c>
      <c r="L255" s="6" t="s">
        <v>44</v>
      </c>
      <c r="M255" s="19">
        <v>6.1249999999999999E-2</v>
      </c>
      <c r="N255" s="8">
        <v>6.1400000000000003E-2</v>
      </c>
      <c r="O255" s="7">
        <v>50000</v>
      </c>
      <c r="P255" s="7">
        <v>100.14</v>
      </c>
      <c r="Q255" s="7">
        <v>0</v>
      </c>
      <c r="R255" s="7">
        <v>181.6</v>
      </c>
      <c r="S255" s="8">
        <v>1E-4</v>
      </c>
      <c r="T255" s="8">
        <v>6.6E-3</v>
      </c>
      <c r="U255" s="8">
        <v>1.1999999999999999E-3</v>
      </c>
    </row>
    <row r="256" spans="2:21">
      <c r="B256" s="13" t="s">
        <v>210</v>
      </c>
      <c r="C256" s="31" t="s">
        <v>973</v>
      </c>
      <c r="D256" s="34" t="s">
        <v>973</v>
      </c>
      <c r="E256" s="32" t="s">
        <v>973</v>
      </c>
      <c r="F256" s="32" t="s">
        <v>973</v>
      </c>
      <c r="G256" s="32" t="s">
        <v>973</v>
      </c>
      <c r="H256" s="32" t="s">
        <v>973</v>
      </c>
      <c r="I256" s="32" t="s">
        <v>973</v>
      </c>
      <c r="J256" s="32" t="s">
        <v>973</v>
      </c>
      <c r="K256" s="14">
        <v>4.46</v>
      </c>
      <c r="L256" s="32" t="s">
        <v>973</v>
      </c>
      <c r="M256" s="27" t="s">
        <v>973</v>
      </c>
      <c r="N256" s="16">
        <v>7.2400000000000006E-2</v>
      </c>
      <c r="O256" s="15">
        <v>526000</v>
      </c>
      <c r="P256" s="27" t="s">
        <v>973</v>
      </c>
      <c r="Q256" s="27" t="s">
        <v>973</v>
      </c>
      <c r="R256" s="15">
        <v>1952.03</v>
      </c>
      <c r="S256" s="27" t="s">
        <v>973</v>
      </c>
      <c r="T256" s="16">
        <v>7.0499999999999993E-2</v>
      </c>
      <c r="U256" s="16">
        <v>1.2999999999999999E-2</v>
      </c>
    </row>
    <row r="257" spans="2:21">
      <c r="B257" s="6" t="s">
        <v>500</v>
      </c>
      <c r="C257" s="17" t="s">
        <v>501</v>
      </c>
      <c r="D257" s="18" t="s">
        <v>192</v>
      </c>
      <c r="E257" s="6" t="s">
        <v>481</v>
      </c>
      <c r="F257" s="35" t="s">
        <v>973</v>
      </c>
      <c r="G257" s="6" t="s">
        <v>502</v>
      </c>
      <c r="H257" s="6" t="s">
        <v>503</v>
      </c>
      <c r="I257" s="6" t="s">
        <v>121</v>
      </c>
      <c r="J257" s="35" t="s">
        <v>973</v>
      </c>
      <c r="K257" s="17">
        <v>7.28</v>
      </c>
      <c r="L257" s="6" t="s">
        <v>44</v>
      </c>
      <c r="M257" s="19">
        <v>5.1999999999999998E-2</v>
      </c>
      <c r="N257" s="8">
        <v>4.6399999999999997E-2</v>
      </c>
      <c r="O257" s="7">
        <v>18000</v>
      </c>
      <c r="P257" s="7">
        <v>106.5</v>
      </c>
      <c r="Q257" s="7">
        <v>0</v>
      </c>
      <c r="R257" s="7">
        <v>69.53</v>
      </c>
      <c r="S257" s="8">
        <v>7.9999999999999996E-6</v>
      </c>
      <c r="T257" s="8">
        <v>2.5000000000000001E-3</v>
      </c>
      <c r="U257" s="8">
        <v>5.0000000000000001E-4</v>
      </c>
    </row>
    <row r="258" spans="2:21">
      <c r="B258" s="6" t="s">
        <v>504</v>
      </c>
      <c r="C258" s="17" t="s">
        <v>505</v>
      </c>
      <c r="D258" s="18" t="s">
        <v>192</v>
      </c>
      <c r="E258" s="6" t="s">
        <v>481</v>
      </c>
      <c r="F258" s="35" t="s">
        <v>973</v>
      </c>
      <c r="G258" s="6" t="s">
        <v>506</v>
      </c>
      <c r="H258" s="6" t="s">
        <v>507</v>
      </c>
      <c r="I258" s="6" t="s">
        <v>121</v>
      </c>
      <c r="J258" s="35" t="s">
        <v>973</v>
      </c>
      <c r="K258" s="17">
        <v>1.79</v>
      </c>
      <c r="L258" s="6" t="s">
        <v>44</v>
      </c>
      <c r="M258" s="19">
        <v>1.1639999999999999E-2</v>
      </c>
      <c r="N258" s="8">
        <v>3.3399999999999999E-2</v>
      </c>
      <c r="O258" s="7">
        <v>10000</v>
      </c>
      <c r="P258" s="7">
        <v>96.49</v>
      </c>
      <c r="Q258" s="7">
        <v>0</v>
      </c>
      <c r="R258" s="7">
        <v>35</v>
      </c>
      <c r="S258" s="8">
        <v>3.9999999999999998E-6</v>
      </c>
      <c r="T258" s="8">
        <v>1.2999999999999999E-3</v>
      </c>
      <c r="U258" s="8">
        <v>2.0000000000000001E-4</v>
      </c>
    </row>
    <row r="259" spans="2:21">
      <c r="B259" s="6" t="s">
        <v>508</v>
      </c>
      <c r="C259" s="17" t="s">
        <v>509</v>
      </c>
      <c r="D259" s="18" t="s">
        <v>510</v>
      </c>
      <c r="E259" s="6" t="s">
        <v>481</v>
      </c>
      <c r="F259" s="35" t="s">
        <v>973</v>
      </c>
      <c r="G259" s="6" t="s">
        <v>482</v>
      </c>
      <c r="H259" s="6" t="s">
        <v>511</v>
      </c>
      <c r="I259" s="6" t="s">
        <v>121</v>
      </c>
      <c r="J259" s="35" t="s">
        <v>973</v>
      </c>
      <c r="K259" s="17">
        <v>7.78</v>
      </c>
      <c r="L259" s="6" t="s">
        <v>44</v>
      </c>
      <c r="M259" s="19">
        <v>6.6919999999999993E-2</v>
      </c>
      <c r="N259" s="8">
        <v>5.8700000000000002E-2</v>
      </c>
      <c r="O259" s="7">
        <v>14000</v>
      </c>
      <c r="P259" s="7">
        <v>109.12</v>
      </c>
      <c r="Q259" s="7">
        <v>0</v>
      </c>
      <c r="R259" s="7">
        <v>55.41</v>
      </c>
      <c r="S259" s="8">
        <v>9.3300000000000005E-6</v>
      </c>
      <c r="T259" s="8">
        <v>2E-3</v>
      </c>
      <c r="U259" s="8">
        <v>4.0000000000000002E-4</v>
      </c>
    </row>
    <row r="260" spans="2:21">
      <c r="B260" s="6" t="s">
        <v>512</v>
      </c>
      <c r="C260" s="17" t="s">
        <v>513</v>
      </c>
      <c r="D260" s="18" t="s">
        <v>510</v>
      </c>
      <c r="E260" s="6" t="s">
        <v>481</v>
      </c>
      <c r="F260" s="35" t="s">
        <v>973</v>
      </c>
      <c r="G260" s="6" t="s">
        <v>514</v>
      </c>
      <c r="H260" s="6" t="s">
        <v>511</v>
      </c>
      <c r="I260" s="6" t="s">
        <v>121</v>
      </c>
      <c r="J260" s="35" t="s">
        <v>973</v>
      </c>
      <c r="K260" s="17">
        <v>7.66</v>
      </c>
      <c r="L260" s="6" t="s">
        <v>44</v>
      </c>
      <c r="M260" s="19">
        <v>4.9500000000000002E-2</v>
      </c>
      <c r="N260" s="8">
        <v>4.6199999999999998E-2</v>
      </c>
      <c r="O260" s="7">
        <v>20000</v>
      </c>
      <c r="P260" s="7">
        <v>104.8</v>
      </c>
      <c r="Q260" s="7">
        <v>0</v>
      </c>
      <c r="R260" s="7">
        <v>76.02</v>
      </c>
      <c r="S260" s="8">
        <v>3.3330000000000001E-5</v>
      </c>
      <c r="T260" s="8">
        <v>2.7000000000000001E-3</v>
      </c>
      <c r="U260" s="8">
        <v>5.0000000000000001E-4</v>
      </c>
    </row>
    <row r="261" spans="2:21">
      <c r="B261" s="6" t="s">
        <v>515</v>
      </c>
      <c r="C261" s="17" t="s">
        <v>516</v>
      </c>
      <c r="D261" s="18" t="s">
        <v>192</v>
      </c>
      <c r="E261" s="6" t="s">
        <v>481</v>
      </c>
      <c r="F261" s="35" t="s">
        <v>973</v>
      </c>
      <c r="G261" s="6" t="s">
        <v>517</v>
      </c>
      <c r="H261" s="6" t="s">
        <v>518</v>
      </c>
      <c r="I261" s="6" t="s">
        <v>188</v>
      </c>
      <c r="J261" s="35" t="s">
        <v>973</v>
      </c>
      <c r="K261" s="17">
        <v>3.58</v>
      </c>
      <c r="L261" s="6" t="s">
        <v>44</v>
      </c>
      <c r="M261" s="19">
        <v>5.7500000000000002E-2</v>
      </c>
      <c r="N261" s="8">
        <v>5.11E-2</v>
      </c>
      <c r="O261" s="7">
        <v>17000</v>
      </c>
      <c r="P261" s="7">
        <v>105.15</v>
      </c>
      <c r="Q261" s="7">
        <v>0</v>
      </c>
      <c r="R261" s="7">
        <v>64.83</v>
      </c>
      <c r="S261" s="8">
        <v>1.7E-5</v>
      </c>
      <c r="T261" s="8">
        <v>2.3E-3</v>
      </c>
      <c r="U261" s="8">
        <v>4.0000000000000002E-4</v>
      </c>
    </row>
    <row r="262" spans="2:21">
      <c r="B262" s="6" t="s">
        <v>519</v>
      </c>
      <c r="C262" s="17" t="s">
        <v>520</v>
      </c>
      <c r="D262" s="18" t="s">
        <v>192</v>
      </c>
      <c r="E262" s="6" t="s">
        <v>481</v>
      </c>
      <c r="F262" s="35" t="s">
        <v>973</v>
      </c>
      <c r="G262" s="6" t="s">
        <v>521</v>
      </c>
      <c r="H262" s="6" t="s">
        <v>483</v>
      </c>
      <c r="I262" s="6" t="s">
        <v>121</v>
      </c>
      <c r="J262" s="35" t="s">
        <v>973</v>
      </c>
      <c r="K262" s="17">
        <v>5.95</v>
      </c>
      <c r="L262" s="6" t="s">
        <v>44</v>
      </c>
      <c r="M262" s="19">
        <v>2.538E-2</v>
      </c>
      <c r="N262" s="8">
        <v>5.0799999999999998E-2</v>
      </c>
      <c r="O262" s="7">
        <v>45000</v>
      </c>
      <c r="P262" s="7">
        <v>86.54</v>
      </c>
      <c r="Q262" s="7">
        <v>0</v>
      </c>
      <c r="R262" s="7">
        <v>141.25</v>
      </c>
      <c r="S262" s="8">
        <v>1E-4</v>
      </c>
      <c r="T262" s="8">
        <v>5.1000000000000004E-3</v>
      </c>
      <c r="U262" s="8">
        <v>8.9999999999999998E-4</v>
      </c>
    </row>
    <row r="263" spans="2:21">
      <c r="B263" s="6" t="s">
        <v>522</v>
      </c>
      <c r="C263" s="17" t="s">
        <v>523</v>
      </c>
      <c r="D263" s="18" t="s">
        <v>510</v>
      </c>
      <c r="E263" s="6" t="s">
        <v>481</v>
      </c>
      <c r="F263" s="35" t="s">
        <v>973</v>
      </c>
      <c r="G263" s="6" t="s">
        <v>521</v>
      </c>
      <c r="H263" s="6" t="s">
        <v>483</v>
      </c>
      <c r="I263" s="6" t="s">
        <v>121</v>
      </c>
      <c r="J263" s="35" t="s">
        <v>973</v>
      </c>
      <c r="K263" s="17">
        <v>5.53</v>
      </c>
      <c r="L263" s="6" t="s">
        <v>44</v>
      </c>
      <c r="M263" s="19">
        <v>4.65E-2</v>
      </c>
      <c r="N263" s="8">
        <v>4.7699999999999999E-2</v>
      </c>
      <c r="O263" s="7">
        <v>15000</v>
      </c>
      <c r="P263" s="7">
        <v>100.34</v>
      </c>
      <c r="Q263" s="7">
        <v>0</v>
      </c>
      <c r="R263" s="7">
        <v>54.59</v>
      </c>
      <c r="S263" s="8">
        <v>2.0000000000000002E-5</v>
      </c>
      <c r="T263" s="8">
        <v>2E-3</v>
      </c>
      <c r="U263" s="8">
        <v>4.0000000000000002E-4</v>
      </c>
    </row>
    <row r="264" spans="2:21">
      <c r="B264" s="6" t="s">
        <v>524</v>
      </c>
      <c r="C264" s="17" t="s">
        <v>525</v>
      </c>
      <c r="D264" s="18" t="s">
        <v>510</v>
      </c>
      <c r="E264" s="6" t="s">
        <v>481</v>
      </c>
      <c r="F264" s="35" t="s">
        <v>973</v>
      </c>
      <c r="G264" s="6" t="s">
        <v>521</v>
      </c>
      <c r="H264" s="6" t="s">
        <v>483</v>
      </c>
      <c r="I264" s="6" t="s">
        <v>121</v>
      </c>
      <c r="J264" s="35" t="s">
        <v>973</v>
      </c>
      <c r="K264" s="17">
        <v>7.31</v>
      </c>
      <c r="L264" s="6" t="s">
        <v>44</v>
      </c>
      <c r="M264" s="19">
        <v>4.9000000000000002E-2</v>
      </c>
      <c r="N264" s="8">
        <v>4.99E-2</v>
      </c>
      <c r="O264" s="7">
        <v>35000</v>
      </c>
      <c r="P264" s="7">
        <v>101.72</v>
      </c>
      <c r="Q264" s="7">
        <v>0</v>
      </c>
      <c r="R264" s="7">
        <v>129.12</v>
      </c>
      <c r="S264" s="8">
        <v>2.3329999999999999E-5</v>
      </c>
      <c r="T264" s="8">
        <v>4.7000000000000002E-3</v>
      </c>
      <c r="U264" s="8">
        <v>8.9999999999999998E-4</v>
      </c>
    </row>
    <row r="265" spans="2:21">
      <c r="B265" s="6" t="s">
        <v>526</v>
      </c>
      <c r="C265" s="17" t="s">
        <v>527</v>
      </c>
      <c r="D265" s="18" t="s">
        <v>510</v>
      </c>
      <c r="E265" s="6" t="s">
        <v>481</v>
      </c>
      <c r="F265" s="35" t="s">
        <v>973</v>
      </c>
      <c r="G265" s="6" t="s">
        <v>521</v>
      </c>
      <c r="H265" s="6" t="s">
        <v>483</v>
      </c>
      <c r="I265" s="6" t="s">
        <v>121</v>
      </c>
      <c r="J265" s="35" t="s">
        <v>973</v>
      </c>
      <c r="K265" s="17">
        <v>14.45</v>
      </c>
      <c r="L265" s="6" t="s">
        <v>44</v>
      </c>
      <c r="M265" s="19">
        <v>5.5500000000000001E-2</v>
      </c>
      <c r="N265" s="8">
        <v>5.6099999999999997E-2</v>
      </c>
      <c r="O265" s="7">
        <v>35000</v>
      </c>
      <c r="P265" s="7">
        <v>102.41</v>
      </c>
      <c r="Q265" s="7">
        <v>0</v>
      </c>
      <c r="R265" s="7">
        <v>130.01</v>
      </c>
      <c r="S265" s="8">
        <v>1.556E-5</v>
      </c>
      <c r="T265" s="8">
        <v>4.7000000000000002E-3</v>
      </c>
      <c r="U265" s="8">
        <v>8.9999999999999998E-4</v>
      </c>
    </row>
    <row r="266" spans="2:21">
      <c r="B266" s="6" t="s">
        <v>528</v>
      </c>
      <c r="C266" s="17" t="s">
        <v>529</v>
      </c>
      <c r="D266" s="18" t="s">
        <v>192</v>
      </c>
      <c r="E266" s="6" t="s">
        <v>481</v>
      </c>
      <c r="F266" s="35" t="s">
        <v>973</v>
      </c>
      <c r="G266" s="6" t="s">
        <v>514</v>
      </c>
      <c r="H266" s="6" t="s">
        <v>530</v>
      </c>
      <c r="I266" s="6" t="s">
        <v>188</v>
      </c>
      <c r="J266" s="35" t="s">
        <v>973</v>
      </c>
      <c r="K266" s="17">
        <v>1.29</v>
      </c>
      <c r="L266" s="6" t="s">
        <v>44</v>
      </c>
      <c r="M266" s="19">
        <v>6.25E-2</v>
      </c>
      <c r="N266" s="8">
        <v>5.6000000000000001E-2</v>
      </c>
      <c r="O266" s="7">
        <v>5000</v>
      </c>
      <c r="P266" s="7">
        <v>101.95</v>
      </c>
      <c r="Q266" s="7">
        <v>0</v>
      </c>
      <c r="R266" s="7">
        <v>18.489999999999998</v>
      </c>
      <c r="S266" s="8">
        <v>2.5000000000000002E-6</v>
      </c>
      <c r="T266" s="8">
        <v>6.9999999999999999E-4</v>
      </c>
      <c r="U266" s="8">
        <v>1E-4</v>
      </c>
    </row>
    <row r="267" spans="2:21">
      <c r="B267" s="6" t="s">
        <v>531</v>
      </c>
      <c r="C267" s="17" t="s">
        <v>532</v>
      </c>
      <c r="D267" s="18" t="s">
        <v>510</v>
      </c>
      <c r="E267" s="6" t="s">
        <v>481</v>
      </c>
      <c r="F267" s="35" t="s">
        <v>973</v>
      </c>
      <c r="G267" s="6" t="s">
        <v>533</v>
      </c>
      <c r="H267" s="6" t="s">
        <v>530</v>
      </c>
      <c r="I267" s="6" t="s">
        <v>188</v>
      </c>
      <c r="J267" s="35" t="s">
        <v>973</v>
      </c>
      <c r="K267" s="17">
        <v>4.25</v>
      </c>
      <c r="L267" s="6" t="s">
        <v>44</v>
      </c>
      <c r="M267" s="19">
        <v>7.8750000000000001E-2</v>
      </c>
      <c r="N267" s="8">
        <v>6.59E-2</v>
      </c>
      <c r="O267" s="7">
        <v>36000</v>
      </c>
      <c r="P267" s="7">
        <v>106.73</v>
      </c>
      <c r="Q267" s="7">
        <v>0</v>
      </c>
      <c r="R267" s="7">
        <v>139.37</v>
      </c>
      <c r="S267" s="8">
        <v>1E-4</v>
      </c>
      <c r="T267" s="8">
        <v>5.0000000000000001E-3</v>
      </c>
      <c r="U267" s="8">
        <v>8.9999999999999998E-4</v>
      </c>
    </row>
    <row r="268" spans="2:21">
      <c r="B268" s="6" t="s">
        <v>534</v>
      </c>
      <c r="C268" s="17" t="s">
        <v>535</v>
      </c>
      <c r="D268" s="18" t="s">
        <v>536</v>
      </c>
      <c r="E268" s="6" t="s">
        <v>481</v>
      </c>
      <c r="F268" s="35" t="s">
        <v>973</v>
      </c>
      <c r="G268" s="6" t="s">
        <v>502</v>
      </c>
      <c r="H268" s="6" t="s">
        <v>491</v>
      </c>
      <c r="I268" s="6" t="s">
        <v>121</v>
      </c>
      <c r="J268" s="35" t="s">
        <v>973</v>
      </c>
      <c r="K268" s="17">
        <v>3.54</v>
      </c>
      <c r="L268" s="6" t="s">
        <v>44</v>
      </c>
      <c r="M268" s="19">
        <v>6.3750000000000001E-2</v>
      </c>
      <c r="N268" s="8">
        <v>5.5399999999999998E-2</v>
      </c>
      <c r="O268" s="7">
        <v>17000</v>
      </c>
      <c r="P268" s="7">
        <v>106.15</v>
      </c>
      <c r="Q268" s="7">
        <v>0</v>
      </c>
      <c r="R268" s="7">
        <v>65.45</v>
      </c>
      <c r="S268" s="8">
        <v>1.7E-5</v>
      </c>
      <c r="T268" s="8">
        <v>2.3999999999999998E-3</v>
      </c>
      <c r="U268" s="8">
        <v>4.0000000000000002E-4</v>
      </c>
    </row>
    <row r="269" spans="2:21">
      <c r="B269" s="6" t="s">
        <v>537</v>
      </c>
      <c r="C269" s="17" t="s">
        <v>538</v>
      </c>
      <c r="D269" s="18" t="s">
        <v>192</v>
      </c>
      <c r="E269" s="6" t="s">
        <v>481</v>
      </c>
      <c r="F269" s="35" t="s">
        <v>973</v>
      </c>
      <c r="G269" s="6" t="s">
        <v>506</v>
      </c>
      <c r="H269" s="6" t="s">
        <v>491</v>
      </c>
      <c r="I269" s="6" t="s">
        <v>121</v>
      </c>
      <c r="J269" s="35" t="s">
        <v>973</v>
      </c>
      <c r="K269" s="17">
        <v>3.83</v>
      </c>
      <c r="L269" s="6" t="s">
        <v>44</v>
      </c>
      <c r="M269" s="19">
        <v>7.9500000000000001E-2</v>
      </c>
      <c r="N269" s="8">
        <v>7.0599999999999996E-2</v>
      </c>
      <c r="O269" s="7">
        <v>30000</v>
      </c>
      <c r="P269" s="7">
        <v>104.19</v>
      </c>
      <c r="Q269" s="7">
        <v>0</v>
      </c>
      <c r="R269" s="7">
        <v>113.37</v>
      </c>
      <c r="S269" s="8">
        <v>4.6149999999999997E-5</v>
      </c>
      <c r="T269" s="8">
        <v>4.1000000000000003E-3</v>
      </c>
      <c r="U269" s="8">
        <v>8.0000000000000004E-4</v>
      </c>
    </row>
    <row r="270" spans="2:21">
      <c r="B270" s="6" t="s">
        <v>539</v>
      </c>
      <c r="C270" s="17" t="s">
        <v>540</v>
      </c>
      <c r="D270" s="18" t="s">
        <v>192</v>
      </c>
      <c r="E270" s="6" t="s">
        <v>481</v>
      </c>
      <c r="F270" s="35" t="s">
        <v>973</v>
      </c>
      <c r="G270" s="6" t="s">
        <v>506</v>
      </c>
      <c r="H270" s="6" t="s">
        <v>491</v>
      </c>
      <c r="I270" s="6" t="s">
        <v>121</v>
      </c>
      <c r="J270" s="35" t="s">
        <v>973</v>
      </c>
      <c r="K270" s="17">
        <v>3.24</v>
      </c>
      <c r="L270" s="6" t="s">
        <v>44</v>
      </c>
      <c r="M270" s="19">
        <v>7.7499999999999999E-2</v>
      </c>
      <c r="N270" s="8">
        <v>6.7500000000000004E-2</v>
      </c>
      <c r="O270" s="7">
        <v>12000</v>
      </c>
      <c r="P270" s="7">
        <v>105.83</v>
      </c>
      <c r="Q270" s="7">
        <v>0</v>
      </c>
      <c r="R270" s="7">
        <v>46.06</v>
      </c>
      <c r="S270" s="8">
        <v>2.001E-5</v>
      </c>
      <c r="T270" s="8">
        <v>1.6999999999999999E-3</v>
      </c>
      <c r="U270" s="8">
        <v>2.9999999999999997E-4</v>
      </c>
    </row>
    <row r="271" spans="2:21">
      <c r="B271" s="6" t="s">
        <v>541</v>
      </c>
      <c r="C271" s="17" t="s">
        <v>542</v>
      </c>
      <c r="D271" s="18" t="s">
        <v>543</v>
      </c>
      <c r="E271" s="6" t="s">
        <v>481</v>
      </c>
      <c r="F271" s="35" t="s">
        <v>973</v>
      </c>
      <c r="G271" s="6" t="s">
        <v>544</v>
      </c>
      <c r="H271" s="6" t="s">
        <v>545</v>
      </c>
      <c r="I271" s="6" t="s">
        <v>121</v>
      </c>
      <c r="J271" s="35" t="s">
        <v>973</v>
      </c>
      <c r="K271" s="17">
        <v>1.22</v>
      </c>
      <c r="L271" s="6" t="s">
        <v>49</v>
      </c>
      <c r="M271" s="19">
        <v>0.03</v>
      </c>
      <c r="N271" s="8">
        <v>0.10920000000000001</v>
      </c>
      <c r="O271" s="7">
        <v>89000</v>
      </c>
      <c r="P271" s="7">
        <v>93.44</v>
      </c>
      <c r="Q271" s="7">
        <v>0</v>
      </c>
      <c r="R271" s="7">
        <v>333.62</v>
      </c>
      <c r="S271" s="8">
        <v>2.0000000000000001E-4</v>
      </c>
      <c r="T271" s="8">
        <v>1.2E-2</v>
      </c>
      <c r="U271" s="8">
        <v>2.2000000000000001E-3</v>
      </c>
    </row>
    <row r="272" spans="2:21">
      <c r="B272" s="6" t="s">
        <v>546</v>
      </c>
      <c r="C272" s="17" t="s">
        <v>547</v>
      </c>
      <c r="D272" s="18" t="s">
        <v>510</v>
      </c>
      <c r="E272" s="6" t="s">
        <v>481</v>
      </c>
      <c r="F272" s="35" t="s">
        <v>973</v>
      </c>
      <c r="G272" s="6" t="s">
        <v>506</v>
      </c>
      <c r="H272" s="6" t="s">
        <v>548</v>
      </c>
      <c r="I272" s="6" t="s">
        <v>188</v>
      </c>
      <c r="J272" s="35" t="s">
        <v>973</v>
      </c>
      <c r="K272" s="17">
        <v>3.33</v>
      </c>
      <c r="L272" s="6" t="s">
        <v>49</v>
      </c>
      <c r="M272" s="19">
        <v>4.8669999999999998E-2</v>
      </c>
      <c r="N272" s="8">
        <v>3.9800000000000002E-2</v>
      </c>
      <c r="O272" s="7">
        <v>22000</v>
      </c>
      <c r="P272" s="7">
        <v>104.9</v>
      </c>
      <c r="Q272" s="7">
        <v>0</v>
      </c>
      <c r="R272" s="7">
        <v>92.58</v>
      </c>
      <c r="S272" s="8">
        <v>2.1999999999999999E-5</v>
      </c>
      <c r="T272" s="8">
        <v>3.3E-3</v>
      </c>
      <c r="U272" s="8">
        <v>5.9999999999999995E-4</v>
      </c>
    </row>
    <row r="273" spans="2:21">
      <c r="B273" s="6" t="s">
        <v>549</v>
      </c>
      <c r="C273" s="17" t="s">
        <v>550</v>
      </c>
      <c r="D273" s="18" t="s">
        <v>192</v>
      </c>
      <c r="E273" s="6" t="s">
        <v>481</v>
      </c>
      <c r="F273" s="35" t="s">
        <v>973</v>
      </c>
      <c r="G273" s="6" t="s">
        <v>544</v>
      </c>
      <c r="H273" s="6" t="s">
        <v>551</v>
      </c>
      <c r="I273" s="6" t="s">
        <v>188</v>
      </c>
      <c r="J273" s="35" t="s">
        <v>973</v>
      </c>
      <c r="K273" s="17">
        <v>1.65</v>
      </c>
      <c r="L273" s="6" t="s">
        <v>49</v>
      </c>
      <c r="M273" s="19">
        <v>4.2500000000000003E-2</v>
      </c>
      <c r="N273" s="8">
        <v>9.8599999999999993E-2</v>
      </c>
      <c r="O273" s="7">
        <v>63000</v>
      </c>
      <c r="P273" s="7">
        <v>92.87</v>
      </c>
      <c r="Q273" s="7">
        <v>0</v>
      </c>
      <c r="R273" s="7">
        <v>234.7</v>
      </c>
      <c r="S273" s="8">
        <v>1E-4</v>
      </c>
      <c r="T273" s="8">
        <v>8.5000000000000006E-3</v>
      </c>
      <c r="U273" s="8">
        <v>1.6000000000000001E-3</v>
      </c>
    </row>
    <row r="274" spans="2:21">
      <c r="B274" s="6" t="s">
        <v>552</v>
      </c>
      <c r="C274" s="17" t="s">
        <v>553</v>
      </c>
      <c r="D274" s="18" t="s">
        <v>192</v>
      </c>
      <c r="E274" s="6" t="s">
        <v>481</v>
      </c>
      <c r="F274" s="35" t="s">
        <v>973</v>
      </c>
      <c r="G274" s="6" t="s">
        <v>496</v>
      </c>
      <c r="H274" s="6" t="s">
        <v>554</v>
      </c>
      <c r="I274" s="6" t="s">
        <v>121</v>
      </c>
      <c r="J274" s="35" t="s">
        <v>973</v>
      </c>
      <c r="K274" s="17">
        <v>3</v>
      </c>
      <c r="L274" s="6" t="s">
        <v>44</v>
      </c>
      <c r="M274" s="19">
        <v>6.5000000000000002E-2</v>
      </c>
      <c r="N274" s="8">
        <v>9.9500000000000005E-2</v>
      </c>
      <c r="O274" s="7">
        <v>20000</v>
      </c>
      <c r="P274" s="7">
        <v>92.14</v>
      </c>
      <c r="Q274" s="7">
        <v>0</v>
      </c>
      <c r="R274" s="7">
        <v>66.84</v>
      </c>
      <c r="S274" s="8">
        <v>4.4440000000000001E-5</v>
      </c>
      <c r="T274" s="8">
        <v>2.3999999999999998E-3</v>
      </c>
      <c r="U274" s="8">
        <v>4.0000000000000002E-4</v>
      </c>
    </row>
    <row r="275" spans="2:21">
      <c r="B275" s="6" t="s">
        <v>555</v>
      </c>
      <c r="C275" s="17" t="s">
        <v>556</v>
      </c>
      <c r="D275" s="18" t="s">
        <v>192</v>
      </c>
      <c r="E275" s="6" t="s">
        <v>481</v>
      </c>
      <c r="F275" s="35" t="s">
        <v>973</v>
      </c>
      <c r="G275" s="6" t="s">
        <v>496</v>
      </c>
      <c r="H275" s="6" t="s">
        <v>557</v>
      </c>
      <c r="I275" s="6" t="s">
        <v>188</v>
      </c>
      <c r="J275" s="35" t="s">
        <v>973</v>
      </c>
      <c r="K275" s="17">
        <v>2.23</v>
      </c>
      <c r="L275" s="6" t="s">
        <v>44</v>
      </c>
      <c r="M275" s="19">
        <v>0.09</v>
      </c>
      <c r="N275" s="8">
        <v>9.8199999999999996E-2</v>
      </c>
      <c r="O275" s="7">
        <v>23000</v>
      </c>
      <c r="P275" s="7">
        <v>102.84</v>
      </c>
      <c r="Q275" s="7">
        <v>0</v>
      </c>
      <c r="R275" s="7">
        <v>85.79</v>
      </c>
      <c r="S275" s="8">
        <v>3.68E-5</v>
      </c>
      <c r="T275" s="8">
        <v>3.0999999999999999E-3</v>
      </c>
      <c r="U275" s="8">
        <v>5.9999999999999995E-4</v>
      </c>
    </row>
    <row r="276" spans="2:21"/>
    <row r="277" spans="2:21"/>
    <row r="278" spans="2:21">
      <c r="B278" s="6" t="s">
        <v>126</v>
      </c>
      <c r="C278" s="17"/>
      <c r="D278" s="18"/>
      <c r="E278" s="6"/>
      <c r="F278" s="6"/>
      <c r="G278" s="6"/>
      <c r="H278" s="6"/>
      <c r="I278" s="6"/>
      <c r="J278" s="6"/>
      <c r="L278" s="6"/>
    </row>
    <row r="279" spans="2:21"/>
    <row r="280" spans="2:21"/>
    <row r="281" spans="2:21"/>
    <row r="282" spans="2:21">
      <c r="B282" s="5" t="s">
        <v>81</v>
      </c>
    </row>
    <row r="283" spans="2:21" hidden="1"/>
    <row r="284" spans="2:21" hidden="1"/>
    <row r="285" spans="2:21" hidden="1"/>
    <row r="286" spans="2:21" hidden="1"/>
    <row r="287" spans="2:21" hidden="1"/>
    <row r="288" spans="2:21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9" width="15.7109375" customWidth="1"/>
    <col min="10" max="10" width="11.7109375" customWidth="1"/>
    <col min="11" max="11" width="21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127</v>
      </c>
    </row>
    <row r="7" spans="2:15" ht="15.75">
      <c r="B7" s="2" t="s">
        <v>558</v>
      </c>
    </row>
    <row r="8" spans="2:15">
      <c r="B8" s="3" t="s">
        <v>83</v>
      </c>
      <c r="C8" s="3" t="s">
        <v>84</v>
      </c>
      <c r="D8" s="3" t="s">
        <v>129</v>
      </c>
      <c r="E8" s="3" t="s">
        <v>203</v>
      </c>
      <c r="F8" s="3" t="s">
        <v>85</v>
      </c>
      <c r="G8" s="3" t="s">
        <v>204</v>
      </c>
      <c r="H8" s="3" t="s">
        <v>88</v>
      </c>
      <c r="I8" s="3" t="s">
        <v>132</v>
      </c>
      <c r="J8" s="3" t="s">
        <v>43</v>
      </c>
      <c r="K8" s="3" t="s">
        <v>133</v>
      </c>
      <c r="L8" s="3" t="s">
        <v>91</v>
      </c>
      <c r="M8" s="3" t="s">
        <v>134</v>
      </c>
      <c r="N8" s="3" t="s">
        <v>135</v>
      </c>
      <c r="O8" s="3" t="s">
        <v>136</v>
      </c>
    </row>
    <row r="9" spans="2:15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4" t="s">
        <v>139</v>
      </c>
      <c r="J9" s="4" t="s">
        <v>140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</row>
    <row r="11" spans="2:15">
      <c r="B11" s="3" t="s">
        <v>559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9">
        <v>1595685.25</v>
      </c>
      <c r="J11" s="27" t="s">
        <v>973</v>
      </c>
      <c r="K11" s="27" t="s">
        <v>973</v>
      </c>
      <c r="L11" s="9">
        <v>25992.34</v>
      </c>
      <c r="M11" s="27" t="s">
        <v>973</v>
      </c>
      <c r="N11" s="10">
        <v>1</v>
      </c>
      <c r="O11" s="10">
        <v>0.1734</v>
      </c>
    </row>
    <row r="12" spans="2:15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9">
        <v>1549840</v>
      </c>
      <c r="J12" s="27" t="s">
        <v>973</v>
      </c>
      <c r="K12" s="27" t="s">
        <v>973</v>
      </c>
      <c r="L12" s="9">
        <v>24544.78</v>
      </c>
      <c r="M12" s="27" t="s">
        <v>973</v>
      </c>
      <c r="N12" s="10">
        <v>0.94430000000000003</v>
      </c>
      <c r="O12" s="10">
        <v>0.16370000000000001</v>
      </c>
    </row>
    <row r="13" spans="2:15">
      <c r="B13" s="13" t="s">
        <v>560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15">
        <v>539006</v>
      </c>
      <c r="J13" s="27" t="s">
        <v>973</v>
      </c>
      <c r="K13" s="27" t="s">
        <v>973</v>
      </c>
      <c r="L13" s="15">
        <v>13729.04</v>
      </c>
      <c r="M13" s="27" t="s">
        <v>973</v>
      </c>
      <c r="N13" s="16">
        <v>0.5282</v>
      </c>
      <c r="O13" s="16">
        <v>9.1600000000000001E-2</v>
      </c>
    </row>
    <row r="14" spans="2:15">
      <c r="B14" s="6" t="s">
        <v>561</v>
      </c>
      <c r="C14" s="17">
        <v>593038</v>
      </c>
      <c r="D14" s="18" t="s">
        <v>145</v>
      </c>
      <c r="E14" s="35" t="s">
        <v>973</v>
      </c>
      <c r="F14" s="18">
        <v>520029083</v>
      </c>
      <c r="G14" s="6" t="s">
        <v>214</v>
      </c>
      <c r="H14" s="6" t="s">
        <v>102</v>
      </c>
      <c r="I14" s="7">
        <v>7040</v>
      </c>
      <c r="J14" s="7">
        <v>14990</v>
      </c>
      <c r="K14" s="7">
        <v>0</v>
      </c>
      <c r="L14" s="7">
        <v>1055.3</v>
      </c>
      <c r="M14" s="8">
        <v>1E-4</v>
      </c>
      <c r="N14" s="8">
        <v>4.0599999999999997E-2</v>
      </c>
      <c r="O14" s="8">
        <v>7.0000000000000001E-3</v>
      </c>
    </row>
    <row r="15" spans="2:15">
      <c r="B15" s="6" t="s">
        <v>562</v>
      </c>
      <c r="C15" s="17">
        <v>691212</v>
      </c>
      <c r="D15" s="18" t="s">
        <v>145</v>
      </c>
      <c r="E15" s="35" t="s">
        <v>973</v>
      </c>
      <c r="F15" s="18">
        <v>520007030</v>
      </c>
      <c r="G15" s="6" t="s">
        <v>214</v>
      </c>
      <c r="H15" s="6" t="s">
        <v>102</v>
      </c>
      <c r="I15" s="7">
        <v>100773</v>
      </c>
      <c r="J15" s="7">
        <v>1835</v>
      </c>
      <c r="K15" s="7">
        <v>0</v>
      </c>
      <c r="L15" s="7">
        <v>1849.18</v>
      </c>
      <c r="M15" s="8">
        <v>1E-4</v>
      </c>
      <c r="N15" s="8">
        <v>7.1099999999999997E-2</v>
      </c>
      <c r="O15" s="8">
        <v>1.23E-2</v>
      </c>
    </row>
    <row r="16" spans="2:15">
      <c r="B16" s="6" t="s">
        <v>563</v>
      </c>
      <c r="C16" s="17">
        <v>604611</v>
      </c>
      <c r="D16" s="18" t="s">
        <v>145</v>
      </c>
      <c r="E16" s="35" t="s">
        <v>973</v>
      </c>
      <c r="F16" s="18">
        <v>520018078</v>
      </c>
      <c r="G16" s="6" t="s">
        <v>214</v>
      </c>
      <c r="H16" s="6" t="s">
        <v>102</v>
      </c>
      <c r="I16" s="7">
        <v>62650</v>
      </c>
      <c r="J16" s="7">
        <v>2950</v>
      </c>
      <c r="K16" s="7">
        <v>0</v>
      </c>
      <c r="L16" s="7">
        <v>1848.18</v>
      </c>
      <c r="M16" s="8">
        <v>3.8779999999999998E-5</v>
      </c>
      <c r="N16" s="8">
        <v>7.1099999999999997E-2</v>
      </c>
      <c r="O16" s="8">
        <v>1.23E-2</v>
      </c>
    </row>
    <row r="17" spans="2:15">
      <c r="B17" s="6" t="s">
        <v>564</v>
      </c>
      <c r="C17" s="17">
        <v>695437</v>
      </c>
      <c r="D17" s="18" t="s">
        <v>145</v>
      </c>
      <c r="E17" s="35" t="s">
        <v>973</v>
      </c>
      <c r="F17" s="18">
        <v>520000522</v>
      </c>
      <c r="G17" s="6" t="s">
        <v>214</v>
      </c>
      <c r="H17" s="6" t="s">
        <v>102</v>
      </c>
      <c r="I17" s="7">
        <v>3896</v>
      </c>
      <c r="J17" s="7">
        <v>14260</v>
      </c>
      <c r="K17" s="7">
        <v>0</v>
      </c>
      <c r="L17" s="7">
        <v>555.57000000000005</v>
      </c>
      <c r="M17" s="8">
        <v>1.5109999999999999E-5</v>
      </c>
      <c r="N17" s="8">
        <v>2.1399999999999999E-2</v>
      </c>
      <c r="O17" s="8">
        <v>3.7000000000000002E-3</v>
      </c>
    </row>
    <row r="18" spans="2:15">
      <c r="B18" s="6" t="s">
        <v>565</v>
      </c>
      <c r="C18" s="17">
        <v>662577</v>
      </c>
      <c r="D18" s="18" t="s">
        <v>145</v>
      </c>
      <c r="E18" s="35" t="s">
        <v>973</v>
      </c>
      <c r="F18" s="18">
        <v>520000118</v>
      </c>
      <c r="G18" s="6" t="s">
        <v>214</v>
      </c>
      <c r="H18" s="6" t="s">
        <v>102</v>
      </c>
      <c r="I18" s="7">
        <v>41094</v>
      </c>
      <c r="J18" s="7">
        <v>3290</v>
      </c>
      <c r="K18" s="7">
        <v>0</v>
      </c>
      <c r="L18" s="7">
        <v>1351.99</v>
      </c>
      <c r="M18" s="8">
        <v>3.0729999999999999E-5</v>
      </c>
      <c r="N18" s="8">
        <v>5.1999999999999998E-2</v>
      </c>
      <c r="O18" s="8">
        <v>8.9999999999999993E-3</v>
      </c>
    </row>
    <row r="19" spans="2:15">
      <c r="B19" s="6" t="s">
        <v>566</v>
      </c>
      <c r="C19" s="17">
        <v>767012</v>
      </c>
      <c r="D19" s="18" t="s">
        <v>145</v>
      </c>
      <c r="E19" s="35" t="s">
        <v>973</v>
      </c>
      <c r="F19" s="18">
        <v>520017450</v>
      </c>
      <c r="G19" s="6" t="s">
        <v>257</v>
      </c>
      <c r="H19" s="6" t="s">
        <v>102</v>
      </c>
      <c r="I19" s="7">
        <v>21883</v>
      </c>
      <c r="J19" s="7">
        <v>3807</v>
      </c>
      <c r="K19" s="7">
        <v>0</v>
      </c>
      <c r="L19" s="7">
        <v>833.09</v>
      </c>
      <c r="M19" s="8">
        <v>1E-4</v>
      </c>
      <c r="N19" s="8">
        <v>3.2099999999999997E-2</v>
      </c>
      <c r="O19" s="8">
        <v>5.5999999999999999E-3</v>
      </c>
    </row>
    <row r="20" spans="2:15">
      <c r="B20" s="6" t="s">
        <v>567</v>
      </c>
      <c r="C20" s="17">
        <v>585018</v>
      </c>
      <c r="D20" s="18" t="s">
        <v>145</v>
      </c>
      <c r="E20" s="35" t="s">
        <v>973</v>
      </c>
      <c r="F20" s="18">
        <v>520033986</v>
      </c>
      <c r="G20" s="6" t="s">
        <v>257</v>
      </c>
      <c r="H20" s="6" t="s">
        <v>102</v>
      </c>
      <c r="I20" s="7">
        <v>12700</v>
      </c>
      <c r="J20" s="7">
        <v>2893</v>
      </c>
      <c r="K20" s="7">
        <v>0</v>
      </c>
      <c r="L20" s="7">
        <v>367.41</v>
      </c>
      <c r="M20" s="8">
        <v>1E-4</v>
      </c>
      <c r="N20" s="8">
        <v>1.41E-2</v>
      </c>
      <c r="O20" s="8">
        <v>2.5000000000000001E-3</v>
      </c>
    </row>
    <row r="21" spans="2:15">
      <c r="B21" s="6" t="s">
        <v>568</v>
      </c>
      <c r="C21" s="17">
        <v>10819420</v>
      </c>
      <c r="D21" s="18" t="s">
        <v>145</v>
      </c>
      <c r="E21" s="35" t="s">
        <v>973</v>
      </c>
      <c r="F21" s="18">
        <v>520036104</v>
      </c>
      <c r="G21" s="6" t="s">
        <v>298</v>
      </c>
      <c r="H21" s="6" t="s">
        <v>102</v>
      </c>
      <c r="I21" s="7">
        <v>19500</v>
      </c>
      <c r="J21" s="7">
        <v>1010.78</v>
      </c>
      <c r="K21" s="7">
        <v>0</v>
      </c>
      <c r="L21" s="7">
        <v>197.1</v>
      </c>
      <c r="M21" s="8">
        <v>3.5219999999999998E-5</v>
      </c>
      <c r="N21" s="8">
        <v>7.6E-3</v>
      </c>
      <c r="O21" s="8">
        <v>1.2999999999999999E-3</v>
      </c>
    </row>
    <row r="22" spans="2:15">
      <c r="B22" s="6" t="s">
        <v>569</v>
      </c>
      <c r="C22" s="17">
        <v>746016</v>
      </c>
      <c r="D22" s="18" t="s">
        <v>145</v>
      </c>
      <c r="E22" s="35" t="s">
        <v>973</v>
      </c>
      <c r="F22" s="18">
        <v>520003781</v>
      </c>
      <c r="G22" s="6" t="s">
        <v>570</v>
      </c>
      <c r="H22" s="6" t="s">
        <v>102</v>
      </c>
      <c r="I22" s="7">
        <v>4356</v>
      </c>
      <c r="J22" s="7">
        <v>6850</v>
      </c>
      <c r="K22" s="7">
        <v>0</v>
      </c>
      <c r="L22" s="7">
        <v>298.39</v>
      </c>
      <c r="M22" s="8">
        <v>3.7100000000000001E-5</v>
      </c>
      <c r="N22" s="8">
        <v>1.15E-2</v>
      </c>
      <c r="O22" s="8">
        <v>2E-3</v>
      </c>
    </row>
    <row r="23" spans="2:15">
      <c r="B23" s="6" t="s">
        <v>571</v>
      </c>
      <c r="C23" s="17">
        <v>1133875</v>
      </c>
      <c r="D23" s="18" t="s">
        <v>145</v>
      </c>
      <c r="E23" s="35" t="s">
        <v>973</v>
      </c>
      <c r="F23" s="18">
        <v>514892801</v>
      </c>
      <c r="G23" s="6" t="s">
        <v>411</v>
      </c>
      <c r="H23" s="6" t="s">
        <v>102</v>
      </c>
      <c r="I23" s="7">
        <v>13050</v>
      </c>
      <c r="J23" s="7">
        <v>2365</v>
      </c>
      <c r="K23" s="7">
        <v>0</v>
      </c>
      <c r="L23" s="7">
        <v>308.63</v>
      </c>
      <c r="M23" s="8">
        <v>3.6520000000000003E-5</v>
      </c>
      <c r="N23" s="8">
        <v>1.1900000000000001E-2</v>
      </c>
      <c r="O23" s="8">
        <v>2.0999999999999999E-3</v>
      </c>
    </row>
    <row r="24" spans="2:15">
      <c r="B24" s="6" t="s">
        <v>572</v>
      </c>
      <c r="C24" s="17">
        <v>281014</v>
      </c>
      <c r="D24" s="18" t="s">
        <v>145</v>
      </c>
      <c r="E24" s="35" t="s">
        <v>973</v>
      </c>
      <c r="F24" s="18">
        <v>520027830</v>
      </c>
      <c r="G24" s="6" t="s">
        <v>280</v>
      </c>
      <c r="H24" s="6" t="s">
        <v>102</v>
      </c>
      <c r="I24" s="7">
        <v>9110</v>
      </c>
      <c r="J24" s="7">
        <v>1818</v>
      </c>
      <c r="K24" s="7">
        <v>0</v>
      </c>
      <c r="L24" s="7">
        <v>165.62</v>
      </c>
      <c r="M24" s="8">
        <v>6.9299999999999997E-6</v>
      </c>
      <c r="N24" s="8">
        <v>6.4000000000000003E-3</v>
      </c>
      <c r="O24" s="8">
        <v>1.1000000000000001E-3</v>
      </c>
    </row>
    <row r="25" spans="2:15">
      <c r="B25" s="6" t="s">
        <v>573</v>
      </c>
      <c r="C25" s="17">
        <v>576017</v>
      </c>
      <c r="D25" s="18" t="s">
        <v>145</v>
      </c>
      <c r="E25" s="35" t="s">
        <v>973</v>
      </c>
      <c r="F25" s="18">
        <v>520028010</v>
      </c>
      <c r="G25" s="6" t="s">
        <v>307</v>
      </c>
      <c r="H25" s="6" t="s">
        <v>102</v>
      </c>
      <c r="I25" s="7">
        <v>47</v>
      </c>
      <c r="J25" s="7">
        <v>91410</v>
      </c>
      <c r="K25" s="7">
        <v>0</v>
      </c>
      <c r="L25" s="7">
        <v>42.96</v>
      </c>
      <c r="M25" s="8">
        <v>6.1E-6</v>
      </c>
      <c r="N25" s="8">
        <v>1.6999999999999999E-3</v>
      </c>
      <c r="O25" s="8">
        <v>2.9999999999999997E-4</v>
      </c>
    </row>
    <row r="26" spans="2:15">
      <c r="B26" s="6" t="s">
        <v>574</v>
      </c>
      <c r="C26" s="17">
        <v>1155290</v>
      </c>
      <c r="D26" s="18" t="s">
        <v>145</v>
      </c>
      <c r="E26" s="35" t="s">
        <v>973</v>
      </c>
      <c r="F26" s="18">
        <v>1762</v>
      </c>
      <c r="G26" s="6" t="s">
        <v>428</v>
      </c>
      <c r="H26" s="6" t="s">
        <v>102</v>
      </c>
      <c r="I26" s="7">
        <v>1925</v>
      </c>
      <c r="J26" s="7">
        <v>4850</v>
      </c>
      <c r="K26" s="7">
        <v>2.09</v>
      </c>
      <c r="L26" s="7">
        <v>95.45</v>
      </c>
      <c r="M26" s="8">
        <v>1.0869999999999999E-5</v>
      </c>
      <c r="N26" s="8">
        <v>3.7000000000000002E-3</v>
      </c>
      <c r="O26" s="8">
        <v>5.9999999999999995E-4</v>
      </c>
    </row>
    <row r="27" spans="2:15">
      <c r="B27" s="6" t="s">
        <v>575</v>
      </c>
      <c r="C27" s="17">
        <v>475020</v>
      </c>
      <c r="D27" s="18" t="s">
        <v>145</v>
      </c>
      <c r="E27" s="35" t="s">
        <v>973</v>
      </c>
      <c r="F27" s="18">
        <v>550013098</v>
      </c>
      <c r="G27" s="6" t="s">
        <v>428</v>
      </c>
      <c r="H27" s="6" t="s">
        <v>102</v>
      </c>
      <c r="I27" s="7">
        <v>44780</v>
      </c>
      <c r="J27" s="7">
        <v>1040</v>
      </c>
      <c r="K27" s="7">
        <v>0</v>
      </c>
      <c r="L27" s="7">
        <v>465.71</v>
      </c>
      <c r="M27" s="8">
        <v>3.8149999999999999E-5</v>
      </c>
      <c r="N27" s="8">
        <v>1.7899999999999999E-2</v>
      </c>
      <c r="O27" s="8">
        <v>3.0999999999999999E-3</v>
      </c>
    </row>
    <row r="28" spans="2:15">
      <c r="B28" s="6" t="s">
        <v>576</v>
      </c>
      <c r="C28" s="17">
        <v>230011</v>
      </c>
      <c r="D28" s="18" t="s">
        <v>145</v>
      </c>
      <c r="E28" s="35" t="s">
        <v>973</v>
      </c>
      <c r="F28" s="18">
        <v>520031931</v>
      </c>
      <c r="G28" s="6" t="s">
        <v>283</v>
      </c>
      <c r="H28" s="6" t="s">
        <v>102</v>
      </c>
      <c r="I28" s="7">
        <v>120310</v>
      </c>
      <c r="J28" s="7">
        <v>495</v>
      </c>
      <c r="K28" s="7">
        <v>0</v>
      </c>
      <c r="L28" s="7">
        <v>595.53</v>
      </c>
      <c r="M28" s="8">
        <v>4.3479999999999997E-5</v>
      </c>
      <c r="N28" s="8">
        <v>2.29E-2</v>
      </c>
      <c r="O28" s="8">
        <v>4.0000000000000001E-3</v>
      </c>
    </row>
    <row r="29" spans="2:15">
      <c r="B29" s="6" t="s">
        <v>577</v>
      </c>
      <c r="C29" s="17">
        <v>1141571</v>
      </c>
      <c r="D29" s="18" t="s">
        <v>145</v>
      </c>
      <c r="E29" s="35" t="s">
        <v>973</v>
      </c>
      <c r="F29" s="18">
        <v>514401702</v>
      </c>
      <c r="G29" s="6" t="s">
        <v>234</v>
      </c>
      <c r="H29" s="6" t="s">
        <v>102</v>
      </c>
      <c r="I29" s="7">
        <v>9351</v>
      </c>
      <c r="J29" s="7">
        <v>2400</v>
      </c>
      <c r="K29" s="7">
        <v>0</v>
      </c>
      <c r="L29" s="7">
        <v>224.42</v>
      </c>
      <c r="M29" s="8">
        <v>4.1659999999999998E-5</v>
      </c>
      <c r="N29" s="8">
        <v>8.6E-3</v>
      </c>
      <c r="O29" s="8">
        <v>1.5E-3</v>
      </c>
    </row>
    <row r="30" spans="2:15">
      <c r="B30" s="6" t="s">
        <v>578</v>
      </c>
      <c r="C30" s="17">
        <v>273011</v>
      </c>
      <c r="D30" s="18" t="s">
        <v>145</v>
      </c>
      <c r="E30" s="35" t="s">
        <v>973</v>
      </c>
      <c r="F30" s="18">
        <v>520036872</v>
      </c>
      <c r="G30" s="6" t="s">
        <v>579</v>
      </c>
      <c r="H30" s="6" t="s">
        <v>102</v>
      </c>
      <c r="I30" s="7">
        <v>1545</v>
      </c>
      <c r="J30" s="7">
        <v>72500</v>
      </c>
      <c r="K30" s="7">
        <v>0</v>
      </c>
      <c r="L30" s="7">
        <v>1120.1300000000001</v>
      </c>
      <c r="M30" s="8">
        <v>2.0659999999999999E-5</v>
      </c>
      <c r="N30" s="8">
        <v>4.3099999999999999E-2</v>
      </c>
      <c r="O30" s="8">
        <v>7.4999999999999997E-3</v>
      </c>
    </row>
    <row r="31" spans="2:15">
      <c r="B31" s="6" t="s">
        <v>580</v>
      </c>
      <c r="C31" s="17">
        <v>1082379</v>
      </c>
      <c r="D31" s="18" t="s">
        <v>145</v>
      </c>
      <c r="E31" s="35" t="s">
        <v>973</v>
      </c>
      <c r="F31" s="18">
        <v>520041997</v>
      </c>
      <c r="G31" s="6" t="s">
        <v>471</v>
      </c>
      <c r="H31" s="6" t="s">
        <v>102</v>
      </c>
      <c r="I31" s="7">
        <v>2505</v>
      </c>
      <c r="J31" s="7">
        <v>11090</v>
      </c>
      <c r="K31" s="7">
        <v>0</v>
      </c>
      <c r="L31" s="7">
        <v>277.8</v>
      </c>
      <c r="M31" s="8">
        <v>2.266E-5</v>
      </c>
      <c r="N31" s="8">
        <v>1.0699999999999999E-2</v>
      </c>
      <c r="O31" s="8">
        <v>1.9E-3</v>
      </c>
    </row>
    <row r="32" spans="2:15">
      <c r="B32" s="6" t="s">
        <v>581</v>
      </c>
      <c r="C32" s="17">
        <v>1084557</v>
      </c>
      <c r="D32" s="18" t="s">
        <v>145</v>
      </c>
      <c r="E32" s="35" t="s">
        <v>973</v>
      </c>
      <c r="F32" s="18">
        <v>511812463</v>
      </c>
      <c r="G32" s="6" t="s">
        <v>471</v>
      </c>
      <c r="H32" s="6" t="s">
        <v>102</v>
      </c>
      <c r="I32" s="7">
        <v>48</v>
      </c>
      <c r="J32" s="7">
        <v>50140</v>
      </c>
      <c r="K32" s="7">
        <v>0</v>
      </c>
      <c r="L32" s="7">
        <v>24.07</v>
      </c>
      <c r="M32" s="8">
        <v>1.66E-6</v>
      </c>
      <c r="N32" s="8">
        <v>8.9999999999999998E-4</v>
      </c>
      <c r="O32" s="8">
        <v>2.0000000000000001E-4</v>
      </c>
    </row>
    <row r="33" spans="2:15">
      <c r="B33" s="6" t="s">
        <v>582</v>
      </c>
      <c r="C33" s="17">
        <v>1095264</v>
      </c>
      <c r="D33" s="18" t="s">
        <v>145</v>
      </c>
      <c r="E33" s="35" t="s">
        <v>973</v>
      </c>
      <c r="F33" s="18">
        <v>511235434</v>
      </c>
      <c r="G33" s="6" t="s">
        <v>471</v>
      </c>
      <c r="H33" s="6" t="s">
        <v>102</v>
      </c>
      <c r="I33" s="7">
        <v>636</v>
      </c>
      <c r="J33" s="7">
        <v>25190</v>
      </c>
      <c r="K33" s="7">
        <v>0</v>
      </c>
      <c r="L33" s="7">
        <v>160.21</v>
      </c>
      <c r="M33" s="8">
        <v>1.3720000000000001E-5</v>
      </c>
      <c r="N33" s="8">
        <v>6.1999999999999998E-3</v>
      </c>
      <c r="O33" s="8">
        <v>1.1000000000000001E-3</v>
      </c>
    </row>
    <row r="34" spans="2:15">
      <c r="B34" s="6" t="s">
        <v>583</v>
      </c>
      <c r="C34" s="17">
        <v>1081124</v>
      </c>
      <c r="D34" s="18" t="s">
        <v>145</v>
      </c>
      <c r="E34" s="35" t="s">
        <v>973</v>
      </c>
      <c r="F34" s="18">
        <v>520043027</v>
      </c>
      <c r="G34" s="6" t="s">
        <v>584</v>
      </c>
      <c r="H34" s="6" t="s">
        <v>102</v>
      </c>
      <c r="I34" s="7">
        <v>780</v>
      </c>
      <c r="J34" s="7">
        <v>77500</v>
      </c>
      <c r="K34" s="7">
        <v>1.41</v>
      </c>
      <c r="L34" s="7">
        <v>605.91</v>
      </c>
      <c r="M34" s="8">
        <v>1.755E-5</v>
      </c>
      <c r="N34" s="8">
        <v>2.3300000000000001E-2</v>
      </c>
      <c r="O34" s="8">
        <v>4.0000000000000001E-3</v>
      </c>
    </row>
    <row r="35" spans="2:15">
      <c r="B35" s="6" t="s">
        <v>585</v>
      </c>
      <c r="C35" s="17">
        <v>629014</v>
      </c>
      <c r="D35" s="18" t="s">
        <v>145</v>
      </c>
      <c r="E35" s="35" t="s">
        <v>973</v>
      </c>
      <c r="F35" s="18">
        <v>520013954</v>
      </c>
      <c r="G35" s="6" t="s">
        <v>586</v>
      </c>
      <c r="H35" s="6" t="s">
        <v>102</v>
      </c>
      <c r="I35" s="7">
        <v>4440</v>
      </c>
      <c r="J35" s="7">
        <v>3815</v>
      </c>
      <c r="K35" s="7">
        <v>0</v>
      </c>
      <c r="L35" s="7">
        <v>169.39</v>
      </c>
      <c r="M35" s="8">
        <v>3.6200000000000001E-6</v>
      </c>
      <c r="N35" s="8">
        <v>6.4999999999999997E-3</v>
      </c>
      <c r="O35" s="8">
        <v>1.1000000000000001E-3</v>
      </c>
    </row>
    <row r="36" spans="2:15">
      <c r="B36" s="6" t="s">
        <v>587</v>
      </c>
      <c r="C36" s="17">
        <v>1095835</v>
      </c>
      <c r="D36" s="18" t="s">
        <v>145</v>
      </c>
      <c r="E36" s="35" t="s">
        <v>973</v>
      </c>
      <c r="F36" s="18">
        <v>511659401</v>
      </c>
      <c r="G36" s="6" t="s">
        <v>229</v>
      </c>
      <c r="H36" s="6" t="s">
        <v>102</v>
      </c>
      <c r="I36" s="7">
        <v>3856</v>
      </c>
      <c r="J36" s="7">
        <v>6200</v>
      </c>
      <c r="K36" s="7">
        <v>0</v>
      </c>
      <c r="L36" s="7">
        <v>239.07</v>
      </c>
      <c r="M36" s="8">
        <v>2.932E-5</v>
      </c>
      <c r="N36" s="8">
        <v>9.1999999999999998E-3</v>
      </c>
      <c r="O36" s="8">
        <v>1.6000000000000001E-3</v>
      </c>
    </row>
    <row r="37" spans="2:15">
      <c r="B37" s="6" t="s">
        <v>588</v>
      </c>
      <c r="C37" s="17">
        <v>1097278</v>
      </c>
      <c r="D37" s="18" t="s">
        <v>145</v>
      </c>
      <c r="E37" s="35" t="s">
        <v>973</v>
      </c>
      <c r="F37" s="18">
        <v>520026683</v>
      </c>
      <c r="G37" s="6" t="s">
        <v>229</v>
      </c>
      <c r="H37" s="6" t="s">
        <v>102</v>
      </c>
      <c r="I37" s="7">
        <v>5200</v>
      </c>
      <c r="J37" s="7">
        <v>2000</v>
      </c>
      <c r="K37" s="7">
        <v>0</v>
      </c>
      <c r="L37" s="7">
        <v>104</v>
      </c>
      <c r="M37" s="8">
        <v>1.1060000000000001E-5</v>
      </c>
      <c r="N37" s="8">
        <v>4.0000000000000001E-3</v>
      </c>
      <c r="O37" s="8">
        <v>6.9999999999999999E-4</v>
      </c>
    </row>
    <row r="38" spans="2:15">
      <c r="B38" s="6" t="s">
        <v>589</v>
      </c>
      <c r="C38" s="17">
        <v>226019</v>
      </c>
      <c r="D38" s="18" t="s">
        <v>145</v>
      </c>
      <c r="E38" s="35" t="s">
        <v>973</v>
      </c>
      <c r="F38" s="18">
        <v>520024126</v>
      </c>
      <c r="G38" s="6" t="s">
        <v>229</v>
      </c>
      <c r="H38" s="6" t="s">
        <v>102</v>
      </c>
      <c r="I38" s="7">
        <v>30082</v>
      </c>
      <c r="J38" s="7">
        <v>1070</v>
      </c>
      <c r="K38" s="7">
        <v>0</v>
      </c>
      <c r="L38" s="7">
        <v>321.88</v>
      </c>
      <c r="M38" s="8">
        <v>3.9820000000000002E-5</v>
      </c>
      <c r="N38" s="8">
        <v>1.24E-2</v>
      </c>
      <c r="O38" s="8">
        <v>2.0999999999999999E-3</v>
      </c>
    </row>
    <row r="39" spans="2:15">
      <c r="B39" s="6" t="s">
        <v>590</v>
      </c>
      <c r="C39" s="17">
        <v>323014</v>
      </c>
      <c r="D39" s="18" t="s">
        <v>145</v>
      </c>
      <c r="E39" s="35" t="s">
        <v>973</v>
      </c>
      <c r="F39" s="18">
        <v>520037789</v>
      </c>
      <c r="G39" s="6" t="s">
        <v>229</v>
      </c>
      <c r="H39" s="6" t="s">
        <v>102</v>
      </c>
      <c r="I39" s="7">
        <v>617</v>
      </c>
      <c r="J39" s="7">
        <v>28100</v>
      </c>
      <c r="K39" s="7">
        <v>0</v>
      </c>
      <c r="L39" s="7">
        <v>173.38</v>
      </c>
      <c r="M39" s="8">
        <v>1.2989999999999999E-5</v>
      </c>
      <c r="N39" s="8">
        <v>6.7000000000000002E-3</v>
      </c>
      <c r="O39" s="8">
        <v>1.1999999999999999E-3</v>
      </c>
    </row>
    <row r="40" spans="2:15">
      <c r="B40" s="6" t="s">
        <v>591</v>
      </c>
      <c r="C40" s="17">
        <v>720011</v>
      </c>
      <c r="D40" s="18" t="s">
        <v>145</v>
      </c>
      <c r="E40" s="35" t="s">
        <v>973</v>
      </c>
      <c r="F40" s="18">
        <v>520041146</v>
      </c>
      <c r="G40" s="6" t="s">
        <v>343</v>
      </c>
      <c r="H40" s="6" t="s">
        <v>102</v>
      </c>
      <c r="I40" s="7">
        <v>930</v>
      </c>
      <c r="J40" s="7">
        <v>7120</v>
      </c>
      <c r="K40" s="7">
        <v>0</v>
      </c>
      <c r="L40" s="7">
        <v>66.22</v>
      </c>
      <c r="M40" s="8">
        <v>7.8900000000000007E-6</v>
      </c>
      <c r="N40" s="8">
        <v>2.5000000000000001E-3</v>
      </c>
      <c r="O40" s="8">
        <v>4.0000000000000002E-4</v>
      </c>
    </row>
    <row r="41" spans="2:15">
      <c r="B41" s="6" t="s">
        <v>592</v>
      </c>
      <c r="C41" s="17">
        <v>1123355</v>
      </c>
      <c r="D41" s="18" t="s">
        <v>145</v>
      </c>
      <c r="E41" s="35" t="s">
        <v>973</v>
      </c>
      <c r="F41" s="18">
        <v>513901371</v>
      </c>
      <c r="G41" s="6" t="s">
        <v>343</v>
      </c>
      <c r="H41" s="6" t="s">
        <v>102</v>
      </c>
      <c r="I41" s="7">
        <v>15902</v>
      </c>
      <c r="J41" s="7">
        <v>1336</v>
      </c>
      <c r="K41" s="7">
        <v>0</v>
      </c>
      <c r="L41" s="7">
        <v>212.45</v>
      </c>
      <c r="M41" s="8">
        <v>2.902E-5</v>
      </c>
      <c r="N41" s="8">
        <v>8.2000000000000007E-3</v>
      </c>
      <c r="O41" s="8">
        <v>1.4E-3</v>
      </c>
    </row>
    <row r="42" spans="2:15">
      <c r="B42" s="13" t="s">
        <v>593</v>
      </c>
      <c r="C42" s="31" t="s">
        <v>973</v>
      </c>
      <c r="D42" s="34" t="s">
        <v>973</v>
      </c>
      <c r="E42" s="32" t="s">
        <v>973</v>
      </c>
      <c r="F42" s="32" t="s">
        <v>973</v>
      </c>
      <c r="G42" s="32" t="s">
        <v>973</v>
      </c>
      <c r="H42" s="32" t="s">
        <v>973</v>
      </c>
      <c r="I42" s="15">
        <v>527067</v>
      </c>
      <c r="J42" s="27" t="s">
        <v>973</v>
      </c>
      <c r="K42" s="27" t="s">
        <v>973</v>
      </c>
      <c r="L42" s="15">
        <v>7325.03</v>
      </c>
      <c r="M42" s="27" t="s">
        <v>973</v>
      </c>
      <c r="N42" s="16">
        <v>0.28179999999999999</v>
      </c>
      <c r="O42" s="16">
        <v>4.8899999999999999E-2</v>
      </c>
    </row>
    <row r="43" spans="2:15">
      <c r="B43" s="6" t="s">
        <v>594</v>
      </c>
      <c r="C43" s="17">
        <v>224014</v>
      </c>
      <c r="D43" s="18" t="s">
        <v>145</v>
      </c>
      <c r="E43" s="35" t="s">
        <v>973</v>
      </c>
      <c r="F43" s="18">
        <v>520036120</v>
      </c>
      <c r="G43" s="6" t="s">
        <v>257</v>
      </c>
      <c r="H43" s="6" t="s">
        <v>102</v>
      </c>
      <c r="I43" s="7">
        <v>13181</v>
      </c>
      <c r="J43" s="7">
        <v>5850</v>
      </c>
      <c r="K43" s="7">
        <v>0</v>
      </c>
      <c r="L43" s="7">
        <v>771.09</v>
      </c>
      <c r="M43" s="8">
        <v>2.0000000000000001E-4</v>
      </c>
      <c r="N43" s="8">
        <v>2.9700000000000001E-2</v>
      </c>
      <c r="O43" s="8">
        <v>5.1000000000000004E-3</v>
      </c>
    </row>
    <row r="44" spans="2:15">
      <c r="B44" s="6" t="s">
        <v>595</v>
      </c>
      <c r="C44" s="17">
        <v>1081165</v>
      </c>
      <c r="D44" s="18" t="s">
        <v>145</v>
      </c>
      <c r="E44" s="35" t="s">
        <v>973</v>
      </c>
      <c r="F44" s="18">
        <v>520029984</v>
      </c>
      <c r="G44" s="6" t="s">
        <v>257</v>
      </c>
      <c r="H44" s="6" t="s">
        <v>102</v>
      </c>
      <c r="I44" s="7">
        <v>4465</v>
      </c>
      <c r="J44" s="7">
        <v>410</v>
      </c>
      <c r="K44" s="7">
        <v>0</v>
      </c>
      <c r="L44" s="7">
        <v>18.309999999999999</v>
      </c>
      <c r="M44" s="8">
        <v>4.2400000000000001E-6</v>
      </c>
      <c r="N44" s="8">
        <v>6.9999999999999999E-4</v>
      </c>
      <c r="O44" s="8">
        <v>1E-4</v>
      </c>
    </row>
    <row r="45" spans="2:15">
      <c r="B45" s="6" t="s">
        <v>596</v>
      </c>
      <c r="C45" s="17">
        <v>288019</v>
      </c>
      <c r="D45" s="18" t="s">
        <v>145</v>
      </c>
      <c r="E45" s="35" t="s">
        <v>973</v>
      </c>
      <c r="F45" s="18">
        <v>520037425</v>
      </c>
      <c r="G45" s="6" t="s">
        <v>289</v>
      </c>
      <c r="H45" s="6" t="s">
        <v>102</v>
      </c>
      <c r="I45" s="7">
        <v>1852</v>
      </c>
      <c r="J45" s="7">
        <v>10760</v>
      </c>
      <c r="K45" s="7">
        <v>0</v>
      </c>
      <c r="L45" s="7">
        <v>199.28</v>
      </c>
      <c r="M45" s="8">
        <v>2.0000000000000001E-4</v>
      </c>
      <c r="N45" s="8">
        <v>7.7000000000000002E-3</v>
      </c>
      <c r="O45" s="8">
        <v>1.2999999999999999E-3</v>
      </c>
    </row>
    <row r="46" spans="2:15">
      <c r="B46" s="6" t="s">
        <v>597</v>
      </c>
      <c r="C46" s="17">
        <v>1123850</v>
      </c>
      <c r="D46" s="18" t="s">
        <v>145</v>
      </c>
      <c r="E46" s="35" t="s">
        <v>973</v>
      </c>
      <c r="F46" s="18">
        <v>514065283</v>
      </c>
      <c r="G46" s="6" t="s">
        <v>289</v>
      </c>
      <c r="H46" s="6" t="s">
        <v>102</v>
      </c>
      <c r="I46" s="7">
        <v>1980</v>
      </c>
      <c r="J46" s="7">
        <v>1562</v>
      </c>
      <c r="K46" s="7">
        <v>0</v>
      </c>
      <c r="L46" s="7">
        <v>30.93</v>
      </c>
      <c r="M46" s="8">
        <v>2.1650000000000001E-5</v>
      </c>
      <c r="N46" s="8">
        <v>1.1999999999999999E-3</v>
      </c>
      <c r="O46" s="8">
        <v>2.0000000000000001E-4</v>
      </c>
    </row>
    <row r="47" spans="2:15">
      <c r="B47" s="6" t="s">
        <v>598</v>
      </c>
      <c r="C47" s="17">
        <v>1081074</v>
      </c>
      <c r="D47" s="18" t="s">
        <v>145</v>
      </c>
      <c r="E47" s="35" t="s">
        <v>973</v>
      </c>
      <c r="F47" s="18">
        <v>520042763</v>
      </c>
      <c r="G47" s="6" t="s">
        <v>418</v>
      </c>
      <c r="H47" s="6" t="s">
        <v>102</v>
      </c>
      <c r="I47" s="7">
        <v>1904</v>
      </c>
      <c r="J47" s="7">
        <v>6944</v>
      </c>
      <c r="K47" s="7">
        <v>0</v>
      </c>
      <c r="L47" s="7">
        <v>132.21</v>
      </c>
      <c r="M47" s="8">
        <v>1E-4</v>
      </c>
      <c r="N47" s="8">
        <v>5.1000000000000004E-3</v>
      </c>
      <c r="O47" s="8">
        <v>8.9999999999999998E-4</v>
      </c>
    </row>
    <row r="48" spans="2:15">
      <c r="B48" s="6" t="s">
        <v>599</v>
      </c>
      <c r="C48" s="17">
        <v>1143429</v>
      </c>
      <c r="D48" s="18" t="s">
        <v>145</v>
      </c>
      <c r="E48" s="35" t="s">
        <v>973</v>
      </c>
      <c r="F48" s="18">
        <v>512607888</v>
      </c>
      <c r="G48" s="6" t="s">
        <v>418</v>
      </c>
      <c r="H48" s="6" t="s">
        <v>102</v>
      </c>
      <c r="I48" s="7">
        <v>328</v>
      </c>
      <c r="J48" s="7">
        <v>39900</v>
      </c>
      <c r="K48" s="7">
        <v>0</v>
      </c>
      <c r="L48" s="7">
        <v>130.87</v>
      </c>
      <c r="M48" s="8">
        <v>1.997E-5</v>
      </c>
      <c r="N48" s="8">
        <v>5.0000000000000001E-3</v>
      </c>
      <c r="O48" s="8">
        <v>8.9999999999999998E-4</v>
      </c>
    </row>
    <row r="49" spans="2:15">
      <c r="B49" s="6" t="s">
        <v>600</v>
      </c>
      <c r="C49" s="17">
        <v>373019</v>
      </c>
      <c r="D49" s="18" t="s">
        <v>145</v>
      </c>
      <c r="E49" s="35" t="s">
        <v>973</v>
      </c>
      <c r="F49" s="18">
        <v>520038274</v>
      </c>
      <c r="G49" s="6" t="s">
        <v>298</v>
      </c>
      <c r="H49" s="6" t="s">
        <v>102</v>
      </c>
      <c r="I49" s="7">
        <v>38476</v>
      </c>
      <c r="J49" s="7">
        <v>1040</v>
      </c>
      <c r="K49" s="7">
        <v>0</v>
      </c>
      <c r="L49" s="7">
        <v>400.15</v>
      </c>
      <c r="M49" s="8">
        <v>1E-4</v>
      </c>
      <c r="N49" s="8">
        <v>1.54E-2</v>
      </c>
      <c r="O49" s="8">
        <v>2.7000000000000001E-3</v>
      </c>
    </row>
    <row r="50" spans="2:15">
      <c r="B50" s="6" t="s">
        <v>601</v>
      </c>
      <c r="C50" s="17">
        <v>715011</v>
      </c>
      <c r="D50" s="18" t="s">
        <v>145</v>
      </c>
      <c r="E50" s="35" t="s">
        <v>973</v>
      </c>
      <c r="F50" s="18">
        <v>520025990</v>
      </c>
      <c r="G50" s="6" t="s">
        <v>298</v>
      </c>
      <c r="H50" s="6" t="s">
        <v>102</v>
      </c>
      <c r="I50" s="7">
        <v>4400</v>
      </c>
      <c r="J50" s="7">
        <v>1488</v>
      </c>
      <c r="K50" s="7">
        <v>0</v>
      </c>
      <c r="L50" s="7">
        <v>65.47</v>
      </c>
      <c r="M50" s="8">
        <v>2.0849999999999999E-5</v>
      </c>
      <c r="N50" s="8">
        <v>2.5000000000000001E-3</v>
      </c>
      <c r="O50" s="8">
        <v>4.0000000000000002E-4</v>
      </c>
    </row>
    <row r="51" spans="2:15">
      <c r="B51" s="6" t="s">
        <v>602</v>
      </c>
      <c r="C51" s="17">
        <v>1173137</v>
      </c>
      <c r="D51" s="18" t="s">
        <v>145</v>
      </c>
      <c r="E51" s="35" t="s">
        <v>973</v>
      </c>
      <c r="F51" s="18">
        <v>512569237</v>
      </c>
      <c r="G51" s="6" t="s">
        <v>298</v>
      </c>
      <c r="H51" s="6" t="s">
        <v>102</v>
      </c>
      <c r="I51" s="7">
        <v>1670</v>
      </c>
      <c r="J51" s="7">
        <v>10140</v>
      </c>
      <c r="K51" s="7">
        <v>0</v>
      </c>
      <c r="L51" s="7">
        <v>169.34</v>
      </c>
      <c r="M51" s="8">
        <v>1E-4</v>
      </c>
      <c r="N51" s="8">
        <v>6.4999999999999997E-3</v>
      </c>
      <c r="O51" s="8">
        <v>1.1000000000000001E-3</v>
      </c>
    </row>
    <row r="52" spans="2:15">
      <c r="B52" s="6" t="s">
        <v>603</v>
      </c>
      <c r="C52" s="17">
        <v>434019</v>
      </c>
      <c r="D52" s="18" t="s">
        <v>145</v>
      </c>
      <c r="E52" s="35" t="s">
        <v>973</v>
      </c>
      <c r="F52" s="18">
        <v>520039298</v>
      </c>
      <c r="G52" s="6" t="s">
        <v>298</v>
      </c>
      <c r="H52" s="6" t="s">
        <v>102</v>
      </c>
      <c r="I52" s="7">
        <v>3150</v>
      </c>
      <c r="J52" s="7">
        <v>1082</v>
      </c>
      <c r="K52" s="7">
        <v>0</v>
      </c>
      <c r="L52" s="7">
        <v>34.08</v>
      </c>
      <c r="M52" s="8">
        <v>9.7699999999999996E-6</v>
      </c>
      <c r="N52" s="8">
        <v>1.2999999999999999E-3</v>
      </c>
      <c r="O52" s="8">
        <v>2.0000000000000001E-4</v>
      </c>
    </row>
    <row r="53" spans="2:15">
      <c r="B53" s="6" t="s">
        <v>604</v>
      </c>
      <c r="C53" s="17">
        <v>4340190</v>
      </c>
      <c r="D53" s="18" t="s">
        <v>145</v>
      </c>
      <c r="E53" s="35" t="s">
        <v>973</v>
      </c>
      <c r="F53" s="18">
        <v>520039298</v>
      </c>
      <c r="G53" s="6" t="s">
        <v>298</v>
      </c>
      <c r="H53" s="6" t="s">
        <v>102</v>
      </c>
      <c r="I53" s="7">
        <v>25500</v>
      </c>
      <c r="J53" s="7">
        <v>1035.99</v>
      </c>
      <c r="K53" s="7">
        <v>0</v>
      </c>
      <c r="L53" s="7">
        <v>264.18</v>
      </c>
      <c r="M53" s="8">
        <v>1E-4</v>
      </c>
      <c r="N53" s="8">
        <v>1.0200000000000001E-2</v>
      </c>
      <c r="O53" s="8">
        <v>1.8E-3</v>
      </c>
    </row>
    <row r="54" spans="2:15">
      <c r="B54" s="6" t="s">
        <v>605</v>
      </c>
      <c r="C54" s="17">
        <v>627034</v>
      </c>
      <c r="D54" s="18" t="s">
        <v>145</v>
      </c>
      <c r="E54" s="35" t="s">
        <v>973</v>
      </c>
      <c r="F54" s="18">
        <v>520025602</v>
      </c>
      <c r="G54" s="6" t="s">
        <v>606</v>
      </c>
      <c r="H54" s="6" t="s">
        <v>102</v>
      </c>
      <c r="I54" s="7">
        <v>29</v>
      </c>
      <c r="J54" s="7">
        <v>16440</v>
      </c>
      <c r="K54" s="7">
        <v>0</v>
      </c>
      <c r="L54" s="7">
        <v>4.7699999999999996</v>
      </c>
      <c r="M54" s="8">
        <v>1.08E-6</v>
      </c>
      <c r="N54" s="8">
        <v>2.0000000000000001E-4</v>
      </c>
      <c r="O54" s="8">
        <v>0</v>
      </c>
    </row>
    <row r="55" spans="2:15">
      <c r="B55" s="6" t="s">
        <v>607</v>
      </c>
      <c r="C55" s="17">
        <v>1132356</v>
      </c>
      <c r="D55" s="18" t="s">
        <v>145</v>
      </c>
      <c r="E55" s="35" t="s">
        <v>973</v>
      </c>
      <c r="F55" s="18">
        <v>515001659</v>
      </c>
      <c r="G55" s="6" t="s">
        <v>411</v>
      </c>
      <c r="H55" s="6" t="s">
        <v>102</v>
      </c>
      <c r="I55" s="7">
        <v>8171</v>
      </c>
      <c r="J55" s="7">
        <v>1064</v>
      </c>
      <c r="K55" s="7">
        <v>0</v>
      </c>
      <c r="L55" s="7">
        <v>86.94</v>
      </c>
      <c r="M55" s="8">
        <v>1E-4</v>
      </c>
      <c r="N55" s="8">
        <v>3.3E-3</v>
      </c>
      <c r="O55" s="8">
        <v>5.9999999999999995E-4</v>
      </c>
    </row>
    <row r="56" spans="2:15">
      <c r="B56" s="6" t="s">
        <v>608</v>
      </c>
      <c r="C56" s="17">
        <v>1176205</v>
      </c>
      <c r="D56" s="18" t="s">
        <v>145</v>
      </c>
      <c r="E56" s="35" t="s">
        <v>973</v>
      </c>
      <c r="F56" s="18">
        <v>512714494</v>
      </c>
      <c r="G56" s="6" t="s">
        <v>411</v>
      </c>
      <c r="H56" s="6" t="s">
        <v>102</v>
      </c>
      <c r="I56" s="7">
        <v>78032</v>
      </c>
      <c r="J56" s="7">
        <v>459.3</v>
      </c>
      <c r="K56" s="7">
        <v>0</v>
      </c>
      <c r="L56" s="7">
        <v>358.4</v>
      </c>
      <c r="M56" s="8">
        <v>2.9999999999999997E-4</v>
      </c>
      <c r="N56" s="8">
        <v>1.38E-2</v>
      </c>
      <c r="O56" s="8">
        <v>2.3999999999999998E-3</v>
      </c>
    </row>
    <row r="57" spans="2:15">
      <c r="B57" s="6" t="s">
        <v>609</v>
      </c>
      <c r="C57" s="17">
        <v>1176593</v>
      </c>
      <c r="D57" s="18" t="s">
        <v>145</v>
      </c>
      <c r="E57" s="35" t="s">
        <v>973</v>
      </c>
      <c r="F57" s="18">
        <v>514259019</v>
      </c>
      <c r="G57" s="6" t="s">
        <v>610</v>
      </c>
      <c r="H57" s="6" t="s">
        <v>102</v>
      </c>
      <c r="I57" s="7">
        <v>10300</v>
      </c>
      <c r="J57" s="7">
        <v>3035</v>
      </c>
      <c r="K57" s="7">
        <v>0</v>
      </c>
      <c r="L57" s="7">
        <v>312.61</v>
      </c>
      <c r="M57" s="8">
        <v>1E-4</v>
      </c>
      <c r="N57" s="8">
        <v>1.2E-2</v>
      </c>
      <c r="O57" s="8">
        <v>2.0999999999999999E-3</v>
      </c>
    </row>
    <row r="58" spans="2:15">
      <c r="B58" s="6" t="s">
        <v>611</v>
      </c>
      <c r="C58" s="17">
        <v>232017</v>
      </c>
      <c r="D58" s="18" t="s">
        <v>145</v>
      </c>
      <c r="E58" s="35" t="s">
        <v>973</v>
      </c>
      <c r="F58" s="18">
        <v>550010003</v>
      </c>
      <c r="G58" s="6" t="s">
        <v>428</v>
      </c>
      <c r="H58" s="6" t="s">
        <v>102</v>
      </c>
      <c r="I58" s="7">
        <v>10229</v>
      </c>
      <c r="J58" s="7">
        <v>150.69999999999999</v>
      </c>
      <c r="K58" s="7">
        <v>0</v>
      </c>
      <c r="L58" s="7">
        <v>15.42</v>
      </c>
      <c r="M58" s="8">
        <v>3.9500000000000003E-6</v>
      </c>
      <c r="N58" s="8">
        <v>5.9999999999999995E-4</v>
      </c>
      <c r="O58" s="8">
        <v>1E-4</v>
      </c>
    </row>
    <row r="59" spans="2:15">
      <c r="B59" s="6" t="s">
        <v>612</v>
      </c>
      <c r="C59" s="17">
        <v>394015</v>
      </c>
      <c r="D59" s="18" t="s">
        <v>145</v>
      </c>
      <c r="E59" s="35" t="s">
        <v>973</v>
      </c>
      <c r="F59" s="18">
        <v>550012777</v>
      </c>
      <c r="G59" s="6" t="s">
        <v>428</v>
      </c>
      <c r="H59" s="6" t="s">
        <v>102</v>
      </c>
      <c r="I59" s="7">
        <v>21821</v>
      </c>
      <c r="J59" s="7">
        <v>299.60000000000002</v>
      </c>
      <c r="K59" s="7">
        <v>0</v>
      </c>
      <c r="L59" s="7">
        <v>65.38</v>
      </c>
      <c r="M59" s="8">
        <v>1.942E-5</v>
      </c>
      <c r="N59" s="8">
        <v>2.5000000000000001E-3</v>
      </c>
      <c r="O59" s="8">
        <v>4.0000000000000002E-4</v>
      </c>
    </row>
    <row r="60" spans="2:15">
      <c r="B60" s="6" t="s">
        <v>613</v>
      </c>
      <c r="C60" s="17">
        <v>1101534</v>
      </c>
      <c r="D60" s="18" t="s">
        <v>145</v>
      </c>
      <c r="E60" s="35" t="s">
        <v>973</v>
      </c>
      <c r="F60" s="18">
        <v>511930125</v>
      </c>
      <c r="G60" s="6" t="s">
        <v>283</v>
      </c>
      <c r="H60" s="6" t="s">
        <v>102</v>
      </c>
      <c r="I60" s="7">
        <v>32405</v>
      </c>
      <c r="J60" s="7">
        <v>1494</v>
      </c>
      <c r="K60" s="7">
        <v>0</v>
      </c>
      <c r="L60" s="7">
        <v>484.13</v>
      </c>
      <c r="M60" s="8">
        <v>2.0000000000000001E-4</v>
      </c>
      <c r="N60" s="8">
        <v>1.8599999999999998E-2</v>
      </c>
      <c r="O60" s="8">
        <v>3.2000000000000002E-3</v>
      </c>
    </row>
    <row r="61" spans="2:15">
      <c r="B61" s="6" t="s">
        <v>614</v>
      </c>
      <c r="C61" s="17">
        <v>1083484</v>
      </c>
      <c r="D61" s="18" t="s">
        <v>145</v>
      </c>
      <c r="E61" s="35" t="s">
        <v>973</v>
      </c>
      <c r="F61" s="18">
        <v>520044314</v>
      </c>
      <c r="G61" s="6" t="s">
        <v>283</v>
      </c>
      <c r="H61" s="6" t="s">
        <v>102</v>
      </c>
      <c r="I61" s="7">
        <v>7555</v>
      </c>
      <c r="J61" s="7">
        <v>1798</v>
      </c>
      <c r="K61" s="7">
        <v>0</v>
      </c>
      <c r="L61" s="7">
        <v>135.84</v>
      </c>
      <c r="M61" s="8">
        <v>3.9530000000000003E-5</v>
      </c>
      <c r="N61" s="8">
        <v>5.1999999999999998E-3</v>
      </c>
      <c r="O61" s="8">
        <v>8.9999999999999998E-4</v>
      </c>
    </row>
    <row r="62" spans="2:15">
      <c r="B62" s="6" t="s">
        <v>615</v>
      </c>
      <c r="C62" s="17">
        <v>2590248</v>
      </c>
      <c r="D62" s="18" t="s">
        <v>145</v>
      </c>
      <c r="E62" s="35" t="s">
        <v>973</v>
      </c>
      <c r="F62" s="18">
        <v>520036658</v>
      </c>
      <c r="G62" s="6" t="s">
        <v>234</v>
      </c>
      <c r="H62" s="6" t="s">
        <v>102</v>
      </c>
      <c r="I62" s="7">
        <v>32570</v>
      </c>
      <c r="J62" s="7">
        <v>124</v>
      </c>
      <c r="K62" s="7">
        <v>0</v>
      </c>
      <c r="L62" s="7">
        <v>40.39</v>
      </c>
      <c r="M62" s="8">
        <v>1.013E-5</v>
      </c>
      <c r="N62" s="8">
        <v>1.6000000000000001E-3</v>
      </c>
      <c r="O62" s="8">
        <v>2.9999999999999997E-4</v>
      </c>
    </row>
    <row r="63" spans="2:15">
      <c r="B63" s="6" t="s">
        <v>616</v>
      </c>
      <c r="C63" s="17">
        <v>1166974</v>
      </c>
      <c r="D63" s="18" t="s">
        <v>145</v>
      </c>
      <c r="E63" s="35" t="s">
        <v>973</v>
      </c>
      <c r="F63" s="18">
        <v>516167343</v>
      </c>
      <c r="G63" s="6" t="s">
        <v>234</v>
      </c>
      <c r="H63" s="6" t="s">
        <v>102</v>
      </c>
      <c r="I63" s="7">
        <v>14290</v>
      </c>
      <c r="J63" s="7">
        <v>316</v>
      </c>
      <c r="K63" s="7">
        <v>0</v>
      </c>
      <c r="L63" s="7">
        <v>45.16</v>
      </c>
      <c r="M63" s="8">
        <v>2.0109999999999999E-5</v>
      </c>
      <c r="N63" s="8">
        <v>1.6999999999999999E-3</v>
      </c>
      <c r="O63" s="8">
        <v>2.9999999999999997E-4</v>
      </c>
    </row>
    <row r="64" spans="2:15">
      <c r="B64" s="6" t="s">
        <v>617</v>
      </c>
      <c r="C64" s="17">
        <v>1198910</v>
      </c>
      <c r="D64" s="18" t="s">
        <v>145</v>
      </c>
      <c r="E64" s="35" t="s">
        <v>973</v>
      </c>
      <c r="F64" s="18">
        <v>513775163</v>
      </c>
      <c r="G64" s="6" t="s">
        <v>234</v>
      </c>
      <c r="H64" s="6" t="s">
        <v>102</v>
      </c>
      <c r="I64" s="7">
        <v>780</v>
      </c>
      <c r="J64" s="7">
        <v>8280</v>
      </c>
      <c r="K64" s="7">
        <v>0</v>
      </c>
      <c r="L64" s="7">
        <v>64.58</v>
      </c>
      <c r="M64" s="8">
        <v>1E-4</v>
      </c>
      <c r="N64" s="8">
        <v>2.5000000000000001E-3</v>
      </c>
      <c r="O64" s="8">
        <v>4.0000000000000002E-4</v>
      </c>
    </row>
    <row r="65" spans="2:15">
      <c r="B65" s="6" t="s">
        <v>618</v>
      </c>
      <c r="C65" s="17">
        <v>1100007</v>
      </c>
      <c r="D65" s="18" t="s">
        <v>145</v>
      </c>
      <c r="E65" s="35" t="s">
        <v>973</v>
      </c>
      <c r="F65" s="18">
        <v>510216054</v>
      </c>
      <c r="G65" s="6" t="s">
        <v>234</v>
      </c>
      <c r="H65" s="6" t="s">
        <v>102</v>
      </c>
      <c r="I65" s="7">
        <v>780</v>
      </c>
      <c r="J65" s="7">
        <v>29920</v>
      </c>
      <c r="K65" s="7">
        <v>5.5</v>
      </c>
      <c r="L65" s="7">
        <v>238.87</v>
      </c>
      <c r="M65" s="8">
        <v>1E-4</v>
      </c>
      <c r="N65" s="8">
        <v>9.1999999999999998E-3</v>
      </c>
      <c r="O65" s="8">
        <v>1.6000000000000001E-3</v>
      </c>
    </row>
    <row r="66" spans="2:15">
      <c r="B66" s="6" t="s">
        <v>619</v>
      </c>
      <c r="C66" s="17">
        <v>1188242</v>
      </c>
      <c r="D66" s="18" t="s">
        <v>145</v>
      </c>
      <c r="E66" s="35" t="s">
        <v>973</v>
      </c>
      <c r="F66" s="18">
        <v>510459928</v>
      </c>
      <c r="G66" s="6" t="s">
        <v>234</v>
      </c>
      <c r="H66" s="6" t="s">
        <v>102</v>
      </c>
      <c r="I66" s="7">
        <v>138010</v>
      </c>
      <c r="J66" s="7">
        <v>295.7</v>
      </c>
      <c r="K66" s="7">
        <v>0</v>
      </c>
      <c r="L66" s="7">
        <v>408.1</v>
      </c>
      <c r="M66" s="8">
        <v>2.0000000000000001E-4</v>
      </c>
      <c r="N66" s="8">
        <v>1.5699999999999999E-2</v>
      </c>
      <c r="O66" s="8">
        <v>2.7000000000000001E-3</v>
      </c>
    </row>
    <row r="67" spans="2:15">
      <c r="B67" s="6" t="s">
        <v>620</v>
      </c>
      <c r="C67" s="17">
        <v>1082312</v>
      </c>
      <c r="D67" s="18" t="s">
        <v>145</v>
      </c>
      <c r="E67" s="35" t="s">
        <v>973</v>
      </c>
      <c r="F67" s="18">
        <v>520036740</v>
      </c>
      <c r="G67" s="6" t="s">
        <v>579</v>
      </c>
      <c r="H67" s="6" t="s">
        <v>102</v>
      </c>
      <c r="I67" s="7">
        <v>495</v>
      </c>
      <c r="J67" s="7">
        <v>3514</v>
      </c>
      <c r="K67" s="7">
        <v>0</v>
      </c>
      <c r="L67" s="7">
        <v>17.39</v>
      </c>
      <c r="M67" s="8">
        <v>1.008E-5</v>
      </c>
      <c r="N67" s="8">
        <v>6.9999999999999999E-4</v>
      </c>
      <c r="O67" s="8">
        <v>1E-4</v>
      </c>
    </row>
    <row r="68" spans="2:15">
      <c r="B68" s="6" t="s">
        <v>621</v>
      </c>
      <c r="C68" s="17">
        <v>328013</v>
      </c>
      <c r="D68" s="18" t="s">
        <v>145</v>
      </c>
      <c r="E68" s="35" t="s">
        <v>973</v>
      </c>
      <c r="F68" s="18">
        <v>520037797</v>
      </c>
      <c r="G68" s="6" t="s">
        <v>471</v>
      </c>
      <c r="H68" s="6" t="s">
        <v>102</v>
      </c>
      <c r="I68" s="7">
        <v>1100</v>
      </c>
      <c r="J68" s="7">
        <v>12350</v>
      </c>
      <c r="K68" s="7">
        <v>0</v>
      </c>
      <c r="L68" s="7">
        <v>135.85</v>
      </c>
      <c r="M68" s="8">
        <v>1E-4</v>
      </c>
      <c r="N68" s="8">
        <v>5.1999999999999998E-3</v>
      </c>
      <c r="O68" s="8">
        <v>8.9999999999999998E-4</v>
      </c>
    </row>
    <row r="69" spans="2:15">
      <c r="B69" s="6" t="s">
        <v>622</v>
      </c>
      <c r="C69" s="17">
        <v>161018</v>
      </c>
      <c r="D69" s="18" t="s">
        <v>145</v>
      </c>
      <c r="E69" s="35" t="s">
        <v>973</v>
      </c>
      <c r="F69" s="18">
        <v>520034695</v>
      </c>
      <c r="G69" s="6" t="s">
        <v>623</v>
      </c>
      <c r="H69" s="6" t="s">
        <v>102</v>
      </c>
      <c r="I69" s="7">
        <v>8860</v>
      </c>
      <c r="J69" s="7">
        <v>4651</v>
      </c>
      <c r="K69" s="7">
        <v>0</v>
      </c>
      <c r="L69" s="7">
        <v>412.08</v>
      </c>
      <c r="M69" s="8">
        <v>1E-4</v>
      </c>
      <c r="N69" s="8">
        <v>1.5900000000000001E-2</v>
      </c>
      <c r="O69" s="8">
        <v>2.7000000000000001E-3</v>
      </c>
    </row>
    <row r="70" spans="2:15">
      <c r="B70" s="6" t="s">
        <v>624</v>
      </c>
      <c r="C70" s="17">
        <v>445015</v>
      </c>
      <c r="D70" s="18" t="s">
        <v>145</v>
      </c>
      <c r="E70" s="35" t="s">
        <v>973</v>
      </c>
      <c r="F70" s="18">
        <v>520039413</v>
      </c>
      <c r="G70" s="6" t="s">
        <v>623</v>
      </c>
      <c r="H70" s="6" t="s">
        <v>102</v>
      </c>
      <c r="I70" s="7">
        <v>2235</v>
      </c>
      <c r="J70" s="7">
        <v>6799</v>
      </c>
      <c r="K70" s="7">
        <v>0</v>
      </c>
      <c r="L70" s="7">
        <v>151.96</v>
      </c>
      <c r="M70" s="8">
        <v>3.4829999999999997E-5</v>
      </c>
      <c r="N70" s="8">
        <v>5.7999999999999996E-3</v>
      </c>
      <c r="O70" s="8">
        <v>1E-3</v>
      </c>
    </row>
    <row r="71" spans="2:15">
      <c r="B71" s="6" t="s">
        <v>625</v>
      </c>
      <c r="C71" s="17">
        <v>256016</v>
      </c>
      <c r="D71" s="18" t="s">
        <v>145</v>
      </c>
      <c r="E71" s="35" t="s">
        <v>973</v>
      </c>
      <c r="F71" s="18">
        <v>520036690</v>
      </c>
      <c r="G71" s="6" t="s">
        <v>623</v>
      </c>
      <c r="H71" s="6" t="s">
        <v>102</v>
      </c>
      <c r="I71" s="7">
        <v>858</v>
      </c>
      <c r="J71" s="7">
        <v>24050</v>
      </c>
      <c r="K71" s="7">
        <v>0</v>
      </c>
      <c r="L71" s="7">
        <v>206.35</v>
      </c>
      <c r="M71" s="8">
        <v>1E-4</v>
      </c>
      <c r="N71" s="8">
        <v>7.9000000000000008E-3</v>
      </c>
      <c r="O71" s="8">
        <v>1.4E-3</v>
      </c>
    </row>
    <row r="72" spans="2:15">
      <c r="B72" s="6" t="s">
        <v>626</v>
      </c>
      <c r="C72" s="17">
        <v>416016</v>
      </c>
      <c r="D72" s="18" t="s">
        <v>145</v>
      </c>
      <c r="E72" s="35" t="s">
        <v>973</v>
      </c>
      <c r="F72" s="18">
        <v>520038910</v>
      </c>
      <c r="G72" s="6" t="s">
        <v>229</v>
      </c>
      <c r="H72" s="6" t="s">
        <v>102</v>
      </c>
      <c r="I72" s="7">
        <v>2250</v>
      </c>
      <c r="J72" s="7">
        <v>15730</v>
      </c>
      <c r="K72" s="7">
        <v>0</v>
      </c>
      <c r="L72" s="7">
        <v>353.93</v>
      </c>
      <c r="M72" s="8">
        <v>1E-4</v>
      </c>
      <c r="N72" s="8">
        <v>1.3599999999999999E-2</v>
      </c>
      <c r="O72" s="8">
        <v>2.3999999999999998E-3</v>
      </c>
    </row>
    <row r="73" spans="2:15">
      <c r="B73" s="6" t="s">
        <v>627</v>
      </c>
      <c r="C73" s="17">
        <v>613034</v>
      </c>
      <c r="D73" s="18" t="s">
        <v>145</v>
      </c>
      <c r="E73" s="35" t="s">
        <v>973</v>
      </c>
      <c r="F73" s="18">
        <v>520017807</v>
      </c>
      <c r="G73" s="6" t="s">
        <v>229</v>
      </c>
      <c r="H73" s="6" t="s">
        <v>102</v>
      </c>
      <c r="I73" s="7">
        <v>60</v>
      </c>
      <c r="J73" s="7">
        <v>76070</v>
      </c>
      <c r="K73" s="7">
        <v>0</v>
      </c>
      <c r="L73" s="7">
        <v>45.64</v>
      </c>
      <c r="M73" s="8">
        <v>1.11E-5</v>
      </c>
      <c r="N73" s="8">
        <v>1.8E-3</v>
      </c>
      <c r="O73" s="8">
        <v>2.9999999999999997E-4</v>
      </c>
    </row>
    <row r="74" spans="2:15">
      <c r="B74" s="6" t="s">
        <v>628</v>
      </c>
      <c r="C74" s="17">
        <v>1109644</v>
      </c>
      <c r="D74" s="18" t="s">
        <v>145</v>
      </c>
      <c r="E74" s="35" t="s">
        <v>973</v>
      </c>
      <c r="F74" s="18">
        <v>513992529</v>
      </c>
      <c r="G74" s="6" t="s">
        <v>229</v>
      </c>
      <c r="H74" s="6" t="s">
        <v>102</v>
      </c>
      <c r="I74" s="7">
        <v>11000</v>
      </c>
      <c r="J74" s="7">
        <v>857.8</v>
      </c>
      <c r="K74" s="7">
        <v>0</v>
      </c>
      <c r="L74" s="7">
        <v>94.36</v>
      </c>
      <c r="M74" s="8">
        <v>1E-4</v>
      </c>
      <c r="N74" s="8">
        <v>3.5999999999999999E-3</v>
      </c>
      <c r="O74" s="8">
        <v>5.9999999999999995E-4</v>
      </c>
    </row>
    <row r="75" spans="2:15">
      <c r="B75" s="6" t="s">
        <v>629</v>
      </c>
      <c r="C75" s="17">
        <v>1098565</v>
      </c>
      <c r="D75" s="18" t="s">
        <v>145</v>
      </c>
      <c r="E75" s="35" t="s">
        <v>973</v>
      </c>
      <c r="F75" s="18">
        <v>513765859</v>
      </c>
      <c r="G75" s="6" t="s">
        <v>229</v>
      </c>
      <c r="H75" s="6" t="s">
        <v>102</v>
      </c>
      <c r="I75" s="7">
        <v>420</v>
      </c>
      <c r="J75" s="7">
        <v>23770</v>
      </c>
      <c r="K75" s="7">
        <v>3.44</v>
      </c>
      <c r="L75" s="7">
        <v>103.28</v>
      </c>
      <c r="M75" s="8">
        <v>3.1890000000000001E-5</v>
      </c>
      <c r="N75" s="8">
        <v>4.0000000000000001E-3</v>
      </c>
      <c r="O75" s="8">
        <v>6.9999999999999999E-4</v>
      </c>
    </row>
    <row r="76" spans="2:15">
      <c r="B76" s="6" t="s">
        <v>630</v>
      </c>
      <c r="C76" s="17">
        <v>1098920</v>
      </c>
      <c r="D76" s="18" t="s">
        <v>145</v>
      </c>
      <c r="E76" s="35" t="s">
        <v>973</v>
      </c>
      <c r="F76" s="18">
        <v>513821488</v>
      </c>
      <c r="G76" s="6" t="s">
        <v>229</v>
      </c>
      <c r="H76" s="6" t="s">
        <v>102</v>
      </c>
      <c r="I76" s="7">
        <v>25165</v>
      </c>
      <c r="J76" s="7">
        <v>1700</v>
      </c>
      <c r="K76" s="7">
        <v>0</v>
      </c>
      <c r="L76" s="7">
        <v>427.81</v>
      </c>
      <c r="M76" s="8">
        <v>1E-4</v>
      </c>
      <c r="N76" s="8">
        <v>1.6500000000000001E-2</v>
      </c>
      <c r="O76" s="8">
        <v>2.8999999999999998E-3</v>
      </c>
    </row>
    <row r="77" spans="2:15">
      <c r="B77" s="6" t="s">
        <v>631</v>
      </c>
      <c r="C77" s="17">
        <v>1170877</v>
      </c>
      <c r="D77" s="18" t="s">
        <v>145</v>
      </c>
      <c r="E77" s="35" t="s">
        <v>973</v>
      </c>
      <c r="F77" s="18">
        <v>514599943</v>
      </c>
      <c r="G77" s="6" t="s">
        <v>343</v>
      </c>
      <c r="H77" s="6" t="s">
        <v>102</v>
      </c>
      <c r="I77" s="7">
        <v>2640</v>
      </c>
      <c r="J77" s="7">
        <v>9675</v>
      </c>
      <c r="K77" s="7">
        <v>0</v>
      </c>
      <c r="L77" s="7">
        <v>255.42</v>
      </c>
      <c r="M77" s="8">
        <v>1E-4</v>
      </c>
      <c r="N77" s="8">
        <v>9.7999999999999997E-3</v>
      </c>
      <c r="O77" s="8">
        <v>1.6999999999999999E-3</v>
      </c>
    </row>
    <row r="78" spans="2:15">
      <c r="B78" s="6" t="s">
        <v>632</v>
      </c>
      <c r="C78" s="17">
        <v>1161264</v>
      </c>
      <c r="D78" s="18" t="s">
        <v>145</v>
      </c>
      <c r="E78" s="35" t="s">
        <v>973</v>
      </c>
      <c r="F78" s="18">
        <v>511344186</v>
      </c>
      <c r="G78" s="6" t="s">
        <v>403</v>
      </c>
      <c r="H78" s="6" t="s">
        <v>102</v>
      </c>
      <c r="I78" s="7">
        <v>465</v>
      </c>
      <c r="J78" s="7">
        <v>15690</v>
      </c>
      <c r="K78" s="7">
        <v>0</v>
      </c>
      <c r="L78" s="7">
        <v>72.959999999999994</v>
      </c>
      <c r="M78" s="8">
        <v>3.2070000000000003E-5</v>
      </c>
      <c r="N78" s="8">
        <v>2.8E-3</v>
      </c>
      <c r="O78" s="8">
        <v>5.0000000000000001E-4</v>
      </c>
    </row>
    <row r="79" spans="2:15">
      <c r="B79" s="6" t="s">
        <v>633</v>
      </c>
      <c r="C79" s="17">
        <v>1175488</v>
      </c>
      <c r="D79" s="18" t="s">
        <v>145</v>
      </c>
      <c r="E79" s="35" t="s">
        <v>973</v>
      </c>
      <c r="F79" s="18">
        <v>514211457</v>
      </c>
      <c r="G79" s="6" t="s">
        <v>403</v>
      </c>
      <c r="H79" s="6" t="s">
        <v>102</v>
      </c>
      <c r="I79" s="7">
        <v>1437</v>
      </c>
      <c r="J79" s="7">
        <v>7154</v>
      </c>
      <c r="K79" s="7">
        <v>0</v>
      </c>
      <c r="L79" s="7">
        <v>102.8</v>
      </c>
      <c r="M79" s="8">
        <v>2.9660000000000001E-5</v>
      </c>
      <c r="N79" s="8">
        <v>4.0000000000000001E-3</v>
      </c>
      <c r="O79" s="8">
        <v>6.9999999999999999E-4</v>
      </c>
    </row>
    <row r="80" spans="2:15">
      <c r="B80" s="6" t="s">
        <v>634</v>
      </c>
      <c r="C80" s="17">
        <v>1104249</v>
      </c>
      <c r="D80" s="18" t="s">
        <v>145</v>
      </c>
      <c r="E80" s="35" t="s">
        <v>973</v>
      </c>
      <c r="F80" s="18">
        <v>513770669</v>
      </c>
      <c r="G80" s="6" t="s">
        <v>403</v>
      </c>
      <c r="H80" s="6" t="s">
        <v>102</v>
      </c>
      <c r="I80" s="7">
        <v>852</v>
      </c>
      <c r="J80" s="7">
        <v>20210</v>
      </c>
      <c r="K80" s="7">
        <v>0</v>
      </c>
      <c r="L80" s="7">
        <v>172.19</v>
      </c>
      <c r="M80" s="8">
        <v>1E-4</v>
      </c>
      <c r="N80" s="8">
        <v>6.6E-3</v>
      </c>
      <c r="O80" s="8">
        <v>1.1000000000000001E-3</v>
      </c>
    </row>
    <row r="81" spans="2:15">
      <c r="B81" s="6" t="s">
        <v>635</v>
      </c>
      <c r="C81" s="17">
        <v>777037</v>
      </c>
      <c r="D81" s="18" t="s">
        <v>145</v>
      </c>
      <c r="E81" s="35" t="s">
        <v>973</v>
      </c>
      <c r="F81" s="18">
        <v>520022732</v>
      </c>
      <c r="G81" s="6" t="s">
        <v>403</v>
      </c>
      <c r="H81" s="6" t="s">
        <v>102</v>
      </c>
      <c r="I81" s="7">
        <v>17352</v>
      </c>
      <c r="J81" s="7">
        <v>1709</v>
      </c>
      <c r="K81" s="7">
        <v>0</v>
      </c>
      <c r="L81" s="7">
        <v>296.55</v>
      </c>
      <c r="M81" s="8">
        <v>1E-4</v>
      </c>
      <c r="N81" s="8">
        <v>1.14E-2</v>
      </c>
      <c r="O81" s="8">
        <v>2E-3</v>
      </c>
    </row>
    <row r="82" spans="2:15">
      <c r="B82" s="13" t="s">
        <v>636</v>
      </c>
      <c r="C82" s="31" t="s">
        <v>973</v>
      </c>
      <c r="D82" s="34" t="s">
        <v>973</v>
      </c>
      <c r="E82" s="32" t="s">
        <v>973</v>
      </c>
      <c r="F82" s="32" t="s">
        <v>973</v>
      </c>
      <c r="G82" s="32" t="s">
        <v>973</v>
      </c>
      <c r="H82" s="32" t="s">
        <v>973</v>
      </c>
      <c r="I82" s="15">
        <v>483767</v>
      </c>
      <c r="J82" s="27" t="s">
        <v>973</v>
      </c>
      <c r="K82" s="27" t="s">
        <v>973</v>
      </c>
      <c r="L82" s="15">
        <v>3490.71</v>
      </c>
      <c r="M82" s="27" t="s">
        <v>973</v>
      </c>
      <c r="N82" s="16">
        <v>0.1343</v>
      </c>
      <c r="O82" s="16">
        <v>2.3300000000000001E-2</v>
      </c>
    </row>
    <row r="83" spans="2:15">
      <c r="B83" s="6" t="s">
        <v>637</v>
      </c>
      <c r="C83" s="17">
        <v>1172618</v>
      </c>
      <c r="D83" s="18" t="s">
        <v>145</v>
      </c>
      <c r="E83" s="35" t="s">
        <v>973</v>
      </c>
      <c r="F83" s="18">
        <v>512402538</v>
      </c>
      <c r="G83" s="6" t="s">
        <v>289</v>
      </c>
      <c r="H83" s="6" t="s">
        <v>102</v>
      </c>
      <c r="I83" s="7">
        <v>2030</v>
      </c>
      <c r="J83" s="7">
        <v>230.2</v>
      </c>
      <c r="K83" s="7">
        <v>0</v>
      </c>
      <c r="L83" s="7">
        <v>4.67</v>
      </c>
      <c r="M83" s="8">
        <v>1.3560000000000001E-5</v>
      </c>
      <c r="N83" s="8">
        <v>2.0000000000000001E-4</v>
      </c>
      <c r="O83" s="8">
        <v>0</v>
      </c>
    </row>
    <row r="84" spans="2:15">
      <c r="B84" s="6" t="s">
        <v>638</v>
      </c>
      <c r="C84" s="17">
        <v>1173491</v>
      </c>
      <c r="D84" s="18" t="s">
        <v>145</v>
      </c>
      <c r="E84" s="35" t="s">
        <v>973</v>
      </c>
      <c r="F84" s="18">
        <v>510400740</v>
      </c>
      <c r="G84" s="6" t="s">
        <v>289</v>
      </c>
      <c r="H84" s="6" t="s">
        <v>102</v>
      </c>
      <c r="I84" s="7">
        <v>1322</v>
      </c>
      <c r="J84" s="7">
        <v>2990</v>
      </c>
      <c r="K84" s="7">
        <v>0</v>
      </c>
      <c r="L84" s="7">
        <v>39.53</v>
      </c>
      <c r="M84" s="8">
        <v>4.8180000000000003E-5</v>
      </c>
      <c r="N84" s="8">
        <v>1.5E-3</v>
      </c>
      <c r="O84" s="8">
        <v>2.9999999999999997E-4</v>
      </c>
    </row>
    <row r="85" spans="2:15">
      <c r="B85" s="6" t="s">
        <v>639</v>
      </c>
      <c r="C85" s="17">
        <v>1105097</v>
      </c>
      <c r="D85" s="18" t="s">
        <v>145</v>
      </c>
      <c r="E85" s="35" t="s">
        <v>973</v>
      </c>
      <c r="F85" s="18">
        <v>511725459</v>
      </c>
      <c r="G85" s="6" t="s">
        <v>289</v>
      </c>
      <c r="H85" s="6" t="s">
        <v>102</v>
      </c>
      <c r="I85" s="7">
        <v>1270</v>
      </c>
      <c r="J85" s="7">
        <v>4870</v>
      </c>
      <c r="K85" s="7">
        <v>0</v>
      </c>
      <c r="L85" s="7">
        <v>61.85</v>
      </c>
      <c r="M85" s="8">
        <v>1E-4</v>
      </c>
      <c r="N85" s="8">
        <v>2.3999999999999998E-3</v>
      </c>
      <c r="O85" s="8">
        <v>4.0000000000000002E-4</v>
      </c>
    </row>
    <row r="86" spans="2:15">
      <c r="B86" s="6" t="s">
        <v>640</v>
      </c>
      <c r="C86" s="17">
        <v>1142587</v>
      </c>
      <c r="D86" s="18" t="s">
        <v>145</v>
      </c>
      <c r="E86" s="35" t="s">
        <v>973</v>
      </c>
      <c r="F86" s="18">
        <v>512466723</v>
      </c>
      <c r="G86" s="6" t="s">
        <v>278</v>
      </c>
      <c r="H86" s="6" t="s">
        <v>102</v>
      </c>
      <c r="I86" s="7">
        <v>25711</v>
      </c>
      <c r="J86" s="7">
        <v>449.6</v>
      </c>
      <c r="K86" s="7">
        <v>0</v>
      </c>
      <c r="L86" s="7">
        <v>115.6</v>
      </c>
      <c r="M86" s="8">
        <v>2.9999999999999997E-4</v>
      </c>
      <c r="N86" s="8">
        <v>4.4000000000000003E-3</v>
      </c>
      <c r="O86" s="8">
        <v>8.0000000000000004E-4</v>
      </c>
    </row>
    <row r="87" spans="2:15">
      <c r="B87" s="6" t="s">
        <v>641</v>
      </c>
      <c r="C87" s="17">
        <v>1138379</v>
      </c>
      <c r="D87" s="18" t="s">
        <v>145</v>
      </c>
      <c r="E87" s="35" t="s">
        <v>973</v>
      </c>
      <c r="F87" s="18">
        <v>515158665</v>
      </c>
      <c r="G87" s="6" t="s">
        <v>278</v>
      </c>
      <c r="H87" s="6" t="s">
        <v>102</v>
      </c>
      <c r="I87" s="7">
        <v>170</v>
      </c>
      <c r="J87" s="7">
        <v>660.1</v>
      </c>
      <c r="K87" s="7">
        <v>0</v>
      </c>
      <c r="L87" s="7">
        <v>1.1200000000000001</v>
      </c>
      <c r="M87" s="8">
        <v>1.6350000000000001E-5</v>
      </c>
      <c r="N87" s="8">
        <v>0</v>
      </c>
      <c r="O87" s="8">
        <v>0</v>
      </c>
    </row>
    <row r="88" spans="2:15">
      <c r="B88" s="6" t="s">
        <v>642</v>
      </c>
      <c r="C88" s="17">
        <v>1080985</v>
      </c>
      <c r="D88" s="18" t="s">
        <v>145</v>
      </c>
      <c r="E88" s="35" t="s">
        <v>973</v>
      </c>
      <c r="F88" s="18">
        <v>520042482</v>
      </c>
      <c r="G88" s="6" t="s">
        <v>418</v>
      </c>
      <c r="H88" s="6" t="s">
        <v>102</v>
      </c>
      <c r="I88" s="7">
        <v>750</v>
      </c>
      <c r="J88" s="7">
        <v>7000</v>
      </c>
      <c r="K88" s="7">
        <v>0</v>
      </c>
      <c r="L88" s="7">
        <v>52.5</v>
      </c>
      <c r="M88" s="8">
        <v>1.2639999999999999E-5</v>
      </c>
      <c r="N88" s="8">
        <v>2E-3</v>
      </c>
      <c r="O88" s="8">
        <v>4.0000000000000002E-4</v>
      </c>
    </row>
    <row r="89" spans="2:15">
      <c r="B89" s="6" t="s">
        <v>643</v>
      </c>
      <c r="C89" s="17">
        <v>1118116</v>
      </c>
      <c r="D89" s="18" t="s">
        <v>145</v>
      </c>
      <c r="E89" s="35" t="s">
        <v>973</v>
      </c>
      <c r="F89" s="18">
        <v>512781386</v>
      </c>
      <c r="G89" s="6" t="s">
        <v>298</v>
      </c>
      <c r="H89" s="6" t="s">
        <v>102</v>
      </c>
      <c r="I89" s="7">
        <v>89980</v>
      </c>
      <c r="J89" s="7">
        <v>46.7</v>
      </c>
      <c r="K89" s="7">
        <v>0</v>
      </c>
      <c r="L89" s="7">
        <v>42.02</v>
      </c>
      <c r="M89" s="8">
        <v>4.0000000000000002E-4</v>
      </c>
      <c r="N89" s="8">
        <v>1.6000000000000001E-3</v>
      </c>
      <c r="O89" s="8">
        <v>2.9999999999999997E-4</v>
      </c>
    </row>
    <row r="90" spans="2:15">
      <c r="B90" s="6" t="s">
        <v>644</v>
      </c>
      <c r="C90" s="17">
        <v>823013</v>
      </c>
      <c r="D90" s="18" t="s">
        <v>145</v>
      </c>
      <c r="E90" s="35" t="s">
        <v>973</v>
      </c>
      <c r="F90" s="18">
        <v>520033309</v>
      </c>
      <c r="G90" s="6" t="s">
        <v>298</v>
      </c>
      <c r="H90" s="6" t="s">
        <v>102</v>
      </c>
      <c r="I90" s="7">
        <v>70</v>
      </c>
      <c r="J90" s="7">
        <v>1460</v>
      </c>
      <c r="K90" s="7">
        <v>0</v>
      </c>
      <c r="L90" s="7">
        <v>1.02</v>
      </c>
      <c r="M90" s="8">
        <v>1.13E-6</v>
      </c>
      <c r="N90" s="8">
        <v>0</v>
      </c>
      <c r="O90" s="8">
        <v>0</v>
      </c>
    </row>
    <row r="91" spans="2:15">
      <c r="B91" s="6" t="s">
        <v>645</v>
      </c>
      <c r="C91" s="17">
        <v>473017</v>
      </c>
      <c r="D91" s="18" t="s">
        <v>145</v>
      </c>
      <c r="E91" s="35" t="s">
        <v>973</v>
      </c>
      <c r="F91" s="18">
        <v>520039660</v>
      </c>
      <c r="G91" s="6" t="s">
        <v>298</v>
      </c>
      <c r="H91" s="6" t="s">
        <v>102</v>
      </c>
      <c r="I91" s="7">
        <v>22900</v>
      </c>
      <c r="J91" s="7">
        <v>171</v>
      </c>
      <c r="K91" s="7">
        <v>0</v>
      </c>
      <c r="L91" s="7">
        <v>39.159999999999997</v>
      </c>
      <c r="M91" s="8">
        <v>1E-4</v>
      </c>
      <c r="N91" s="8">
        <v>1.5E-3</v>
      </c>
      <c r="O91" s="8">
        <v>2.9999999999999997E-4</v>
      </c>
    </row>
    <row r="92" spans="2:15">
      <c r="B92" s="6" t="s">
        <v>646</v>
      </c>
      <c r="C92" s="17">
        <v>1118447</v>
      </c>
      <c r="D92" s="18" t="s">
        <v>145</v>
      </c>
      <c r="E92" s="35" t="s">
        <v>973</v>
      </c>
      <c r="F92" s="18">
        <v>520041005</v>
      </c>
      <c r="G92" s="6" t="s">
        <v>298</v>
      </c>
      <c r="H92" s="6" t="s">
        <v>102</v>
      </c>
      <c r="I92" s="7">
        <v>47655</v>
      </c>
      <c r="J92" s="7">
        <v>420</v>
      </c>
      <c r="K92" s="7">
        <v>0</v>
      </c>
      <c r="L92" s="7">
        <v>200.15</v>
      </c>
      <c r="M92" s="8">
        <v>2.9999999999999997E-4</v>
      </c>
      <c r="N92" s="8">
        <v>7.7000000000000002E-3</v>
      </c>
      <c r="O92" s="8">
        <v>1.2999999999999999E-3</v>
      </c>
    </row>
    <row r="93" spans="2:15">
      <c r="B93" s="6" t="s">
        <v>647</v>
      </c>
      <c r="C93" s="17">
        <v>1081561</v>
      </c>
      <c r="D93" s="18" t="s">
        <v>145</v>
      </c>
      <c r="E93" s="35" t="s">
        <v>973</v>
      </c>
      <c r="F93" s="18">
        <v>520043480</v>
      </c>
      <c r="G93" s="6" t="s">
        <v>411</v>
      </c>
      <c r="H93" s="6" t="s">
        <v>102</v>
      </c>
      <c r="I93" s="7">
        <v>1283</v>
      </c>
      <c r="J93" s="7">
        <v>11590</v>
      </c>
      <c r="K93" s="7">
        <v>0</v>
      </c>
      <c r="L93" s="7">
        <v>148.69999999999999</v>
      </c>
      <c r="M93" s="8">
        <v>1E-4</v>
      </c>
      <c r="N93" s="8">
        <v>5.7000000000000002E-3</v>
      </c>
      <c r="O93" s="8">
        <v>1E-3</v>
      </c>
    </row>
    <row r="94" spans="2:15">
      <c r="B94" s="6" t="s">
        <v>648</v>
      </c>
      <c r="C94" s="17">
        <v>384016</v>
      </c>
      <c r="D94" s="18" t="s">
        <v>145</v>
      </c>
      <c r="E94" s="35" t="s">
        <v>973</v>
      </c>
      <c r="F94" s="18">
        <v>520038530</v>
      </c>
      <c r="G94" s="6" t="s">
        <v>411</v>
      </c>
      <c r="H94" s="6" t="s">
        <v>102</v>
      </c>
      <c r="I94" s="7">
        <v>2936</v>
      </c>
      <c r="J94" s="7">
        <v>1263</v>
      </c>
      <c r="K94" s="7">
        <v>0</v>
      </c>
      <c r="L94" s="7">
        <v>37.08</v>
      </c>
      <c r="M94" s="8">
        <v>1E-4</v>
      </c>
      <c r="N94" s="8">
        <v>1.4E-3</v>
      </c>
      <c r="O94" s="8">
        <v>2.0000000000000001E-4</v>
      </c>
    </row>
    <row r="95" spans="2:15">
      <c r="B95" s="6" t="s">
        <v>649</v>
      </c>
      <c r="C95" s="17">
        <v>1090141</v>
      </c>
      <c r="D95" s="18" t="s">
        <v>145</v>
      </c>
      <c r="E95" s="35" t="s">
        <v>973</v>
      </c>
      <c r="F95" s="18">
        <v>511870891</v>
      </c>
      <c r="G95" s="6" t="s">
        <v>411</v>
      </c>
      <c r="H95" s="6" t="s">
        <v>102</v>
      </c>
      <c r="I95" s="7">
        <v>18000</v>
      </c>
      <c r="J95" s="7">
        <v>233.7</v>
      </c>
      <c r="K95" s="7">
        <v>0</v>
      </c>
      <c r="L95" s="7">
        <v>42.07</v>
      </c>
      <c r="M95" s="8">
        <v>2.0000000000000001E-4</v>
      </c>
      <c r="N95" s="8">
        <v>1.6000000000000001E-3</v>
      </c>
      <c r="O95" s="8">
        <v>2.9999999999999997E-4</v>
      </c>
    </row>
    <row r="96" spans="2:15">
      <c r="B96" s="6" t="s">
        <v>650</v>
      </c>
      <c r="C96" s="17">
        <v>813014</v>
      </c>
      <c r="D96" s="18" t="s">
        <v>145</v>
      </c>
      <c r="E96" s="35" t="s">
        <v>973</v>
      </c>
      <c r="F96" s="18">
        <v>520032988</v>
      </c>
      <c r="G96" s="6" t="s">
        <v>280</v>
      </c>
      <c r="H96" s="6" t="s">
        <v>102</v>
      </c>
      <c r="I96" s="7">
        <v>222</v>
      </c>
      <c r="J96" s="7">
        <v>24970</v>
      </c>
      <c r="K96" s="7">
        <v>0</v>
      </c>
      <c r="L96" s="7">
        <v>55.43</v>
      </c>
      <c r="M96" s="8">
        <v>1.8070000000000001E-5</v>
      </c>
      <c r="N96" s="8">
        <v>2.0999999999999999E-3</v>
      </c>
      <c r="O96" s="8">
        <v>4.0000000000000002E-4</v>
      </c>
    </row>
    <row r="97" spans="2:15">
      <c r="B97" s="6" t="s">
        <v>651</v>
      </c>
      <c r="C97" s="17">
        <v>1170216</v>
      </c>
      <c r="D97" s="18" t="s">
        <v>145</v>
      </c>
      <c r="E97" s="35" t="s">
        <v>973</v>
      </c>
      <c r="F97" s="18">
        <v>515251593</v>
      </c>
      <c r="G97" s="6" t="s">
        <v>280</v>
      </c>
      <c r="H97" s="6" t="s">
        <v>102</v>
      </c>
      <c r="I97" s="7">
        <v>225</v>
      </c>
      <c r="J97" s="7">
        <v>1100</v>
      </c>
      <c r="K97" s="7">
        <v>0.04</v>
      </c>
      <c r="L97" s="7">
        <v>2.5099999999999998</v>
      </c>
      <c r="M97" s="8">
        <v>2.1100000000000001E-6</v>
      </c>
      <c r="N97" s="8">
        <v>1E-4</v>
      </c>
      <c r="O97" s="8">
        <v>0</v>
      </c>
    </row>
    <row r="98" spans="2:15">
      <c r="B98" s="6" t="s">
        <v>652</v>
      </c>
      <c r="C98" s="17">
        <v>136010</v>
      </c>
      <c r="D98" s="18" t="s">
        <v>145</v>
      </c>
      <c r="E98" s="35" t="s">
        <v>973</v>
      </c>
      <c r="F98" s="18">
        <v>520034257</v>
      </c>
      <c r="G98" s="6" t="s">
        <v>307</v>
      </c>
      <c r="H98" s="6" t="s">
        <v>102</v>
      </c>
      <c r="I98" s="7">
        <v>152020</v>
      </c>
      <c r="J98" s="7">
        <v>359.1</v>
      </c>
      <c r="K98" s="7">
        <v>0</v>
      </c>
      <c r="L98" s="7">
        <v>545.9</v>
      </c>
      <c r="M98" s="8">
        <v>5.9999999999999995E-4</v>
      </c>
      <c r="N98" s="8">
        <v>2.1000000000000001E-2</v>
      </c>
      <c r="O98" s="8">
        <v>3.5999999999999999E-3</v>
      </c>
    </row>
    <row r="99" spans="2:15">
      <c r="B99" s="6" t="s">
        <v>653</v>
      </c>
      <c r="C99" s="17">
        <v>1158161</v>
      </c>
      <c r="D99" s="18" t="s">
        <v>145</v>
      </c>
      <c r="E99" s="35" t="s">
        <v>973</v>
      </c>
      <c r="F99" s="18">
        <v>510792773</v>
      </c>
      <c r="G99" s="6" t="s">
        <v>367</v>
      </c>
      <c r="H99" s="6" t="s">
        <v>102</v>
      </c>
      <c r="I99" s="7">
        <v>8902</v>
      </c>
      <c r="J99" s="7">
        <v>1579</v>
      </c>
      <c r="K99" s="7">
        <v>0</v>
      </c>
      <c r="L99" s="7">
        <v>140.56</v>
      </c>
      <c r="M99" s="8">
        <v>2.0000000000000001E-4</v>
      </c>
      <c r="N99" s="8">
        <v>5.4000000000000003E-3</v>
      </c>
      <c r="O99" s="8">
        <v>8.9999999999999998E-4</v>
      </c>
    </row>
    <row r="100" spans="2:15">
      <c r="B100" s="6" t="s">
        <v>654</v>
      </c>
      <c r="C100" s="17">
        <v>1180876</v>
      </c>
      <c r="D100" s="18" t="s">
        <v>145</v>
      </c>
      <c r="E100" s="35" t="s">
        <v>973</v>
      </c>
      <c r="F100" s="18">
        <v>515166544</v>
      </c>
      <c r="G100" s="6" t="s">
        <v>579</v>
      </c>
      <c r="H100" s="6" t="s">
        <v>102</v>
      </c>
      <c r="I100" s="7">
        <v>9100</v>
      </c>
      <c r="J100" s="7">
        <v>409.2</v>
      </c>
      <c r="K100" s="7">
        <v>0</v>
      </c>
      <c r="L100" s="7">
        <v>37.24</v>
      </c>
      <c r="M100" s="8">
        <v>2.0000000000000001E-4</v>
      </c>
      <c r="N100" s="8">
        <v>1.4E-3</v>
      </c>
      <c r="O100" s="8">
        <v>2.0000000000000001E-4</v>
      </c>
    </row>
    <row r="101" spans="2:15">
      <c r="B101" s="6" t="s">
        <v>655</v>
      </c>
      <c r="C101" s="17">
        <v>1083377</v>
      </c>
      <c r="D101" s="18" t="s">
        <v>145</v>
      </c>
      <c r="E101" s="35" t="s">
        <v>973</v>
      </c>
      <c r="F101" s="18">
        <v>520044231</v>
      </c>
      <c r="G101" s="6" t="s">
        <v>579</v>
      </c>
      <c r="H101" s="6" t="s">
        <v>102</v>
      </c>
      <c r="I101" s="7">
        <v>6368</v>
      </c>
      <c r="J101" s="7">
        <v>701.5</v>
      </c>
      <c r="K101" s="7">
        <v>0</v>
      </c>
      <c r="L101" s="7">
        <v>44.67</v>
      </c>
      <c r="M101" s="8">
        <v>2.9999999999999997E-4</v>
      </c>
      <c r="N101" s="8">
        <v>1.6999999999999999E-3</v>
      </c>
      <c r="O101" s="8">
        <v>2.9999999999999997E-4</v>
      </c>
    </row>
    <row r="102" spans="2:15">
      <c r="B102" s="6" t="s">
        <v>656</v>
      </c>
      <c r="C102" s="17">
        <v>265017</v>
      </c>
      <c r="D102" s="18" t="s">
        <v>145</v>
      </c>
      <c r="E102" s="35" t="s">
        <v>973</v>
      </c>
      <c r="F102" s="18">
        <v>520036153</v>
      </c>
      <c r="G102" s="6" t="s">
        <v>584</v>
      </c>
      <c r="H102" s="6" t="s">
        <v>102</v>
      </c>
      <c r="I102" s="7">
        <v>3250</v>
      </c>
      <c r="J102" s="7">
        <v>2481</v>
      </c>
      <c r="K102" s="7">
        <v>0</v>
      </c>
      <c r="L102" s="7">
        <v>80.63</v>
      </c>
      <c r="M102" s="8">
        <v>1E-4</v>
      </c>
      <c r="N102" s="8">
        <v>3.0999999999999999E-3</v>
      </c>
      <c r="O102" s="8">
        <v>5.0000000000000001E-4</v>
      </c>
    </row>
    <row r="103" spans="2:15">
      <c r="B103" s="6" t="s">
        <v>657</v>
      </c>
      <c r="C103" s="17">
        <v>1082114</v>
      </c>
      <c r="D103" s="18" t="s">
        <v>145</v>
      </c>
      <c r="E103" s="35" t="s">
        <v>973</v>
      </c>
      <c r="F103" s="18">
        <v>520043928</v>
      </c>
      <c r="G103" s="6" t="s">
        <v>658</v>
      </c>
      <c r="H103" s="6" t="s">
        <v>102</v>
      </c>
      <c r="I103" s="7">
        <v>4699</v>
      </c>
      <c r="J103" s="7">
        <v>645</v>
      </c>
      <c r="K103" s="7">
        <v>0</v>
      </c>
      <c r="L103" s="7">
        <v>30.31</v>
      </c>
      <c r="M103" s="8">
        <v>1E-4</v>
      </c>
      <c r="N103" s="8">
        <v>1.1999999999999999E-3</v>
      </c>
      <c r="O103" s="8">
        <v>2.0000000000000001E-4</v>
      </c>
    </row>
    <row r="104" spans="2:15">
      <c r="B104" s="6" t="s">
        <v>659</v>
      </c>
      <c r="C104" s="17">
        <v>1183656</v>
      </c>
      <c r="D104" s="18" t="s">
        <v>145</v>
      </c>
      <c r="E104" s="35" t="s">
        <v>973</v>
      </c>
      <c r="F104" s="18">
        <v>511605719</v>
      </c>
      <c r="G104" s="6" t="s">
        <v>229</v>
      </c>
      <c r="H104" s="6" t="s">
        <v>102</v>
      </c>
      <c r="I104" s="7">
        <v>2200</v>
      </c>
      <c r="J104" s="7">
        <v>963.7</v>
      </c>
      <c r="K104" s="7">
        <v>0</v>
      </c>
      <c r="L104" s="7">
        <v>21.2</v>
      </c>
      <c r="M104" s="8">
        <v>3.146E-5</v>
      </c>
      <c r="N104" s="8">
        <v>8.0000000000000004E-4</v>
      </c>
      <c r="O104" s="8">
        <v>1E-4</v>
      </c>
    </row>
    <row r="105" spans="2:15">
      <c r="B105" s="6" t="s">
        <v>660</v>
      </c>
      <c r="C105" s="17">
        <v>1139195</v>
      </c>
      <c r="D105" s="18" t="s">
        <v>145</v>
      </c>
      <c r="E105" s="35" t="s">
        <v>973</v>
      </c>
      <c r="F105" s="18">
        <v>515434074</v>
      </c>
      <c r="G105" s="6" t="s">
        <v>229</v>
      </c>
      <c r="H105" s="6" t="s">
        <v>102</v>
      </c>
      <c r="I105" s="7">
        <v>61</v>
      </c>
      <c r="J105" s="7">
        <v>380</v>
      </c>
      <c r="K105" s="7">
        <v>0</v>
      </c>
      <c r="L105" s="7">
        <v>0.23</v>
      </c>
      <c r="M105" s="8">
        <v>4.7E-7</v>
      </c>
      <c r="N105" s="8">
        <v>0</v>
      </c>
      <c r="O105" s="8">
        <v>0</v>
      </c>
    </row>
    <row r="106" spans="2:15">
      <c r="B106" s="6" t="s">
        <v>661</v>
      </c>
      <c r="C106" s="17">
        <v>366013</v>
      </c>
      <c r="D106" s="18" t="s">
        <v>145</v>
      </c>
      <c r="E106" s="35" t="s">
        <v>973</v>
      </c>
      <c r="F106" s="18">
        <v>520038332</v>
      </c>
      <c r="G106" s="6" t="s">
        <v>229</v>
      </c>
      <c r="H106" s="6" t="s">
        <v>102</v>
      </c>
      <c r="I106" s="7">
        <v>4322</v>
      </c>
      <c r="J106" s="7">
        <v>254.5</v>
      </c>
      <c r="K106" s="7">
        <v>0</v>
      </c>
      <c r="L106" s="7">
        <v>11</v>
      </c>
      <c r="M106" s="8">
        <v>1.359E-5</v>
      </c>
      <c r="N106" s="8">
        <v>4.0000000000000002E-4</v>
      </c>
      <c r="O106" s="8">
        <v>1E-4</v>
      </c>
    </row>
    <row r="107" spans="2:15">
      <c r="B107" s="6" t="s">
        <v>662</v>
      </c>
      <c r="C107" s="17">
        <v>387019</v>
      </c>
      <c r="D107" s="18" t="s">
        <v>145</v>
      </c>
      <c r="E107" s="35" t="s">
        <v>973</v>
      </c>
      <c r="F107" s="18">
        <v>520038894</v>
      </c>
      <c r="G107" s="6" t="s">
        <v>317</v>
      </c>
      <c r="H107" s="6" t="s">
        <v>102</v>
      </c>
      <c r="I107" s="7">
        <v>2060</v>
      </c>
      <c r="J107" s="7">
        <v>12750</v>
      </c>
      <c r="K107" s="7">
        <v>0</v>
      </c>
      <c r="L107" s="7">
        <v>262.64999999999998</v>
      </c>
      <c r="M107" s="8">
        <v>1E-4</v>
      </c>
      <c r="N107" s="8">
        <v>1.01E-2</v>
      </c>
      <c r="O107" s="8">
        <v>1.8E-3</v>
      </c>
    </row>
    <row r="108" spans="2:15">
      <c r="B108" s="6" t="s">
        <v>663</v>
      </c>
      <c r="C108" s="17">
        <v>1187640</v>
      </c>
      <c r="D108" s="18" t="s">
        <v>145</v>
      </c>
      <c r="E108" s="35" t="s">
        <v>973</v>
      </c>
      <c r="F108" s="18">
        <v>514259183</v>
      </c>
      <c r="G108" s="6" t="s">
        <v>664</v>
      </c>
      <c r="H108" s="6" t="s">
        <v>102</v>
      </c>
      <c r="I108" s="7">
        <v>8800</v>
      </c>
      <c r="J108" s="7">
        <v>425</v>
      </c>
      <c r="K108" s="7">
        <v>0</v>
      </c>
      <c r="L108" s="7">
        <v>37.4</v>
      </c>
      <c r="M108" s="8">
        <v>5.9999999999999995E-4</v>
      </c>
      <c r="N108" s="8">
        <v>1.4E-3</v>
      </c>
      <c r="O108" s="8">
        <v>2.0000000000000001E-4</v>
      </c>
    </row>
    <row r="109" spans="2:15">
      <c r="B109" s="6" t="s">
        <v>665</v>
      </c>
      <c r="C109" s="17">
        <v>1172287</v>
      </c>
      <c r="D109" s="18" t="s">
        <v>145</v>
      </c>
      <c r="E109" s="35" t="s">
        <v>973</v>
      </c>
      <c r="F109" s="18">
        <v>516046307</v>
      </c>
      <c r="G109" s="6" t="s">
        <v>343</v>
      </c>
      <c r="H109" s="6" t="s">
        <v>102</v>
      </c>
      <c r="I109" s="7">
        <v>7700</v>
      </c>
      <c r="J109" s="7">
        <v>3289</v>
      </c>
      <c r="K109" s="7">
        <v>0</v>
      </c>
      <c r="L109" s="7">
        <v>253.25</v>
      </c>
      <c r="M109" s="8">
        <v>5.0000000000000001E-4</v>
      </c>
      <c r="N109" s="8">
        <v>9.7000000000000003E-3</v>
      </c>
      <c r="O109" s="8">
        <v>1.6999999999999999E-3</v>
      </c>
    </row>
    <row r="110" spans="2:15">
      <c r="B110" s="6" t="s">
        <v>666</v>
      </c>
      <c r="C110" s="17">
        <v>11722870</v>
      </c>
      <c r="D110" s="18" t="s">
        <v>145</v>
      </c>
      <c r="E110" s="35" t="s">
        <v>973</v>
      </c>
      <c r="F110" s="18">
        <v>516046307</v>
      </c>
      <c r="G110" s="6" t="s">
        <v>343</v>
      </c>
      <c r="H110" s="6" t="s">
        <v>102</v>
      </c>
      <c r="I110" s="7">
        <v>17500</v>
      </c>
      <c r="J110" s="7">
        <v>3042.24</v>
      </c>
      <c r="K110" s="7">
        <v>0</v>
      </c>
      <c r="L110" s="7">
        <v>532.39</v>
      </c>
      <c r="M110" s="8">
        <v>1.1000000000000001E-3</v>
      </c>
      <c r="N110" s="8">
        <v>2.0500000000000001E-2</v>
      </c>
      <c r="O110" s="8">
        <v>3.5999999999999999E-3</v>
      </c>
    </row>
    <row r="111" spans="2:15">
      <c r="B111" s="6" t="s">
        <v>667</v>
      </c>
      <c r="C111" s="17">
        <v>1179142</v>
      </c>
      <c r="D111" s="18" t="s">
        <v>145</v>
      </c>
      <c r="E111" s="35" t="s">
        <v>973</v>
      </c>
      <c r="F111" s="18">
        <v>513561399</v>
      </c>
      <c r="G111" s="6" t="s">
        <v>668</v>
      </c>
      <c r="H111" s="6" t="s">
        <v>102</v>
      </c>
      <c r="I111" s="7">
        <v>17511</v>
      </c>
      <c r="J111" s="7">
        <v>592.4</v>
      </c>
      <c r="K111" s="7">
        <v>0</v>
      </c>
      <c r="L111" s="7">
        <v>103.74</v>
      </c>
      <c r="M111" s="8">
        <v>2.0000000000000001E-4</v>
      </c>
      <c r="N111" s="8">
        <v>4.0000000000000001E-3</v>
      </c>
      <c r="O111" s="8">
        <v>6.9999999999999999E-4</v>
      </c>
    </row>
    <row r="112" spans="2:15">
      <c r="B112" s="6" t="s">
        <v>669</v>
      </c>
      <c r="C112" s="17">
        <v>1173699</v>
      </c>
      <c r="D112" s="18" t="s">
        <v>145</v>
      </c>
      <c r="E112" s="35" t="s">
        <v>973</v>
      </c>
      <c r="F112" s="18">
        <v>516250107</v>
      </c>
      <c r="G112" s="6" t="s">
        <v>403</v>
      </c>
      <c r="H112" s="6" t="s">
        <v>102</v>
      </c>
      <c r="I112" s="7">
        <v>4500</v>
      </c>
      <c r="J112" s="7">
        <v>4297</v>
      </c>
      <c r="K112" s="7">
        <v>0</v>
      </c>
      <c r="L112" s="7">
        <v>193.37</v>
      </c>
      <c r="M112" s="8">
        <v>2.0000000000000001E-4</v>
      </c>
      <c r="N112" s="8">
        <v>7.4000000000000003E-3</v>
      </c>
      <c r="O112" s="8">
        <v>1.2999999999999999E-3</v>
      </c>
    </row>
    <row r="113" spans="2:15">
      <c r="B113" s="6" t="s">
        <v>670</v>
      </c>
      <c r="C113" s="17">
        <v>1123777</v>
      </c>
      <c r="D113" s="18" t="s">
        <v>145</v>
      </c>
      <c r="E113" s="35" t="s">
        <v>973</v>
      </c>
      <c r="F113" s="18">
        <v>514068980</v>
      </c>
      <c r="G113" s="6" t="s">
        <v>403</v>
      </c>
      <c r="H113" s="6" t="s">
        <v>102</v>
      </c>
      <c r="I113" s="7">
        <v>7416</v>
      </c>
      <c r="J113" s="7">
        <v>3555</v>
      </c>
      <c r="K113" s="7">
        <v>0</v>
      </c>
      <c r="L113" s="7">
        <v>263.64</v>
      </c>
      <c r="M113" s="8">
        <v>5.0000000000000001E-4</v>
      </c>
      <c r="N113" s="8">
        <v>1.01E-2</v>
      </c>
      <c r="O113" s="8">
        <v>1.8E-3</v>
      </c>
    </row>
    <row r="114" spans="2:15">
      <c r="B114" s="6" t="s">
        <v>671</v>
      </c>
      <c r="C114" s="17">
        <v>103010</v>
      </c>
      <c r="D114" s="18" t="s">
        <v>145</v>
      </c>
      <c r="E114" s="35" t="s">
        <v>973</v>
      </c>
      <c r="F114" s="18">
        <v>520041187</v>
      </c>
      <c r="G114" s="6" t="s">
        <v>403</v>
      </c>
      <c r="H114" s="6" t="s">
        <v>102</v>
      </c>
      <c r="I114" s="7">
        <v>733</v>
      </c>
      <c r="J114" s="7">
        <v>519</v>
      </c>
      <c r="K114" s="7">
        <v>0</v>
      </c>
      <c r="L114" s="7">
        <v>3.8</v>
      </c>
      <c r="M114" s="8">
        <v>6.7399999999999998E-6</v>
      </c>
      <c r="N114" s="8">
        <v>1E-4</v>
      </c>
      <c r="O114" s="8">
        <v>0</v>
      </c>
    </row>
    <row r="115" spans="2:15">
      <c r="B115" s="6" t="s">
        <v>672</v>
      </c>
      <c r="C115" s="17">
        <v>1168558</v>
      </c>
      <c r="D115" s="18" t="s">
        <v>145</v>
      </c>
      <c r="E115" s="35" t="s">
        <v>973</v>
      </c>
      <c r="F115" s="18">
        <v>513618967</v>
      </c>
      <c r="G115" s="6" t="s">
        <v>403</v>
      </c>
      <c r="H115" s="6" t="s">
        <v>102</v>
      </c>
      <c r="I115" s="7">
        <v>12101</v>
      </c>
      <c r="J115" s="7">
        <v>705</v>
      </c>
      <c r="K115" s="7">
        <v>0</v>
      </c>
      <c r="L115" s="7">
        <v>85.31</v>
      </c>
      <c r="M115" s="8">
        <v>1E-4</v>
      </c>
      <c r="N115" s="8">
        <v>3.3E-3</v>
      </c>
      <c r="O115" s="8">
        <v>5.9999999999999995E-4</v>
      </c>
    </row>
    <row r="116" spans="2:15">
      <c r="B116" s="13" t="s">
        <v>673</v>
      </c>
      <c r="C116" s="31" t="s">
        <v>973</v>
      </c>
      <c r="D116" s="34" t="s">
        <v>973</v>
      </c>
      <c r="E116" s="32" t="s">
        <v>973</v>
      </c>
      <c r="F116" s="32" t="s">
        <v>973</v>
      </c>
      <c r="G116" s="32" t="s">
        <v>973</v>
      </c>
      <c r="H116" s="32" t="s">
        <v>973</v>
      </c>
      <c r="I116" s="15">
        <v>0</v>
      </c>
      <c r="J116" s="27" t="s">
        <v>973</v>
      </c>
      <c r="K116" s="27" t="s">
        <v>973</v>
      </c>
      <c r="L116" s="15">
        <v>0</v>
      </c>
      <c r="M116" s="27" t="s">
        <v>973</v>
      </c>
      <c r="N116" s="16">
        <v>0</v>
      </c>
      <c r="O116" s="16">
        <v>0</v>
      </c>
    </row>
    <row r="117" spans="2:15">
      <c r="B117" s="3" t="s">
        <v>117</v>
      </c>
      <c r="C117" s="29" t="s">
        <v>973</v>
      </c>
      <c r="D117" s="33" t="s">
        <v>973</v>
      </c>
      <c r="E117" s="30" t="s">
        <v>973</v>
      </c>
      <c r="F117" s="30" t="s">
        <v>973</v>
      </c>
      <c r="G117" s="30" t="s">
        <v>973</v>
      </c>
      <c r="H117" s="30" t="s">
        <v>973</v>
      </c>
      <c r="I117" s="9">
        <v>45845.25</v>
      </c>
      <c r="J117" s="27" t="s">
        <v>973</v>
      </c>
      <c r="K117" s="27" t="s">
        <v>973</v>
      </c>
      <c r="L117" s="9">
        <v>1447.56</v>
      </c>
      <c r="M117" s="27" t="s">
        <v>973</v>
      </c>
      <c r="N117" s="10">
        <v>5.57E-2</v>
      </c>
      <c r="O117" s="10">
        <v>9.7000000000000003E-3</v>
      </c>
    </row>
    <row r="118" spans="2:15">
      <c r="B118" s="13" t="s">
        <v>209</v>
      </c>
      <c r="C118" s="31" t="s">
        <v>973</v>
      </c>
      <c r="D118" s="34" t="s">
        <v>973</v>
      </c>
      <c r="E118" s="32" t="s">
        <v>973</v>
      </c>
      <c r="F118" s="32" t="s">
        <v>973</v>
      </c>
      <c r="G118" s="32" t="s">
        <v>973</v>
      </c>
      <c r="H118" s="32" t="s">
        <v>973</v>
      </c>
      <c r="I118" s="15">
        <v>10959.25</v>
      </c>
      <c r="J118" s="27" t="s">
        <v>973</v>
      </c>
      <c r="K118" s="27" t="s">
        <v>973</v>
      </c>
      <c r="L118" s="15">
        <v>676.29</v>
      </c>
      <c r="M118" s="27" t="s">
        <v>973</v>
      </c>
      <c r="N118" s="16">
        <v>2.5999999999999999E-2</v>
      </c>
      <c r="O118" s="16">
        <v>4.4999999999999997E-3</v>
      </c>
    </row>
    <row r="119" spans="2:15">
      <c r="B119" s="6" t="s">
        <v>674</v>
      </c>
      <c r="C119" s="17" t="s">
        <v>675</v>
      </c>
      <c r="D119" s="18" t="s">
        <v>676</v>
      </c>
      <c r="E119" s="6" t="s">
        <v>481</v>
      </c>
      <c r="F119" s="35" t="s">
        <v>973</v>
      </c>
      <c r="G119" s="6" t="s">
        <v>677</v>
      </c>
      <c r="H119" s="6" t="s">
        <v>44</v>
      </c>
      <c r="I119" s="7">
        <v>2559.25</v>
      </c>
      <c r="J119" s="7">
        <v>4653</v>
      </c>
      <c r="K119" s="7">
        <v>0</v>
      </c>
      <c r="L119" s="7">
        <v>431.91</v>
      </c>
      <c r="M119" s="8">
        <v>1E-4</v>
      </c>
      <c r="N119" s="8">
        <v>1.66E-2</v>
      </c>
      <c r="O119" s="8">
        <v>2.8999999999999998E-3</v>
      </c>
    </row>
    <row r="120" spans="2:15">
      <c r="B120" s="6" t="s">
        <v>678</v>
      </c>
      <c r="C120" s="17" t="s">
        <v>679</v>
      </c>
      <c r="D120" s="18" t="s">
        <v>680</v>
      </c>
      <c r="E120" s="6" t="s">
        <v>481</v>
      </c>
      <c r="F120" s="18">
        <v>512527383</v>
      </c>
      <c r="G120" s="6" t="s">
        <v>681</v>
      </c>
      <c r="H120" s="6" t="s">
        <v>47</v>
      </c>
      <c r="I120" s="7">
        <v>3890</v>
      </c>
      <c r="J120" s="7">
        <v>695</v>
      </c>
      <c r="K120" s="7">
        <v>0</v>
      </c>
      <c r="L120" s="7">
        <v>116.62</v>
      </c>
      <c r="M120" s="8">
        <v>2.0000000000000001E-4</v>
      </c>
      <c r="N120" s="8">
        <v>4.4999999999999997E-3</v>
      </c>
      <c r="O120" s="8">
        <v>8.0000000000000004E-4</v>
      </c>
    </row>
    <row r="121" spans="2:15">
      <c r="B121" s="6" t="s">
        <v>682</v>
      </c>
      <c r="C121" s="17" t="s">
        <v>683</v>
      </c>
      <c r="D121" s="18" t="s">
        <v>510</v>
      </c>
      <c r="E121" s="6" t="s">
        <v>481</v>
      </c>
      <c r="F121" s="18">
        <v>520013954</v>
      </c>
      <c r="G121" s="6" t="s">
        <v>684</v>
      </c>
      <c r="H121" s="6" t="s">
        <v>44</v>
      </c>
      <c r="I121" s="7">
        <v>1500</v>
      </c>
      <c r="J121" s="7">
        <v>1044</v>
      </c>
      <c r="K121" s="7">
        <v>0</v>
      </c>
      <c r="L121" s="7">
        <v>56.8</v>
      </c>
      <c r="M121" s="8">
        <v>1.3400000000000001E-6</v>
      </c>
      <c r="N121" s="8">
        <v>2.2000000000000001E-3</v>
      </c>
      <c r="O121" s="8">
        <v>4.0000000000000002E-4</v>
      </c>
    </row>
    <row r="122" spans="2:15">
      <c r="B122" s="6" t="s">
        <v>685</v>
      </c>
      <c r="C122" s="17" t="s">
        <v>686</v>
      </c>
      <c r="D122" s="18" t="s">
        <v>676</v>
      </c>
      <c r="E122" s="6" t="s">
        <v>481</v>
      </c>
      <c r="F122" s="35" t="s">
        <v>973</v>
      </c>
      <c r="G122" s="6" t="s">
        <v>521</v>
      </c>
      <c r="H122" s="6" t="s">
        <v>44</v>
      </c>
      <c r="I122" s="7">
        <v>3000</v>
      </c>
      <c r="J122" s="7">
        <v>643</v>
      </c>
      <c r="K122" s="7">
        <v>0</v>
      </c>
      <c r="L122" s="7">
        <v>69.959999999999994</v>
      </c>
      <c r="M122" s="8">
        <v>4.2629999999999997E-5</v>
      </c>
      <c r="N122" s="8">
        <v>2.7000000000000001E-3</v>
      </c>
      <c r="O122" s="8">
        <v>5.0000000000000001E-4</v>
      </c>
    </row>
    <row r="123" spans="2:15">
      <c r="B123" s="6" t="s">
        <v>687</v>
      </c>
      <c r="C123" s="17" t="s">
        <v>688</v>
      </c>
      <c r="D123" s="18" t="s">
        <v>676</v>
      </c>
      <c r="E123" s="6" t="s">
        <v>481</v>
      </c>
      <c r="F123" s="18">
        <v>520043811</v>
      </c>
      <c r="G123" s="6" t="s">
        <v>689</v>
      </c>
      <c r="H123" s="6" t="s">
        <v>44</v>
      </c>
      <c r="I123" s="7">
        <v>10</v>
      </c>
      <c r="J123" s="7">
        <v>2723.99</v>
      </c>
      <c r="K123" s="7">
        <v>0.01</v>
      </c>
      <c r="L123" s="7">
        <v>0.99</v>
      </c>
      <c r="M123" s="8">
        <v>4.9999999999999998E-7</v>
      </c>
      <c r="N123" s="8">
        <v>0</v>
      </c>
      <c r="O123" s="8">
        <v>0</v>
      </c>
    </row>
    <row r="124" spans="2:15">
      <c r="B124" s="13" t="s">
        <v>210</v>
      </c>
      <c r="C124" s="31" t="s">
        <v>973</v>
      </c>
      <c r="D124" s="34" t="s">
        <v>973</v>
      </c>
      <c r="E124" s="32" t="s">
        <v>973</v>
      </c>
      <c r="F124" s="32" t="s">
        <v>973</v>
      </c>
      <c r="G124" s="32" t="s">
        <v>973</v>
      </c>
      <c r="H124" s="32" t="s">
        <v>973</v>
      </c>
      <c r="I124" s="15">
        <v>34886</v>
      </c>
      <c r="J124" s="27" t="s">
        <v>973</v>
      </c>
      <c r="K124" s="27" t="s">
        <v>973</v>
      </c>
      <c r="L124" s="15">
        <v>771.28</v>
      </c>
      <c r="M124" s="27" t="s">
        <v>973</v>
      </c>
      <c r="N124" s="16">
        <v>2.9700000000000001E-2</v>
      </c>
      <c r="O124" s="16">
        <v>5.1000000000000004E-3</v>
      </c>
    </row>
    <row r="125" spans="2:15">
      <c r="B125" s="6" t="s">
        <v>690</v>
      </c>
      <c r="C125" s="17" t="s">
        <v>691</v>
      </c>
      <c r="D125" s="18" t="s">
        <v>186</v>
      </c>
      <c r="E125" s="6" t="s">
        <v>481</v>
      </c>
      <c r="F125" s="18">
        <v>2250</v>
      </c>
      <c r="G125" s="6" t="s">
        <v>496</v>
      </c>
      <c r="H125" s="6" t="s">
        <v>46</v>
      </c>
      <c r="I125" s="7">
        <v>30</v>
      </c>
      <c r="J125" s="7">
        <v>1044</v>
      </c>
      <c r="K125" s="7">
        <v>0</v>
      </c>
      <c r="L125" s="7">
        <v>1.45</v>
      </c>
      <c r="M125" s="8">
        <v>1.6E-7</v>
      </c>
      <c r="N125" s="8">
        <v>1E-4</v>
      </c>
      <c r="O125" s="8">
        <v>0</v>
      </c>
    </row>
    <row r="126" spans="2:15">
      <c r="B126" s="6" t="s">
        <v>692</v>
      </c>
      <c r="C126" s="17" t="s">
        <v>693</v>
      </c>
      <c r="D126" s="18" t="s">
        <v>192</v>
      </c>
      <c r="E126" s="6" t="s">
        <v>481</v>
      </c>
      <c r="F126" s="35" t="s">
        <v>973</v>
      </c>
      <c r="G126" s="6" t="s">
        <v>694</v>
      </c>
      <c r="H126" s="6" t="s">
        <v>49</v>
      </c>
      <c r="I126" s="7">
        <v>32</v>
      </c>
      <c r="J126" s="7">
        <v>28700</v>
      </c>
      <c r="K126" s="7">
        <v>0</v>
      </c>
      <c r="L126" s="7">
        <v>36.840000000000003</v>
      </c>
      <c r="M126" s="8">
        <v>7.3E-7</v>
      </c>
      <c r="N126" s="8">
        <v>1.4E-3</v>
      </c>
      <c r="O126" s="8">
        <v>2.0000000000000001E-4</v>
      </c>
    </row>
    <row r="127" spans="2:15">
      <c r="B127" s="6" t="s">
        <v>695</v>
      </c>
      <c r="C127" s="17" t="s">
        <v>696</v>
      </c>
      <c r="D127" s="18" t="s">
        <v>510</v>
      </c>
      <c r="E127" s="6" t="s">
        <v>481</v>
      </c>
      <c r="F127" s="35" t="s">
        <v>973</v>
      </c>
      <c r="G127" s="6" t="s">
        <v>684</v>
      </c>
      <c r="H127" s="6" t="s">
        <v>44</v>
      </c>
      <c r="I127" s="7">
        <v>1950</v>
      </c>
      <c r="J127" s="7">
        <v>2879</v>
      </c>
      <c r="K127" s="7">
        <v>0</v>
      </c>
      <c r="L127" s="7">
        <v>203.62</v>
      </c>
      <c r="M127" s="8">
        <v>3.4999999999999998E-7</v>
      </c>
      <c r="N127" s="8">
        <v>7.7999999999999996E-3</v>
      </c>
      <c r="O127" s="8">
        <v>1.4E-3</v>
      </c>
    </row>
    <row r="128" spans="2:15">
      <c r="B128" s="6" t="s">
        <v>697</v>
      </c>
      <c r="C128" s="17" t="s">
        <v>698</v>
      </c>
      <c r="D128" s="18" t="s">
        <v>510</v>
      </c>
      <c r="E128" s="6" t="s">
        <v>481</v>
      </c>
      <c r="F128" s="35" t="s">
        <v>973</v>
      </c>
      <c r="G128" s="6" t="s">
        <v>684</v>
      </c>
      <c r="H128" s="6" t="s">
        <v>44</v>
      </c>
      <c r="I128" s="7">
        <v>3500</v>
      </c>
      <c r="J128" s="7">
        <v>1427</v>
      </c>
      <c r="K128" s="7">
        <v>0</v>
      </c>
      <c r="L128" s="7">
        <v>181.15</v>
      </c>
      <c r="M128" s="8">
        <v>1.11E-6</v>
      </c>
      <c r="N128" s="8">
        <v>7.0000000000000001E-3</v>
      </c>
      <c r="O128" s="8">
        <v>1.1999999999999999E-3</v>
      </c>
    </row>
    <row r="129" spans="2:15">
      <c r="B129" s="6" t="s">
        <v>699</v>
      </c>
      <c r="C129" s="17" t="s">
        <v>700</v>
      </c>
      <c r="D129" s="18" t="s">
        <v>192</v>
      </c>
      <c r="E129" s="6" t="s">
        <v>481</v>
      </c>
      <c r="F129" s="35" t="s">
        <v>973</v>
      </c>
      <c r="G129" s="6" t="s">
        <v>544</v>
      </c>
      <c r="H129" s="6" t="s">
        <v>49</v>
      </c>
      <c r="I129" s="7">
        <v>29109</v>
      </c>
      <c r="J129" s="7">
        <v>247.5</v>
      </c>
      <c r="K129" s="7">
        <v>0</v>
      </c>
      <c r="L129" s="7">
        <v>289.01</v>
      </c>
      <c r="M129" s="8">
        <v>1.8940000000000002E-5</v>
      </c>
      <c r="N129" s="8">
        <v>1.11E-2</v>
      </c>
      <c r="O129" s="8">
        <v>1.9E-3</v>
      </c>
    </row>
    <row r="130" spans="2:15">
      <c r="B130" s="6" t="s">
        <v>701</v>
      </c>
      <c r="C130" s="17" t="s">
        <v>702</v>
      </c>
      <c r="D130" s="18" t="s">
        <v>676</v>
      </c>
      <c r="E130" s="6" t="s">
        <v>481</v>
      </c>
      <c r="F130" s="35" t="s">
        <v>973</v>
      </c>
      <c r="G130" s="6" t="s">
        <v>502</v>
      </c>
      <c r="H130" s="6" t="s">
        <v>44</v>
      </c>
      <c r="I130" s="7">
        <v>35</v>
      </c>
      <c r="J130" s="7">
        <v>9359.99</v>
      </c>
      <c r="K130" s="7">
        <v>0</v>
      </c>
      <c r="L130" s="7">
        <v>11.88</v>
      </c>
      <c r="M130" s="8">
        <v>6.1999999999999999E-7</v>
      </c>
      <c r="N130" s="8">
        <v>5.0000000000000001E-4</v>
      </c>
      <c r="O130" s="8">
        <v>1E-4</v>
      </c>
    </row>
    <row r="131" spans="2:15">
      <c r="B131" s="6" t="s">
        <v>703</v>
      </c>
      <c r="C131" s="17" t="s">
        <v>704</v>
      </c>
      <c r="D131" s="18" t="s">
        <v>510</v>
      </c>
      <c r="E131" s="6" t="s">
        <v>481</v>
      </c>
      <c r="F131" s="35" t="s">
        <v>973</v>
      </c>
      <c r="G131" s="6" t="s">
        <v>533</v>
      </c>
      <c r="H131" s="6" t="s">
        <v>44</v>
      </c>
      <c r="I131" s="7">
        <v>85</v>
      </c>
      <c r="J131" s="7">
        <v>7579</v>
      </c>
      <c r="K131" s="7">
        <v>0</v>
      </c>
      <c r="L131" s="7">
        <v>23.37</v>
      </c>
      <c r="M131" s="8">
        <v>1.4100000000000001E-6</v>
      </c>
      <c r="N131" s="8">
        <v>8.9999999999999998E-4</v>
      </c>
      <c r="O131" s="8">
        <v>2.0000000000000001E-4</v>
      </c>
    </row>
    <row r="132" spans="2:15">
      <c r="B132" s="6" t="s">
        <v>705</v>
      </c>
      <c r="C132" s="17" t="s">
        <v>706</v>
      </c>
      <c r="D132" s="18" t="s">
        <v>192</v>
      </c>
      <c r="E132" s="6" t="s">
        <v>481</v>
      </c>
      <c r="F132" s="35" t="s">
        <v>973</v>
      </c>
      <c r="G132" s="6" t="s">
        <v>533</v>
      </c>
      <c r="H132" s="6" t="s">
        <v>49</v>
      </c>
      <c r="I132" s="7">
        <v>145</v>
      </c>
      <c r="J132" s="7">
        <v>4118</v>
      </c>
      <c r="K132" s="7">
        <v>0</v>
      </c>
      <c r="L132" s="7">
        <v>23.95</v>
      </c>
      <c r="M132" s="8">
        <v>1.9000000000000001E-7</v>
      </c>
      <c r="N132" s="8">
        <v>8.9999999999999998E-4</v>
      </c>
      <c r="O132" s="8">
        <v>2.0000000000000001E-4</v>
      </c>
    </row>
    <row r="133" spans="2:15"/>
    <row r="134" spans="2:15"/>
    <row r="135" spans="2:15">
      <c r="B135" s="6" t="s">
        <v>126</v>
      </c>
      <c r="C135" s="17"/>
      <c r="D135" s="18"/>
      <c r="E135" s="6"/>
      <c r="F135" s="6"/>
      <c r="G135" s="6"/>
      <c r="H135" s="6"/>
    </row>
    <row r="136" spans="2:15"/>
    <row r="137" spans="2:15"/>
    <row r="138" spans="2:15"/>
    <row r="139" spans="2:15">
      <c r="B139" s="5" t="s">
        <v>81</v>
      </c>
    </row>
    <row r="140" spans="2:15" hidden="1"/>
    <row r="141" spans="2:15" hidden="1"/>
    <row r="142" spans="2:15" hidden="1"/>
    <row r="143" spans="2:15" hidden="1"/>
    <row r="144" spans="2:15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I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3" width="15.7109375" customWidth="1"/>
    <col min="4" max="4" width="12.7109375" customWidth="1"/>
    <col min="5" max="5" width="13.7109375" customWidth="1"/>
    <col min="6" max="6" width="11.7109375" customWidth="1"/>
    <col min="7" max="7" width="15.7109375" customWidth="1"/>
    <col min="8" max="8" width="13.7109375" customWidth="1"/>
    <col min="9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127</v>
      </c>
    </row>
    <row r="7" spans="2:14" ht="15.75">
      <c r="B7" s="2" t="s">
        <v>707</v>
      </c>
    </row>
    <row r="8" spans="2:14">
      <c r="B8" s="3" t="s">
        <v>83</v>
      </c>
      <c r="C8" s="3" t="s">
        <v>84</v>
      </c>
      <c r="D8" s="3" t="s">
        <v>129</v>
      </c>
      <c r="E8" s="3" t="s">
        <v>85</v>
      </c>
      <c r="F8" s="3" t="s">
        <v>204</v>
      </c>
      <c r="G8" s="3" t="s">
        <v>88</v>
      </c>
      <c r="H8" s="3" t="s">
        <v>132</v>
      </c>
      <c r="I8" s="3" t="s">
        <v>43</v>
      </c>
      <c r="J8" s="3" t="s">
        <v>133</v>
      </c>
      <c r="K8" s="3" t="s">
        <v>91</v>
      </c>
      <c r="L8" s="3" t="s">
        <v>134</v>
      </c>
      <c r="M8" s="3" t="s">
        <v>135</v>
      </c>
      <c r="N8" s="3" t="s">
        <v>136</v>
      </c>
    </row>
    <row r="9" spans="2:14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4" t="s">
        <v>139</v>
      </c>
      <c r="I9" s="4" t="s">
        <v>140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</row>
    <row r="11" spans="2:14">
      <c r="B11" s="3" t="s">
        <v>708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9">
        <v>289204</v>
      </c>
      <c r="I11" s="27" t="s">
        <v>973</v>
      </c>
      <c r="J11" s="27" t="s">
        <v>973</v>
      </c>
      <c r="K11" s="9">
        <v>2095.9899999999998</v>
      </c>
      <c r="L11" s="27" t="s">
        <v>973</v>
      </c>
      <c r="M11" s="10">
        <v>1</v>
      </c>
      <c r="N11" s="10">
        <v>1.4E-2</v>
      </c>
    </row>
    <row r="12" spans="2:14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9">
        <v>289012</v>
      </c>
      <c r="I12" s="27" t="s">
        <v>973</v>
      </c>
      <c r="J12" s="27" t="s">
        <v>973</v>
      </c>
      <c r="K12" s="9">
        <v>1993.34</v>
      </c>
      <c r="L12" s="27" t="s">
        <v>973</v>
      </c>
      <c r="M12" s="10">
        <v>0.95099999999999996</v>
      </c>
      <c r="N12" s="10">
        <v>1.3299999999999999E-2</v>
      </c>
    </row>
    <row r="13" spans="2:14">
      <c r="B13" s="13" t="s">
        <v>709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15">
        <v>18650</v>
      </c>
      <c r="I13" s="27" t="s">
        <v>973</v>
      </c>
      <c r="J13" s="27" t="s">
        <v>973</v>
      </c>
      <c r="K13" s="15">
        <v>344.65</v>
      </c>
      <c r="L13" s="27" t="s">
        <v>973</v>
      </c>
      <c r="M13" s="16">
        <v>0.16439999999999999</v>
      </c>
      <c r="N13" s="16">
        <v>2.3E-3</v>
      </c>
    </row>
    <row r="14" spans="2:14">
      <c r="B14" s="6" t="s">
        <v>710</v>
      </c>
      <c r="C14" s="17">
        <v>1148808</v>
      </c>
      <c r="D14" s="18" t="s">
        <v>145</v>
      </c>
      <c r="E14" s="18">
        <v>513765339</v>
      </c>
      <c r="F14" s="6" t="s">
        <v>711</v>
      </c>
      <c r="G14" s="6" t="s">
        <v>102</v>
      </c>
      <c r="H14" s="7">
        <v>18650</v>
      </c>
      <c r="I14" s="7">
        <v>1848</v>
      </c>
      <c r="J14" s="7">
        <v>0</v>
      </c>
      <c r="K14" s="7">
        <v>344.65</v>
      </c>
      <c r="L14" s="8">
        <v>4.6480000000000002E-5</v>
      </c>
      <c r="M14" s="8">
        <v>0.16439999999999999</v>
      </c>
      <c r="N14" s="8">
        <v>2.3E-3</v>
      </c>
    </row>
    <row r="15" spans="2:14">
      <c r="B15" s="13" t="s">
        <v>712</v>
      </c>
      <c r="C15" s="31" t="s">
        <v>973</v>
      </c>
      <c r="D15" s="34" t="s">
        <v>973</v>
      </c>
      <c r="E15" s="32" t="s">
        <v>973</v>
      </c>
      <c r="F15" s="32" t="s">
        <v>973</v>
      </c>
      <c r="G15" s="32" t="s">
        <v>973</v>
      </c>
      <c r="H15" s="15">
        <v>3165</v>
      </c>
      <c r="I15" s="27" t="s">
        <v>973</v>
      </c>
      <c r="J15" s="27" t="s">
        <v>973</v>
      </c>
      <c r="K15" s="15">
        <v>657.44</v>
      </c>
      <c r="L15" s="27" t="s">
        <v>973</v>
      </c>
      <c r="M15" s="16">
        <v>0.31369999999999998</v>
      </c>
      <c r="N15" s="16">
        <v>4.4000000000000003E-3</v>
      </c>
    </row>
    <row r="16" spans="2:14">
      <c r="B16" s="6" t="s">
        <v>713</v>
      </c>
      <c r="C16" s="17">
        <v>1162783</v>
      </c>
      <c r="D16" s="18" t="s">
        <v>145</v>
      </c>
      <c r="E16" s="18">
        <v>510938608</v>
      </c>
      <c r="F16" s="6" t="s">
        <v>711</v>
      </c>
      <c r="G16" s="6" t="s">
        <v>102</v>
      </c>
      <c r="H16" s="7">
        <v>3015</v>
      </c>
      <c r="I16" s="7">
        <v>20800</v>
      </c>
      <c r="J16" s="7">
        <v>0</v>
      </c>
      <c r="K16" s="7">
        <v>627.12</v>
      </c>
      <c r="L16" s="8">
        <v>1E-3</v>
      </c>
      <c r="M16" s="8">
        <v>0.29920000000000002</v>
      </c>
      <c r="N16" s="8">
        <v>4.1999999999999997E-3</v>
      </c>
    </row>
    <row r="17" spans="2:14">
      <c r="B17" s="6" t="s">
        <v>714</v>
      </c>
      <c r="C17" s="17">
        <v>1144385</v>
      </c>
      <c r="D17" s="18" t="s">
        <v>145</v>
      </c>
      <c r="E17" s="18">
        <v>513534974</v>
      </c>
      <c r="F17" s="6" t="s">
        <v>711</v>
      </c>
      <c r="G17" s="6" t="s">
        <v>102</v>
      </c>
      <c r="H17" s="7">
        <v>150</v>
      </c>
      <c r="I17" s="7">
        <v>20210</v>
      </c>
      <c r="J17" s="7">
        <v>0</v>
      </c>
      <c r="K17" s="7">
        <v>30.32</v>
      </c>
      <c r="L17" s="8">
        <v>5.2700000000000004E-6</v>
      </c>
      <c r="M17" s="8">
        <v>1.4500000000000001E-2</v>
      </c>
      <c r="N17" s="8">
        <v>2.0000000000000001E-4</v>
      </c>
    </row>
    <row r="18" spans="2:14">
      <c r="B18" s="13" t="s">
        <v>715</v>
      </c>
      <c r="C18" s="31" t="s">
        <v>973</v>
      </c>
      <c r="D18" s="34" t="s">
        <v>973</v>
      </c>
      <c r="E18" s="32" t="s">
        <v>973</v>
      </c>
      <c r="F18" s="32" t="s">
        <v>973</v>
      </c>
      <c r="G18" s="32" t="s">
        <v>973</v>
      </c>
      <c r="H18" s="15">
        <v>267197</v>
      </c>
      <c r="I18" s="27" t="s">
        <v>973</v>
      </c>
      <c r="J18" s="27" t="s">
        <v>973</v>
      </c>
      <c r="K18" s="15">
        <v>991.25</v>
      </c>
      <c r="L18" s="27" t="s">
        <v>973</v>
      </c>
      <c r="M18" s="16">
        <v>0.47289999999999999</v>
      </c>
      <c r="N18" s="16">
        <v>6.6E-3</v>
      </c>
    </row>
    <row r="19" spans="2:14">
      <c r="B19" s="6" t="s">
        <v>716</v>
      </c>
      <c r="C19" s="17">
        <v>1148006</v>
      </c>
      <c r="D19" s="18" t="s">
        <v>145</v>
      </c>
      <c r="E19" s="18">
        <v>513765339</v>
      </c>
      <c r="F19" s="6" t="s">
        <v>717</v>
      </c>
      <c r="G19" s="6" t="s">
        <v>102</v>
      </c>
      <c r="H19" s="7">
        <v>134927</v>
      </c>
      <c r="I19" s="7">
        <v>353.96</v>
      </c>
      <c r="J19" s="7">
        <v>0</v>
      </c>
      <c r="K19" s="7">
        <v>477.59</v>
      </c>
      <c r="L19" s="8">
        <v>1E-4</v>
      </c>
      <c r="M19" s="8">
        <v>0.22789999999999999</v>
      </c>
      <c r="N19" s="8">
        <v>3.2000000000000002E-3</v>
      </c>
    </row>
    <row r="20" spans="2:14">
      <c r="B20" s="6" t="s">
        <v>718</v>
      </c>
      <c r="C20" s="17">
        <v>1155183</v>
      </c>
      <c r="D20" s="18" t="s">
        <v>145</v>
      </c>
      <c r="E20" s="18">
        <v>513534974</v>
      </c>
      <c r="F20" s="6" t="s">
        <v>717</v>
      </c>
      <c r="G20" s="6" t="s">
        <v>102</v>
      </c>
      <c r="H20" s="7">
        <v>210</v>
      </c>
      <c r="I20" s="7">
        <v>382.52</v>
      </c>
      <c r="J20" s="7">
        <v>0</v>
      </c>
      <c r="K20" s="7">
        <v>0.8</v>
      </c>
      <c r="L20" s="8">
        <v>2.5299999999999999E-6</v>
      </c>
      <c r="M20" s="8">
        <v>4.0000000000000002E-4</v>
      </c>
      <c r="N20" s="8">
        <v>0</v>
      </c>
    </row>
    <row r="21" spans="2:14">
      <c r="B21" s="6" t="s">
        <v>719</v>
      </c>
      <c r="C21" s="17">
        <v>1145101</v>
      </c>
      <c r="D21" s="18" t="s">
        <v>145</v>
      </c>
      <c r="E21" s="18">
        <v>513534974</v>
      </c>
      <c r="F21" s="6" t="s">
        <v>717</v>
      </c>
      <c r="G21" s="6" t="s">
        <v>102</v>
      </c>
      <c r="H21" s="7">
        <v>130700</v>
      </c>
      <c r="I21" s="7">
        <v>353.53</v>
      </c>
      <c r="J21" s="7">
        <v>0</v>
      </c>
      <c r="K21" s="7">
        <v>462.06</v>
      </c>
      <c r="L21" s="8">
        <v>1E-4</v>
      </c>
      <c r="M21" s="8">
        <v>0.2205</v>
      </c>
      <c r="N21" s="8">
        <v>3.0999999999999999E-3</v>
      </c>
    </row>
    <row r="22" spans="2:14">
      <c r="B22" s="6" t="s">
        <v>720</v>
      </c>
      <c r="C22" s="17">
        <v>1144013</v>
      </c>
      <c r="D22" s="18" t="s">
        <v>145</v>
      </c>
      <c r="E22" s="18">
        <v>513534974</v>
      </c>
      <c r="F22" s="6" t="s">
        <v>717</v>
      </c>
      <c r="G22" s="6" t="s">
        <v>102</v>
      </c>
      <c r="H22" s="7">
        <v>1260</v>
      </c>
      <c r="I22" s="7">
        <v>3730.92</v>
      </c>
      <c r="J22" s="7">
        <v>0</v>
      </c>
      <c r="K22" s="7">
        <v>47.01</v>
      </c>
      <c r="L22" s="8">
        <v>4.4530000000000002E-5</v>
      </c>
      <c r="M22" s="8">
        <v>2.24E-2</v>
      </c>
      <c r="N22" s="8">
        <v>2.9999999999999997E-4</v>
      </c>
    </row>
    <row r="23" spans="2:14">
      <c r="B23" s="6" t="s">
        <v>721</v>
      </c>
      <c r="C23" s="17">
        <v>1169333</v>
      </c>
      <c r="D23" s="18" t="s">
        <v>145</v>
      </c>
      <c r="E23" s="18">
        <v>513534974</v>
      </c>
      <c r="F23" s="6" t="s">
        <v>717</v>
      </c>
      <c r="G23" s="6" t="s">
        <v>102</v>
      </c>
      <c r="H23" s="7">
        <v>100</v>
      </c>
      <c r="I23" s="7">
        <v>3786.43</v>
      </c>
      <c r="J23" s="7">
        <v>0</v>
      </c>
      <c r="K23" s="7">
        <v>3.79</v>
      </c>
      <c r="L23" s="8">
        <v>8.2500000000000006E-6</v>
      </c>
      <c r="M23" s="8">
        <v>1.8E-3</v>
      </c>
      <c r="N23" s="8">
        <v>0</v>
      </c>
    </row>
    <row r="24" spans="2:14">
      <c r="B24" s="13" t="s">
        <v>722</v>
      </c>
      <c r="C24" s="31" t="s">
        <v>973</v>
      </c>
      <c r="D24" s="34" t="s">
        <v>973</v>
      </c>
      <c r="E24" s="32" t="s">
        <v>973</v>
      </c>
      <c r="F24" s="32" t="s">
        <v>973</v>
      </c>
      <c r="G24" s="32" t="s">
        <v>973</v>
      </c>
      <c r="H24" s="15">
        <v>0</v>
      </c>
      <c r="I24" s="27" t="s">
        <v>973</v>
      </c>
      <c r="J24" s="27" t="s">
        <v>973</v>
      </c>
      <c r="K24" s="15">
        <v>0</v>
      </c>
      <c r="L24" s="27" t="s">
        <v>973</v>
      </c>
      <c r="M24" s="16">
        <v>0</v>
      </c>
      <c r="N24" s="16">
        <v>0</v>
      </c>
    </row>
    <row r="25" spans="2:14">
      <c r="B25" s="13" t="s">
        <v>723</v>
      </c>
      <c r="C25" s="31" t="s">
        <v>973</v>
      </c>
      <c r="D25" s="34" t="s">
        <v>973</v>
      </c>
      <c r="E25" s="32" t="s">
        <v>973</v>
      </c>
      <c r="F25" s="32" t="s">
        <v>973</v>
      </c>
      <c r="G25" s="32" t="s">
        <v>973</v>
      </c>
      <c r="H25" s="15">
        <v>0</v>
      </c>
      <c r="I25" s="27" t="s">
        <v>973</v>
      </c>
      <c r="J25" s="27" t="s">
        <v>973</v>
      </c>
      <c r="K25" s="15">
        <v>0</v>
      </c>
      <c r="L25" s="27" t="s">
        <v>973</v>
      </c>
      <c r="M25" s="16">
        <v>0</v>
      </c>
      <c r="N25" s="16">
        <v>0</v>
      </c>
    </row>
    <row r="26" spans="2:14">
      <c r="B26" s="13" t="s">
        <v>724</v>
      </c>
      <c r="C26" s="31" t="s">
        <v>973</v>
      </c>
      <c r="D26" s="34" t="s">
        <v>973</v>
      </c>
      <c r="E26" s="32" t="s">
        <v>973</v>
      </c>
      <c r="F26" s="32" t="s">
        <v>973</v>
      </c>
      <c r="G26" s="32" t="s">
        <v>973</v>
      </c>
      <c r="H26" s="15">
        <v>0</v>
      </c>
      <c r="I26" s="27" t="s">
        <v>973</v>
      </c>
      <c r="J26" s="27" t="s">
        <v>973</v>
      </c>
      <c r="K26" s="15">
        <v>0</v>
      </c>
      <c r="L26" s="27" t="s">
        <v>973</v>
      </c>
      <c r="M26" s="16">
        <v>0</v>
      </c>
      <c r="N26" s="16">
        <v>0</v>
      </c>
    </row>
    <row r="27" spans="2:14">
      <c r="B27" s="3" t="s">
        <v>117</v>
      </c>
      <c r="C27" s="29" t="s">
        <v>973</v>
      </c>
      <c r="D27" s="33" t="s">
        <v>973</v>
      </c>
      <c r="E27" s="30" t="s">
        <v>973</v>
      </c>
      <c r="F27" s="30" t="s">
        <v>973</v>
      </c>
      <c r="G27" s="30" t="s">
        <v>973</v>
      </c>
      <c r="H27" s="9">
        <v>192</v>
      </c>
      <c r="I27" s="27" t="s">
        <v>973</v>
      </c>
      <c r="J27" s="27" t="s">
        <v>973</v>
      </c>
      <c r="K27" s="9">
        <v>102.65</v>
      </c>
      <c r="L27" s="27" t="s">
        <v>973</v>
      </c>
      <c r="M27" s="10">
        <v>4.9000000000000002E-2</v>
      </c>
      <c r="N27" s="10">
        <v>6.9999999999999999E-4</v>
      </c>
    </row>
    <row r="28" spans="2:14">
      <c r="B28" s="13" t="s">
        <v>725</v>
      </c>
      <c r="C28" s="31" t="s">
        <v>973</v>
      </c>
      <c r="D28" s="34" t="s">
        <v>973</v>
      </c>
      <c r="E28" s="32" t="s">
        <v>973</v>
      </c>
      <c r="F28" s="32" t="s">
        <v>973</v>
      </c>
      <c r="G28" s="32" t="s">
        <v>973</v>
      </c>
      <c r="H28" s="15">
        <v>20</v>
      </c>
      <c r="I28" s="27" t="s">
        <v>973</v>
      </c>
      <c r="J28" s="27" t="s">
        <v>973</v>
      </c>
      <c r="K28" s="15">
        <v>34.58</v>
      </c>
      <c r="L28" s="27" t="s">
        <v>973</v>
      </c>
      <c r="M28" s="16">
        <v>1.6500000000000001E-2</v>
      </c>
      <c r="N28" s="16">
        <v>2.0000000000000001E-4</v>
      </c>
    </row>
    <row r="29" spans="2:14">
      <c r="B29" s="6" t="s">
        <v>726</v>
      </c>
      <c r="C29" s="17" t="s">
        <v>727</v>
      </c>
      <c r="D29" s="18" t="s">
        <v>510</v>
      </c>
      <c r="E29" s="35" t="s">
        <v>973</v>
      </c>
      <c r="F29" s="6" t="s">
        <v>711</v>
      </c>
      <c r="G29" s="6" t="s">
        <v>44</v>
      </c>
      <c r="H29" s="7">
        <v>20</v>
      </c>
      <c r="I29" s="7">
        <v>47531</v>
      </c>
      <c r="J29" s="7">
        <v>0.1</v>
      </c>
      <c r="K29" s="7">
        <v>34.58</v>
      </c>
      <c r="L29" s="8">
        <v>2E-8</v>
      </c>
      <c r="M29" s="8">
        <v>1.6500000000000001E-2</v>
      </c>
      <c r="N29" s="8">
        <v>2.0000000000000001E-4</v>
      </c>
    </row>
    <row r="30" spans="2:14">
      <c r="B30" s="13" t="s">
        <v>728</v>
      </c>
      <c r="C30" s="31" t="s">
        <v>973</v>
      </c>
      <c r="D30" s="34" t="s">
        <v>973</v>
      </c>
      <c r="E30" s="32" t="s">
        <v>973</v>
      </c>
      <c r="F30" s="32" t="s">
        <v>973</v>
      </c>
      <c r="G30" s="32" t="s">
        <v>973</v>
      </c>
      <c r="H30" s="15">
        <v>172</v>
      </c>
      <c r="I30" s="27" t="s">
        <v>973</v>
      </c>
      <c r="J30" s="27" t="s">
        <v>973</v>
      </c>
      <c r="K30" s="15">
        <v>68.069999999999993</v>
      </c>
      <c r="L30" s="27" t="s">
        <v>973</v>
      </c>
      <c r="M30" s="16">
        <v>3.2500000000000001E-2</v>
      </c>
      <c r="N30" s="16">
        <v>5.0000000000000001E-4</v>
      </c>
    </row>
    <row r="31" spans="2:14">
      <c r="B31" s="6" t="s">
        <v>729</v>
      </c>
      <c r="C31" s="17" t="s">
        <v>730</v>
      </c>
      <c r="D31" s="18" t="s">
        <v>510</v>
      </c>
      <c r="E31" s="35" t="s">
        <v>973</v>
      </c>
      <c r="F31" s="6" t="s">
        <v>717</v>
      </c>
      <c r="G31" s="6" t="s">
        <v>44</v>
      </c>
      <c r="H31" s="7">
        <v>8</v>
      </c>
      <c r="I31" s="7">
        <v>7739</v>
      </c>
      <c r="J31" s="7">
        <v>0</v>
      </c>
      <c r="K31" s="7">
        <v>2.25</v>
      </c>
      <c r="L31" s="8">
        <v>2.9999999999999997E-8</v>
      </c>
      <c r="M31" s="8">
        <v>1.1000000000000001E-3</v>
      </c>
      <c r="N31" s="8">
        <v>0</v>
      </c>
    </row>
    <row r="32" spans="2:14">
      <c r="B32" s="6" t="s">
        <v>731</v>
      </c>
      <c r="C32" s="17" t="s">
        <v>732</v>
      </c>
      <c r="D32" s="18" t="s">
        <v>510</v>
      </c>
      <c r="E32" s="35" t="s">
        <v>973</v>
      </c>
      <c r="F32" s="6" t="s">
        <v>717</v>
      </c>
      <c r="G32" s="6" t="s">
        <v>44</v>
      </c>
      <c r="H32" s="7">
        <v>164</v>
      </c>
      <c r="I32" s="7">
        <v>11066</v>
      </c>
      <c r="J32" s="7">
        <v>0</v>
      </c>
      <c r="K32" s="7">
        <v>65.819999999999993</v>
      </c>
      <c r="L32" s="8">
        <v>5.7000000000000005E-7</v>
      </c>
      <c r="M32" s="8">
        <v>3.1399999999999997E-2</v>
      </c>
      <c r="N32" s="8">
        <v>4.0000000000000002E-4</v>
      </c>
    </row>
    <row r="33" spans="2:14">
      <c r="B33" s="13" t="s">
        <v>723</v>
      </c>
      <c r="C33" s="31" t="s">
        <v>973</v>
      </c>
      <c r="D33" s="34" t="s">
        <v>973</v>
      </c>
      <c r="E33" s="32" t="s">
        <v>973</v>
      </c>
      <c r="F33" s="32" t="s">
        <v>973</v>
      </c>
      <c r="G33" s="32" t="s">
        <v>973</v>
      </c>
      <c r="H33" s="15">
        <v>0</v>
      </c>
      <c r="I33" s="27" t="s">
        <v>973</v>
      </c>
      <c r="J33" s="27" t="s">
        <v>973</v>
      </c>
      <c r="K33" s="15">
        <v>0</v>
      </c>
      <c r="L33" s="27" t="s">
        <v>973</v>
      </c>
      <c r="M33" s="16">
        <v>0</v>
      </c>
      <c r="N33" s="16">
        <v>0</v>
      </c>
    </row>
    <row r="34" spans="2:14">
      <c r="B34" s="13" t="s">
        <v>724</v>
      </c>
      <c r="C34" s="31" t="s">
        <v>973</v>
      </c>
      <c r="D34" s="34" t="s">
        <v>973</v>
      </c>
      <c r="E34" s="32" t="s">
        <v>973</v>
      </c>
      <c r="F34" s="32" t="s">
        <v>973</v>
      </c>
      <c r="G34" s="32" t="s">
        <v>973</v>
      </c>
      <c r="H34" s="15">
        <v>0</v>
      </c>
      <c r="I34" s="27" t="s">
        <v>973</v>
      </c>
      <c r="J34" s="27" t="s">
        <v>973</v>
      </c>
      <c r="K34" s="15">
        <v>0</v>
      </c>
      <c r="L34" s="27" t="s">
        <v>973</v>
      </c>
      <c r="M34" s="16">
        <v>0</v>
      </c>
      <c r="N34" s="16">
        <v>0</v>
      </c>
    </row>
    <row r="35" spans="2:14"/>
    <row r="36" spans="2:14"/>
    <row r="37" spans="2:14">
      <c r="B37" s="6" t="s">
        <v>126</v>
      </c>
      <c r="C37" s="17"/>
      <c r="D37" s="18"/>
      <c r="E37" s="6"/>
      <c r="F37" s="6"/>
      <c r="G37" s="6"/>
    </row>
    <row r="38" spans="2:14"/>
    <row r="39" spans="2:14"/>
    <row r="40" spans="2:14"/>
    <row r="41" spans="2:14">
      <c r="B41" s="5" t="s">
        <v>81</v>
      </c>
    </row>
    <row r="42" spans="2:14" hidden="1"/>
    <row r="43" spans="2:14" hidden="1"/>
    <row r="44" spans="2:14" hidden="1"/>
    <row r="45" spans="2:14" hidden="1"/>
    <row r="46" spans="2:14" hidden="1"/>
    <row r="47" spans="2:14" hidden="1"/>
    <row r="48" spans="2:14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6.7109375" customWidth="1"/>
    <col min="11" max="11" width="9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127</v>
      </c>
    </row>
    <row r="7" spans="2:15" ht="15.75">
      <c r="B7" s="2" t="s">
        <v>733</v>
      </c>
    </row>
    <row r="8" spans="2:15">
      <c r="B8" s="3" t="s">
        <v>83</v>
      </c>
      <c r="C8" s="3" t="s">
        <v>84</v>
      </c>
      <c r="D8" s="3" t="s">
        <v>129</v>
      </c>
      <c r="E8" s="3" t="s">
        <v>85</v>
      </c>
      <c r="F8" s="3" t="s">
        <v>204</v>
      </c>
      <c r="G8" s="3" t="s">
        <v>86</v>
      </c>
      <c r="H8" s="3" t="s">
        <v>87</v>
      </c>
      <c r="I8" s="3" t="s">
        <v>88</v>
      </c>
      <c r="J8" s="3" t="s">
        <v>132</v>
      </c>
      <c r="K8" s="3" t="s">
        <v>43</v>
      </c>
      <c r="L8" s="3" t="s">
        <v>91</v>
      </c>
      <c r="M8" s="3" t="s">
        <v>134</v>
      </c>
      <c r="N8" s="3" t="s">
        <v>135</v>
      </c>
      <c r="O8" s="3" t="s">
        <v>136</v>
      </c>
    </row>
    <row r="9" spans="2:15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28" t="s">
        <v>973</v>
      </c>
      <c r="H9" s="28" t="s">
        <v>973</v>
      </c>
      <c r="I9" s="28" t="s">
        <v>973</v>
      </c>
      <c r="J9" s="4" t="s">
        <v>139</v>
      </c>
      <c r="K9" s="4" t="s">
        <v>140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  <c r="M10" s="27" t="s">
        <v>973</v>
      </c>
      <c r="N10" s="27" t="s">
        <v>973</v>
      </c>
      <c r="O10" s="27" t="s">
        <v>973</v>
      </c>
    </row>
    <row r="11" spans="2:15">
      <c r="B11" s="3" t="s">
        <v>734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30" t="s">
        <v>973</v>
      </c>
      <c r="H11" s="30" t="s">
        <v>973</v>
      </c>
      <c r="I11" s="30" t="s">
        <v>973</v>
      </c>
      <c r="J11" s="9">
        <v>13741686.52</v>
      </c>
      <c r="K11" s="27" t="s">
        <v>973</v>
      </c>
      <c r="L11" s="9">
        <v>27848.01</v>
      </c>
      <c r="M11" s="27" t="s">
        <v>973</v>
      </c>
      <c r="N11" s="10">
        <v>1</v>
      </c>
      <c r="O11" s="10">
        <v>0.18579999999999999</v>
      </c>
    </row>
    <row r="12" spans="2:15">
      <c r="B12" s="3" t="s">
        <v>97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30" t="s">
        <v>973</v>
      </c>
      <c r="H12" s="30" t="s">
        <v>973</v>
      </c>
      <c r="I12" s="30" t="s">
        <v>973</v>
      </c>
      <c r="J12" s="9">
        <v>13741686.52</v>
      </c>
      <c r="K12" s="27" t="s">
        <v>973</v>
      </c>
      <c r="L12" s="9">
        <v>27848.01</v>
      </c>
      <c r="M12" s="27" t="s">
        <v>973</v>
      </c>
      <c r="N12" s="10">
        <v>1</v>
      </c>
      <c r="O12" s="10">
        <v>0.18579999999999999</v>
      </c>
    </row>
    <row r="13" spans="2:15">
      <c r="B13" s="13" t="s">
        <v>735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32" t="s">
        <v>973</v>
      </c>
      <c r="H13" s="32" t="s">
        <v>973</v>
      </c>
      <c r="I13" s="32" t="s">
        <v>973</v>
      </c>
      <c r="J13" s="15">
        <v>1388166.52</v>
      </c>
      <c r="K13" s="27" t="s">
        <v>973</v>
      </c>
      <c r="L13" s="15">
        <v>1688.71</v>
      </c>
      <c r="M13" s="27" t="s">
        <v>973</v>
      </c>
      <c r="N13" s="16">
        <v>6.0600000000000001E-2</v>
      </c>
      <c r="O13" s="16">
        <v>1.1299999999999999E-2</v>
      </c>
    </row>
    <row r="14" spans="2:15">
      <c r="B14" s="6" t="s">
        <v>736</v>
      </c>
      <c r="C14" s="17">
        <v>5125364</v>
      </c>
      <c r="D14" s="18" t="s">
        <v>145</v>
      </c>
      <c r="E14" s="18">
        <v>511303661</v>
      </c>
      <c r="F14" s="6" t="s">
        <v>717</v>
      </c>
      <c r="G14" s="6" t="s">
        <v>344</v>
      </c>
      <c r="H14" s="35" t="s">
        <v>973</v>
      </c>
      <c r="I14" s="6" t="s">
        <v>102</v>
      </c>
      <c r="J14" s="7">
        <v>97810</v>
      </c>
      <c r="K14" s="7">
        <v>100.56</v>
      </c>
      <c r="L14" s="7">
        <v>98.36</v>
      </c>
      <c r="M14" s="8">
        <v>1.8E-3</v>
      </c>
      <c r="N14" s="8">
        <v>3.5000000000000001E-3</v>
      </c>
      <c r="O14" s="8">
        <v>6.9999999999999999E-4</v>
      </c>
    </row>
    <row r="15" spans="2:15">
      <c r="B15" s="6" t="s">
        <v>737</v>
      </c>
      <c r="C15" s="17">
        <v>5117270</v>
      </c>
      <c r="D15" s="18" t="s">
        <v>145</v>
      </c>
      <c r="E15" s="18">
        <v>511776783</v>
      </c>
      <c r="F15" s="6" t="s">
        <v>717</v>
      </c>
      <c r="G15" s="6" t="s">
        <v>344</v>
      </c>
      <c r="H15" s="35" t="s">
        <v>973</v>
      </c>
      <c r="I15" s="6" t="s">
        <v>102</v>
      </c>
      <c r="J15" s="7">
        <v>937700</v>
      </c>
      <c r="K15" s="7">
        <v>130.83000000000001</v>
      </c>
      <c r="L15" s="7">
        <v>1226.79</v>
      </c>
      <c r="M15" s="8">
        <v>1.3100000000000001E-2</v>
      </c>
      <c r="N15" s="8">
        <v>4.41E-2</v>
      </c>
      <c r="O15" s="8">
        <v>8.2000000000000007E-3</v>
      </c>
    </row>
    <row r="16" spans="2:15">
      <c r="B16" s="6" t="s">
        <v>738</v>
      </c>
      <c r="C16" s="17">
        <v>5123039</v>
      </c>
      <c r="D16" s="18" t="s">
        <v>145</v>
      </c>
      <c r="E16" s="18">
        <v>511303661</v>
      </c>
      <c r="F16" s="6" t="s">
        <v>717</v>
      </c>
      <c r="G16" s="6" t="s">
        <v>344</v>
      </c>
      <c r="H16" s="35" t="s">
        <v>973</v>
      </c>
      <c r="I16" s="6" t="s">
        <v>102</v>
      </c>
      <c r="J16" s="7">
        <v>1504</v>
      </c>
      <c r="K16" s="7">
        <v>116.74</v>
      </c>
      <c r="L16" s="7">
        <v>1.76</v>
      </c>
      <c r="M16" s="8">
        <v>3.2600000000000001E-6</v>
      </c>
      <c r="N16" s="8">
        <v>1E-4</v>
      </c>
      <c r="O16" s="8">
        <v>0</v>
      </c>
    </row>
    <row r="17" spans="2:15">
      <c r="B17" s="6" t="s">
        <v>739</v>
      </c>
      <c r="C17" s="17">
        <v>5113071</v>
      </c>
      <c r="D17" s="18" t="s">
        <v>145</v>
      </c>
      <c r="E17" s="18">
        <v>513765339</v>
      </c>
      <c r="F17" s="6" t="s">
        <v>717</v>
      </c>
      <c r="G17" s="6" t="s">
        <v>344</v>
      </c>
      <c r="H17" s="35" t="s">
        <v>973</v>
      </c>
      <c r="I17" s="6" t="s">
        <v>102</v>
      </c>
      <c r="J17" s="7">
        <v>320</v>
      </c>
      <c r="K17" s="7">
        <v>157.31</v>
      </c>
      <c r="L17" s="7">
        <v>0.5</v>
      </c>
      <c r="M17" s="8">
        <v>2.3599999999999999E-6</v>
      </c>
      <c r="N17" s="8">
        <v>0</v>
      </c>
      <c r="O17" s="8">
        <v>0</v>
      </c>
    </row>
    <row r="18" spans="2:15">
      <c r="B18" s="6" t="s">
        <v>740</v>
      </c>
      <c r="C18" s="17">
        <v>5115589</v>
      </c>
      <c r="D18" s="18" t="s">
        <v>145</v>
      </c>
      <c r="E18" s="18">
        <v>510938608</v>
      </c>
      <c r="F18" s="6" t="s">
        <v>717</v>
      </c>
      <c r="G18" s="6" t="s">
        <v>344</v>
      </c>
      <c r="H18" s="35" t="s">
        <v>973</v>
      </c>
      <c r="I18" s="6" t="s">
        <v>102</v>
      </c>
      <c r="J18" s="7">
        <v>42477.52</v>
      </c>
      <c r="K18" s="7">
        <v>135.25</v>
      </c>
      <c r="L18" s="7">
        <v>57.45</v>
      </c>
      <c r="M18" s="8">
        <v>4.0000000000000002E-4</v>
      </c>
      <c r="N18" s="8">
        <v>2.0999999999999999E-3</v>
      </c>
      <c r="O18" s="8">
        <v>4.0000000000000002E-4</v>
      </c>
    </row>
    <row r="19" spans="2:15">
      <c r="B19" s="6" t="s">
        <v>741</v>
      </c>
      <c r="C19" s="17">
        <v>5115472</v>
      </c>
      <c r="D19" s="18" t="s">
        <v>145</v>
      </c>
      <c r="E19" s="18">
        <v>513534974</v>
      </c>
      <c r="F19" s="6" t="s">
        <v>717</v>
      </c>
      <c r="G19" s="6" t="s">
        <v>344</v>
      </c>
      <c r="H19" s="35" t="s">
        <v>973</v>
      </c>
      <c r="I19" s="6" t="s">
        <v>102</v>
      </c>
      <c r="J19" s="7">
        <v>308355</v>
      </c>
      <c r="K19" s="7">
        <v>98.54</v>
      </c>
      <c r="L19" s="7">
        <v>303.85000000000002</v>
      </c>
      <c r="M19" s="8">
        <v>1.1000000000000001E-3</v>
      </c>
      <c r="N19" s="8">
        <v>1.09E-2</v>
      </c>
      <c r="O19" s="8">
        <v>2E-3</v>
      </c>
    </row>
    <row r="20" spans="2:15">
      <c r="B20" s="13" t="s">
        <v>742</v>
      </c>
      <c r="C20" s="31" t="s">
        <v>973</v>
      </c>
      <c r="D20" s="34" t="s">
        <v>973</v>
      </c>
      <c r="E20" s="32" t="s">
        <v>973</v>
      </c>
      <c r="F20" s="32" t="s">
        <v>973</v>
      </c>
      <c r="G20" s="32" t="s">
        <v>973</v>
      </c>
      <c r="H20" s="32" t="s">
        <v>973</v>
      </c>
      <c r="I20" s="32" t="s">
        <v>973</v>
      </c>
      <c r="J20" s="15">
        <v>15110</v>
      </c>
      <c r="K20" s="27" t="s">
        <v>973</v>
      </c>
      <c r="L20" s="15">
        <v>15.24</v>
      </c>
      <c r="M20" s="27" t="s">
        <v>973</v>
      </c>
      <c r="N20" s="16">
        <v>5.0000000000000001E-4</v>
      </c>
      <c r="O20" s="16">
        <v>1E-4</v>
      </c>
    </row>
    <row r="21" spans="2:15">
      <c r="B21" s="6" t="s">
        <v>743</v>
      </c>
      <c r="C21" s="17">
        <v>5135405</v>
      </c>
      <c r="D21" s="18" t="s">
        <v>145</v>
      </c>
      <c r="E21" s="18">
        <v>511303661</v>
      </c>
      <c r="F21" s="6" t="s">
        <v>717</v>
      </c>
      <c r="G21" s="6" t="s">
        <v>344</v>
      </c>
      <c r="H21" s="35" t="s">
        <v>973</v>
      </c>
      <c r="I21" s="6" t="s">
        <v>102</v>
      </c>
      <c r="J21" s="7">
        <v>4405</v>
      </c>
      <c r="K21" s="7">
        <v>100.46</v>
      </c>
      <c r="L21" s="7">
        <v>4.43</v>
      </c>
      <c r="M21" s="8">
        <v>0</v>
      </c>
      <c r="N21" s="8">
        <v>2.0000000000000001E-4</v>
      </c>
      <c r="O21" s="8">
        <v>0</v>
      </c>
    </row>
    <row r="22" spans="2:15">
      <c r="B22" s="6" t="s">
        <v>744</v>
      </c>
      <c r="C22" s="17">
        <v>5135413</v>
      </c>
      <c r="D22" s="18" t="s">
        <v>145</v>
      </c>
      <c r="E22" s="18">
        <v>511303661</v>
      </c>
      <c r="F22" s="6" t="s">
        <v>717</v>
      </c>
      <c r="G22" s="6" t="s">
        <v>344</v>
      </c>
      <c r="H22" s="35" t="s">
        <v>973</v>
      </c>
      <c r="I22" s="6" t="s">
        <v>102</v>
      </c>
      <c r="J22" s="7">
        <v>6140</v>
      </c>
      <c r="K22" s="7">
        <v>100.4</v>
      </c>
      <c r="L22" s="7">
        <v>6.16</v>
      </c>
      <c r="M22" s="8">
        <v>0</v>
      </c>
      <c r="N22" s="8">
        <v>2.0000000000000001E-4</v>
      </c>
      <c r="O22" s="8">
        <v>0</v>
      </c>
    </row>
    <row r="23" spans="2:15">
      <c r="B23" s="6" t="s">
        <v>744</v>
      </c>
      <c r="C23" s="17">
        <v>5123393</v>
      </c>
      <c r="D23" s="18" t="s">
        <v>145</v>
      </c>
      <c r="E23" s="18">
        <v>511303661</v>
      </c>
      <c r="F23" s="6" t="s">
        <v>717</v>
      </c>
      <c r="G23" s="6" t="s">
        <v>344</v>
      </c>
      <c r="H23" s="35" t="s">
        <v>973</v>
      </c>
      <c r="I23" s="6" t="s">
        <v>102</v>
      </c>
      <c r="J23" s="7">
        <v>4565</v>
      </c>
      <c r="K23" s="7">
        <v>101.94</v>
      </c>
      <c r="L23" s="7">
        <v>4.6500000000000004</v>
      </c>
      <c r="M23" s="8">
        <v>1E-4</v>
      </c>
      <c r="N23" s="8">
        <v>2.0000000000000001E-4</v>
      </c>
      <c r="O23" s="8">
        <v>0</v>
      </c>
    </row>
    <row r="24" spans="2:15">
      <c r="B24" s="13" t="s">
        <v>745</v>
      </c>
      <c r="C24" s="31" t="s">
        <v>973</v>
      </c>
      <c r="D24" s="34" t="s">
        <v>973</v>
      </c>
      <c r="E24" s="32" t="s">
        <v>973</v>
      </c>
      <c r="F24" s="32" t="s">
        <v>973</v>
      </c>
      <c r="G24" s="32" t="s">
        <v>973</v>
      </c>
      <c r="H24" s="32" t="s">
        <v>973</v>
      </c>
      <c r="I24" s="32" t="s">
        <v>973</v>
      </c>
      <c r="J24" s="15">
        <v>12338410</v>
      </c>
      <c r="K24" s="27" t="s">
        <v>973</v>
      </c>
      <c r="L24" s="15">
        <v>26144.05</v>
      </c>
      <c r="M24" s="27" t="s">
        <v>973</v>
      </c>
      <c r="N24" s="16">
        <v>0.93879999999999997</v>
      </c>
      <c r="O24" s="16">
        <v>0.1744</v>
      </c>
    </row>
    <row r="25" spans="2:15">
      <c r="B25" s="6" t="s">
        <v>746</v>
      </c>
      <c r="C25" s="17">
        <v>5127766</v>
      </c>
      <c r="D25" s="18" t="s">
        <v>145</v>
      </c>
      <c r="E25" s="18">
        <v>513765339</v>
      </c>
      <c r="F25" s="6" t="s">
        <v>711</v>
      </c>
      <c r="G25" s="6" t="s">
        <v>344</v>
      </c>
      <c r="H25" s="35" t="s">
        <v>973</v>
      </c>
      <c r="I25" s="6" t="s">
        <v>102</v>
      </c>
      <c r="J25" s="7">
        <v>524605</v>
      </c>
      <c r="K25" s="7">
        <v>231.52</v>
      </c>
      <c r="L25" s="7">
        <v>1214.57</v>
      </c>
      <c r="M25" s="8">
        <v>4.7999999999999996E-3</v>
      </c>
      <c r="N25" s="8">
        <v>4.36E-2</v>
      </c>
      <c r="O25" s="8">
        <v>8.0999999999999996E-3</v>
      </c>
    </row>
    <row r="26" spans="2:15">
      <c r="B26" s="6" t="s">
        <v>747</v>
      </c>
      <c r="C26" s="17">
        <v>5122627</v>
      </c>
      <c r="D26" s="18" t="s">
        <v>145</v>
      </c>
      <c r="E26" s="18">
        <v>5007</v>
      </c>
      <c r="F26" s="6" t="s">
        <v>711</v>
      </c>
      <c r="G26" s="6" t="s">
        <v>344</v>
      </c>
      <c r="H26" s="35" t="s">
        <v>973</v>
      </c>
      <c r="I26" s="6" t="s">
        <v>102</v>
      </c>
      <c r="J26" s="7">
        <v>678300</v>
      </c>
      <c r="K26" s="7">
        <v>242.42</v>
      </c>
      <c r="L26" s="7">
        <v>1644.33</v>
      </c>
      <c r="M26" s="8">
        <v>2.2000000000000001E-3</v>
      </c>
      <c r="N26" s="8">
        <v>5.8999999999999997E-2</v>
      </c>
      <c r="O26" s="8">
        <v>1.0999999999999999E-2</v>
      </c>
    </row>
    <row r="27" spans="2:15">
      <c r="B27" s="6" t="s">
        <v>748</v>
      </c>
      <c r="C27" s="17">
        <v>5127469</v>
      </c>
      <c r="D27" s="18" t="s">
        <v>145</v>
      </c>
      <c r="E27" s="18">
        <v>513765339</v>
      </c>
      <c r="F27" s="6" t="s">
        <v>711</v>
      </c>
      <c r="G27" s="6" t="s">
        <v>344</v>
      </c>
      <c r="H27" s="35" t="s">
        <v>973</v>
      </c>
      <c r="I27" s="6" t="s">
        <v>102</v>
      </c>
      <c r="J27" s="7">
        <v>3006410</v>
      </c>
      <c r="K27" s="7">
        <v>190.5</v>
      </c>
      <c r="L27" s="7">
        <v>5727.21</v>
      </c>
      <c r="M27" s="8">
        <v>2.2700000000000001E-2</v>
      </c>
      <c r="N27" s="8">
        <v>0.20569999999999999</v>
      </c>
      <c r="O27" s="8">
        <v>3.8199999999999998E-2</v>
      </c>
    </row>
    <row r="28" spans="2:15">
      <c r="B28" s="6" t="s">
        <v>749</v>
      </c>
      <c r="C28" s="17">
        <v>5130752</v>
      </c>
      <c r="D28" s="18" t="s">
        <v>145</v>
      </c>
      <c r="E28" s="18">
        <v>513765339</v>
      </c>
      <c r="F28" s="6" t="s">
        <v>711</v>
      </c>
      <c r="G28" s="6" t="s">
        <v>344</v>
      </c>
      <c r="H28" s="35" t="s">
        <v>973</v>
      </c>
      <c r="I28" s="6" t="s">
        <v>102</v>
      </c>
      <c r="J28" s="7">
        <v>4824115</v>
      </c>
      <c r="K28" s="7">
        <v>136.43</v>
      </c>
      <c r="L28" s="7">
        <v>6581.54</v>
      </c>
      <c r="M28" s="8">
        <v>3.0800000000000001E-2</v>
      </c>
      <c r="N28" s="8">
        <v>0.23630000000000001</v>
      </c>
      <c r="O28" s="8">
        <v>4.3900000000000002E-2</v>
      </c>
    </row>
    <row r="29" spans="2:15">
      <c r="B29" s="6" t="s">
        <v>750</v>
      </c>
      <c r="C29" s="17">
        <v>5113345</v>
      </c>
      <c r="D29" s="18" t="s">
        <v>145</v>
      </c>
      <c r="E29" s="18">
        <v>510938608</v>
      </c>
      <c r="F29" s="6" t="s">
        <v>711</v>
      </c>
      <c r="G29" s="6" t="s">
        <v>344</v>
      </c>
      <c r="H29" s="35" t="s">
        <v>973</v>
      </c>
      <c r="I29" s="6" t="s">
        <v>102</v>
      </c>
      <c r="J29" s="7">
        <v>164650</v>
      </c>
      <c r="K29" s="7">
        <v>187.51</v>
      </c>
      <c r="L29" s="7">
        <v>308.74</v>
      </c>
      <c r="M29" s="8">
        <v>5.9999999999999995E-4</v>
      </c>
      <c r="N29" s="8">
        <v>1.11E-2</v>
      </c>
      <c r="O29" s="8">
        <v>2.0999999999999999E-3</v>
      </c>
    </row>
    <row r="30" spans="2:15">
      <c r="B30" s="6" t="s">
        <v>751</v>
      </c>
      <c r="C30" s="17">
        <v>5124482</v>
      </c>
      <c r="D30" s="18" t="s">
        <v>145</v>
      </c>
      <c r="E30" s="18">
        <v>510938608</v>
      </c>
      <c r="F30" s="6" t="s">
        <v>711</v>
      </c>
      <c r="G30" s="6" t="s">
        <v>344</v>
      </c>
      <c r="H30" s="35" t="s">
        <v>973</v>
      </c>
      <c r="I30" s="6" t="s">
        <v>102</v>
      </c>
      <c r="J30" s="7">
        <v>1579810</v>
      </c>
      <c r="K30" s="7">
        <v>229.78</v>
      </c>
      <c r="L30" s="7">
        <v>3630.09</v>
      </c>
      <c r="M30" s="8">
        <v>2.3E-3</v>
      </c>
      <c r="N30" s="8">
        <v>0.13039999999999999</v>
      </c>
      <c r="O30" s="8">
        <v>2.4199999999999999E-2</v>
      </c>
    </row>
    <row r="31" spans="2:15">
      <c r="B31" s="6" t="s">
        <v>752</v>
      </c>
      <c r="C31" s="17">
        <v>5113998</v>
      </c>
      <c r="D31" s="18" t="s">
        <v>145</v>
      </c>
      <c r="E31" s="18">
        <v>513534974</v>
      </c>
      <c r="F31" s="6" t="s">
        <v>711</v>
      </c>
      <c r="G31" s="6" t="s">
        <v>344</v>
      </c>
      <c r="H31" s="35" t="s">
        <v>973</v>
      </c>
      <c r="I31" s="6" t="s">
        <v>102</v>
      </c>
      <c r="J31" s="7">
        <v>1011120</v>
      </c>
      <c r="K31" s="7">
        <v>605.44000000000005</v>
      </c>
      <c r="L31" s="7">
        <v>6121.72</v>
      </c>
      <c r="M31" s="8">
        <v>9.1000000000000004E-3</v>
      </c>
      <c r="N31" s="8">
        <v>0.2198</v>
      </c>
      <c r="O31" s="8">
        <v>4.0800000000000003E-2</v>
      </c>
    </row>
    <row r="32" spans="2:15">
      <c r="B32" s="6" t="s">
        <v>753</v>
      </c>
      <c r="C32" s="17">
        <v>5114657</v>
      </c>
      <c r="D32" s="18" t="s">
        <v>145</v>
      </c>
      <c r="E32" s="18">
        <v>513534974</v>
      </c>
      <c r="F32" s="6" t="s">
        <v>711</v>
      </c>
      <c r="G32" s="6" t="s">
        <v>344</v>
      </c>
      <c r="H32" s="35" t="s">
        <v>973</v>
      </c>
      <c r="I32" s="6" t="s">
        <v>102</v>
      </c>
      <c r="J32" s="7">
        <v>549400</v>
      </c>
      <c r="K32" s="7">
        <v>166.7</v>
      </c>
      <c r="L32" s="7">
        <v>915.85</v>
      </c>
      <c r="M32" s="8">
        <v>6.1000000000000004E-3</v>
      </c>
      <c r="N32" s="8">
        <v>3.2899999999999999E-2</v>
      </c>
      <c r="O32" s="8">
        <v>6.1000000000000004E-3</v>
      </c>
    </row>
    <row r="33" spans="2:15">
      <c r="B33" s="13" t="s">
        <v>754</v>
      </c>
      <c r="C33" s="31" t="s">
        <v>973</v>
      </c>
      <c r="D33" s="34" t="s">
        <v>973</v>
      </c>
      <c r="E33" s="32" t="s">
        <v>973</v>
      </c>
      <c r="F33" s="32" t="s">
        <v>973</v>
      </c>
      <c r="G33" s="32" t="s">
        <v>973</v>
      </c>
      <c r="H33" s="32" t="s">
        <v>973</v>
      </c>
      <c r="I33" s="32" t="s">
        <v>973</v>
      </c>
      <c r="J33" s="15">
        <v>0</v>
      </c>
      <c r="K33" s="27" t="s">
        <v>973</v>
      </c>
      <c r="L33" s="15">
        <v>0</v>
      </c>
      <c r="M33" s="27" t="s">
        <v>973</v>
      </c>
      <c r="N33" s="16">
        <v>0</v>
      </c>
      <c r="O33" s="16">
        <v>0</v>
      </c>
    </row>
    <row r="34" spans="2:15">
      <c r="B34" s="3" t="s">
        <v>117</v>
      </c>
      <c r="C34" s="29" t="s">
        <v>973</v>
      </c>
      <c r="D34" s="33" t="s">
        <v>973</v>
      </c>
      <c r="E34" s="30" t="s">
        <v>973</v>
      </c>
      <c r="F34" s="30" t="s">
        <v>973</v>
      </c>
      <c r="G34" s="30" t="s">
        <v>973</v>
      </c>
      <c r="H34" s="30" t="s">
        <v>973</v>
      </c>
      <c r="I34" s="30" t="s">
        <v>973</v>
      </c>
      <c r="J34" s="9">
        <v>0</v>
      </c>
      <c r="K34" s="27" t="s">
        <v>973</v>
      </c>
      <c r="L34" s="9">
        <v>0</v>
      </c>
      <c r="M34" s="27" t="s">
        <v>973</v>
      </c>
      <c r="N34" s="10">
        <v>0</v>
      </c>
      <c r="O34" s="10">
        <v>0</v>
      </c>
    </row>
    <row r="35" spans="2:15">
      <c r="B35" s="13" t="s">
        <v>735</v>
      </c>
      <c r="C35" s="31" t="s">
        <v>973</v>
      </c>
      <c r="D35" s="34" t="s">
        <v>973</v>
      </c>
      <c r="E35" s="32" t="s">
        <v>973</v>
      </c>
      <c r="F35" s="32" t="s">
        <v>973</v>
      </c>
      <c r="G35" s="32" t="s">
        <v>973</v>
      </c>
      <c r="H35" s="32" t="s">
        <v>973</v>
      </c>
      <c r="I35" s="32" t="s">
        <v>973</v>
      </c>
      <c r="J35" s="15">
        <v>0</v>
      </c>
      <c r="K35" s="27" t="s">
        <v>973</v>
      </c>
      <c r="L35" s="15">
        <v>0</v>
      </c>
      <c r="M35" s="27" t="s">
        <v>973</v>
      </c>
      <c r="N35" s="16">
        <v>0</v>
      </c>
      <c r="O35" s="16">
        <v>0</v>
      </c>
    </row>
    <row r="36" spans="2:15">
      <c r="B36" s="13" t="s">
        <v>755</v>
      </c>
      <c r="C36" s="31" t="s">
        <v>973</v>
      </c>
      <c r="D36" s="34" t="s">
        <v>973</v>
      </c>
      <c r="E36" s="32" t="s">
        <v>973</v>
      </c>
      <c r="F36" s="32" t="s">
        <v>973</v>
      </c>
      <c r="G36" s="32" t="s">
        <v>973</v>
      </c>
      <c r="H36" s="32" t="s">
        <v>973</v>
      </c>
      <c r="I36" s="32" t="s">
        <v>973</v>
      </c>
      <c r="J36" s="15">
        <v>0</v>
      </c>
      <c r="K36" s="27" t="s">
        <v>973</v>
      </c>
      <c r="L36" s="15">
        <v>0</v>
      </c>
      <c r="M36" s="27" t="s">
        <v>973</v>
      </c>
      <c r="N36" s="16">
        <v>0</v>
      </c>
      <c r="O36" s="16">
        <v>0</v>
      </c>
    </row>
    <row r="37" spans="2:15">
      <c r="B37" s="13" t="s">
        <v>745</v>
      </c>
      <c r="C37" s="31" t="s">
        <v>973</v>
      </c>
      <c r="D37" s="34" t="s">
        <v>973</v>
      </c>
      <c r="E37" s="32" t="s">
        <v>973</v>
      </c>
      <c r="F37" s="32" t="s">
        <v>973</v>
      </c>
      <c r="G37" s="32" t="s">
        <v>973</v>
      </c>
      <c r="H37" s="32" t="s">
        <v>973</v>
      </c>
      <c r="I37" s="32" t="s">
        <v>973</v>
      </c>
      <c r="J37" s="15">
        <v>0</v>
      </c>
      <c r="K37" s="27" t="s">
        <v>973</v>
      </c>
      <c r="L37" s="15">
        <v>0</v>
      </c>
      <c r="M37" s="27" t="s">
        <v>973</v>
      </c>
      <c r="N37" s="16">
        <v>0</v>
      </c>
      <c r="O37" s="16">
        <v>0</v>
      </c>
    </row>
    <row r="38" spans="2:15">
      <c r="B38" s="13" t="s">
        <v>723</v>
      </c>
      <c r="C38" s="31" t="s">
        <v>973</v>
      </c>
      <c r="D38" s="34" t="s">
        <v>973</v>
      </c>
      <c r="E38" s="32" t="s">
        <v>973</v>
      </c>
      <c r="F38" s="32" t="s">
        <v>973</v>
      </c>
      <c r="G38" s="32" t="s">
        <v>973</v>
      </c>
      <c r="H38" s="32" t="s">
        <v>973</v>
      </c>
      <c r="I38" s="32" t="s">
        <v>973</v>
      </c>
      <c r="J38" s="15">
        <v>0</v>
      </c>
      <c r="K38" s="27" t="s">
        <v>973</v>
      </c>
      <c r="L38" s="15">
        <v>0</v>
      </c>
      <c r="M38" s="27" t="s">
        <v>973</v>
      </c>
      <c r="N38" s="16">
        <v>0</v>
      </c>
      <c r="O38" s="16">
        <v>0</v>
      </c>
    </row>
    <row r="39" spans="2:15"/>
    <row r="40" spans="2:15"/>
    <row r="41" spans="2:15">
      <c r="B41" s="6" t="s">
        <v>126</v>
      </c>
      <c r="C41" s="17"/>
      <c r="D41" s="18"/>
      <c r="E41" s="6"/>
      <c r="F41" s="6"/>
      <c r="G41" s="6"/>
      <c r="H41" s="6"/>
      <c r="I41" s="6"/>
    </row>
    <row r="42" spans="2:15"/>
    <row r="43" spans="2:15"/>
    <row r="44" spans="2:15"/>
    <row r="45" spans="2:15">
      <c r="B45" s="5" t="s">
        <v>81</v>
      </c>
    </row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5" width="22.7109375" customWidth="1"/>
    <col min="6" max="6" width="11.7109375" customWidth="1"/>
    <col min="7" max="7" width="12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127</v>
      </c>
    </row>
    <row r="7" spans="2:12" ht="15.75">
      <c r="B7" s="2" t="s">
        <v>756</v>
      </c>
    </row>
    <row r="8" spans="2:12">
      <c r="B8" s="3" t="s">
        <v>83</v>
      </c>
      <c r="C8" s="3" t="s">
        <v>84</v>
      </c>
      <c r="D8" s="3" t="s">
        <v>129</v>
      </c>
      <c r="E8" s="3" t="s">
        <v>204</v>
      </c>
      <c r="F8" s="3" t="s">
        <v>88</v>
      </c>
      <c r="G8" s="3" t="s">
        <v>132</v>
      </c>
      <c r="H8" s="3" t="s">
        <v>43</v>
      </c>
      <c r="I8" s="3" t="s">
        <v>91</v>
      </c>
      <c r="J8" s="3" t="s">
        <v>134</v>
      </c>
      <c r="K8" s="3" t="s">
        <v>135</v>
      </c>
      <c r="L8" s="3" t="s">
        <v>136</v>
      </c>
    </row>
    <row r="9" spans="2:12">
      <c r="B9" s="28" t="s">
        <v>973</v>
      </c>
      <c r="C9" s="28" t="s">
        <v>973</v>
      </c>
      <c r="D9" s="28" t="s">
        <v>973</v>
      </c>
      <c r="E9" s="28" t="s">
        <v>973</v>
      </c>
      <c r="F9" s="28" t="s">
        <v>973</v>
      </c>
      <c r="G9" s="4" t="s">
        <v>139</v>
      </c>
      <c r="H9" s="4" t="s">
        <v>140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973</v>
      </c>
      <c r="C10" s="27" t="s">
        <v>973</v>
      </c>
      <c r="D10" s="27" t="s">
        <v>973</v>
      </c>
      <c r="E10" s="27" t="s">
        <v>973</v>
      </c>
      <c r="F10" s="27" t="s">
        <v>973</v>
      </c>
      <c r="G10" s="27" t="s">
        <v>973</v>
      </c>
      <c r="H10" s="27" t="s">
        <v>973</v>
      </c>
      <c r="I10" s="27" t="s">
        <v>973</v>
      </c>
      <c r="J10" s="27" t="s">
        <v>973</v>
      </c>
      <c r="K10" s="27" t="s">
        <v>973</v>
      </c>
      <c r="L10" s="27" t="s">
        <v>973</v>
      </c>
    </row>
    <row r="11" spans="2:12">
      <c r="B11" s="3" t="s">
        <v>757</v>
      </c>
      <c r="C11" s="29" t="s">
        <v>973</v>
      </c>
      <c r="D11" s="33" t="s">
        <v>973</v>
      </c>
      <c r="E11" s="30" t="s">
        <v>973</v>
      </c>
      <c r="F11" s="30" t="s">
        <v>973</v>
      </c>
      <c r="G11" s="9">
        <v>10700</v>
      </c>
      <c r="H11" s="27" t="s">
        <v>973</v>
      </c>
      <c r="I11" s="9">
        <v>19.95</v>
      </c>
      <c r="J11" s="27" t="s">
        <v>973</v>
      </c>
      <c r="K11" s="10">
        <v>1</v>
      </c>
      <c r="L11" s="10">
        <v>1E-4</v>
      </c>
    </row>
    <row r="12" spans="2:12">
      <c r="B12" s="3" t="s">
        <v>758</v>
      </c>
      <c r="C12" s="29" t="s">
        <v>973</v>
      </c>
      <c r="D12" s="33" t="s">
        <v>973</v>
      </c>
      <c r="E12" s="30" t="s">
        <v>973</v>
      </c>
      <c r="F12" s="30" t="s">
        <v>973</v>
      </c>
      <c r="G12" s="9">
        <v>10700</v>
      </c>
      <c r="H12" s="27" t="s">
        <v>973</v>
      </c>
      <c r="I12" s="9">
        <v>19.95</v>
      </c>
      <c r="J12" s="27" t="s">
        <v>973</v>
      </c>
      <c r="K12" s="10">
        <v>1</v>
      </c>
      <c r="L12" s="10">
        <v>1E-4</v>
      </c>
    </row>
    <row r="13" spans="2:12">
      <c r="B13" s="13" t="s">
        <v>759</v>
      </c>
      <c r="C13" s="31" t="s">
        <v>973</v>
      </c>
      <c r="D13" s="34" t="s">
        <v>973</v>
      </c>
      <c r="E13" s="32" t="s">
        <v>973</v>
      </c>
      <c r="F13" s="32" t="s">
        <v>973</v>
      </c>
      <c r="G13" s="15">
        <v>10700</v>
      </c>
      <c r="H13" s="27" t="s">
        <v>973</v>
      </c>
      <c r="I13" s="15">
        <v>19.95</v>
      </c>
      <c r="J13" s="27" t="s">
        <v>973</v>
      </c>
      <c r="K13" s="16">
        <v>1</v>
      </c>
      <c r="L13" s="16">
        <v>1E-4</v>
      </c>
    </row>
    <row r="14" spans="2:12">
      <c r="B14" s="6" t="s">
        <v>760</v>
      </c>
      <c r="C14" s="17">
        <v>1200740</v>
      </c>
      <c r="D14" s="18" t="s">
        <v>145</v>
      </c>
      <c r="E14" s="6" t="s">
        <v>668</v>
      </c>
      <c r="F14" s="6" t="s">
        <v>102</v>
      </c>
      <c r="G14" s="7">
        <v>4300</v>
      </c>
      <c r="H14" s="7">
        <v>90</v>
      </c>
      <c r="I14" s="7">
        <v>3.87</v>
      </c>
      <c r="J14" s="8">
        <v>1.2999999999999999E-3</v>
      </c>
      <c r="K14" s="8">
        <v>0.19400000000000001</v>
      </c>
      <c r="L14" s="8">
        <v>0</v>
      </c>
    </row>
    <row r="15" spans="2:12">
      <c r="B15" s="6" t="s">
        <v>761</v>
      </c>
      <c r="C15" s="17">
        <v>1187657</v>
      </c>
      <c r="D15" s="18" t="s">
        <v>145</v>
      </c>
      <c r="E15" s="6" t="s">
        <v>664</v>
      </c>
      <c r="F15" s="6" t="s">
        <v>102</v>
      </c>
      <c r="G15" s="7">
        <v>6400</v>
      </c>
      <c r="H15" s="7">
        <v>251.2</v>
      </c>
      <c r="I15" s="7">
        <v>16.079999999999998</v>
      </c>
      <c r="J15" s="8">
        <v>1.6000000000000001E-3</v>
      </c>
      <c r="K15" s="8">
        <v>0.80600000000000005</v>
      </c>
      <c r="L15" s="8">
        <v>1E-4</v>
      </c>
    </row>
    <row r="16" spans="2:12">
      <c r="B16" s="3" t="s">
        <v>208</v>
      </c>
      <c r="C16" s="29" t="s">
        <v>973</v>
      </c>
      <c r="D16" s="33" t="s">
        <v>973</v>
      </c>
      <c r="E16" s="30" t="s">
        <v>973</v>
      </c>
      <c r="F16" s="30" t="s">
        <v>973</v>
      </c>
      <c r="G16" s="9">
        <v>0</v>
      </c>
      <c r="H16" s="27" t="s">
        <v>973</v>
      </c>
      <c r="I16" s="9">
        <v>0</v>
      </c>
      <c r="J16" s="27" t="s">
        <v>973</v>
      </c>
      <c r="K16" s="10">
        <v>0</v>
      </c>
      <c r="L16" s="10">
        <v>0</v>
      </c>
    </row>
    <row r="17" spans="2:12">
      <c r="B17" s="13" t="s">
        <v>762</v>
      </c>
      <c r="C17" s="31" t="s">
        <v>973</v>
      </c>
      <c r="D17" s="34" t="s">
        <v>973</v>
      </c>
      <c r="E17" s="32" t="s">
        <v>973</v>
      </c>
      <c r="F17" s="32" t="s">
        <v>973</v>
      </c>
      <c r="G17" s="15">
        <v>0</v>
      </c>
      <c r="H17" s="27" t="s">
        <v>973</v>
      </c>
      <c r="I17" s="15">
        <v>0</v>
      </c>
      <c r="J17" s="27" t="s">
        <v>973</v>
      </c>
      <c r="K17" s="16">
        <v>0</v>
      </c>
      <c r="L17" s="16">
        <v>0</v>
      </c>
    </row>
    <row r="18" spans="2:12">
      <c r="B18" s="27" t="s">
        <v>973</v>
      </c>
      <c r="C18" s="27" t="s">
        <v>973</v>
      </c>
      <c r="D18" s="27" t="s">
        <v>973</v>
      </c>
      <c r="E18" s="27" t="s">
        <v>973</v>
      </c>
      <c r="F18" s="27" t="s">
        <v>973</v>
      </c>
      <c r="G18" s="27" t="s">
        <v>973</v>
      </c>
      <c r="H18" s="27" t="s">
        <v>973</v>
      </c>
      <c r="I18" s="27" t="s">
        <v>973</v>
      </c>
      <c r="J18" s="27" t="s">
        <v>973</v>
      </c>
      <c r="K18" s="27" t="s">
        <v>973</v>
      </c>
      <c r="L18" s="27" t="s">
        <v>973</v>
      </c>
    </row>
    <row r="19" spans="2:12">
      <c r="B19" s="27" t="s">
        <v>973</v>
      </c>
      <c r="C19" s="27" t="s">
        <v>973</v>
      </c>
      <c r="D19" s="27" t="s">
        <v>973</v>
      </c>
      <c r="E19" s="27" t="s">
        <v>973</v>
      </c>
      <c r="F19" s="27" t="s">
        <v>973</v>
      </c>
      <c r="G19" s="27" t="s">
        <v>973</v>
      </c>
      <c r="H19" s="27" t="s">
        <v>973</v>
      </c>
      <c r="I19" s="27" t="s">
        <v>973</v>
      </c>
      <c r="J19" s="27" t="s">
        <v>973</v>
      </c>
      <c r="K19" s="27" t="s">
        <v>973</v>
      </c>
      <c r="L19" s="27" t="s">
        <v>973</v>
      </c>
    </row>
    <row r="20" spans="2:12">
      <c r="B20" s="6" t="s">
        <v>126</v>
      </c>
      <c r="C20" s="36" t="s">
        <v>973</v>
      </c>
      <c r="D20" s="37" t="s">
        <v>973</v>
      </c>
      <c r="E20" s="35" t="s">
        <v>973</v>
      </c>
      <c r="F20" s="35" t="s">
        <v>973</v>
      </c>
      <c r="G20" s="27" t="s">
        <v>973</v>
      </c>
      <c r="H20" s="27" t="s">
        <v>973</v>
      </c>
      <c r="I20" s="27" t="s">
        <v>973</v>
      </c>
      <c r="J20" s="27" t="s">
        <v>973</v>
      </c>
      <c r="K20" s="27" t="s">
        <v>973</v>
      </c>
      <c r="L20" s="27" t="s">
        <v>973</v>
      </c>
    </row>
    <row r="21" spans="2:12">
      <c r="B21" s="27" t="s">
        <v>973</v>
      </c>
      <c r="C21" s="27" t="s">
        <v>973</v>
      </c>
      <c r="D21" s="27" t="s">
        <v>973</v>
      </c>
      <c r="E21" s="27" t="s">
        <v>973</v>
      </c>
      <c r="F21" s="27" t="s">
        <v>973</v>
      </c>
      <c r="G21" s="27" t="s">
        <v>973</v>
      </c>
      <c r="H21" s="27" t="s">
        <v>973</v>
      </c>
      <c r="I21" s="27" t="s">
        <v>973</v>
      </c>
      <c r="J21" s="27" t="s">
        <v>973</v>
      </c>
      <c r="K21" s="27" t="s">
        <v>973</v>
      </c>
      <c r="L21" s="27" t="s">
        <v>973</v>
      </c>
    </row>
    <row r="22" spans="2:12">
      <c r="B22" s="27" t="s">
        <v>973</v>
      </c>
      <c r="C22" s="27" t="s">
        <v>973</v>
      </c>
      <c r="D22" s="27" t="s">
        <v>973</v>
      </c>
      <c r="E22" s="27" t="s">
        <v>973</v>
      </c>
      <c r="F22" s="27" t="s">
        <v>973</v>
      </c>
      <c r="G22" s="27" t="s">
        <v>973</v>
      </c>
      <c r="H22" s="27" t="s">
        <v>973</v>
      </c>
      <c r="I22" s="27" t="s">
        <v>973</v>
      </c>
      <c r="J22" s="27" t="s">
        <v>973</v>
      </c>
      <c r="K22" s="27" t="s">
        <v>973</v>
      </c>
      <c r="L22" s="27" t="s">
        <v>973</v>
      </c>
    </row>
    <row r="23" spans="2:12">
      <c r="B23" s="27" t="s">
        <v>973</v>
      </c>
      <c r="C23" s="27" t="s">
        <v>973</v>
      </c>
      <c r="D23" s="27" t="s">
        <v>973</v>
      </c>
      <c r="E23" s="27" t="s">
        <v>973</v>
      </c>
      <c r="F23" s="27" t="s">
        <v>973</v>
      </c>
      <c r="G23" s="27" t="s">
        <v>973</v>
      </c>
      <c r="H23" s="27" t="s">
        <v>973</v>
      </c>
      <c r="I23" s="27" t="s">
        <v>973</v>
      </c>
      <c r="J23" s="27" t="s">
        <v>973</v>
      </c>
      <c r="K23" s="27" t="s">
        <v>973</v>
      </c>
      <c r="L23" s="27" t="s">
        <v>973</v>
      </c>
    </row>
    <row r="24" spans="2:12">
      <c r="B24" s="5" t="s">
        <v>81</v>
      </c>
      <c r="C24" s="27" t="s">
        <v>973</v>
      </c>
      <c r="D24" s="27" t="s">
        <v>973</v>
      </c>
      <c r="E24" s="27" t="s">
        <v>973</v>
      </c>
      <c r="F24" s="27" t="s">
        <v>973</v>
      </c>
      <c r="G24" s="27" t="s">
        <v>973</v>
      </c>
      <c r="H24" s="27" t="s">
        <v>973</v>
      </c>
      <c r="I24" s="27" t="s">
        <v>973</v>
      </c>
      <c r="J24" s="27" t="s">
        <v>973</v>
      </c>
      <c r="K24" s="27" t="s">
        <v>973</v>
      </c>
      <c r="L24" s="27" t="s">
        <v>973</v>
      </c>
    </row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8_19_0_2023_Q4</dc:title>
  <dc:creator>פרידמן אמיר</dc:creator>
  <cp:lastModifiedBy>Artiom Zelensky</cp:lastModifiedBy>
  <dcterms:created xsi:type="dcterms:W3CDTF">2024-01-29T15:14:06Z</dcterms:created>
  <dcterms:modified xsi:type="dcterms:W3CDTF">2024-04-01T11:23:46Z</dcterms:modified>
  <dc:language>עברית</dc:language>
</cp:coreProperties>
</file>