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0FE5A028-30E3-47D5-89D5-F29D379D73E1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<sst xmlns="http://schemas.openxmlformats.org/spreadsheetml/2006/main" count="1424" uniqueCount="68">
  <si>
    <t>פירוט תרומת אפיקי ההשקעה לתשואה הכוללת</t>
  </si>
  <si>
    <t xml:space="preserve">מור גמל ופנסיה בע"מ           </t>
  </si>
  <si>
    <t xml:space="preserve">14342                                                                                                                          אלפא מור תגמולים  משולב סחיר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</si>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</sst>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104775</xdr:rowOff>
    </xdr:from>
    <xdr:to>
      <xdr:col>2</xdr:col>
      <xdr:colOff>1076325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020363-3657-4EC2-B298-C1550EB24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8031800" y="1047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515F07-D6D0-47C0-A26E-90AB01503143}" name="ColumnTitleRegion1.a5.z65.1" displayName="ColumnTitleRegion1.a5.z65.1" ref="A5:Z65" totalsRowShown="0" headerRowDxfId="0">
  <autoFilter ref="A5:Z65" xr:uid="{D3E549DE-C41B-49ED-8B67-4E59184AF0F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E3B5B63D-D9CA-4084-9FDE-97F57EFCEB34}" name="Column1"/>
    <tableColumn id="2" xr3:uid="{5A5730C6-0399-4F0D-B023-754C29BC7DE0}" name="אפיקי השקעה:"/>
    <tableColumn id="3" xr3:uid="{73703303-E559-4EE5-AF5A-1B0490786C19}" name="התרומה לתשואה ינואר 2025"/>
    <tableColumn id="4" xr3:uid="{836A79FB-A153-4E04-AA75-E960A3D8938B}" name="שיעור מסך הנכסים ינואר 2025"/>
    <tableColumn id="5" xr3:uid="{94933085-A5E3-4053-A33E-4A208FA1F054}" name="התרומה לתשואה פברואר 2025"/>
    <tableColumn id="6" xr3:uid="{3A38776A-6435-45CD-9D13-D3048858A13B}" name="שיעור מסך הנכסים פברואר 2025"/>
    <tableColumn id="7" xr3:uid="{74C2AD4E-B3BC-4BF1-B9B4-86903C59B6A8}" name="התרומה לתשואה מרץ 2025"/>
    <tableColumn id="8" xr3:uid="{6B4B6046-8BC6-453E-AEFF-2CA2CBC1D335}" name="שיעור מסך הנכסים מרץ 2025"/>
    <tableColumn id="9" xr3:uid="{77D76CDD-2C22-4B02-BC63-5E440AD2943B}" name="התרומה לתשואה אפריל 2025"/>
    <tableColumn id="10" xr3:uid="{C8FAEE78-1730-49D2-8057-5E4E63991146}" name="שיעור מסך הנכסים אפריל 2025"/>
    <tableColumn id="11" xr3:uid="{3E81789C-F48C-4CF6-A6B7-FAE9BF1E1E7D}" name="התרומה לתשואה מאי 2025"/>
    <tableColumn id="12" xr3:uid="{4565FE20-A9DB-45C2-8762-FE335946CBDE}" name="שיעור מסך הנכסים מאי 2025"/>
    <tableColumn id="13" xr3:uid="{34F91C42-53F7-4FF9-9A2C-EF174C1440B6}" name="התרומה לתשואה יוני 2025"/>
    <tableColumn id="14" xr3:uid="{CEF173AE-05C9-4E5C-A026-917257C75605}" name="שיעור מסך הנכסים יוני 2025"/>
    <tableColumn id="15" xr3:uid="{EAA050F1-63CF-4BC3-BCA5-58C3CE034D8F}" name="התרומה לתשואה יולי 2025"/>
    <tableColumn id="16" xr3:uid="{A0CD5A07-551A-4D86-B727-AB0380ECFB27}" name="שיעור מסך הנכסים יולי 2025"/>
    <tableColumn id="17" xr3:uid="{6B2498C0-6B8F-4268-B443-B83E2387D1CC}" name="התרומה לתשואה אוגוסט 2025"/>
    <tableColumn id="18" xr3:uid="{93AE4BDB-E6E9-40DE-B0D3-B126152C0384}" name="שיעור מסך הנכסים אוגוסט 2025"/>
    <tableColumn id="19" xr3:uid="{2FBE5E04-54BD-4308-B9B3-2D64DDE07AC3}" name="התרומה לתשואה ספטמבר 2025"/>
    <tableColumn id="20" xr3:uid="{B90C040F-3619-40C7-BF4D-D328BC311A7D}" name="שיעור מסך הנכסים ספטמבר 2025"/>
    <tableColumn id="21" xr3:uid="{3083668E-5F45-41BC-AC1A-137105F393EA}" name="התרומה לתשואה אוקטובר 2025"/>
    <tableColumn id="22" xr3:uid="{76148D2D-D344-4E08-AD75-4E6A96F0AEC4}" name="שיעור מסך הנכסים אוקטובר 2025"/>
    <tableColumn id="23" xr3:uid="{678C8CFD-F1B5-4EF9-9283-6C7D07AE39EF}" name="התרומה לתשואה נובמבר 2025"/>
    <tableColumn id="24" xr3:uid="{D5689D3D-8AD1-4DA3-A09F-619BF61CF488}" name="שיעור מסך הנכסים נובמבר 2025"/>
    <tableColumn id="25" xr3:uid="{43ED3EEF-B689-4F82-B94F-7D0F04B63AC6}" name="התרומה לתשואה דצמבר 2025"/>
    <tableColumn id="26" xr3:uid="{12197705-31EC-4590-ABDF-BAB57FF9AF09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-2.0000000000000001E-4</v>
      </c>
      <c r="D6" s="4">
        <v>0.12239800000000001</v>
      </c>
      <c r="E6" s="3">
        <v>2.9999999999999997E-4</v>
      </c>
      <c r="F6" s="4">
        <v>0.179339</v>
      </c>
      <c r="G6" s="3">
        <v>1.9E-3</v>
      </c>
      <c r="H6" s="4">
        <v>0.192995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-2.5000000000000001E-3</v>
      </c>
      <c r="D7" s="4">
        <v>0.135322</v>
      </c>
      <c r="E7" s="3">
        <v>6.0000000000000001E-3</v>
      </c>
      <c r="F7" s="4">
        <v>0.150288</v>
      </c>
      <c r="G7" s="3">
        <v>2E-3</v>
      </c>
      <c r="H7" s="4">
        <v>0.18571699999999999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3">
        <v>-3.8999999999999998E-3</v>
      </c>
      <c r="D10" s="4">
        <v>0.49942999999999999</v>
      </c>
      <c r="E10" s="3">
        <v>5.4000000000000003E-3</v>
      </c>
      <c r="F10" s="4">
        <v>0.45207999999999998</v>
      </c>
      <c r="G10" s="3">
        <v>8.6E-3</v>
      </c>
      <c r="H10" s="4">
        <v>0.42105500000000001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3">
        <v>0</v>
      </c>
      <c r="D11" s="4">
        <v>7.8100000000000001E-4</v>
      </c>
      <c r="E11" s="3">
        <v>0</v>
      </c>
      <c r="F11" s="4">
        <v>7.0100000000000002E-4</v>
      </c>
      <c r="G11" s="3">
        <v>0</v>
      </c>
      <c r="H11" s="4">
        <v>6.2500000000000001E-4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3">
        <v>2.5499999999999998E-2</v>
      </c>
      <c r="D12" s="4">
        <v>0.183757</v>
      </c>
      <c r="E12" s="3">
        <v>3.7000000000000002E-3</v>
      </c>
      <c r="F12" s="4">
        <v>0.17015</v>
      </c>
      <c r="G12" s="3">
        <v>-4.4000000000000003E-3</v>
      </c>
      <c r="H12" s="4">
        <v>0.157333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-2.9999999999999997E-4</v>
      </c>
      <c r="D13" s="4">
        <v>3.4132000000000003E-2</v>
      </c>
      <c r="E13" s="3">
        <v>1E-4</v>
      </c>
      <c r="F13" s="4">
        <v>3.0505999999999998E-2</v>
      </c>
      <c r="G13" s="3">
        <v>-5.0000000000000001E-4</v>
      </c>
      <c r="H13" s="4">
        <v>2.7014E-2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21" t="s">
        <v>67</v>
      </c>
      <c r="D14" s="4">
        <v>0</v>
      </c>
      <c r="E14" s="21" t="s">
        <v>67</v>
      </c>
      <c r="F14" s="4">
        <v>0</v>
      </c>
      <c r="G14" s="21" t="s">
        <v>67</v>
      </c>
      <c r="H14" s="4">
        <v>0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3">
        <v>8.9999999999999998E-4</v>
      </c>
      <c r="D16" s="4">
        <v>3.0309999999999998E-3</v>
      </c>
      <c r="E16" s="3">
        <v>8.0000000000000004E-4</v>
      </c>
      <c r="F16" s="4">
        <v>3.202E-3</v>
      </c>
      <c r="G16" s="3">
        <v>-2.9999999999999997E-4</v>
      </c>
      <c r="H16" s="4">
        <v>2.4109999999999999E-3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-6.4000000000000003E-3</v>
      </c>
      <c r="D17" s="4">
        <v>7.8999999999999996E-5</v>
      </c>
      <c r="E17" s="3">
        <v>-5.4999999999999997E-3</v>
      </c>
      <c r="F17" s="4">
        <v>-6.293E-3</v>
      </c>
      <c r="G17" s="3">
        <v>-1.49E-2</v>
      </c>
      <c r="H17" s="4">
        <v>-4.6639999999999997E-3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3">
        <v>2.0000000000000001E-4</v>
      </c>
      <c r="D19" s="4">
        <v>4.7780000000000001E-3</v>
      </c>
      <c r="E19" s="3">
        <v>-1E-4</v>
      </c>
      <c r="F19" s="4">
        <v>4.3229999999999996E-3</v>
      </c>
      <c r="G19" s="3">
        <v>2.9999999999999997E-4</v>
      </c>
      <c r="H19" s="4">
        <v>4.0600000000000002E-3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1.796E-2</v>
      </c>
      <c r="E21" s="21" t="s">
        <v>67</v>
      </c>
      <c r="F21" s="4">
        <v>1.6001000000000001E-2</v>
      </c>
      <c r="G21" s="21" t="s">
        <v>67</v>
      </c>
      <c r="H21" s="4">
        <v>1.4715000000000001E-2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-1.6739999999999999E-3</v>
      </c>
      <c r="E24" s="3">
        <v>0</v>
      </c>
      <c r="F24" s="4">
        <v>-3.0200000000000002E-4</v>
      </c>
      <c r="G24" s="3">
        <v>0</v>
      </c>
      <c r="H24" s="4">
        <v>-1.2650000000000001E-3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1.3299999999999999E-2</v>
      </c>
      <c r="D25" s="9">
        <v>0.99999400000000005</v>
      </c>
      <c r="E25" s="8">
        <f>SUM(E6:E24)</f>
        <v>1.0699999999999999E-2</v>
      </c>
      <c r="F25" s="9">
        <v>0.99999499999999997</v>
      </c>
      <c r="G25" s="8">
        <v>-7.3000000000000001E-3</v>
      </c>
      <c r="H25" s="9">
        <v>0.999996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8577.9410000000007</v>
      </c>
      <c r="D26" s="23" t="s">
        <v>67</v>
      </c>
      <c r="E26" s="10">
        <v>7171.1610000000001</v>
      </c>
      <c r="F26" s="23" t="s">
        <v>67</v>
      </c>
      <c r="G26" s="10">
        <v>-6855.1440000000002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2.87E-2</v>
      </c>
      <c r="D28" s="11">
        <v>0.84042499999999998</v>
      </c>
      <c r="E28" s="11">
        <v>7.7999999999999996E-3</v>
      </c>
      <c r="F28" s="11">
        <v>0.84216199999999997</v>
      </c>
      <c r="G28" s="11">
        <v>-1.1000000000000001E-3</v>
      </c>
      <c r="H28" s="11">
        <v>0.857101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-1.54E-2</v>
      </c>
      <c r="D29" s="4">
        <v>0.15957399999999999</v>
      </c>
      <c r="E29" s="4">
        <v>2.8999999999999998E-3</v>
      </c>
      <c r="F29" s="4">
        <v>0.15783700000000001</v>
      </c>
      <c r="G29" s="4">
        <v>-6.1999999999999998E-3</v>
      </c>
      <c r="H29" s="4">
        <v>0.142898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1.3299999999999999E-2</v>
      </c>
      <c r="D30" s="9">
        <v>0.99999899999999997</v>
      </c>
      <c r="E30" s="9">
        <v>1.0699999999999999E-2</v>
      </c>
      <c r="F30" s="9">
        <v>0.99999899999999997</v>
      </c>
      <c r="G30" s="9">
        <v>-7.3000000000000001E-3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1.17E-2</v>
      </c>
      <c r="D32" s="11">
        <v>0.99158400000000002</v>
      </c>
      <c r="E32" s="11">
        <v>1.0699999999999999E-2</v>
      </c>
      <c r="F32" s="11">
        <v>0.99270999999999998</v>
      </c>
      <c r="G32" s="11">
        <v>-7.1000000000000004E-3</v>
      </c>
      <c r="H32" s="11">
        <v>0.99392400000000003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1.6000000000000001E-3</v>
      </c>
      <c r="D33" s="4">
        <v>8.4150000000000006E-3</v>
      </c>
      <c r="E33" s="4">
        <v>0</v>
      </c>
      <c r="F33" s="4">
        <v>7.2890000000000003E-3</v>
      </c>
      <c r="G33" s="4">
        <v>-2.0000000000000001E-4</v>
      </c>
      <c r="H33" s="4">
        <v>6.0749999999999997E-3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1.3299999999999999E-2</v>
      </c>
      <c r="D34" s="9">
        <v>0.99999899999999997</v>
      </c>
      <c r="E34" s="9">
        <v>1.0699999999999999E-2</v>
      </c>
      <c r="F34" s="9">
        <v>0.99999899999999997</v>
      </c>
      <c r="G34" s="9">
        <v>-7.3000000000000001E-3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2E-3</v>
      </c>
      <c r="D37" s="4">
        <v>0.192995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5.4000000000000003E-3</v>
      </c>
      <c r="D38" s="4">
        <v>0.18571699999999999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>
        <v>0.01</v>
      </c>
      <c r="D41" s="4">
        <v>0.42105500000000001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4">
        <v>6.2500000000000001E-4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>
        <v>2.4500000000000001E-2</v>
      </c>
      <c r="D43" s="4">
        <v>0.157333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-6.9999999999999999E-4</v>
      </c>
      <c r="D44" s="4">
        <v>2.7014E-2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5" t="s">
        <v>30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>
        <v>1.4E-3</v>
      </c>
      <c r="D47" s="4">
        <v>2.4109999999999999E-3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-2.63E-2</v>
      </c>
      <c r="D48" s="4">
        <v>-4.6639999999999997E-3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>
        <v>4.0000000000000002E-4</v>
      </c>
      <c r="D50" s="4">
        <v>4.0600000000000002E-3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4">
        <v>1.4715000000000001E-2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-1.2650000000000001E-3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1.67E-2</v>
      </c>
      <c r="D56" s="13">
        <v>0.999996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8893.9580000000005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3.5499999999999997E-2</v>
      </c>
      <c r="D59" s="11">
        <v>0.857101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-1.8800000000000001E-2</v>
      </c>
      <c r="D60" s="4">
        <v>0.142898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1.67E-2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1.5239000000000001E-2</v>
      </c>
      <c r="D63" s="11">
        <v>0.99392400000000003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1.4610000000000001E-3</v>
      </c>
      <c r="D64" s="4">
        <v>6.0749999999999997E-3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1.67E-2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0.60917823999999998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1_7_14342_2025_Q1</dc:title>
  <dc:creator>Zeevik Levinger</dc:creator>
  <cp:lastModifiedBy>Artiom Zelensky</cp:lastModifiedBy>
  <dcterms:created xsi:type="dcterms:W3CDTF">2025-05-11T11:40:11Z</dcterms:created>
  <dcterms:modified xsi:type="dcterms:W3CDTF">2025-06-25T09:04:23Z</dcterms:modified>
  <dc:language>עברית</dc:language>
</cp:coreProperties>
</file>