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xl/tables/table16.xml" ContentType="application/vnd.openxmlformats-officedocument.spreadsheetml.table+xml"/>
  <Override PartName="/xl/tables/table17.xml" ContentType="application/vnd.openxmlformats-officedocument.spreadsheetml.table+xml"/>
  <Override PartName="/xl/tables/table18.xml" ContentType="application/vnd.openxmlformats-officedocument.spreadsheetml.table+xml"/>
  <Override PartName="/xl/tables/table19.xml" ContentType="application/vnd.openxmlformats-officedocument.spreadsheetml.table+xml"/>
  <Override PartName="/xl/tables/table20.xml" ContentType="application/vnd.openxmlformats-officedocument.spreadsheetml.table+xml"/>
  <Override PartName="/xl/tables/table21.xml" ContentType="application/vnd.openxmlformats-officedocument.spreadsheetml.table+xml"/>
  <Override PartName="/xl/tables/table22.xml" ContentType="application/vnd.openxmlformats-officedocument.spreadsheetml.table+xml"/>
  <Override PartName="/xl/tables/table23.xml" ContentType="application/vnd.openxmlformats-officedocument.spreadsheetml.table+xml"/>
  <Override PartName="/xl/tables/table24.xml" ContentType="application/vnd.openxmlformats-officedocument.spreadsheetml.table+xml"/>
  <Override PartName="/xl/tables/table25.xml" ContentType="application/vnd.openxmlformats-officedocument.spreadsheetml.table+xml"/>
  <Override PartName="/xl/tables/table26.xml" ContentType="application/vnd.openxmlformats-officedocument.spreadsheetml.table+xml"/>
  <Override PartName="/xl/tables/table27.xml" ContentType="application/vnd.openxmlformats-officedocument.spreadsheetml.table+xml"/>
  <Override PartName="/xl/tables/table28.xml" ContentType="application/vnd.openxmlformats-officedocument.spreadsheetml.table+xml"/>
  <Override PartName="/xl/tables/table29.xml" ContentType="application/vnd.openxmlformats-officedocument.spreadsheetml.table+xml"/>
  <Override PartName="/xl/tables/table30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0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_artiomz\Desktop\רשימת נכס בודד  לאתר מור פנסיה  רבעון 4 2023\"/>
    </mc:Choice>
  </mc:AlternateContent>
  <xr:revisionPtr revIDLastSave="0" documentId="13_ncr:1_{BEFAED66-EDBE-4574-99AF-37647BED3CD0}" xr6:coauthVersionLast="36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סכום נכסי הקרן" sheetId="1" r:id="rId1"/>
    <sheet name="מזומנים" sheetId="2" r:id="rId2"/>
    <sheet name="תעודות התחייבות ממשלתיות" sheetId="3" r:id="rId3"/>
    <sheet name="תעודות חוב מסחריות" sheetId="4" r:id="rId4"/>
    <sheet name="אג&quot;ח קונצרני" sheetId="5" r:id="rId5"/>
    <sheet name="מניות" sheetId="6" r:id="rId6"/>
    <sheet name="קרנות סל" sheetId="7" r:id="rId7"/>
    <sheet name="קרנות נאמנות" sheetId="8" r:id="rId8"/>
    <sheet name="כתבי אופציה" sheetId="9" r:id="rId9"/>
    <sheet name="אופציות" sheetId="10" r:id="rId10"/>
    <sheet name="חוזים עתידיים" sheetId="11" r:id="rId11"/>
    <sheet name="מוצרים מובנים" sheetId="12" r:id="rId12"/>
    <sheet name="לא סחיר- תעודות התחייבות ממשלתי" sheetId="13" r:id="rId13"/>
    <sheet name="לא סחיר - תעודות חוב מסחריות" sheetId="14" r:id="rId14"/>
    <sheet name="לא סחיר - אג&quot;ח קונצרני" sheetId="15" r:id="rId15"/>
    <sheet name="לא סחיר - מניות" sheetId="16" r:id="rId16"/>
    <sheet name="לא סחיר - קרנות השקעה" sheetId="17" r:id="rId17"/>
    <sheet name="לא סחיר - כתבי אופציה" sheetId="18" r:id="rId18"/>
    <sheet name="לא סחיר - אופציות" sheetId="19" r:id="rId19"/>
    <sheet name="לא סחיר - חוזים עתידיים" sheetId="20" r:id="rId20"/>
    <sheet name="לא סחיר - מוצרים מובנים" sheetId="21" r:id="rId21"/>
    <sheet name="הלוואות" sheetId="22" r:id="rId22"/>
    <sheet name="פקדונות מעל 3 חודשים" sheetId="23" r:id="rId23"/>
    <sheet name="זכויות מקרקעין" sheetId="24" r:id="rId24"/>
    <sheet name="השקעה בחברות מוחזקות" sheetId="25" r:id="rId25"/>
    <sheet name="השקעות אחרות" sheetId="26" r:id="rId26"/>
    <sheet name="יתרת התחייבות להשקעה" sheetId="27" r:id="rId27"/>
    <sheet name="עלות מתואמת אג&quot;ח קונצרני סחיר" sheetId="28" r:id="rId28"/>
    <sheet name="עלות מתואמת אג&quot;ח קונצרני ל.סחיר" sheetId="29" r:id="rId29"/>
    <sheet name="עלות מתואמת מסגרות אשראי ללווים" sheetId="30" r:id="rId30"/>
  </sheets>
  <calcPr calcId="191029"/>
</workbook>
</file>

<file path=xl/calcChain.xml><?xml version="1.0" encoding="utf-8"?>
<calcChain xmlns="http://schemas.openxmlformats.org/spreadsheetml/2006/main">
  <c r="C12" i="27" l="1"/>
  <c r="C10" i="27" s="1"/>
</calcChain>
</file>

<file path=xl/sharedStrings.xml><?xml version="1.0" encoding="utf-8"?>
<sst xmlns="http://schemas.openxmlformats.org/spreadsheetml/2006/main" count="9517" uniqueCount="1005">
  <si>
    <t>תאריך הדיווח:</t>
  </si>
  <si>
    <t>31/12/2023</t>
  </si>
  <si>
    <t>החברה המדווחת:</t>
  </si>
  <si>
    <t>מור גמל ופנסיה בע"מ</t>
  </si>
  <si>
    <t>שם מסלול/קרן/קופה:</t>
  </si>
  <si>
    <t>מור פנסיה מקיפה מסלול לבני 50 ומטה (831)</t>
  </si>
  <si>
    <t>מספר מסלול/קרן/קופה:</t>
  </si>
  <si>
    <t>13909</t>
  </si>
  <si>
    <t>סכום נכסי ההשקעה:</t>
  </si>
  <si>
    <t>סוג נכס</t>
  </si>
  <si>
    <t>שווי הוגן באלפי ש"ח</t>
  </si>
  <si>
    <t>שיעור מהנכסים</t>
  </si>
  <si>
    <t>1. נכסים מוצגים לפי שווי הוגן</t>
  </si>
  <si>
    <t>א. מזומנים</t>
  </si>
  <si>
    <t>ב. ניירות ערך סחירים</t>
  </si>
  <si>
    <t>(1) תעודות התחייבות ממשלתיות</t>
  </si>
  <si>
    <t>(2) תעודות חוב מסחריות</t>
  </si>
  <si>
    <t>(3) אג"ח קונצרני</t>
  </si>
  <si>
    <t>(4) מניות</t>
  </si>
  <si>
    <t>(5) קרנות סל</t>
  </si>
  <si>
    <t>(6) תעודות השתתפות בקרנות נאמנות</t>
  </si>
  <si>
    <t>(7) כתבי אופציה</t>
  </si>
  <si>
    <t>(8) אופציות</t>
  </si>
  <si>
    <t>(9) חוזים עתידיים</t>
  </si>
  <si>
    <t>(10) מוצרים מובנים</t>
  </si>
  <si>
    <t>ג. ניירות ערך לא סחירים</t>
  </si>
  <si>
    <t>(5) קרנות השקעה</t>
  </si>
  <si>
    <t>(6) כתבי אופציה</t>
  </si>
  <si>
    <t>(7) אופציות</t>
  </si>
  <si>
    <t>(8) חוזים עתידיים</t>
  </si>
  <si>
    <t>(9) מוצרים מובנים</t>
  </si>
  <si>
    <t>ד. הלוואות</t>
  </si>
  <si>
    <t>ה. פקדונות מעל 3 חודשים</t>
  </si>
  <si>
    <t>ו. זכויות מקרקעין</t>
  </si>
  <si>
    <t>ז. השקעה בחברות מוחזקות</t>
  </si>
  <si>
    <t>ח. השקעות אחרות</t>
  </si>
  <si>
    <t>2. נכסים המוצגים לפי עלות מתואמת</t>
  </si>
  <si>
    <t>א. אג"ח קונצרני סחיר</t>
  </si>
  <si>
    <t>ב. אג"ח קונצרני ל"ס</t>
  </si>
  <si>
    <t>ג. מסגרות אשראי מנוצלות ללווים</t>
  </si>
  <si>
    <t>סה"כ סכום נכסי הקופה</t>
  </si>
  <si>
    <t>ט. יתרות התחייבות להשקעה</t>
  </si>
  <si>
    <t>מטבע</t>
  </si>
  <si>
    <t>שער</t>
  </si>
  <si>
    <t>דולר אמריקאי</t>
  </si>
  <si>
    <t>יין יפני</t>
  </si>
  <si>
    <t>לירה שטרלינג</t>
  </si>
  <si>
    <t>פרנק שווצרי</t>
  </si>
  <si>
    <t>דולר קנדי</t>
  </si>
  <si>
    <t>אירו</t>
  </si>
  <si>
    <t>כתר שבדי</t>
  </si>
  <si>
    <t>דינר ידרני</t>
  </si>
  <si>
    <t>כתר דני</t>
  </si>
  <si>
    <t>ראנד דרום אפריקאי</t>
  </si>
  <si>
    <t>דולר אוסטרלי</t>
  </si>
  <si>
    <t>קורונה סלוברית</t>
  </si>
  <si>
    <t>לירה קפריסאית</t>
  </si>
  <si>
    <t>כתר נורבגי</t>
  </si>
  <si>
    <t>קונה קרואטי</t>
  </si>
  <si>
    <t>מקסיקו פזו</t>
  </si>
  <si>
    <t>רובל רוסי</t>
  </si>
  <si>
    <t>ריאל ברזילאי</t>
  </si>
  <si>
    <t>קורונה איסלנד</t>
  </si>
  <si>
    <t>רופיה הודית</t>
  </si>
  <si>
    <t>בט תאילנד</t>
  </si>
  <si>
    <t>דולר טאיוואן</t>
  </si>
  <si>
    <t>דולר ניו-זילנד</t>
  </si>
  <si>
    <t>לירה טורקית</t>
  </si>
  <si>
    <t>דולר הונג קונג</t>
  </si>
  <si>
    <t>דולר סינגפור</t>
  </si>
  <si>
    <t>יואן סיני</t>
  </si>
  <si>
    <t>זלוטי פולני</t>
  </si>
  <si>
    <t>פרוינט הונגרי</t>
  </si>
  <si>
    <t>קורונה צכי</t>
  </si>
  <si>
    <t>פזו ארגנטינאי</t>
  </si>
  <si>
    <t>ואן קוריאני</t>
  </si>
  <si>
    <t>יואן סיני CNH</t>
  </si>
  <si>
    <t>לו רומני</t>
  </si>
  <si>
    <t>לירה לבנונית</t>
  </si>
  <si>
    <t>לירה מצרית</t>
  </si>
  <si>
    <t>לב בולגרי</t>
  </si>
  <si>
    <t>הופק בתוכנת פריים זהב, מהדורה 5.20.151, פריים מערכות, טלפון 03-7760600, www.primesys.co.il</t>
  </si>
  <si>
    <t>1.א. מזומנים ושווי מזומנים</t>
  </si>
  <si>
    <t>שם נ"ע</t>
  </si>
  <si>
    <t>מספר ני"ע</t>
  </si>
  <si>
    <t>מספר מנפיק</t>
  </si>
  <si>
    <t>דירוג</t>
  </si>
  <si>
    <t>שם מדרג</t>
  </si>
  <si>
    <t>סוג מטבע</t>
  </si>
  <si>
    <t>שיעור ריבית</t>
  </si>
  <si>
    <t>תשואה לפידיון</t>
  </si>
  <si>
    <t>שווי שוק</t>
  </si>
  <si>
    <t>שיעור מנכסי אפיק ההשקעה</t>
  </si>
  <si>
    <t>שעור מנכסי השקעה</t>
  </si>
  <si>
    <t>אחוזים</t>
  </si>
  <si>
    <t>אלפי ₪</t>
  </si>
  <si>
    <t>סה"כ מזומנים ושווי מזומנים</t>
  </si>
  <si>
    <t>סה"כ בישראל:</t>
  </si>
  <si>
    <t>יתרות מזומנים ועו"ש בש"ח</t>
  </si>
  <si>
    <t>מזומן (מזרחי)</t>
  </si>
  <si>
    <t>ilAAA</t>
  </si>
  <si>
    <t>S&amp;P מעלות</t>
  </si>
  <si>
    <t>שקל חדש</t>
  </si>
  <si>
    <t>שקל חדש עתידי (מזרחי)</t>
  </si>
  <si>
    <t>יתרות מזומנים ועו"ש נקובים במט"ח</t>
  </si>
  <si>
    <t>מזומן אירו (מזרחי)</t>
  </si>
  <si>
    <t>מזומן דולר אוסטרלי (מזרחי)</t>
  </si>
  <si>
    <t>מזומן דולר אמריקאי (מזרחי)</t>
  </si>
  <si>
    <t>מזומן דולר קנדי (מזרחי)</t>
  </si>
  <si>
    <t>מזומן יין יפני (מזרחי)</t>
  </si>
  <si>
    <t>מזומן לירה שטרלינג (מזרחי)</t>
  </si>
  <si>
    <t>מזומן פרנק שווצרי (מזרחי)</t>
  </si>
  <si>
    <t>פח"ק/פר"י</t>
  </si>
  <si>
    <t>פק"מ לתקופה של עד שלושה חודשים</t>
  </si>
  <si>
    <t>פקדון צמוד מדד עד שלושה חודשים</t>
  </si>
  <si>
    <t>פקדון צמוד מט"ח עד שלושה חודשים (פצ"מ)</t>
  </si>
  <si>
    <t>פקדונות במט"ח עד שלושה חודשים</t>
  </si>
  <si>
    <t>MONEY CAD HSBC</t>
  </si>
  <si>
    <t>MONEY EUR HSBC</t>
  </si>
  <si>
    <t>MONEY JPY HSBC</t>
  </si>
  <si>
    <t>HSBC USD</t>
  </si>
  <si>
    <t>MONEY AUD HSBC</t>
  </si>
  <si>
    <t>סה"כ בחו"ל:</t>
  </si>
  <si>
    <t>FUT VAL AUDHSBC</t>
  </si>
  <si>
    <t>FUTAUDHSBC US</t>
  </si>
  <si>
    <t>AAA</t>
  </si>
  <si>
    <t>S&amp;P</t>
  </si>
  <si>
    <t>FUT VAL CAD HSB</t>
  </si>
  <si>
    <t>FUTCADHSBC US</t>
  </si>
  <si>
    <t>FUT VAL EUR HSB</t>
  </si>
  <si>
    <t>FUTEURHSBC US</t>
  </si>
  <si>
    <t>FUT VAL JPY HSB</t>
  </si>
  <si>
    <t>FUTJPYHSBC US</t>
  </si>
  <si>
    <t>FUT VAL USD HSB</t>
  </si>
  <si>
    <t>FUTUSDHSBC US</t>
  </si>
  <si>
    <t>* בעל ענין/צד קשור</t>
  </si>
  <si>
    <t>1.ב. ניירות ערך סחירים</t>
  </si>
  <si>
    <t>1. תעודות התחייבות ממשלתיות</t>
  </si>
  <si>
    <t>זירת מסחר</t>
  </si>
  <si>
    <t>תאריך רכישה</t>
  </si>
  <si>
    <t>מח"מ</t>
  </si>
  <si>
    <t>ערך נקוב</t>
  </si>
  <si>
    <t>פידיון/ריבית לקבל</t>
  </si>
  <si>
    <t>שעור מערך נקוב מונפק</t>
  </si>
  <si>
    <t>שעור מנכסי אפיק ההשקעה</t>
  </si>
  <si>
    <t>שעור מסך נכסי השקעה</t>
  </si>
  <si>
    <t>תאריך</t>
  </si>
  <si>
    <t>שנים</t>
  </si>
  <si>
    <t>יחידות</t>
  </si>
  <si>
    <t>אגורות</t>
  </si>
  <si>
    <t>סה"כ תעודות התחייבות ממשלתיות</t>
  </si>
  <si>
    <t>סה"כ צמודות מדד</t>
  </si>
  <si>
    <t>גליל</t>
  </si>
  <si>
    <t>ממשל צמודה 0529</t>
  </si>
  <si>
    <t>TASE</t>
  </si>
  <si>
    <t>RF</t>
  </si>
  <si>
    <t>ממשל צמודה 0726</t>
  </si>
  <si>
    <t>ממשל צמודה 1025</t>
  </si>
  <si>
    <t>ממשל צמודה 1131</t>
  </si>
  <si>
    <t>ממשלתי צמוד 0527</t>
  </si>
  <si>
    <t>סה"כ לא צמודות</t>
  </si>
  <si>
    <t>מלווה קצר מועד (מק"מ)</t>
  </si>
  <si>
    <t>מ.ק.מ.      524</t>
  </si>
  <si>
    <t>מ.ק.מ. 114</t>
  </si>
  <si>
    <t>מ.ק.מ. 314</t>
  </si>
  <si>
    <t>מ.ק.מ. 714</t>
  </si>
  <si>
    <t>שחר</t>
  </si>
  <si>
    <t>אגח ממשלתי שחר</t>
  </si>
  <si>
    <t>ממשל שקלי 330</t>
  </si>
  <si>
    <t>ממשל שקלית 0142</t>
  </si>
  <si>
    <t>ממשל שקלית 0226</t>
  </si>
  <si>
    <t>ממשל שקלית 0229</t>
  </si>
  <si>
    <t>ממשל שקלית 0327</t>
  </si>
  <si>
    <t>ממשל שקלית 0928</t>
  </si>
  <si>
    <t>ממשלתי שקלי 0347</t>
  </si>
  <si>
    <t>גילון</t>
  </si>
  <si>
    <t>ממשל משתנה 0526</t>
  </si>
  <si>
    <t>ממשל משתנה 1130</t>
  </si>
  <si>
    <t>סה"כ צמודות לדולר</t>
  </si>
  <si>
    <t>סה"כ אג"ח של ממשלת ישראל שהונפקו בחו"ל</t>
  </si>
  <si>
    <t>ISRAEL 6.5 11/3</t>
  </si>
  <si>
    <t>XS2715285230</t>
  </si>
  <si>
    <t>LSE</t>
  </si>
  <si>
    <t>A1</t>
  </si>
  <si>
    <t>Moodys</t>
  </si>
  <si>
    <t>סה"כ אג"ח שהנפיקו ממשלות זרות בחו"ל</t>
  </si>
  <si>
    <t>T 3.25 31/08/20</t>
  </si>
  <si>
    <t>US91282CFG15</t>
  </si>
  <si>
    <t>אחר</t>
  </si>
  <si>
    <t>AA+</t>
  </si>
  <si>
    <t>2. תעודות חוב מסחריות</t>
  </si>
  <si>
    <t>ספק מידע</t>
  </si>
  <si>
    <t>ענף מסחר</t>
  </si>
  <si>
    <t>סה"כ תעודות חוב מסחריות</t>
  </si>
  <si>
    <t>סה"כ צמודות</t>
  </si>
  <si>
    <t>סה"כ צמודות למט"ח</t>
  </si>
  <si>
    <t>סה"כ בחו"ל</t>
  </si>
  <si>
    <t>סה"כ חברות ישראליות בחו"ל</t>
  </si>
  <si>
    <t>סה"כ חברות זרות בחו"ל</t>
  </si>
  <si>
    <t>3. אג"ח קונצרני</t>
  </si>
  <si>
    <t>סה"כ אגרות חוב קונצרניות</t>
  </si>
  <si>
    <t>דיסק מנ אגח טו</t>
  </si>
  <si>
    <t>בנקים</t>
  </si>
  <si>
    <t>לאומי אגח 182</t>
  </si>
  <si>
    <t>לאומי אגח 183</t>
  </si>
  <si>
    <t>לאומי אגח 185</t>
  </si>
  <si>
    <t>לאומי אגח 186</t>
  </si>
  <si>
    <t>מז טפ הנ אגח 64</t>
  </si>
  <si>
    <t>מז טפ הנ אגח 66</t>
  </si>
  <si>
    <t>מז טפ הנ אגח 67</t>
  </si>
  <si>
    <t>מז טפ הנ אגח 68</t>
  </si>
  <si>
    <t>מזרחי הנפקות אג46</t>
  </si>
  <si>
    <t>מזרחי טפחות הנפ אגח 62</t>
  </si>
  <si>
    <t>נמלי ישראל אגח ב</t>
  </si>
  <si>
    <t>נדל"ן מניב בישראל</t>
  </si>
  <si>
    <t>פועלים  אגח 201</t>
  </si>
  <si>
    <t>פועלים  אגח 203</t>
  </si>
  <si>
    <t>פועלים אג"ח 200</t>
  </si>
  <si>
    <t>חשמל אג27</t>
  </si>
  <si>
    <t>אנרגיה</t>
  </si>
  <si>
    <t>Aa1.il</t>
  </si>
  <si>
    <t>מידרוג</t>
  </si>
  <si>
    <t>חשמל אג29</t>
  </si>
  <si>
    <t>חשמל אג33</t>
  </si>
  <si>
    <t>חשמל אגח 31</t>
  </si>
  <si>
    <t>חשמל אגח 34</t>
  </si>
  <si>
    <t>חשמל אגח 35</t>
  </si>
  <si>
    <t>עזריאלי אג"ח ב'</t>
  </si>
  <si>
    <t>ilAA+</t>
  </si>
  <si>
    <t>עזריאלי אג"ח ד'</t>
  </si>
  <si>
    <t>עזריאלי אג"ח ח'</t>
  </si>
  <si>
    <t>עזריאלי אגח ה</t>
  </si>
  <si>
    <t>עזריאלי אגח ו</t>
  </si>
  <si>
    <t>עזריאלי אגח ז'</t>
  </si>
  <si>
    <t>איירפורט אגח יא</t>
  </si>
  <si>
    <t>ilAA</t>
  </si>
  <si>
    <t>אמות      אגח ח</t>
  </si>
  <si>
    <t>אמות אגח ו</t>
  </si>
  <si>
    <t>ארפורט    אגח ט</t>
  </si>
  <si>
    <t>ארפורט אג5</t>
  </si>
  <si>
    <t>ביג אג"ח י"ג</t>
  </si>
  <si>
    <t>ביג אגח ח'</t>
  </si>
  <si>
    <t>ביג אגח יא</t>
  </si>
  <si>
    <t>הפניקס    אגח 5</t>
  </si>
  <si>
    <t>ביטוח</t>
  </si>
  <si>
    <t>ישרס אג"ח ט"ו</t>
  </si>
  <si>
    <t>ישרס אגח יח</t>
  </si>
  <si>
    <t>לאומי התח נד 403</t>
  </si>
  <si>
    <t>לאומי התח נד405</t>
  </si>
  <si>
    <t>לאומי התח נדח 404</t>
  </si>
  <si>
    <t>מבנה אגח כה</t>
  </si>
  <si>
    <t>מבני תעשיה אג20</t>
  </si>
  <si>
    <t>מליסרון  אגח16</t>
  </si>
  <si>
    <t>מליסרון אג יט</t>
  </si>
  <si>
    <t>מליסרון אג"ח יד'</t>
  </si>
  <si>
    <t>מליסרון אג17</t>
  </si>
  <si>
    <t>מליסרון אגח כ</t>
  </si>
  <si>
    <t>פועלים הת נד יא</t>
  </si>
  <si>
    <t>פועלים התח נד ז</t>
  </si>
  <si>
    <t>רבוע נדלן אגח ח חסום</t>
  </si>
  <si>
    <t>ריט 1     אגח ה</t>
  </si>
  <si>
    <t>ריט 1     אגח ז</t>
  </si>
  <si>
    <t>ריט1 אג6</t>
  </si>
  <si>
    <t>אדמה אג 2</t>
  </si>
  <si>
    <t>כימיה, גומי ופלסטיק</t>
  </si>
  <si>
    <t>ilAA-</t>
  </si>
  <si>
    <t>בזק אגח 14</t>
  </si>
  <si>
    <t>תקשורת ומדיה</t>
  </si>
  <si>
    <t>בינל הנפ התח כז</t>
  </si>
  <si>
    <t>בינל הנפק התח כה</t>
  </si>
  <si>
    <t>דיסוקנט מנ מד ט</t>
  </si>
  <si>
    <t>דיסקונט מנ נד ז</t>
  </si>
  <si>
    <t>יוניברסל אג5</t>
  </si>
  <si>
    <t>מסחר</t>
  </si>
  <si>
    <t>ירושליםהנ אגחטז</t>
  </si>
  <si>
    <t>ירושליםהנ אגחיט</t>
  </si>
  <si>
    <t>ישרס אג16</t>
  </si>
  <si>
    <t>Aa3.il</t>
  </si>
  <si>
    <t>ישרס אג19</t>
  </si>
  <si>
    <t>מגה אור אג8</t>
  </si>
  <si>
    <t>מז טפ הנפ הת 53</t>
  </si>
  <si>
    <t>מז טפ הנפ הת 65</t>
  </si>
  <si>
    <t>מז טפ הנפק הת50</t>
  </si>
  <si>
    <t>סלע נדלן  אגח ד</t>
  </si>
  <si>
    <t>סלע נדלן אג3</t>
  </si>
  <si>
    <t>אזורים אג15</t>
  </si>
  <si>
    <t>בנייה</t>
  </si>
  <si>
    <t>A1.il</t>
  </si>
  <si>
    <t>אלבר אג16</t>
  </si>
  <si>
    <t>שירותים</t>
  </si>
  <si>
    <t>ilA+</t>
  </si>
  <si>
    <t>אלבר אגח יז</t>
  </si>
  <si>
    <t>אלבר אגח יט</t>
  </si>
  <si>
    <t>אלדן תחבו אגח ז</t>
  </si>
  <si>
    <t>אלדן תחבו אגח ח</t>
  </si>
  <si>
    <t>ג'נרישן קפ אגחב</t>
  </si>
  <si>
    <t>השקעה ואחזקות</t>
  </si>
  <si>
    <t>מימון ישיר אג5</t>
  </si>
  <si>
    <t>אשראי חוץ בנקאי</t>
  </si>
  <si>
    <t>מימון ישיר אגח ד'</t>
  </si>
  <si>
    <t>מימון ישיר אגחו</t>
  </si>
  <si>
    <t>מימון ישיר אגחו חסום</t>
  </si>
  <si>
    <t>מניבים ריט אגח ב</t>
  </si>
  <si>
    <t>מניבים ריט אגחד</t>
  </si>
  <si>
    <t>אדגר אגח יב חסום</t>
  </si>
  <si>
    <t>נדל"ן מניב בחו"ל</t>
  </si>
  <si>
    <t>A2.il</t>
  </si>
  <si>
    <t>אפי נכסים אגחטו</t>
  </si>
  <si>
    <t>אשטרום נכ אגח13</t>
  </si>
  <si>
    <t>ilA</t>
  </si>
  <si>
    <t>אשטרום קב אגח ה</t>
  </si>
  <si>
    <t>גזית גלוב אגחטו חסום</t>
  </si>
  <si>
    <t>דלק נכסים אגח א</t>
  </si>
  <si>
    <t>הכשרת הישוב אג21</t>
  </si>
  <si>
    <t>הכשרת ישוב אג25</t>
  </si>
  <si>
    <t>להב אגח ג</t>
  </si>
  <si>
    <t>נכסים ובנ אגח י</t>
  </si>
  <si>
    <t>שיכון ובינוי אג6</t>
  </si>
  <si>
    <t>שיכון ובינוי אג8</t>
  </si>
  <si>
    <t>שכון ובי אגח  9</t>
  </si>
  <si>
    <t>אאורה אגח יז חסום</t>
  </si>
  <si>
    <t>A3.il</t>
  </si>
  <si>
    <t>גזית גלוב אגח י"ב</t>
  </si>
  <si>
    <t>ilA-</t>
  </si>
  <si>
    <t>גזית גלוב אגחטז</t>
  </si>
  <si>
    <t>גזית גלוב יג</t>
  </si>
  <si>
    <t>גזית גלוב יד</t>
  </si>
  <si>
    <t>הכשרת הישוב אג22</t>
  </si>
  <si>
    <t>הכשרת הישוב אג23</t>
  </si>
  <si>
    <t>הכשרת ישוב אג24</t>
  </si>
  <si>
    <t>מגוריט    אגח ב</t>
  </si>
  <si>
    <t>מגוריט    אגח ג</t>
  </si>
  <si>
    <t>מגוריט אגח ה</t>
  </si>
  <si>
    <t>בראק אן וי ב'</t>
  </si>
  <si>
    <t>ilBBB+</t>
  </si>
  <si>
    <t>דוראל אגח א</t>
  </si>
  <si>
    <t>אנרגיה מתחדשת</t>
  </si>
  <si>
    <t>NR</t>
  </si>
  <si>
    <t>דוראל אגח א חסום 2</t>
  </si>
  <si>
    <t>חלל תקש  אגח יח</t>
  </si>
  <si>
    <t>חנן מור אגח טו</t>
  </si>
  <si>
    <t>ישפרו אגח א</t>
  </si>
  <si>
    <t>לוזון קבוצה אג8 חסום</t>
  </si>
  <si>
    <t>מידאס אגח ד חסום</t>
  </si>
  <si>
    <t>נופר אנרגיה אגח א'</t>
  </si>
  <si>
    <t>סולאיר אגח א</t>
  </si>
  <si>
    <t>סולאיר אגח א חסום</t>
  </si>
  <si>
    <t>רנט איט   אגח א</t>
  </si>
  <si>
    <t>תנופורט   אגח ב</t>
  </si>
  <si>
    <t>תנופורט   אגח ב חסום</t>
  </si>
  <si>
    <t>מז טפ הנ אגח 63</t>
  </si>
  <si>
    <t>פועלים  אגח 101</t>
  </si>
  <si>
    <t>שטראוס    אגח ו</t>
  </si>
  <si>
    <t>מזון</t>
  </si>
  <si>
    <t>איירפורט אגח י</t>
  </si>
  <si>
    <t>אמות      אגח ז</t>
  </si>
  <si>
    <t>הפניקס    אגח 6</t>
  </si>
  <si>
    <t>הראל השק אגח א</t>
  </si>
  <si>
    <t>Aa2.il</t>
  </si>
  <si>
    <t>וילאר אגח י</t>
  </si>
  <si>
    <t>נמקו      אגח ג</t>
  </si>
  <si>
    <t>סאמיט אגח יב</t>
  </si>
  <si>
    <t>סילברסטין אג"ח ב</t>
  </si>
  <si>
    <t>פסיפיק אגח ג</t>
  </si>
  <si>
    <t>פסיפיק אגח ג חסום</t>
  </si>
  <si>
    <t>פסיפיק אגח ג חסום 2</t>
  </si>
  <si>
    <t>שלמה החז אגח יט</t>
  </si>
  <si>
    <t>אלוני חץ אגח יב'</t>
  </si>
  <si>
    <t>אלקו     אגח יג חסום</t>
  </si>
  <si>
    <t>בזק אגח 13</t>
  </si>
  <si>
    <t>יוניברסל אג6</t>
  </si>
  <si>
    <t>כלל ביטוח אגח א</t>
  </si>
  <si>
    <t>כלל ביטוח אגח ג</t>
  </si>
  <si>
    <t>כללביט אגח י</t>
  </si>
  <si>
    <t>נמקו אגח ב</t>
  </si>
  <si>
    <t>פורמולה אגח ג</t>
  </si>
  <si>
    <t>שירותי מידע</t>
  </si>
  <si>
    <t>קרסו אגח ד</t>
  </si>
  <si>
    <t>קרסו מוטורס א 2.75</t>
  </si>
  <si>
    <t>קרסו מוטורס ג'</t>
  </si>
  <si>
    <t>אלבר אגח יח</t>
  </si>
  <si>
    <t>אלבר אגח כ</t>
  </si>
  <si>
    <t>אלדן תחבו אגח ט</t>
  </si>
  <si>
    <t>אלון רבוע אגח ו</t>
  </si>
  <si>
    <t>אמ.ג'י.ג'י אג"ח ב</t>
  </si>
  <si>
    <t>ווסטדייל אגח ב</t>
  </si>
  <si>
    <t>חברה לישראל אגח 14</t>
  </si>
  <si>
    <t>חברהלישראלאגח12</t>
  </si>
  <si>
    <t>לונשטן הנד אגחה</t>
  </si>
  <si>
    <t>לייטסטון אגח ג</t>
  </si>
  <si>
    <t>מגדל הון אגח ה</t>
  </si>
  <si>
    <t>סטרוברי אגח ג</t>
  </si>
  <si>
    <t>פרטנר אגח ז'</t>
  </si>
  <si>
    <t>אזורים אג"ח 13</t>
  </si>
  <si>
    <t>אנלייט אנרגיה אג"ח ו</t>
  </si>
  <si>
    <t>אפי נכסים אגח יב</t>
  </si>
  <si>
    <t>דה לסר אגח ח</t>
  </si>
  <si>
    <t>ספנסר אגח ד</t>
  </si>
  <si>
    <t>פתאל אירו אגח ה</t>
  </si>
  <si>
    <t>פתאל החזקות אג2</t>
  </si>
  <si>
    <t>מלונאות ותיירות</t>
  </si>
  <si>
    <t>קרסו נדלן אגח א</t>
  </si>
  <si>
    <t>שיכון ובינוי אג7</t>
  </si>
  <si>
    <t>שיכון ובינוי נעם4</t>
  </si>
  <si>
    <t>שכון ובי אגח 10</t>
  </si>
  <si>
    <t>אאורה    אגח טו</t>
  </si>
  <si>
    <t>אקרו אגח א</t>
  </si>
  <si>
    <t>בי קומיוניקיישנס אגח ו'</t>
  </si>
  <si>
    <t>בית זיקוק אגח 2</t>
  </si>
  <si>
    <t>דלק קב אגח לז</t>
  </si>
  <si>
    <t>חיפושי נפט וגז</t>
  </si>
  <si>
    <t>דלק קבוצה אגח לח</t>
  </si>
  <si>
    <t>מכלול אגח א</t>
  </si>
  <si>
    <t>מניף אגח א</t>
  </si>
  <si>
    <t>מניף אגח ב</t>
  </si>
  <si>
    <t>נאוויטס פט אגחה</t>
  </si>
  <si>
    <t>נאוויס פטרולים אגח ב'</t>
  </si>
  <si>
    <t>שוב אנרגיה אגחא</t>
  </si>
  <si>
    <t>שלמה נדלן אגח ד</t>
  </si>
  <si>
    <t>אמ.די.ג'י ו'</t>
  </si>
  <si>
    <t>Baa1.il</t>
  </si>
  <si>
    <t>צמח המרמן אגח ז</t>
  </si>
  <si>
    <t>דיסק השק  אגח י</t>
  </si>
  <si>
    <t>ilBBB-</t>
  </si>
  <si>
    <t>איסתא אג א</t>
  </si>
  <si>
    <t>אלומיי אגח ה</t>
  </si>
  <si>
    <t>אלמוגים   אגח י</t>
  </si>
  <si>
    <t>בול מסחר אגח א</t>
  </si>
  <si>
    <t>גאון אחז אג ד</t>
  </si>
  <si>
    <t>מתכת ומוצרי בניה</t>
  </si>
  <si>
    <t>גבאי מניב אגח י</t>
  </si>
  <si>
    <t>גבאי מניב אגח י חסום</t>
  </si>
  <si>
    <t>גבאי מניבים אג"ח יד</t>
  </si>
  <si>
    <t>גפן מגורים אג א</t>
  </si>
  <si>
    <t>דלק קב   אגח לה</t>
  </si>
  <si>
    <t>דלק קבוצה אג לו</t>
  </si>
  <si>
    <t>וויי בוקס אגח ד</t>
  </si>
  <si>
    <t>חג'ג'    אגח יא</t>
  </si>
  <si>
    <t>חג'ג'    אגח יא חסום</t>
  </si>
  <si>
    <t>חג'ג'    אגח יג</t>
  </si>
  <si>
    <t>יובלים אגח ב</t>
  </si>
  <si>
    <t>ישראל קנדה אגחז</t>
  </si>
  <si>
    <t>לוזון רונ אגח א</t>
  </si>
  <si>
    <t>לפידות קפט אגחא</t>
  </si>
  <si>
    <t>נופר אנרג  אג ב</t>
  </si>
  <si>
    <t>נופר אנרג אגח ג</t>
  </si>
  <si>
    <t>עמרם אברהם אגחא חסום</t>
  </si>
  <si>
    <t>רותם שני אגח א</t>
  </si>
  <si>
    <t>שמוס אגח א</t>
  </si>
  <si>
    <t>סיאון אגח א</t>
  </si>
  <si>
    <t>סיאון אגח א חסום</t>
  </si>
  <si>
    <t>תמר פטרו  אגח ב</t>
  </si>
  <si>
    <t>תמר פטרוליום אג"ח א</t>
  </si>
  <si>
    <t>סקייליין אגח ב</t>
  </si>
  <si>
    <t>סה"כ צמודות למדד אחר</t>
  </si>
  <si>
    <t>HAPOALIM 3.255</t>
  </si>
  <si>
    <t>IL0066204707</t>
  </si>
  <si>
    <t>בלומברג</t>
  </si>
  <si>
    <t>Banks</t>
  </si>
  <si>
    <t>BBB</t>
  </si>
  <si>
    <t>LUMIIT 3.275 29</t>
  </si>
  <si>
    <t>IL0060404899</t>
  </si>
  <si>
    <t>ICLIT 6 3/8 05/</t>
  </si>
  <si>
    <t>IL0028103310</t>
  </si>
  <si>
    <t>Materials</t>
  </si>
  <si>
    <t>BBB-</t>
  </si>
  <si>
    <t>MZRHIT 3.077 7/</t>
  </si>
  <si>
    <t>IL0069508369</t>
  </si>
  <si>
    <t>ENOIGA 8   09/3</t>
  </si>
  <si>
    <t>IL0011971442</t>
  </si>
  <si>
    <t>Energy</t>
  </si>
  <si>
    <t>BB-</t>
  </si>
  <si>
    <t>LVIATH 6 3/4 06</t>
  </si>
  <si>
    <t>IL0011677908</t>
  </si>
  <si>
    <t>META 4.95 05/15</t>
  </si>
  <si>
    <t>US30303M8N52</t>
  </si>
  <si>
    <t>Media</t>
  </si>
  <si>
    <t>RDSALN 4.55 8/1</t>
  </si>
  <si>
    <t>US822582AY86</t>
  </si>
  <si>
    <t>NYSE</t>
  </si>
  <si>
    <t>A+</t>
  </si>
  <si>
    <t>ARNDTN 0 04/15/</t>
  </si>
  <si>
    <t>XS2421195848</t>
  </si>
  <si>
    <t>EURONEXT</t>
  </si>
  <si>
    <t>Real Estate</t>
  </si>
  <si>
    <t>BBB+</t>
  </si>
  <si>
    <t>ARNDTN 0 07/16/</t>
  </si>
  <si>
    <t>XS2273810510</t>
  </si>
  <si>
    <t>ARNDTN 1   05/2</t>
  </si>
  <si>
    <t>XS1843435501</t>
  </si>
  <si>
    <t>ARNDTN 1.45 07/</t>
  </si>
  <si>
    <t>XS2023873149</t>
  </si>
  <si>
    <t>ARNDTN 1.625  1</t>
  </si>
  <si>
    <t>XS1761721262</t>
  </si>
  <si>
    <t>POHANG 5.75 01/</t>
  </si>
  <si>
    <t>USY7S272AG74</t>
  </si>
  <si>
    <t>Baa1</t>
  </si>
  <si>
    <t>EDF 5.7 5/28</t>
  </si>
  <si>
    <t>USF29416AB40</t>
  </si>
  <si>
    <t>Utilities</t>
  </si>
  <si>
    <t>GM 5.85 04/06/3</t>
  </si>
  <si>
    <t>US37045XEG79</t>
  </si>
  <si>
    <t>Diversified Financials</t>
  </si>
  <si>
    <t>GM 6.4 1/9/33</t>
  </si>
  <si>
    <t>US37045XED49</t>
  </si>
  <si>
    <t>FSK 7.875 15/01</t>
  </si>
  <si>
    <t>US302635AM98</t>
  </si>
  <si>
    <t>Baa3</t>
  </si>
  <si>
    <t>HYUELE 6</t>
  </si>
  <si>
    <t>USY8085FBK58</t>
  </si>
  <si>
    <t>SGX</t>
  </si>
  <si>
    <t>Semiconductors &amp; Semiconductor Equipment</t>
  </si>
  <si>
    <t>ORCINC 7.95 06/</t>
  </si>
  <si>
    <t>US69120VAR24</t>
  </si>
  <si>
    <t>OWL ROCK CORE 7</t>
  </si>
  <si>
    <t>US69120VAP67</t>
  </si>
  <si>
    <t>CITCON 1.2</t>
  </si>
  <si>
    <t>XS1485608118</t>
  </si>
  <si>
    <t>Ba1</t>
  </si>
  <si>
    <t>F 7.2 06/10/30</t>
  </si>
  <si>
    <t>US345397D427</t>
  </si>
  <si>
    <t>GLOBAL WORTH 3/</t>
  </si>
  <si>
    <t>XS1799975922</t>
  </si>
  <si>
    <t>BB+</t>
  </si>
  <si>
    <t>SMTPLN 2 31/1/2</t>
  </si>
  <si>
    <t>XS1757821688</t>
  </si>
  <si>
    <t>TEVA 7</t>
  </si>
  <si>
    <t>XS2592804194</t>
  </si>
  <si>
    <t>Pharmaceuticals &amp; Biotechnology</t>
  </si>
  <si>
    <t>TEVA 7.375</t>
  </si>
  <si>
    <t>XS2592804434</t>
  </si>
  <si>
    <t>ATRSAV 3 09/11/</t>
  </si>
  <si>
    <t>XS1829325239</t>
  </si>
  <si>
    <t>B1</t>
  </si>
  <si>
    <t>ENOGLN 6.50 30/</t>
  </si>
  <si>
    <t>USG3044DAA49</t>
  </si>
  <si>
    <t>B+</t>
  </si>
  <si>
    <t>IAECN 9 15/7/26</t>
  </si>
  <si>
    <t>USG49774AB18</t>
  </si>
  <si>
    <t>B3</t>
  </si>
  <si>
    <t>4. מניות</t>
  </si>
  <si>
    <t>סה"כ מניות</t>
  </si>
  <si>
    <t>סה"כ תל אביב 35</t>
  </si>
  <si>
    <t>בינלאומי 5</t>
  </si>
  <si>
    <t>דיסקונט</t>
  </si>
  <si>
    <t>לאומי</t>
  </si>
  <si>
    <t>מזרחי</t>
  </si>
  <si>
    <t>פועלים</t>
  </si>
  <si>
    <t>הפניקס 1</t>
  </si>
  <si>
    <t>הראל</t>
  </si>
  <si>
    <t>שיכון ובינוי</t>
  </si>
  <si>
    <t>שיכון ובינוי חסום</t>
  </si>
  <si>
    <t>שטראוס עלית</t>
  </si>
  <si>
    <t>שפיר הנדסה</t>
  </si>
  <si>
    <t>איי.סי.אל</t>
  </si>
  <si>
    <t>חברה לישראל</t>
  </si>
  <si>
    <t>אנרגיאן</t>
  </si>
  <si>
    <t>דלק קדוחים</t>
  </si>
  <si>
    <t>קבוצת דלק</t>
  </si>
  <si>
    <t>בזק</t>
  </si>
  <si>
    <t>או פי סי אנרגיה</t>
  </si>
  <si>
    <t>נייס</t>
  </si>
  <si>
    <t>תוכנה ואינטרנט</t>
  </si>
  <si>
    <t>סאפיינס</t>
  </si>
  <si>
    <t>טאואר</t>
  </si>
  <si>
    <t>מוליכים למחצה</t>
  </si>
  <si>
    <t>נובה</t>
  </si>
  <si>
    <t>קמטק</t>
  </si>
  <si>
    <t>אלביט מערכות</t>
  </si>
  <si>
    <t>ביטחוניות</t>
  </si>
  <si>
    <t>טבע</t>
  </si>
  <si>
    <t>פארמה</t>
  </si>
  <si>
    <t>אירפורט סיטי</t>
  </si>
  <si>
    <t>אמות</t>
  </si>
  <si>
    <t>מבני תעשיה</t>
  </si>
  <si>
    <t>מליסרון</t>
  </si>
  <si>
    <t>אנלייט אנרגיה</t>
  </si>
  <si>
    <t>אנרגיקס</t>
  </si>
  <si>
    <t>סה"כ תל אביב 90</t>
  </si>
  <si>
    <t>כלל עסקי ביטוח</t>
  </si>
  <si>
    <t>מגדל ביטוח</t>
  </si>
  <si>
    <t>סקופ</t>
  </si>
  <si>
    <t>קרסו</t>
  </si>
  <si>
    <t>איסתא</t>
  </si>
  <si>
    <t>פתאל החזקות</t>
  </si>
  <si>
    <t>אאורה</t>
  </si>
  <si>
    <t>אזורים</t>
  </si>
  <si>
    <t>דניה סיבוס</t>
  </si>
  <si>
    <t>ישראל קנדה</t>
  </si>
  <si>
    <t>ישראל קנדה חסום</t>
  </si>
  <si>
    <t>דלתא גליל</t>
  </si>
  <si>
    <t>אופנה והלבשה</t>
  </si>
  <si>
    <t>אינרום</t>
  </si>
  <si>
    <t>אקרשטיין</t>
  </si>
  <si>
    <t>נקסט ויז'ן</t>
  </si>
  <si>
    <t>אלקטרוניקה ואופטיקה</t>
  </si>
  <si>
    <t>ישראמקו</t>
  </si>
  <si>
    <t>רציו יהש</t>
  </si>
  <si>
    <t>סלקום</t>
  </si>
  <si>
    <t>פרטנר</t>
  </si>
  <si>
    <t>בזן</t>
  </si>
  <si>
    <t>משק אנרגיה</t>
  </si>
  <si>
    <t>פז בית זיקוק</t>
  </si>
  <si>
    <t>פז נפט</t>
  </si>
  <si>
    <t>שוב אנרגיה</t>
  </si>
  <si>
    <t>מגיק</t>
  </si>
  <si>
    <t>פריורטק</t>
  </si>
  <si>
    <t>וואן תוכנה</t>
  </si>
  <si>
    <t>חילן טק</t>
  </si>
  <si>
    <t>מטריקס</t>
  </si>
  <si>
    <t>פורמולה</t>
  </si>
  <si>
    <t>וילאר</t>
  </si>
  <si>
    <t>ישרס</t>
  </si>
  <si>
    <t>סלע קפיטל</t>
  </si>
  <si>
    <t>רבוע נדלן</t>
  </si>
  <si>
    <t>ריט1</t>
  </si>
  <si>
    <t>נופא אנרג'י</t>
  </si>
  <si>
    <t>מימון ישיר</t>
  </si>
  <si>
    <t>אלקטרה צריכה</t>
  </si>
  <si>
    <t>רשתות שיווק</t>
  </si>
  <si>
    <t>יוחננוף</t>
  </si>
  <si>
    <t>ריטיילורס</t>
  </si>
  <si>
    <t>רמי לוי</t>
  </si>
  <si>
    <t>שופרסל</t>
  </si>
  <si>
    <t>סה"כ מניות היתר</t>
  </si>
  <si>
    <t>בכורי שדה</t>
  </si>
  <si>
    <t>גלוברנדס</t>
  </si>
  <si>
    <t>דיפלומט אחזקות</t>
  </si>
  <si>
    <t>נטו מלינדה</t>
  </si>
  <si>
    <t>הולמס פלייס</t>
  </si>
  <si>
    <t>שגריר</t>
  </si>
  <si>
    <t>גפן מגורים</t>
  </si>
  <si>
    <t>חגג נדלן</t>
  </si>
  <si>
    <t>לוזון קבוצה</t>
  </si>
  <si>
    <t>קרדן נדלן</t>
  </si>
  <si>
    <t>תורפז</t>
  </si>
  <si>
    <t>בית שמש</t>
  </si>
  <si>
    <t>מרחב</t>
  </si>
  <si>
    <t>תדיר גן</t>
  </si>
  <si>
    <t>סנו 1</t>
  </si>
  <si>
    <t>פולירם</t>
  </si>
  <si>
    <t>להב</t>
  </si>
  <si>
    <t>שירותי בנק אוטו</t>
  </si>
  <si>
    <t>שירותים פיננסיים</t>
  </si>
  <si>
    <t>פיימנט</t>
  </si>
  <si>
    <t>רמדור</t>
  </si>
  <si>
    <t>אפיטומי מדיקל</t>
  </si>
  <si>
    <t>מכשור רפואי</t>
  </si>
  <si>
    <t>אורביט</t>
  </si>
  <si>
    <t>אינוונטק</t>
  </si>
  <si>
    <t>קלינטק</t>
  </si>
  <si>
    <t>מגוריט</t>
  </si>
  <si>
    <t>מנופים פיננסיים</t>
  </si>
  <si>
    <t>אלרוב נדלן ומלונאות</t>
  </si>
  <si>
    <t>פרקומט</t>
  </si>
  <si>
    <t>רובוטיקה ותלת מימד</t>
  </si>
  <si>
    <t>סולאיר</t>
  </si>
  <si>
    <t>סולאיר חסום</t>
  </si>
  <si>
    <t>טופ גאם</t>
  </si>
  <si>
    <t>פודטק</t>
  </si>
  <si>
    <t>דלתא מותגים</t>
  </si>
  <si>
    <t>ויקטורי</t>
  </si>
  <si>
    <t>מקס סטוק</t>
  </si>
  <si>
    <t>סה"כ אופציות Call 001</t>
  </si>
  <si>
    <t>ODDITY TECH LTD</t>
  </si>
  <si>
    <t>IL0011974909</t>
  </si>
  <si>
    <t>NASDAQ</t>
  </si>
  <si>
    <t>Household &amp; Personal Products</t>
  </si>
  <si>
    <t>SHL TELEMEDICIN</t>
  </si>
  <si>
    <t>IL0010855885</t>
  </si>
  <si>
    <t>SIX</t>
  </si>
  <si>
    <t>Health Care Equipment &amp; Services</t>
  </si>
  <si>
    <t>TEVA PHARMA</t>
  </si>
  <si>
    <t>US8816242098</t>
  </si>
  <si>
    <t>COGNYTE SOFTWAR</t>
  </si>
  <si>
    <t>IL0011691438</t>
  </si>
  <si>
    <t>Software &amp; Services</t>
  </si>
  <si>
    <t>ITURAN LOCATION</t>
  </si>
  <si>
    <t>IL0010818685</t>
  </si>
  <si>
    <t>Technology Hardware &amp; Equipment</t>
  </si>
  <si>
    <t>ENERGON OIL AND</t>
  </si>
  <si>
    <t>GB00BG12Y042</t>
  </si>
  <si>
    <t>RHEINMETAI</t>
  </si>
  <si>
    <t>DE0007030009</t>
  </si>
  <si>
    <t>Capital Goods</t>
  </si>
  <si>
    <t>PFIZER INC</t>
  </si>
  <si>
    <t>US7170811035</t>
  </si>
  <si>
    <t>TAKEDA PHARMACE</t>
  </si>
  <si>
    <t>US8740602052</t>
  </si>
  <si>
    <t>AROUNDTOWN PROP</t>
  </si>
  <si>
    <t>LU1673108939</t>
  </si>
  <si>
    <t>SOLAREDGE</t>
  </si>
  <si>
    <t>US83417M1045</t>
  </si>
  <si>
    <t>ORMAT TECHNOLOG</t>
  </si>
  <si>
    <t>US6866881021</t>
  </si>
  <si>
    <t>RWE AG</t>
  </si>
  <si>
    <t>DE0007037129</t>
  </si>
  <si>
    <t>5. קרנות סל</t>
  </si>
  <si>
    <t>סה"כ קרנות סל</t>
  </si>
  <si>
    <t>סה"כ שמחקות מדדי מניות בישראל</t>
  </si>
  <si>
    <t>סה"כ שמחקות מדדי מניות בחו"ל</t>
  </si>
  <si>
    <t>קסם.CSI300</t>
  </si>
  <si>
    <t>מניות</t>
  </si>
  <si>
    <t>סה"כ שמחקות מדדים אחרים בישראל</t>
  </si>
  <si>
    <t>פסג.תלבונד 60</t>
  </si>
  <si>
    <t>אג"ח</t>
  </si>
  <si>
    <t>תכ.תלבונד60</t>
  </si>
  <si>
    <t>סה"כ שמחקות מדדים אחרים בחו"ל</t>
  </si>
  <si>
    <t>סה"כ אחר</t>
  </si>
  <si>
    <t>סה"כ short</t>
  </si>
  <si>
    <t>סה"כ שמחקות מדדי מניות</t>
  </si>
  <si>
    <t>סה"כ שמחקות מדדים אחרים</t>
  </si>
  <si>
    <t>ISHARES IBOXX I</t>
  </si>
  <si>
    <t>US4642872422</t>
  </si>
  <si>
    <t>6. קרנות נאמנות</t>
  </si>
  <si>
    <t>סה"כ תעודות השתתפות בקרנות נאמנות</t>
  </si>
  <si>
    <t>סה"כ אג"ח קונצרני</t>
  </si>
  <si>
    <t>קסם KTFי (00) תל בונ</t>
  </si>
  <si>
    <t>תכלית TTF תל בונד 20</t>
  </si>
  <si>
    <t>סה"כ אג"ח ממשלתי</t>
  </si>
  <si>
    <t>סה"כ  מניות</t>
  </si>
  <si>
    <t>S 500 4D PTF</t>
  </si>
  <si>
    <t>פסגות PTF (D4) stoxx</t>
  </si>
  <si>
    <t>קסם KTF (A4) תא 125</t>
  </si>
  <si>
    <t>תכלית TTF תא 100</t>
  </si>
  <si>
    <t>סה"כ  אחר</t>
  </si>
  <si>
    <t>סה"כ  אג"ח ממשלתי</t>
  </si>
  <si>
    <t>7. כתבי אופציה</t>
  </si>
  <si>
    <t>סה"כ כתבי אופציה</t>
  </si>
  <si>
    <t>סה"כ בישראל</t>
  </si>
  <si>
    <t>כתבי אופציה בישראל</t>
  </si>
  <si>
    <t>טופ גאם אפ א</t>
  </si>
  <si>
    <t>פרקומט אפ 1</t>
  </si>
  <si>
    <t>כתבי אופציה בחו"ל</t>
  </si>
  <si>
    <t>8. אופציות</t>
  </si>
  <si>
    <t>סה"כ אופציות</t>
  </si>
  <si>
    <t>סה"כ מדדים כולל מניות</t>
  </si>
  <si>
    <t>סה"כ מט"ח</t>
  </si>
  <si>
    <t>סה"כ ריבית</t>
  </si>
  <si>
    <t>סה"כ מטבע</t>
  </si>
  <si>
    <t>סה"כ סחורות</t>
  </si>
  <si>
    <t>9. חוזים עתידיים</t>
  </si>
  <si>
    <t>סה"כ חוזים עתידיים</t>
  </si>
  <si>
    <t>סה"כ ישראל:</t>
  </si>
  <si>
    <t>סה"כ חו"ל:</t>
  </si>
  <si>
    <t>F 03/24 AUZ</t>
  </si>
  <si>
    <t>BBG019MZJRF1</t>
  </si>
  <si>
    <t>ל.ר.</t>
  </si>
  <si>
    <t>F 03/24 MICRO S</t>
  </si>
  <si>
    <t>BBG01BY93637</t>
  </si>
  <si>
    <t>F 03/24 MINI S</t>
  </si>
  <si>
    <t>BBG013ZHH8T9</t>
  </si>
  <si>
    <t>F 3/24 EMERG</t>
  </si>
  <si>
    <t>BBG00ZR8CMX7</t>
  </si>
  <si>
    <t>F 3/24 EURO 600</t>
  </si>
  <si>
    <t>DE000C6XKB44</t>
  </si>
  <si>
    <t>F 3/24 NINI DOW</t>
  </si>
  <si>
    <t>BBG01FTN85W8</t>
  </si>
  <si>
    <t>F 3/24 TORONTO</t>
  </si>
  <si>
    <t>PTH4</t>
  </si>
  <si>
    <t>F- 03/24 MINI</t>
  </si>
  <si>
    <t>BBG01GZ0SJD8</t>
  </si>
  <si>
    <t>F03/2024 NASDAQ</t>
  </si>
  <si>
    <t>BBG01BY93664</t>
  </si>
  <si>
    <t>US 10YR UL TRA F</t>
  </si>
  <si>
    <t>BBG01H2R0L84</t>
  </si>
  <si>
    <t>10. מוצרים מובנים</t>
  </si>
  <si>
    <t>נכס בסיס</t>
  </si>
  <si>
    <t>סה"כ מוצרים מובנים</t>
  </si>
  <si>
    <t>סה"כ קרן מובטחת</t>
  </si>
  <si>
    <t>אלה פיקדון אגח ד</t>
  </si>
  <si>
    <t>מטבעות</t>
  </si>
  <si>
    <t>25/10/2017</t>
  </si>
  <si>
    <t>אלה פיקדון אגח ה</t>
  </si>
  <si>
    <t>מדדים</t>
  </si>
  <si>
    <t>אלה פקדון אגח ח</t>
  </si>
  <si>
    <t>23/04/2023</t>
  </si>
  <si>
    <t>סה"כ קרן לא מובטחת</t>
  </si>
  <si>
    <t>סה"כ מוצרים מאוגחים</t>
  </si>
  <si>
    <t>שכבת חוב (Tranch) בדרוג AA- ומעלה</t>
  </si>
  <si>
    <t>שכבת חוב (Tranch) בדרוג BBB- עד A+</t>
  </si>
  <si>
    <t>שכבת חוב (Tranch) בדרוג BB+ ומטה</t>
  </si>
  <si>
    <t>שכבת הון (Equity Tranch)</t>
  </si>
  <si>
    <t>1.ג. ניירות ערך לא סחירים</t>
  </si>
  <si>
    <t>שווי הוגן</t>
  </si>
  <si>
    <t>חץ</t>
  </si>
  <si>
    <t>ערד</t>
  </si>
  <si>
    <t>ערד 8909</t>
  </si>
  <si>
    <t>1/06/2022</t>
  </si>
  <si>
    <t>ערד 8910</t>
  </si>
  <si>
    <t>1/07/2022</t>
  </si>
  <si>
    <t>ערד 8911</t>
  </si>
  <si>
    <t>1/08/2022</t>
  </si>
  <si>
    <t>ערד 8912</t>
  </si>
  <si>
    <t>1/09/2022</t>
  </si>
  <si>
    <t>מירון</t>
  </si>
  <si>
    <t>פקדונות חשכ"ל</t>
  </si>
  <si>
    <t>הבטחת תשואה</t>
  </si>
  <si>
    <t>הבטחת תשואה 01/2023</t>
  </si>
  <si>
    <t>1/01/2023</t>
  </si>
  <si>
    <t>הבטחת תשואה 02/2023</t>
  </si>
  <si>
    <t>1/02/2023</t>
  </si>
  <si>
    <t>הבטחת תשואה 03/2023</t>
  </si>
  <si>
    <t>הבטחת תשואה 04/2023</t>
  </si>
  <si>
    <t>1/04/2023</t>
  </si>
  <si>
    <t>הבטחת תשואה 05/2023</t>
  </si>
  <si>
    <t>1/05/2023</t>
  </si>
  <si>
    <t>הבטחת תשואה 06/2023</t>
  </si>
  <si>
    <t>1/06/2023</t>
  </si>
  <si>
    <t>הבטחת תשואה 07/2023</t>
  </si>
  <si>
    <t>1/07/2023</t>
  </si>
  <si>
    <t>הבטחת תשואה 08/2023</t>
  </si>
  <si>
    <t>1/08/2023</t>
  </si>
  <si>
    <t>הבטחת תשואה 09/2023</t>
  </si>
  <si>
    <t>1/09/2023</t>
  </si>
  <si>
    <t>הבטחת תשואה 10/2022</t>
  </si>
  <si>
    <t>1/10/2022</t>
  </si>
  <si>
    <t>הבטחת תשואה 10/2023</t>
  </si>
  <si>
    <t>הבטחת תשואה 11/2022</t>
  </si>
  <si>
    <t>2/11/2022</t>
  </si>
  <si>
    <t>הבטחת תשואה 11/2023</t>
  </si>
  <si>
    <t>הבטחת תשואה 12/2022</t>
  </si>
  <si>
    <t>1/12/2022</t>
  </si>
  <si>
    <t>הבטחת תשואה 12/2023</t>
  </si>
  <si>
    <t>סה"כ אג"ח לא סחיר שהנפיקו ממשלות זרות בחו"ל:</t>
  </si>
  <si>
    <t>סה"כ צמוד מדד</t>
  </si>
  <si>
    <t>סה"כ לא צמוד</t>
  </si>
  <si>
    <t>שיכון ובינוי נעם 3</t>
  </si>
  <si>
    <t>22/11/2022</t>
  </si>
  <si>
    <t>סה"כ תעודות חוב מסחריות של חברות ישראליות</t>
  </si>
  <si>
    <t>סה"כ תעודות חוב מסחריות של חברות זרות</t>
  </si>
  <si>
    <t>מקורות 8</t>
  </si>
  <si>
    <t>2/02/2023</t>
  </si>
  <si>
    <t>אגד אגח 1</t>
  </si>
  <si>
    <t>3/10/2022</t>
  </si>
  <si>
    <t>לאומי צמוד אשראי א'</t>
  </si>
  <si>
    <t>7/08/2023</t>
  </si>
  <si>
    <t>אורמת טכנולוגיות אינק 4</t>
  </si>
  <si>
    <t>עוגן- אג"ח חברתי אגח א'</t>
  </si>
  <si>
    <t>מקס איט הת ד-רמ</t>
  </si>
  <si>
    <t>18/07/2023</t>
  </si>
  <si>
    <t>כלל תעשאג טז</t>
  </si>
  <si>
    <t>אילון הנ אגח ג - רמ</t>
  </si>
  <si>
    <t>סה"כ אג"ח קונצרני של חברות ישראליות</t>
  </si>
  <si>
    <t>סה"כ אג"ח קונצרני של חברות זרות</t>
  </si>
  <si>
    <t>Humanz</t>
  </si>
  <si>
    <t>ShowFields מניה ל"ס</t>
  </si>
  <si>
    <t>Retailing</t>
  </si>
  <si>
    <t>Showfields 2</t>
  </si>
  <si>
    <t>CANDID 2</t>
  </si>
  <si>
    <t>CANDID 3</t>
  </si>
  <si>
    <t>Sixgill SAFE</t>
  </si>
  <si>
    <t>5. קרנות השקעה</t>
  </si>
  <si>
    <t>סה"כ קרנות השקעה</t>
  </si>
  <si>
    <t>סה"כ קרנות השקעה בישראל:</t>
  </si>
  <si>
    <t>סה"כ קרנות הון סיכון</t>
  </si>
  <si>
    <t>סה"כ קרנות גידור</t>
  </si>
  <si>
    <t>סה"כ קרנות נדל"ן</t>
  </si>
  <si>
    <t>סה"כ קרנות השקעה אחרות</t>
  </si>
  <si>
    <t>SCINTILLA FUND FP</t>
  </si>
  <si>
    <t>17/08/2023</t>
  </si>
  <si>
    <t>סה"כ קרנות השקעה בחו"ל:</t>
  </si>
  <si>
    <t>MORETECH VENTURES II, L.P. קרן השקעה</t>
  </si>
  <si>
    <t>17/07/2023</t>
  </si>
  <si>
    <t>Ocanah Holdings L.P קרן הון סיכון</t>
  </si>
  <si>
    <t>29/09/2022</t>
  </si>
  <si>
    <t>TARGET GLB SEL OPPORT - BOHRIUM</t>
  </si>
  <si>
    <t>LUCID ALTERNATIVE FUND קרן גידור</t>
  </si>
  <si>
    <t>30/03/2023</t>
  </si>
  <si>
    <t>SPHERA TECH FUND, LP קרן גידור</t>
  </si>
  <si>
    <t>Henderson Park Real Estate Fund II</t>
  </si>
  <si>
    <t>19/01/2023</t>
  </si>
  <si>
    <t>Oak Street Real Estate Capital Fund VI</t>
  </si>
  <si>
    <t>1L - More Alternative Credit שקלי (*) (*)</t>
  </si>
  <si>
    <t>17/10/2023</t>
  </si>
  <si>
    <t>1L-MORE Alternative Credit Fund קרן השקע (*) (*)</t>
  </si>
  <si>
    <t>22/02/2023</t>
  </si>
  <si>
    <t>Dover Street XI L.P קרן השקעה</t>
  </si>
  <si>
    <t>12/01/2023</t>
  </si>
  <si>
    <t>HGI Multifamily Credit Fund LP קרן השקעה</t>
  </si>
  <si>
    <t>9/01/2023</t>
  </si>
  <si>
    <t>HPS-Capricorn Co-Invest LP קרן השקעה</t>
  </si>
  <si>
    <t>17/12/2023</t>
  </si>
  <si>
    <t>HV Gondor Feeder L.P</t>
  </si>
  <si>
    <t>WC-124017</t>
  </si>
  <si>
    <t>18/12/2023</t>
  </si>
  <si>
    <t>Madison Realty Capital Debt Fund VI LP ר</t>
  </si>
  <si>
    <t>Pantheon Global Infrastructure Fund IV</t>
  </si>
  <si>
    <t>12/06/2023</t>
  </si>
  <si>
    <t>Sheva Growth Investments L.P. - Series 2</t>
  </si>
  <si>
    <t>2/03/2023</t>
  </si>
  <si>
    <t>Sheva Growth Investments L.P. S 1 קרן הש</t>
  </si>
  <si>
    <t>Viola Credit GL II</t>
  </si>
  <si>
    <t>18/10/2023</t>
  </si>
  <si>
    <t>6. כתבי אופציה</t>
  </si>
  <si>
    <t>סה"כ כתבי אופציה בישראל:</t>
  </si>
  <si>
    <t>אאורה  כתב אופציה ל"ס</t>
  </si>
  <si>
    <t>בינוי</t>
  </si>
  <si>
    <t>אפולו אופ' ל"ס</t>
  </si>
  <si>
    <t>23/06/2022</t>
  </si>
  <si>
    <t>טי.ג'י.איי כתב אופ' ל"ס</t>
  </si>
  <si>
    <t>8/09/2022</t>
  </si>
  <si>
    <t>להב אופציה ל"ס</t>
  </si>
  <si>
    <t>השקעות ואחזקות</t>
  </si>
  <si>
    <t>26/06/2023</t>
  </si>
  <si>
    <t>מידאס כתב אופציה</t>
  </si>
  <si>
    <t>נופר אופציה ל"ס</t>
  </si>
  <si>
    <t>סולאיר אנרגיות מתחדשות אופציה א</t>
  </si>
  <si>
    <t>25/12/2023</t>
  </si>
  <si>
    <t>סולאיר אנרגיות מתחדשות אופציה ב'</t>
  </si>
  <si>
    <t>שגריר אופ' ל"ס 06.22</t>
  </si>
  <si>
    <t>שיכון ובינוי אופציה ל"ס</t>
  </si>
  <si>
    <t>27/12/2023</t>
  </si>
  <si>
    <t>סה"כ כתבי אופציה בחו"ל</t>
  </si>
  <si>
    <t>Candid 2 Warrants</t>
  </si>
  <si>
    <t>28/12/2022</t>
  </si>
  <si>
    <t>SHOWFIELDS אופ.ל.ס.</t>
  </si>
  <si>
    <t>9/11/2022</t>
  </si>
  <si>
    <t>7. אופציות</t>
  </si>
  <si>
    <t>סה"כ אופציות בישראל:</t>
  </si>
  <si>
    <t>ש"ח / מט"ח</t>
  </si>
  <si>
    <t>סה"כ מט"ח/ מט"ח</t>
  </si>
  <si>
    <t>סה"כ אופציות בחו"ל:</t>
  </si>
  <si>
    <t>8. חוזים עתידיים</t>
  </si>
  <si>
    <t>סה"כ חוזים עתידיים בישראל</t>
  </si>
  <si>
    <t>סה"כ חוזים עתידיים בחו"ל:</t>
  </si>
  <si>
    <t>9. מוצרים מובנים</t>
  </si>
  <si>
    <t>1.ד. הלוואות:</t>
  </si>
  <si>
    <t>קונסורציום כן/לא</t>
  </si>
  <si>
    <t>ענף משק</t>
  </si>
  <si>
    <t>סה"כ הלוואות</t>
  </si>
  <si>
    <t>סה"כ הלוואות בישראל</t>
  </si>
  <si>
    <t>סה"כ כנגד חסכון עמיתים/מבוטחים</t>
  </si>
  <si>
    <t>סה"כ מובטחות במשכנתא או תיקי משכנתאות</t>
  </si>
  <si>
    <t>סה"כ מובטחות בערבות בנקאית</t>
  </si>
  <si>
    <t>סה"כ מובטחות בבטחונות אחרים</t>
  </si>
  <si>
    <t>לא</t>
  </si>
  <si>
    <t>15/03/2023</t>
  </si>
  <si>
    <t>28/06/2023</t>
  </si>
  <si>
    <t>סה"כ מובטחות בשעבוד כלי רכב</t>
  </si>
  <si>
    <t>סה"כ הלוואות לסוכנים</t>
  </si>
  <si>
    <t>מובטחות בתזרים עמלות</t>
  </si>
  <si>
    <t>בטחונות אחרים</t>
  </si>
  <si>
    <t>סה"כ הלוואות לעובדים ונושאי משרה</t>
  </si>
  <si>
    <t>סה"כ לא מובטחות</t>
  </si>
  <si>
    <t>סה"כ הלוואות בחו"ל</t>
  </si>
  <si>
    <t>17/04/2023</t>
  </si>
  <si>
    <t>1.ה. פקדונות מעל 3 חודשים:</t>
  </si>
  <si>
    <t>סה"כ  פקדונות מעל 3 חודשים</t>
  </si>
  <si>
    <t>סה"כ צמוד למדד</t>
  </si>
  <si>
    <t>סה"כ נקוב במט"ח</t>
  </si>
  <si>
    <t>סה"כ צמוד למט"ח</t>
  </si>
  <si>
    <t>1. ו. זכויות במקרקעין:</t>
  </si>
  <si>
    <t>תאריך שערוך אחרון</t>
  </si>
  <si>
    <t>אופי הנכס</t>
  </si>
  <si>
    <t>שיעור התשואה במהלך התקופה</t>
  </si>
  <si>
    <t>שווי משוערך</t>
  </si>
  <si>
    <t>כתובת הנכס</t>
  </si>
  <si>
    <t>סה"כ מקרקעין</t>
  </si>
  <si>
    <t>סה"כ מקרקעין בישראל:</t>
  </si>
  <si>
    <t>סה"כ מניב</t>
  </si>
  <si>
    <t>סה"כ לא מניב</t>
  </si>
  <si>
    <t>כנפי רוח בניית ירושלים - קרן נדלן</t>
  </si>
  <si>
    <t>סה"כ מקרקעין בחו"ל:</t>
  </si>
  <si>
    <t>1. ז. השקעה בחברות מוחזקות:</t>
  </si>
  <si>
    <t>סה"כ השקעה בחברות מוחזקות</t>
  </si>
  <si>
    <t>1. ח. השקעות אחרות</t>
  </si>
  <si>
    <t>סה"כ השקעות אחרות</t>
  </si>
  <si>
    <t>חו"ז</t>
  </si>
  <si>
    <t>חוז הפרשי תשואה</t>
  </si>
  <si>
    <t>חוז ריבית עו"ש</t>
  </si>
  <si>
    <t>עמוס לוזון אור יהודה הלוואה לקבל</t>
  </si>
  <si>
    <t>1. ט. יתרות התחייבות להשקעה:</t>
  </si>
  <si>
    <t>סכום ההתחייבות</t>
  </si>
  <si>
    <t>תאריך סיום ההתחייבות</t>
  </si>
  <si>
    <t>סה"כ יתרות התחייבות להשקעה</t>
  </si>
  <si>
    <t>2.א. אג"ח קונצרני סחיר</t>
  </si>
  <si>
    <t>ריבית אפקטיבית</t>
  </si>
  <si>
    <t>עלות מותאמת</t>
  </si>
  <si>
    <t>סה"כ אג"ח קונצרני סחיר</t>
  </si>
  <si>
    <t>2.ב. אג"ח קונצרני לא סחיר</t>
  </si>
  <si>
    <t>סה"כ אג"ח קונצרני לא סחיר</t>
  </si>
  <si>
    <t>בישראל:</t>
  </si>
  <si>
    <t>2.ג. מסגרות אשראי מנוצלות ללווים</t>
  </si>
  <si>
    <t>סה"כ מסגרת אשראי מנוצלות ללווים</t>
  </si>
  <si>
    <t>Madison Realty Capital Debt Fund VI LP</t>
  </si>
  <si>
    <t>HGI Multifamily Credit Fund LP HGI Multifamily Cr</t>
  </si>
  <si>
    <t>Oak Street Real Estate Capital Fund VI, LP</t>
  </si>
  <si>
    <t>Dover Street XI L.P Dover Street XI L.P</t>
  </si>
  <si>
    <t>Pantheon Global Infrastructure Fund IV -Luxembourg</t>
  </si>
  <si>
    <t>(Ocanah Holdings L.P) Hanaco Core GP</t>
  </si>
  <si>
    <t>MORETECH VENTURES II, L.P</t>
  </si>
  <si>
    <t>1L - More Alternative Credit פנסיה 2</t>
  </si>
  <si>
    <t xml:space="preserve">Henderson Park Real Estate Fund II </t>
  </si>
  <si>
    <t>Viola Credit GL II (UVCI)</t>
  </si>
  <si>
    <t>נדל"ן לא מניב</t>
  </si>
  <si>
    <t>כנפי נשרים 1 ירושלים</t>
  </si>
  <si>
    <t>לא מדורג</t>
  </si>
  <si>
    <t>הלוואה 1</t>
  </si>
  <si>
    <t>הלוואה 2</t>
  </si>
  <si>
    <t>הלוואה 3</t>
  </si>
  <si>
    <t>הלוואה 4</t>
  </si>
  <si>
    <t>הלוואה 5</t>
  </si>
  <si>
    <t>ריק במקור</t>
  </si>
  <si>
    <t>ריק במקור2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</si>
</sst>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#0.00%"/>
    <numFmt numFmtId="165" formatCode="##0.0000"/>
    <numFmt numFmtId="166" formatCode="##0.0000%"/>
    <numFmt numFmtId="167" formatCode=";;;"/>
  </numFmts>
  <fonts count="8">
    <font>
      <sz val="10"/>
      <name val="Arial"/>
    </font>
    <font>
      <b/>
      <sz val="12"/>
      <color rgb="FF800080"/>
      <name val="Ariel"/>
    </font>
    <font>
      <b/>
      <sz val="12"/>
      <color rgb="FF000080"/>
      <name val="Ariel"/>
    </font>
    <font>
      <b/>
      <sz val="10"/>
      <color rgb="FF0000FF"/>
      <name val="Ariel"/>
    </font>
    <font>
      <b/>
      <sz val="10"/>
      <color rgb="FF000000"/>
      <name val="Ariel"/>
    </font>
    <font>
      <sz val="10"/>
      <color rgb="FF000000"/>
      <name val="Ariel"/>
    </font>
    <font>
      <sz val="10"/>
      <color rgb="FF0000FF"/>
      <name val="Ariel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ck">
        <color rgb="FF0000FF"/>
      </bottom>
      <diagonal/>
    </border>
  </borders>
  <cellStyleXfs count="2">
    <xf numFmtId="0" fontId="0" fillId="0" borderId="0"/>
    <xf numFmtId="9" fontId="7" fillId="0" borderId="0" applyFont="0" applyFill="0" applyBorder="0" applyAlignment="0" applyProtection="0"/>
  </cellStyleXfs>
  <cellXfs count="35">
    <xf numFmtId="0" fontId="0" fillId="0" borderId="0" xfId="0"/>
    <xf numFmtId="0" fontId="1" fillId="0" borderId="0" xfId="0" applyFont="1" applyAlignment="1">
      <alignment horizontal="right" readingOrder="2"/>
    </xf>
    <xf numFmtId="0" fontId="2" fillId="0" borderId="0" xfId="0" applyFont="1" applyAlignment="1">
      <alignment horizontal="right" readingOrder="2"/>
    </xf>
    <xf numFmtId="0" fontId="3" fillId="0" borderId="0" xfId="0" applyFont="1" applyAlignment="1">
      <alignment horizontal="right" readingOrder="2"/>
    </xf>
    <xf numFmtId="0" fontId="3" fillId="0" borderId="1" xfId="0" applyFont="1" applyBorder="1" applyAlignment="1">
      <alignment horizontal="right" readingOrder="2"/>
    </xf>
    <xf numFmtId="0" fontId="4" fillId="0" borderId="0" xfId="0" applyFont="1" applyAlignment="1">
      <alignment horizontal="right" readingOrder="2"/>
    </xf>
    <xf numFmtId="0" fontId="5" fillId="0" borderId="0" xfId="0" applyFont="1" applyAlignment="1">
      <alignment horizontal="right" readingOrder="2"/>
    </xf>
    <xf numFmtId="4" fontId="5" fillId="0" borderId="0" xfId="0" applyNumberFormat="1" applyFont="1" applyAlignment="1">
      <alignment horizontal="right"/>
    </xf>
    <xf numFmtId="164" fontId="5" fillId="0" borderId="0" xfId="0" applyNumberFormat="1" applyFont="1" applyAlignment="1">
      <alignment horizontal="right"/>
    </xf>
    <xf numFmtId="4" fontId="3" fillId="0" borderId="0" xfId="0" applyNumberFormat="1" applyFont="1" applyAlignment="1">
      <alignment horizontal="right"/>
    </xf>
    <xf numFmtId="164" fontId="3" fillId="0" borderId="0" xfId="0" applyNumberFormat="1" applyFont="1" applyAlignment="1">
      <alignment horizontal="right"/>
    </xf>
    <xf numFmtId="165" fontId="5" fillId="0" borderId="0" xfId="0" applyNumberFormat="1" applyFont="1" applyAlignment="1">
      <alignment horizontal="right"/>
    </xf>
    <xf numFmtId="0" fontId="3" fillId="0" borderId="0" xfId="0" applyFont="1" applyAlignment="1">
      <alignment horizontal="right"/>
    </xf>
    <xf numFmtId="0" fontId="6" fillId="0" borderId="0" xfId="0" applyFont="1" applyAlignment="1">
      <alignment horizontal="right" readingOrder="2"/>
    </xf>
    <xf numFmtId="0" fontId="6" fillId="0" borderId="0" xfId="0" applyFont="1" applyAlignment="1">
      <alignment horizontal="right"/>
    </xf>
    <xf numFmtId="4" fontId="6" fillId="0" borderId="0" xfId="0" applyNumberFormat="1" applyFont="1" applyAlignment="1">
      <alignment horizontal="right"/>
    </xf>
    <xf numFmtId="164" fontId="6" fillId="0" borderId="0" xfId="0" applyNumberFormat="1" applyFont="1" applyAlignment="1">
      <alignment horizontal="right"/>
    </xf>
    <xf numFmtId="0" fontId="5" fillId="0" borderId="0" xfId="0" applyFont="1" applyAlignment="1">
      <alignment horizontal="right"/>
    </xf>
    <xf numFmtId="0" fontId="5" fillId="0" borderId="0" xfId="0" applyFont="1" applyAlignment="1">
      <alignment horizontal="right" readingOrder="1"/>
    </xf>
    <xf numFmtId="166" fontId="5" fillId="0" borderId="0" xfId="0" applyNumberFormat="1" applyFont="1" applyAlignment="1">
      <alignment horizontal="right"/>
    </xf>
    <xf numFmtId="14" fontId="0" fillId="0" borderId="0" xfId="0" applyNumberFormat="1"/>
    <xf numFmtId="14" fontId="5" fillId="0" borderId="0" xfId="0" applyNumberFormat="1" applyFont="1" applyAlignment="1">
      <alignment horizontal="right" readingOrder="2"/>
    </xf>
    <xf numFmtId="10" fontId="0" fillId="0" borderId="0" xfId="1" applyNumberFormat="1" applyFont="1"/>
    <xf numFmtId="167" fontId="4" fillId="0" borderId="0" xfId="0" applyNumberFormat="1" applyFont="1" applyAlignment="1">
      <alignment horizontal="right" readingOrder="2"/>
    </xf>
    <xf numFmtId="167" fontId="0" fillId="0" borderId="0" xfId="0" applyNumberFormat="1"/>
    <xf numFmtId="167" fontId="3" fillId="0" borderId="1" xfId="0" applyNumberFormat="1" applyFont="1" applyBorder="1" applyAlignment="1">
      <alignment horizontal="right" readingOrder="2"/>
    </xf>
    <xf numFmtId="167" fontId="3" fillId="0" borderId="0" xfId="0" applyNumberFormat="1" applyFont="1" applyAlignment="1">
      <alignment horizontal="right"/>
    </xf>
    <xf numFmtId="167" fontId="3" fillId="0" borderId="0" xfId="0" applyNumberFormat="1" applyFont="1" applyAlignment="1">
      <alignment horizontal="right" readingOrder="2"/>
    </xf>
    <xf numFmtId="167" fontId="6" fillId="0" borderId="0" xfId="0" applyNumberFormat="1" applyFont="1" applyAlignment="1">
      <alignment horizontal="right"/>
    </xf>
    <xf numFmtId="167" fontId="6" fillId="0" borderId="0" xfId="0" applyNumberFormat="1" applyFont="1" applyAlignment="1">
      <alignment horizontal="right" readingOrder="2"/>
    </xf>
    <xf numFmtId="167" fontId="5" fillId="0" borderId="0" xfId="0" applyNumberFormat="1" applyFont="1" applyAlignment="1">
      <alignment horizontal="right"/>
    </xf>
    <xf numFmtId="167" fontId="5" fillId="0" borderId="0" xfId="0" applyNumberFormat="1" applyFont="1" applyAlignment="1">
      <alignment horizontal="right" readingOrder="2"/>
    </xf>
    <xf numFmtId="167" fontId="3" fillId="0" borderId="0" xfId="0" applyNumberFormat="1" applyFont="1" applyAlignment="1">
      <alignment horizontal="right" readingOrder="1"/>
    </xf>
    <xf numFmtId="167" fontId="6" fillId="0" borderId="0" xfId="0" applyNumberFormat="1" applyFont="1" applyAlignment="1">
      <alignment horizontal="right" readingOrder="1"/>
    </xf>
    <xf numFmtId="167" fontId="5" fillId="0" borderId="0" xfId="0" applyNumberFormat="1" applyFont="1" applyAlignment="1">
      <alignment horizontal="right" readingOrder="1"/>
    </xf>
  </cellXfs>
  <cellStyles count="2">
    <cellStyle name="Normal" xfId="0" builtinId="0"/>
    <cellStyle name="Percent" xfId="1" builtinId="5"/>
  </cellStyles>
  <dxfs count="93"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numFmt numFmtId="19" formatCode="m/d/yyyy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numFmt numFmtId="164" formatCode="##0.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numFmt numFmtId="164" formatCode="##0.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numFmt numFmtId="164" formatCode="##0.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numFmt numFmtId="164" formatCode="##0.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numFmt numFmtId="164" formatCode="##0.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numFmt numFmtId="164" formatCode="##0.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164" formatCode="##0.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164" formatCode="##0.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164" formatCode="##0.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164" formatCode="##0.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166" formatCode="##0.00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165" formatCode="##0.0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8" Type="http://schemas.openxmlformats.org/officeDocument/2006/relationships/worksheet" Target="worksheets/sheet8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323850</xdr:colOff>
      <xdr:row>0</xdr:row>
      <xdr:rowOff>142875</xdr:rowOff>
    </xdr:from>
    <xdr:to>
      <xdr:col>2</xdr:col>
      <xdr:colOff>657225</xdr:colOff>
      <xdr:row>2</xdr:row>
      <xdr:rowOff>76200</xdr:rowOff>
    </xdr:to>
    <xdr:pic>
      <xdr:nvPicPr>
        <xdr:cNvPr id="3" name="Picture 2" descr="לוגו נגישות">
          <a:extLst>
            <a:ext uri="{FF2B5EF4-FFF2-40B4-BE49-F238E27FC236}">
              <a16:creationId xmlns:a16="http://schemas.microsoft.com/office/drawing/2014/main" id="{89A3F460-4C86-456F-83C6-8C92D39A18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85705200" y="142875"/>
          <a:ext cx="333375" cy="333375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638EAEC8-273C-4DE5-B32D-3064535D077C}" name="TitleRegion1.a10.c83.1" displayName="TitleRegion1.a10.c83.1" ref="A10:C83" totalsRowShown="0" headerRowDxfId="90">
  <autoFilter ref="A10:C83" xr:uid="{B83008C0-B360-4C0C-A2C6-8440E4E3A60E}">
    <filterColumn colId="0" hiddenButton="1"/>
    <filterColumn colId="1" hiddenButton="1"/>
    <filterColumn colId="2" hiddenButton="1"/>
  </autoFilter>
  <tableColumns count="3">
    <tableColumn id="1" xr3:uid="{49256E2B-E3B6-4F66-B30F-360FFCAAFA7A}" name="1. נכסים מוצגים לפי שווי הוגן"/>
    <tableColumn id="2" xr3:uid="{631587AD-DF12-4623-8F0E-780C11FD9E83}" name="ריק במקור" dataDxfId="92"/>
    <tableColumn id="3" xr3:uid="{3E39767D-442F-41F6-A248-CD6CAC69056F}" name="ריק במקור2" dataDxfId="91"/>
  </tableColumns>
  <tableStyleInfo showFirstColumn="1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111F2703-C81D-4EBA-B08B-01AA81694CDA}" name="TitleRegion1.b8.l29.1" displayName="TitleRegion1.b8.l29.1" ref="B8:L29" totalsRowShown="0" headerRowDxfId="55">
  <autoFilter ref="B8:L29" xr:uid="{2CB948A6-2654-4C44-A5CD-B2D91843C65A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</autoFilter>
  <tableColumns count="11">
    <tableColumn id="1" xr3:uid="{964CA189-3AD5-4459-A92A-C07BBD6963AD}" name="שם נ&quot;ע"/>
    <tableColumn id="2" xr3:uid="{2A5DECA1-6DEA-4C34-935A-4F14E9D3CA15}" name="מספר ני&quot;ע"/>
    <tableColumn id="3" xr3:uid="{0A0CB5FF-75F3-442D-98CE-C1C529611FC6}" name="זירת מסחר"/>
    <tableColumn id="4" xr3:uid="{BC071AF5-70B8-4F9D-A670-348355D577C5}" name="ענף מסחר"/>
    <tableColumn id="5" xr3:uid="{F28D63BF-7CB6-48B3-BADF-9F457F84DBDF}" name="סוג מטבע"/>
    <tableColumn id="6" xr3:uid="{65B7101F-6000-4C98-82AD-3FCEEF4311D4}" name="ערך נקוב"/>
    <tableColumn id="7" xr3:uid="{FBF5C5DB-4D2F-4A7E-AB38-01BA0B507400}" name="שער"/>
    <tableColumn id="8" xr3:uid="{978FED21-E434-4F10-A3F0-786686299D53}" name="שווי שוק"/>
    <tableColumn id="9" xr3:uid="{8716B431-F55B-40F8-8B56-63ABCC998E6B}" name="שעור מערך נקוב מונפק"/>
    <tableColumn id="10" xr3:uid="{D85C2A57-B2C0-4BC4-ADF6-CBB35D6C6B9E}" name="שעור מנכסי אפיק ההשקעה"/>
    <tableColumn id="11" xr3:uid="{C4CF3DA6-B927-4F40-AC14-6C06609E429C}" name="שעור מסך נכסי השקעה"/>
  </tableColumns>
  <tableStyleInfo showFirstColumn="1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3315762E-0937-4BA2-9325-094E51A79261}" name="TitleRegion1.b8.k30.1" displayName="TitleRegion1.b8.k30.1" ref="B8:K30" totalsRowShown="0" headerRowDxfId="54">
  <autoFilter ref="B8:K30" xr:uid="{5453D75B-65D1-4D1E-9295-014D59EF6CE5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</autoFilter>
  <tableColumns count="10">
    <tableColumn id="1" xr3:uid="{4B5BBA86-06FB-4E33-B168-2218CC7B816E}" name="שם נ&quot;ע"/>
    <tableColumn id="2" xr3:uid="{7D242C01-0D7E-4E50-A4B3-D49F653DE50D}" name="מספר ני&quot;ע"/>
    <tableColumn id="3" xr3:uid="{5AF861FD-4F31-4F7B-BC1E-7CBC152CA02F}" name="זירת מסחר"/>
    <tableColumn id="4" xr3:uid="{6B5AA6F7-812D-4F29-94DA-6C7514EA7AFF}" name="ענף מסחר"/>
    <tableColumn id="5" xr3:uid="{AD7809B7-0D42-4C23-91C4-119C3530FD84}" name="סוג מטבע"/>
    <tableColumn id="6" xr3:uid="{67C7064A-E713-4FE1-A3C6-D97EE08780E7}" name="ערך נקוב"/>
    <tableColumn id="7" xr3:uid="{193EA017-2E04-41EE-94B3-DD075D45AE81}" name="שער"/>
    <tableColumn id="8" xr3:uid="{A9085179-71D7-4C4B-8B2B-082D395B14ED}" name="שווי שוק"/>
    <tableColumn id="9" xr3:uid="{98F18AB8-BBB2-42F5-8D02-CF4A9B3A3E40}" name="שעור מנכסי אפיק ההשקעה"/>
    <tableColumn id="10" xr3:uid="{7F307CFC-EDC7-433D-8148-420B0C7B95F2}" name="שעור מסך נכסי השקעה"/>
  </tableColumns>
  <tableStyleInfo showFirstColumn="1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7AB13AD2-35D2-43F7-95A6-E8B09EAB0558}" name="TitleRegion1.b8.q37.1" displayName="TitleRegion1.b8.q37.1" ref="B8:Q37" totalsRowShown="0" headerRowDxfId="53">
  <autoFilter ref="B8:Q37" xr:uid="{4DA5156E-2FCD-4C2F-99D5-B60EB9BCE2A2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</autoFilter>
  <tableColumns count="16">
    <tableColumn id="1" xr3:uid="{BE562FB4-DB09-4F91-BB6D-EE0784643CC5}" name="שם נ&quot;ע"/>
    <tableColumn id="2" xr3:uid="{A3A9FD6E-99DF-4004-A76C-C443B5174EF7}" name="מספר ני&quot;ע"/>
    <tableColumn id="3" xr3:uid="{03C2B4AF-CC56-4572-9A31-596C4ED54472}" name="נכס בסיס"/>
    <tableColumn id="4" xr3:uid="{B935DB46-8268-444F-8411-318439E13BD4}" name="דירוג"/>
    <tableColumn id="5" xr3:uid="{37BC3F07-6E78-4535-AE1D-82A97F83F534}" name="שם מדרג"/>
    <tableColumn id="6" xr3:uid="{F3ED8915-41E5-4B6D-976B-ED95D07DAEED}" name="תאריך רכישה"/>
    <tableColumn id="7" xr3:uid="{68519520-8A21-418C-BA71-98F46B940537}" name="מח&quot;מ"/>
    <tableColumn id="8" xr3:uid="{A8FE0E00-C331-4A6C-95DE-0D26CDF09C51}" name="סוג מטבע"/>
    <tableColumn id="9" xr3:uid="{D3D35013-3881-45F5-8D3F-3AD1F3C6D884}" name="שיעור ריבית"/>
    <tableColumn id="10" xr3:uid="{2A3F00C1-8D2A-4626-84CC-27B559DCF3A1}" name="תשואה לפידיון"/>
    <tableColumn id="11" xr3:uid="{0219E060-73F7-4E63-A121-87F524448010}" name="ערך נקוב"/>
    <tableColumn id="12" xr3:uid="{9D7ED426-460C-48CF-8373-CCCF3B402A39}" name="שער"/>
    <tableColumn id="13" xr3:uid="{1CD30E85-D68C-483E-81EB-89A695EA5728}" name="שווי שוק"/>
    <tableColumn id="14" xr3:uid="{B15691F1-4F5D-4891-885A-3F6FEE864EB3}" name="שעור מערך נקוב מונפק"/>
    <tableColumn id="15" xr3:uid="{39804EA9-B7F7-4FA2-9B5E-652913DFAF2F}" name="שעור מנכסי אפיק ההשקעה"/>
    <tableColumn id="16" xr3:uid="{CFC58E2C-5557-4479-BCB7-8AF1617FD14D}" name="שעור מסך נכסי השקעה"/>
  </tableColumns>
  <tableStyleInfo showFirstColumn="1" showLastColumn="0" showRowStripes="1" showColumnStripes="0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8C1E83D0-5060-416D-8D88-073B20795BA0}" name="TitleRegion1.b8.p43.1" displayName="TitleRegion1.b8.p43.1" ref="B8:P43" totalsRowShown="0" headerRowDxfId="52">
  <autoFilter ref="B8:P43" xr:uid="{8BEF957A-2031-45E9-B287-EB2B34A0A6CA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</autoFilter>
  <tableColumns count="15">
    <tableColumn id="1" xr3:uid="{0C9A5B39-7CC1-445D-AB02-5E971840EBD4}" name="שם נ&quot;ע"/>
    <tableColumn id="2" xr3:uid="{0499595F-FCDD-4C77-AC1F-531E448FA614}" name="מספר ני&quot;ע"/>
    <tableColumn id="3" xr3:uid="{30B21A19-A69B-4402-BBCD-42635EAB3714}" name="דירוג"/>
    <tableColumn id="4" xr3:uid="{B2D96B0A-AD18-4944-A181-858D0FB995D2}" name="שם מדרג"/>
    <tableColumn id="5" xr3:uid="{F924FBFA-F607-466F-ACC4-62964EE82CC3}" name="תאריך רכישה"/>
    <tableColumn id="6" xr3:uid="{BDBEFFB0-C1E2-4229-94AC-3432345DEF05}" name="מח&quot;מ"/>
    <tableColumn id="7" xr3:uid="{51BD50B7-70B0-44E2-8B65-7C47479DAB01}" name="סוג מטבע"/>
    <tableColumn id="8" xr3:uid="{25B8F7D6-A9B7-4822-96FB-F35CCAD5A0DE}" name="שיעור ריבית"/>
    <tableColumn id="9" xr3:uid="{C721856D-2394-40FA-8675-5168477435AE}" name="תשואה לפידיון"/>
    <tableColumn id="10" xr3:uid="{97273883-23DE-4A68-8805-1ABC68AB62B3}" name="ערך נקוב"/>
    <tableColumn id="11" xr3:uid="{6C980E45-31E7-439B-A6C1-080DFE3284D1}" name="שער"/>
    <tableColumn id="12" xr3:uid="{61F0F537-1E74-479D-9E46-EE8812A25869}" name="שווי הוגן"/>
    <tableColumn id="13" xr3:uid="{01E1C1A3-2013-4BE3-BC4D-B4A67DA043FD}" name="שעור מערך נקוב מונפק"/>
    <tableColumn id="14" xr3:uid="{A098867E-AEA5-46DD-8B9D-1046B1F25D8F}" name="שעור מנכסי אפיק ההשקעה"/>
    <tableColumn id="15" xr3:uid="{B4D2714A-F5B3-48AF-937E-B2D58C5905EF}" name="שעור מסך נכסי השקעה"/>
  </tableColumns>
  <tableStyleInfo showFirstColumn="1" showLastColumn="0" showRowStripes="1" showColumnStripes="0"/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8C6E9518-80F3-4D3E-89C7-2110F7F35C31}" name="TitleRegion1.b8.s26.1" displayName="TitleRegion1.b8.s26.1" ref="B8:S26" totalsRowShown="0" headerRowDxfId="51">
  <autoFilter ref="B8:S26" xr:uid="{BC6A5D07-345B-4030-B1F3-8F0E71B2AC9C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</autoFilter>
  <tableColumns count="18">
    <tableColumn id="1" xr3:uid="{D209F44B-AB99-4983-8EF7-095CA40A1299}" name="שם נ&quot;ע"/>
    <tableColumn id="2" xr3:uid="{F9CAFF65-0C22-4347-AA70-2554A32A676F}" name="מספר ני&quot;ע"/>
    <tableColumn id="3" xr3:uid="{1A411E73-B8C8-4ADA-B62A-CF46C973D7D3}" name="ספק מידע"/>
    <tableColumn id="4" xr3:uid="{F976960F-AEDE-4DB9-9B1E-559651BA34A6}" name="מספר מנפיק"/>
    <tableColumn id="5" xr3:uid="{6F52C068-DFEF-4800-8230-BD368D65F25D}" name="ענף מסחר"/>
    <tableColumn id="6" xr3:uid="{6EE06A3D-B790-4390-A8BD-6B7A443BC7F7}" name="דירוג"/>
    <tableColumn id="7" xr3:uid="{C5B1EB45-35FD-48D4-A238-6EAED8B989E4}" name="שם מדרג"/>
    <tableColumn id="8" xr3:uid="{3305DB1A-29E8-43CA-90BC-146D2AFB0886}" name="תאריך רכישה"/>
    <tableColumn id="9" xr3:uid="{BCB2B218-7D41-4859-8F96-088AEF5AA0CA}" name="מח&quot;מ"/>
    <tableColumn id="10" xr3:uid="{EC59C421-DD6E-4E10-976A-388B3462214D}" name="סוג מטבע"/>
    <tableColumn id="11" xr3:uid="{20CD0521-5A7D-450C-B823-359FEC4F672D}" name="שיעור ריבית"/>
    <tableColumn id="12" xr3:uid="{FC3D2C7F-E9FA-4A4C-A951-B1B2389CF61B}" name="תשואה לפידיון"/>
    <tableColumn id="13" xr3:uid="{2BBC0B6C-E62B-417B-B1AE-742D405FB145}" name="ערך נקוב"/>
    <tableColumn id="14" xr3:uid="{5F4EF700-A985-48ED-BCD6-290DB593C0CA}" name="שער"/>
    <tableColumn id="15" xr3:uid="{03F354F4-C0DE-4910-BDDB-CF496672DA79}" name="שווי הוגן"/>
    <tableColumn id="16" xr3:uid="{107567F4-F974-48A9-835E-BBCDF1EB16EE}" name="שעור מערך נקוב מונפק"/>
    <tableColumn id="17" xr3:uid="{E6932D67-B98F-4619-B26B-0FCC9BA442C7}" name="שעור מנכסי אפיק ההשקעה"/>
    <tableColumn id="18" xr3:uid="{2A717B8A-BAA2-4938-A4F0-7C18E8D45451}" name="שעור מסך נכסי השקעה"/>
  </tableColumns>
  <tableStyleInfo showFirstColumn="1" showLastColumn="0" showRowStripes="1" showColumnStripes="0"/>
</table>
</file>

<file path=xl/tables/table1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B6E18170-3621-443D-ABD0-478A4232AB9E}" name="TitleRegion1.b8.s34.1" displayName="TitleRegion1.b8.s34.1" ref="B8:S34" totalsRowShown="0" headerRowDxfId="50">
  <autoFilter ref="B8:S34" xr:uid="{CCC09BAE-E638-4ACA-A91C-9A9766E55BA9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</autoFilter>
  <tableColumns count="18">
    <tableColumn id="1" xr3:uid="{CA73CB90-A402-40AB-8A43-82BEAFAFBAB2}" name="שם נ&quot;ע"/>
    <tableColumn id="2" xr3:uid="{02B07189-6FE0-4853-B579-F99D5E1C6160}" name="מספר ני&quot;ע"/>
    <tableColumn id="3" xr3:uid="{3C6B2A44-1A94-47B6-A9CE-93482B6B294D}" name="ספק מידע"/>
    <tableColumn id="4" xr3:uid="{E1EB0F5B-E670-46F3-AF75-6B2CD6FECF76}" name="מספר מנפיק"/>
    <tableColumn id="5" xr3:uid="{2B609836-195A-4FF5-B59A-6F69E1654A49}" name="ענף מסחר"/>
    <tableColumn id="6" xr3:uid="{AA90A751-FFB1-4FB9-951F-7AA0842463BB}" name="דירוג"/>
    <tableColumn id="7" xr3:uid="{0A166FEC-7A2E-480C-916A-F809BC18D223}" name="שם מדרג"/>
    <tableColumn id="8" xr3:uid="{D75886F6-0423-4FA5-81FC-1E7F61972BDA}" name="תאריך רכישה"/>
    <tableColumn id="9" xr3:uid="{670354DE-2A6D-448B-BC91-B4A843E90931}" name="מח&quot;מ"/>
    <tableColumn id="10" xr3:uid="{B04E37E9-F434-459E-9B9E-1FAD2D99F51B}" name="סוג מטבע"/>
    <tableColumn id="11" xr3:uid="{294FA5F5-BAB3-4EC0-9A11-1B26CF4B64E1}" name="שיעור ריבית"/>
    <tableColumn id="12" xr3:uid="{FC559AD7-B7BE-4EAD-A550-6200D3106390}" name="תשואה לפידיון"/>
    <tableColumn id="13" xr3:uid="{3F5797A6-1B4C-49E4-BB57-C03E06150B3F}" name="ערך נקוב"/>
    <tableColumn id="14" xr3:uid="{F8F21CF4-387A-43F0-B25A-02AC6AC26C4F}" name="שער"/>
    <tableColumn id="15" xr3:uid="{C4948523-3A6C-4F67-9AB0-91C105C91541}" name="שווי הוגן"/>
    <tableColumn id="16" xr3:uid="{F35D38AC-CF3E-424E-A80B-6DF7476A27E9}" name="שעור מערך נקוב מונפק"/>
    <tableColumn id="17" xr3:uid="{205E6C2D-9433-47AC-B264-3D7BBAC3A591}" name="שעור מנכסי אפיק ההשקעה"/>
    <tableColumn id="18" xr3:uid="{96A5F2D1-80B2-4F4A-BD80-9D83BF756D94}" name="שעור מסך נכסי השקעה"/>
  </tableColumns>
  <tableStyleInfo showFirstColumn="1" showLastColumn="0" showRowStripes="1" showColumnStripes="0"/>
</table>
</file>

<file path=xl/tables/table1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5870456D-D075-4231-9B0B-0A97D1028260}" name="TitleRegion1.b8.m28.1" displayName="TitleRegion1.b8.m28.1" ref="B8:M28" totalsRowShown="0" headerRowDxfId="49">
  <autoFilter ref="B8:M28" xr:uid="{348A71AA-E36B-4523-8C14-1D41107C3024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</autoFilter>
  <tableColumns count="12">
    <tableColumn id="1" xr3:uid="{E1AF0371-E84E-4AF2-995E-5C8A2AFFC724}" name="שם נ&quot;ע"/>
    <tableColumn id="2" xr3:uid="{A8C0D818-91CA-4785-8AF6-312DC35F5AB1}" name="מספר ני&quot;ע"/>
    <tableColumn id="3" xr3:uid="{D65A7C4C-D502-492E-9A5F-AA6A47C0F5A5}" name="ספק מידע"/>
    <tableColumn id="4" xr3:uid="{6F7AD69B-2966-4CF7-BC9B-141E12827F21}" name="מספר מנפיק"/>
    <tableColumn id="5" xr3:uid="{D3782369-72F7-4D44-91DC-5AF14501D652}" name="ענף מסחר"/>
    <tableColumn id="6" xr3:uid="{4221DC0E-3EDC-42D6-A80B-590A03265DDB}" name="סוג מטבע"/>
    <tableColumn id="7" xr3:uid="{0DA914C7-EF16-4573-81BA-D6852A178E15}" name="ערך נקוב"/>
    <tableColumn id="8" xr3:uid="{1E9ADE2C-83C1-42C2-9452-ABDC46EBBBFF}" name="שער"/>
    <tableColumn id="9" xr3:uid="{999884D4-2E42-4779-B31B-C8F8F5F83DAC}" name="שווי הוגן"/>
    <tableColumn id="10" xr3:uid="{B547802B-F74C-45FF-ADEA-A035C06732FE}" name="שעור מערך נקוב מונפק"/>
    <tableColumn id="11" xr3:uid="{C8ABDE11-4B39-4DE2-901C-F438E3F5E4DE}" name="שעור מנכסי אפיק ההשקעה"/>
    <tableColumn id="12" xr3:uid="{CA2D75EC-B662-4FA2-BE07-039A7AB15874}" name="שעור מסך נכסי השקעה"/>
  </tableColumns>
  <tableStyleInfo showFirstColumn="1" showLastColumn="0" showRowStripes="1" showColumnStripes="0"/>
</table>
</file>

<file path=xl/tables/table1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F2F674C7-7402-4E4C-B6AB-29ACEB3566AE}" name="TitleRegion1.b8.k43.1" displayName="TitleRegion1.b8.k43.1" ref="B8:K43" totalsRowShown="0" headerRowDxfId="44">
  <autoFilter ref="B8:K43" xr:uid="{DC46BA02-BE2B-40DC-953B-D9F7755791D1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</autoFilter>
  <tableColumns count="10">
    <tableColumn id="1" xr3:uid="{07E2DE1F-0D2F-4F24-A728-D984EFC67FC5}" name="שם נ&quot;ע" dataDxfId="48"/>
    <tableColumn id="2" xr3:uid="{15AB1CB4-AABE-44E0-8CB4-6F6F900E08A1}" name="מספר ני&quot;ע" dataDxfId="47"/>
    <tableColumn id="3" xr3:uid="{44EB5750-475C-41E9-B477-120A85D781AC}" name="סוג מטבע" dataDxfId="46"/>
    <tableColumn id="4" xr3:uid="{02B9EE4E-7577-487F-A3A5-6214D2BC89C7}" name="תאריך רכישה" dataDxfId="45"/>
    <tableColumn id="5" xr3:uid="{CA3061A9-BE66-476B-8E32-F05E6DDCFD91}" name="ערך נקוב"/>
    <tableColumn id="6" xr3:uid="{CC1190D4-CB46-4B57-B84B-62D7D7088B96}" name="שער"/>
    <tableColumn id="7" xr3:uid="{DD1D900A-A7AD-4709-8FE2-65B66F9ECCF3}" name="שווי הוגן"/>
    <tableColumn id="8" xr3:uid="{67B9074D-F6A5-4A95-8EF3-2C8E8DE82B69}" name="שעור מערך נקוב מונפק"/>
    <tableColumn id="9" xr3:uid="{37285FC1-3EF8-45B4-A153-1E0EA37DFA4E}" name="שעור מנכסי אפיק ההשקעה"/>
    <tableColumn id="10" xr3:uid="{B424479A-0FEE-4E7F-A22B-D77A64EBF4C8}" name="שעור מסך נכסי השקעה"/>
  </tableColumns>
  <tableStyleInfo showFirstColumn="1" showLastColumn="0" showRowStripes="1" showColumnStripes="0"/>
</table>
</file>

<file path=xl/tables/table1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E1A1DC5A-A7F1-40FD-AF47-066B46BF7627}" name="TitleRegion1.b8.l33.1" displayName="TitleRegion1.b8.l33.1" ref="B8:L33" totalsRowShown="0" headerRowDxfId="43">
  <autoFilter ref="B8:L33" xr:uid="{23F0612C-33B2-467F-B4AD-431B69D4619D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</autoFilter>
  <tableColumns count="11">
    <tableColumn id="1" xr3:uid="{02E6F392-8CE6-4E1B-A222-5E7C2024B41F}" name="שם נ&quot;ע"/>
    <tableColumn id="2" xr3:uid="{606B7A29-5698-43E6-A3A1-66BB2AFD810E}" name="מספר ני&quot;ע"/>
    <tableColumn id="3" xr3:uid="{17885261-ED8E-45EE-8418-D8BDF6200503}" name="ענף מסחר"/>
    <tableColumn id="4" xr3:uid="{E6869D71-F8B9-4EBA-BD4E-CCB7794EC022}" name="סוג מטבע"/>
    <tableColumn id="5" xr3:uid="{4A614AC8-6982-44B9-AFD4-FDD275691669}" name="תאריך רכישה"/>
    <tableColumn id="6" xr3:uid="{A3F44BAA-7A3B-47BD-A788-9635EACB98F5}" name="ערך נקוב"/>
    <tableColumn id="7" xr3:uid="{66A87DBA-3F98-4693-9129-A212328D6599}" name="שער"/>
    <tableColumn id="8" xr3:uid="{1396E628-B79D-4E53-8C76-2425BA8AD808}" name="שווי הוגן"/>
    <tableColumn id="9" xr3:uid="{F46C3D99-27E3-43E8-8983-A56DF4DB4F88}" name="שעור מערך נקוב מונפק"/>
    <tableColumn id="10" xr3:uid="{09A14BB0-A896-480F-86EB-0D3EC0AF1DBD}" name="שעור מנכסי אפיק ההשקעה"/>
    <tableColumn id="11" xr3:uid="{83008A0E-A5F3-405C-BC65-8C2A22A01B09}" name="שעור מסך נכסי השקעה"/>
  </tableColumns>
  <tableStyleInfo showFirstColumn="1" showLastColumn="0" showRowStripes="1" showColumnStripes="0"/>
</table>
</file>

<file path=xl/tables/table1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9" xr:uid="{532B7F6C-C5AA-4F30-A611-0DED313E7B13}" name="TitleRegion1.b8.l31.1" displayName="TitleRegion1.b8.l31.1" ref="B8:L31" totalsRowShown="0" headerRowDxfId="42">
  <autoFilter ref="B8:L31" xr:uid="{662813D8-0C49-4695-9E32-455CA631182F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</autoFilter>
  <tableColumns count="11">
    <tableColumn id="1" xr3:uid="{1EFAB74B-ED14-4D56-A9AE-EE54934D9D4A}" name="שם נ&quot;ע"/>
    <tableColumn id="2" xr3:uid="{F7A93893-41E4-47DA-AA5E-157107AF241B}" name="מספר ני&quot;ע"/>
    <tableColumn id="3" xr3:uid="{C171617D-43CA-48B5-9A03-7D994A04B904}" name="ענף מסחר"/>
    <tableColumn id="4" xr3:uid="{B2FAD903-39BB-41D3-B934-4BAF2BFBC3A0}" name="תאריך רכישה"/>
    <tableColumn id="5" xr3:uid="{4608D7C9-0E45-47B9-A31D-F10A46B24538}" name="סוג מטבע"/>
    <tableColumn id="6" xr3:uid="{B95942E5-4700-42BA-A2F2-445B47F8EA77}" name="ערך נקוב"/>
    <tableColumn id="7" xr3:uid="{A94938C3-BF26-42A7-A6D4-1E7603AD403B}" name="שער"/>
    <tableColumn id="8" xr3:uid="{2F9E683C-6836-4BE5-8B70-AF589F70FC1C}" name="שווי הוגן"/>
    <tableColumn id="9" xr3:uid="{D4FBAF06-6089-46DA-B773-B50F6074BCE4}" name="שעור מערך נקוב מונפק"/>
    <tableColumn id="10" xr3:uid="{DD588F06-BFAB-4E9F-BECB-E939D3C8521B}" name="שעור מנכסי אפיק ההשקעה"/>
    <tableColumn id="11" xr3:uid="{EFC0DD73-DFF0-4ACA-AC1A-7C559CD10D1A}" name="שעור מסך נכסי השקעה"/>
  </tableColumns>
  <tableStyleInfo showFirstColumn="1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3127865A-BC1C-49F7-B00B-C53817BDB350}" name="TitleRegion1.b7.l43.1" displayName="TitleRegion1.b7.l43.1" ref="A7:K43" totalsRowShown="0" headerRowDxfId="84">
  <autoFilter ref="A7:K43" xr:uid="{BF5BF36D-83AE-484D-807F-9633E78D993E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</autoFilter>
  <tableColumns count="11">
    <tableColumn id="1" xr3:uid="{45F0B1D4-8297-4B02-866B-857C797BDC68}" name="שם נ&quot;ע" dataDxfId="89"/>
    <tableColumn id="2" xr3:uid="{4971BB26-9E9E-4A11-8B61-931792F71E37}" name="מספר ני&quot;ע" dataDxfId="88"/>
    <tableColumn id="3" xr3:uid="{9F7C4C70-BF61-49C5-AF98-47B503F9FDC4}" name="מספר מנפיק"/>
    <tableColumn id="4" xr3:uid="{7682F7C0-A8C5-4009-87D5-B94B63A6D168}" name="דירוג" dataDxfId="87"/>
    <tableColumn id="5" xr3:uid="{82E63718-D1A5-42D1-B608-7C46EB022F25}" name="שם מדרג" dataDxfId="86"/>
    <tableColumn id="6" xr3:uid="{FA9631D3-5446-4EE3-8D9B-60C7731BC4B3}" name="סוג מטבע" dataDxfId="85"/>
    <tableColumn id="7" xr3:uid="{1F7A9B99-67EC-4710-B588-0551B13772AB}" name="שיעור ריבית"/>
    <tableColumn id="8" xr3:uid="{BA8AEE47-90DD-44DA-8345-24EEE5F60F46}" name="תשואה לפידיון"/>
    <tableColumn id="9" xr3:uid="{2219ADBE-2A28-4BAE-B780-39AB774EF474}" name="שווי שוק"/>
    <tableColumn id="10" xr3:uid="{A42B6BFE-EAA7-4A22-BB60-82ABC464650D}" name="שיעור מנכסי אפיק ההשקעה"/>
    <tableColumn id="11" xr3:uid="{BEB48DA5-065D-4332-B382-80480B95D716}" name="שעור מנכסי השקעה"/>
  </tableColumns>
  <tableStyleInfo showFirstColumn="1" showLastColumn="0" showRowStripes="1" showColumnStripes="0"/>
</table>
</file>

<file path=xl/tables/table2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0" xr:uid="{22CCC304-FF11-474F-8A22-267727C235A2}" name="TitleRegion1.b8.k29.1" displayName="TitleRegion1.b8.k29.1" ref="B8:K29" totalsRowShown="0" headerRowDxfId="41">
  <autoFilter ref="B8:K29" xr:uid="{97502347-0CF5-447D-91B5-8F5F018F33B5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</autoFilter>
  <tableColumns count="10">
    <tableColumn id="1" xr3:uid="{18E058A9-ABF7-495C-BD63-BED82290D9C1}" name="שם נ&quot;ע"/>
    <tableColumn id="2" xr3:uid="{5B21AFDE-A816-4821-ACE2-3034D1C15A47}" name="מספר ני&quot;ע"/>
    <tableColumn id="3" xr3:uid="{6AAF8FC6-944E-4709-B323-1C54E55A6F1B}" name="ענף מסחר"/>
    <tableColumn id="4" xr3:uid="{815DF7C3-BB4B-4A9A-AC35-2C0BAB259379}" name="תאריך רכישה"/>
    <tableColumn id="5" xr3:uid="{1C12659C-08AC-4B0F-B0D0-4EBB0442DF36}" name="סוג מטבע"/>
    <tableColumn id="6" xr3:uid="{49A0519A-4789-44E8-9C7C-6D533F21B443}" name="ערך נקוב"/>
    <tableColumn id="7" xr3:uid="{315ABFF0-BF3F-4107-B3F5-0AA1F95D0E7C}" name="שער"/>
    <tableColumn id="8" xr3:uid="{421A1B51-BF7C-4994-8B17-6D3E8987FCD2}" name="שווי הוגן"/>
    <tableColumn id="9" xr3:uid="{CC481BD8-6410-45BB-B343-E290011A6E83}" name="שעור מנכסי אפיק ההשקעה"/>
    <tableColumn id="10" xr3:uid="{6F962033-30B5-4B62-92CB-F56F93C1DAD3}" name="שעור מסך נכסי השקעה"/>
  </tableColumns>
  <tableStyleInfo showFirstColumn="1" showLastColumn="0" showRowStripes="1" showColumnStripes="0"/>
</table>
</file>

<file path=xl/tables/table2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1" xr:uid="{A89C6D3B-6E06-4A5C-87A7-2350F7DFCD82}" name="TitleRegion1.b8.q29.1" displayName="TitleRegion1.b8.q29.1" ref="B8:Q29" totalsRowShown="0" headerRowDxfId="26" dataDxfId="27">
  <autoFilter ref="B8:Q29" xr:uid="{7C607232-A992-4FB1-A1E5-8181DA370573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</autoFilter>
  <tableColumns count="16">
    <tableColumn id="1" xr3:uid="{D44D9369-B213-473D-9111-1EE7509B4B8E}" name="שם נ&quot;ע" dataDxfId="40"/>
    <tableColumn id="2" xr3:uid="{46D258F7-FB3A-4FC3-90C1-AAC170208C7D}" name="מספר ני&quot;ע" dataDxfId="39"/>
    <tableColumn id="3" xr3:uid="{85958D7D-98B7-4A62-BC2C-AADE8DB2FF9C}" name="נכס בסיס" dataDxfId="38"/>
    <tableColumn id="4" xr3:uid="{500D7C47-6F24-4AE5-84ED-A20E13F9A34A}" name="דירוג" dataDxfId="37"/>
    <tableColumn id="5" xr3:uid="{F149CDDA-43F9-4669-A392-8766CCD663D8}" name="שם מדרג" dataDxfId="36"/>
    <tableColumn id="6" xr3:uid="{6AD85D70-859D-4DDC-B2B4-354B7D30068D}" name="תאריך רכישה" dataDxfId="35"/>
    <tableColumn id="7" xr3:uid="{B0861EDE-8201-47F6-B64D-0EEDA1CDBF2B}" name="מח&quot;מ" dataDxfId="34"/>
    <tableColumn id="8" xr3:uid="{BFE49528-11F1-47BA-BA5A-9E1928493BE6}" name="סוג מטבע" dataDxfId="33"/>
    <tableColumn id="9" xr3:uid="{4D04C00C-619D-4746-AE50-644E1A6D5B0B}" name="שיעור ריבית"/>
    <tableColumn id="10" xr3:uid="{D9B5FB99-078F-49A4-8E81-27B6F1B04334}" name="תשואה לפידיון" dataDxfId="32"/>
    <tableColumn id="11" xr3:uid="{06FD430A-7143-45DD-BB66-F127A15AF980}" name="ערך נקוב" dataDxfId="31"/>
    <tableColumn id="12" xr3:uid="{7E6FDCB9-EBBA-4D4E-B55F-F70768511855}" name="שער"/>
    <tableColumn id="13" xr3:uid="{481B7830-94FD-4A8F-95F0-1248DE778890}" name="שווי הוגן" dataDxfId="30"/>
    <tableColumn id="14" xr3:uid="{46622547-0D23-41FF-A78A-4FE462F1FBD3}" name="שעור מערך נקוב מונפק"/>
    <tableColumn id="15" xr3:uid="{C6E7E573-F279-4396-B647-D4633CDBE592}" name="שעור מנכסי אפיק ההשקעה" dataDxfId="29"/>
    <tableColumn id="16" xr3:uid="{FB38B503-9646-4114-8C50-CC7B59C3C490}" name="שעור מסך נכסי השקעה" dataDxfId="28"/>
  </tableColumns>
  <tableStyleInfo showFirstColumn="1" showLastColumn="0" showRowStripes="1" showColumnStripes="0"/>
</table>
</file>

<file path=xl/tables/table2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2" xr:uid="{B7FA579F-7584-4238-9F1B-473AC019C5FC}" name="TitleRegion1.b7.r31.1" displayName="TitleRegion1.b7.r31.1" ref="B7:R31" totalsRowShown="0" headerRowDxfId="9" dataDxfId="10">
  <autoFilter ref="B7:R31" xr:uid="{4D7AE374-1AF3-4CA6-AA3E-F777CFE8DAC7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</autoFilter>
  <tableColumns count="17">
    <tableColumn id="1" xr3:uid="{2CB0BECC-8603-4E9F-9A8C-826605995CAB}" name="שם נ&quot;ע" dataDxfId="25"/>
    <tableColumn id="2" xr3:uid="{1E5D9017-E7F1-4696-B19B-0630A81EA88D}" name="קונסורציום כן/לא" dataDxfId="24"/>
    <tableColumn id="3" xr3:uid="{D3AD40A6-7D0C-49B9-AADC-C037651DB09E}" name="מספר ני&quot;ע" dataDxfId="23"/>
    <tableColumn id="4" xr3:uid="{99BE40FE-75A9-4BF5-AFF4-EB20F4558124}" name="מספר מנפיק" dataDxfId="22"/>
    <tableColumn id="5" xr3:uid="{5A404590-A022-4AA0-ABEA-1BD0240B2A96}" name="דירוג" dataDxfId="21"/>
    <tableColumn id="6" xr3:uid="{F26ABBD6-02DA-4248-B264-11CD2DCB732D}" name="תאריך רכישה" dataDxfId="20"/>
    <tableColumn id="7" xr3:uid="{D22859A6-DE01-4547-A6C4-2F8CD27A94A1}" name="שם מדרג" dataDxfId="19"/>
    <tableColumn id="8" xr3:uid="{3060AD19-280B-4C65-B451-25E6EBECBFE4}" name="מח&quot;מ" dataDxfId="18"/>
    <tableColumn id="9" xr3:uid="{E29287E2-C568-49D1-8104-3663AAE6E4C1}" name="ענף משק" dataDxfId="17"/>
    <tableColumn id="10" xr3:uid="{FC90D13D-F17B-4BF7-84BF-E11C9FE0053C}" name="סוג מטבע" dataDxfId="16"/>
    <tableColumn id="11" xr3:uid="{A8DAF907-8F9A-4F0E-ADB0-1B088AA3518D}" name="שיעור ריבית"/>
    <tableColumn id="12" xr3:uid="{3EF73500-F604-4175-B3FA-AE084585E8B2}" name="תשואה לפידיון" dataDxfId="15"/>
    <tableColumn id="13" xr3:uid="{00E05811-1417-41AB-9D80-E5A01193EC00}" name="ערך נקוב" dataDxfId="14"/>
    <tableColumn id="14" xr3:uid="{A82362F9-5917-43AA-B7BC-EFF91A041F54}" name="שער"/>
    <tableColumn id="15" xr3:uid="{1C7BBA63-70DC-4247-9E52-83B0FEE3811B}" name="שווי הוגן" dataDxfId="13"/>
    <tableColumn id="16" xr3:uid="{C0870C25-FAE6-45CA-AB2C-8489BEE5F9D4}" name="שעור מנכסי אפיק ההשקעה" dataDxfId="12"/>
    <tableColumn id="17" xr3:uid="{0883D213-06C8-4746-BFF8-55D7872246D4}" name="שעור מסך נכסי השקעה" dataDxfId="11"/>
  </tableColumns>
  <tableStyleInfo showFirstColumn="1" showLastColumn="0" showRowStripes="1" showColumnStripes="0"/>
</table>
</file>

<file path=xl/tables/table2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3" xr:uid="{BFEA60F9-9C7D-4C7C-B37F-EFB948CC2318}" name="TitleRegion1.b7.o25.1" displayName="TitleRegion1.b7.o25.1" ref="B7:O25" totalsRowShown="0" headerRowDxfId="8">
  <autoFilter ref="B7:O25" xr:uid="{C871771F-1445-46D1-840F-234C971E586B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</autoFilter>
  <tableColumns count="14">
    <tableColumn id="1" xr3:uid="{62991702-53E5-40D8-B86E-B3A80C847360}" name="שם נ&quot;ע"/>
    <tableColumn id="2" xr3:uid="{0B73E125-FCC7-4E81-83F1-9F891A6CD7E5}" name="מספר ני&quot;ע"/>
    <tableColumn id="3" xr3:uid="{C65A9BDD-95FC-4B68-9A1E-D41F04F03848}" name="מספר מנפיק"/>
    <tableColumn id="4" xr3:uid="{6231EF6E-ACBA-4562-8278-774F1AF2ED6F}" name="דירוג"/>
    <tableColumn id="5" xr3:uid="{0ADBDF98-01B1-44EF-ACA7-0D2D66C25D47}" name="שם מדרג"/>
    <tableColumn id="6" xr3:uid="{C156F376-5BB8-4DE3-B24B-78BC1857BD41}" name="מח&quot;מ"/>
    <tableColumn id="7" xr3:uid="{4A046E2E-9EB0-444E-81E1-866D54894456}" name="סוג מטבע"/>
    <tableColumn id="8" xr3:uid="{B596AD42-9D71-497C-98F4-A304F2572BE8}" name="שיעור ריבית"/>
    <tableColumn id="9" xr3:uid="{F488F6EA-B7EF-44EC-984B-877D5E7285E6}" name="תשואה לפידיון"/>
    <tableColumn id="10" xr3:uid="{502AA641-92DB-4E61-AF60-64838AC8510A}" name="ערך נקוב"/>
    <tableColumn id="11" xr3:uid="{03091869-D6DE-4B46-A041-25060EDC7C4A}" name="שער"/>
    <tableColumn id="12" xr3:uid="{CDBB067E-1930-4DD5-8639-F29A5FE5772B}" name="שווי הוגן"/>
    <tableColumn id="13" xr3:uid="{7F24C735-BBAC-4190-B2DE-0F57BF424847}" name="שעור מנכסי אפיק ההשקעה"/>
    <tableColumn id="14" xr3:uid="{949335D8-5FD7-42EC-A7A8-315FEEB80205}" name="שעור מסך נכסי השקעה"/>
  </tableColumns>
  <tableStyleInfo showFirstColumn="1" showLastColumn="0" showRowStripes="1" showColumnStripes="0"/>
</table>
</file>

<file path=xl/tables/table2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4" xr:uid="{BD39B40F-E09C-4DE6-8B02-29403BD5E62D}" name="TitleRegion1.b7.j24.1" displayName="TitleRegion1.b7.j24.1" ref="B7:J24" totalsRowShown="0" headerRowDxfId="7">
  <autoFilter ref="B7:J24" xr:uid="{CF890E27-6327-489B-AFDF-9D2BD18D5BE9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</autoFilter>
  <tableColumns count="9">
    <tableColumn id="1" xr3:uid="{44EABF21-3E1F-452B-9874-EC42925565D0}" name="שם נ&quot;ע"/>
    <tableColumn id="2" xr3:uid="{42C1332D-FF35-41A8-97E8-E0A5DCD2EE3B}" name="תאריך שערוך אחרון"/>
    <tableColumn id="3" xr3:uid="{690653D9-C4BA-401B-8F01-7CADFC7A2247}" name="אופי הנכס"/>
    <tableColumn id="4" xr3:uid="{1D1543F0-1580-44F9-A7B5-0411B84BBCBF}" name="שיעור התשואה במהלך התקופה"/>
    <tableColumn id="5" xr3:uid="{995AFB78-83D3-41FE-81FB-A2E297793E31}" name="סוג מטבע"/>
    <tableColumn id="6" xr3:uid="{31EDD330-8101-4AEB-A4A6-A9E38275862D}" name="שווי משוערך"/>
    <tableColumn id="7" xr3:uid="{02B74C67-9200-4FD6-BFD6-07DEA224C15E}" name="שיעור מנכסי אפיק ההשקעה"/>
    <tableColumn id="8" xr3:uid="{8EE8714C-B1F5-46A8-A591-91894FE2E4C0}" name="שעור מנכסי השקעה"/>
    <tableColumn id="9" xr3:uid="{02EEEBEB-4C50-4897-8C02-B78B4A40AC26}" name="כתובת הנכס"/>
  </tableColumns>
  <tableStyleInfo showFirstColumn="1" showLastColumn="0" showRowStripes="1" showColumnStripes="0"/>
</table>
</file>

<file path=xl/tables/table2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5" xr:uid="{4DCEFEAF-84F7-462D-A350-80CB6040E34E}" name="TitleRegion1.b7.k18.1" displayName="TitleRegion1.b7.k18.1" ref="B7:K18" totalsRowShown="0" headerRowDxfId="6">
  <autoFilter ref="B7:K18" xr:uid="{9851BF25-4A1D-441B-A64D-A79E28E70A36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</autoFilter>
  <tableColumns count="10">
    <tableColumn id="1" xr3:uid="{499A2C0C-DB5C-4C1D-AF0A-B54E9BF619EC}" name="שם נ&quot;ע"/>
    <tableColumn id="2" xr3:uid="{B27F94C9-AB43-4048-807F-A4AFCF9EA2F6}" name="מספר מנפיק"/>
    <tableColumn id="3" xr3:uid="{CAE4680E-86D9-46A6-A677-4FF8F2E7F65C}" name="דירוג"/>
    <tableColumn id="4" xr3:uid="{F152BB2D-F981-429D-B457-F567D3DA0FE8}" name="שם מדרג"/>
    <tableColumn id="5" xr3:uid="{659F9AE3-E1A1-4C0E-B482-66151F21841B}" name="סוג מטבע"/>
    <tableColumn id="6" xr3:uid="{06EFCC05-7679-4F69-B520-272617437FC2}" name="שיעור ריבית"/>
    <tableColumn id="7" xr3:uid="{915C23D7-6B5F-4818-A711-33EEA31DB2F5}" name="תשואה לפידיון"/>
    <tableColumn id="8" xr3:uid="{238DB363-A378-4948-BB7B-F302DDEF78AC}" name="שווי הוגן"/>
    <tableColumn id="9" xr3:uid="{E2DC6716-8AF5-440E-B57B-6FACFF33FCE6}" name="שעור מנכסי אפיק ההשקעה"/>
    <tableColumn id="10" xr3:uid="{18F7CD8C-1D41-4FD9-808E-D2EFF0A08429}" name="שעור מסך נכסי השקעה"/>
  </tableColumns>
  <tableStyleInfo showFirstColumn="1" showLastColumn="0" showRowStripes="1" showColumnStripes="0"/>
</table>
</file>

<file path=xl/tables/table2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6" xr:uid="{E9B7AC5E-EA46-4769-8BB2-C4A5543BB77E}" name="TitleRegion1.b7.k21.1" displayName="TitleRegion1.b7.k21.1" ref="B7:K21" totalsRowShown="0" headerRowDxfId="5">
  <autoFilter ref="B7:K21" xr:uid="{8A63DE1C-8F82-451F-A6F1-6A5BCC2ED0FF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</autoFilter>
  <tableColumns count="10">
    <tableColumn id="1" xr3:uid="{2EA75128-0A6E-498A-BD86-034464FF6FB4}" name="שם נ&quot;ע"/>
    <tableColumn id="2" xr3:uid="{1E9CE13D-94A1-4155-B1C9-E0D90B4CCFE0}" name="מספר ני&quot;ע"/>
    <tableColumn id="3" xr3:uid="{BA39F083-FDC5-4D59-BAC7-77FDF63E2A2C}" name="דירוג"/>
    <tableColumn id="4" xr3:uid="{87181420-51CA-469F-9006-33A701341FE2}" name="שם מדרג"/>
    <tableColumn id="5" xr3:uid="{9CE6C1B8-59DA-48D9-8CC0-99C2691248F6}" name="סוג מטבע"/>
    <tableColumn id="6" xr3:uid="{6C45C24E-5F0F-4D25-910C-B782461DC16B}" name="שיעור ריבית"/>
    <tableColumn id="7" xr3:uid="{8D7E451E-609A-459A-B07C-D9115CAE9BAD}" name="תשואה לפידיון"/>
    <tableColumn id="8" xr3:uid="{A2035242-89CB-47EF-8691-36BC51EA2C6C}" name="שווי הוגן"/>
    <tableColumn id="9" xr3:uid="{29B96A9C-680D-4976-8E5A-AA2181348140}" name="שעור מנכסי אפיק ההשקעה"/>
    <tableColumn id="10" xr3:uid="{39210748-E101-409F-8DA6-3065EE441DBF}" name="שעור מסך נכסי השקעה"/>
  </tableColumns>
  <tableStyleInfo showFirstColumn="1" showLastColumn="0" showRowStripes="1" showColumnStripes="0"/>
</table>
</file>

<file path=xl/tables/table2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7" xr:uid="{96251152-815E-4166-9FB8-96117FF01D15}" name="TitleRegion1.b7.d24.1" displayName="TitleRegion1.b7.d24.1" ref="B7:D24" totalsRowShown="0" headerRowDxfId="3">
  <autoFilter ref="B7:D24" xr:uid="{3DE66D17-ADED-4BE6-AE59-F4D6E383D04A}">
    <filterColumn colId="0" hiddenButton="1"/>
    <filterColumn colId="1" hiddenButton="1"/>
    <filterColumn colId="2" hiddenButton="1"/>
  </autoFilter>
  <tableColumns count="3">
    <tableColumn id="1" xr3:uid="{5374C07E-F785-44FD-85DE-59E6AE8442F2}" name="שם נ&quot;ע"/>
    <tableColumn id="2" xr3:uid="{64024DC9-AE61-41DC-B3A5-AB903074A358}" name="סכום ההתחייבות"/>
    <tableColumn id="3" xr3:uid="{C7E296CB-6FBE-4BBE-83DD-2A354DCE7CEF}" name="תאריך סיום ההתחייבות" dataDxfId="4"/>
  </tableColumns>
  <tableStyleInfo showFirstColumn="1" showLastColumn="0" showRowStripes="1" showColumnStripes="0"/>
</table>
</file>

<file path=xl/tables/table2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8" xr:uid="{C50D14A8-88A6-4A06-96BF-A3536B3859E7}" name="TitleRegion1.b7.p25.1" displayName="TitleRegion1.b7.p25.1" ref="B7:P25" totalsRowShown="0" headerRowDxfId="2">
  <autoFilter ref="B7:P25" xr:uid="{BBF68E87-CB31-49FD-B502-CDAE2291A97B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</autoFilter>
  <tableColumns count="15">
    <tableColumn id="1" xr3:uid="{8A7B8341-2040-4EFA-ADB4-6EB91C8D52D6}" name="שם נ&quot;ע"/>
    <tableColumn id="2" xr3:uid="{3696A3D2-B4A9-4153-B484-9DAF41C0C33E}" name="מספר ני&quot;ע"/>
    <tableColumn id="3" xr3:uid="{CD265D5A-C979-4E08-A52B-B81A641F9BB6}" name="ענף מסחר"/>
    <tableColumn id="4" xr3:uid="{484CE1FA-3011-434B-B65B-1E637F69C062}" name="דירוג"/>
    <tableColumn id="5" xr3:uid="{225C29D6-0A4C-432B-AE17-3CE494E3F5BD}" name="שם מדרג"/>
    <tableColumn id="6" xr3:uid="{0FC54DD2-3F40-44C9-B44E-6FFA11BC345E}" name="תאריך רכישה"/>
    <tableColumn id="7" xr3:uid="{1E005F97-1B44-4005-A618-DA999481BE8A}" name="מח&quot;מ"/>
    <tableColumn id="8" xr3:uid="{ECC10B17-AC3F-4BA2-8A17-6EDDB9E20511}" name="סוג מטבע"/>
    <tableColumn id="9" xr3:uid="{0CCBBBA4-B60F-4F7C-88BB-156443BA24B1}" name="שיעור ריבית"/>
    <tableColumn id="10" xr3:uid="{96847FF7-F1F4-4256-B0FF-1A642DF93346}" name="ריבית אפקטיבית"/>
    <tableColumn id="11" xr3:uid="{2B21D56C-806D-4CEA-9C46-C9861A77B610}" name="ערך נקוב"/>
    <tableColumn id="12" xr3:uid="{1FAD92BD-58A2-46AD-88EC-467698782217}" name="עלות מותאמת"/>
    <tableColumn id="13" xr3:uid="{BE048EC9-8C82-4340-AF69-BC766A85A59E}" name="שעור מערך נקוב מונפק"/>
    <tableColumn id="14" xr3:uid="{A3B1F8B7-964D-4886-9FA7-0A01A3769962}" name="שעור מנכסי אפיק ההשקעה"/>
    <tableColumn id="15" xr3:uid="{F17B629D-B3D8-4011-82C3-F0CEAEA39CAF}" name="שעור מסך נכסי השקעה"/>
  </tableColumns>
  <tableStyleInfo showFirstColumn="1" showLastColumn="0" showRowStripes="1" showColumnStripes="0"/>
</table>
</file>

<file path=xl/tables/table2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9" xr:uid="{FF62DBD2-7B42-4D70-B0D6-AE1C9F912A2D}" name="TitleRegion1.b7.p27.1" displayName="TitleRegion1.b7.p27.1" ref="B7:P27" totalsRowShown="0" headerRowDxfId="1">
  <autoFilter ref="B7:P27" xr:uid="{A0EFED31-0B6F-420E-BBBC-A355EC7703B1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</autoFilter>
  <tableColumns count="15">
    <tableColumn id="1" xr3:uid="{850A4AF5-0941-4C84-99F5-68B118DF1B88}" name="שם נ&quot;ע"/>
    <tableColumn id="2" xr3:uid="{7BDBB3BE-5ECC-4718-BFD1-3710B4E7994A}" name="מספר ני&quot;ע"/>
    <tableColumn id="3" xr3:uid="{B25B9E8D-5DE2-449F-8D36-ACC28F169C29}" name="ענף מסחר"/>
    <tableColumn id="4" xr3:uid="{31A23E9D-6F4E-4634-BD1A-0DFA85FEA3E1}" name="דירוג"/>
    <tableColumn id="5" xr3:uid="{F3603E27-6062-4F03-BA4F-BF932113D9A5}" name="שם מדרג"/>
    <tableColumn id="6" xr3:uid="{7A78C475-D32B-49A1-8D8C-23E06797D6AF}" name="תאריך רכישה"/>
    <tableColumn id="7" xr3:uid="{B540307A-AFED-4545-9B63-372ED3E9317C}" name="מח&quot;מ"/>
    <tableColumn id="8" xr3:uid="{31FF0406-4630-4EA7-BA60-884CBFA9F4DF}" name="סוג מטבע"/>
    <tableColumn id="9" xr3:uid="{38E33F30-AF71-4F15-869C-4332EE6468A3}" name="שיעור ריבית"/>
    <tableColumn id="10" xr3:uid="{1A6E0595-0B57-4B4E-BBC2-8CD6BB323799}" name="ריבית אפקטיבית"/>
    <tableColumn id="11" xr3:uid="{F4404585-764A-4798-8D9F-B15A8A4306FE}" name="ערך נקוב"/>
    <tableColumn id="12" xr3:uid="{2B9EE984-490A-47E5-B2D5-DD223B2B9354}" name="עלות מותאמת"/>
    <tableColumn id="13" xr3:uid="{B8E15BDF-F4B7-4367-B3DC-11A85CECE1F8}" name="שעור מערך נקוב מונפק"/>
    <tableColumn id="14" xr3:uid="{CBC591B3-7773-4620-8780-CD6A52B9CEF5}" name="שעור מנכסי אפיק ההשקעה"/>
    <tableColumn id="15" xr3:uid="{949EEAE6-04B2-4BCB-B344-15710C374678}" name="שעור מסך נכסי השקעה"/>
  </tableColumns>
  <tableStyleInfo showFirstColumn="1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6DE16D59-5895-446D-A5F5-E2009CA9DEBE}" name="TitleRegion1.b8.r43.1" displayName="TitleRegion1.b8.r43.1" ref="B8:R43" totalsRowShown="0" headerRowDxfId="83">
  <autoFilter ref="B8:R43" xr:uid="{40BB1050-1A4A-40D6-9C3D-57FE357E7B76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</autoFilter>
  <tableColumns count="17">
    <tableColumn id="1" xr3:uid="{54EF21FB-77AB-4DE4-AACE-3884B6E924FF}" name="שם נ&quot;ע"/>
    <tableColumn id="2" xr3:uid="{1CD58922-7E1F-4799-B89F-611CE051B158}" name="מספר ני&quot;ע"/>
    <tableColumn id="3" xr3:uid="{9348501C-9D16-40E7-8097-87A0B50A83E3}" name="זירת מסחר"/>
    <tableColumn id="4" xr3:uid="{7E60405C-FD4C-4448-996E-2F9120EB94D0}" name="דירוג"/>
    <tableColumn id="5" xr3:uid="{38EF263B-53D5-47D9-ABB2-1C578D6EF621}" name="שם מדרג"/>
    <tableColumn id="6" xr3:uid="{E67C5F65-2B7A-4F11-99C2-2DBACA68413A}" name="תאריך רכישה"/>
    <tableColumn id="7" xr3:uid="{A9217E53-6D03-4000-B2F1-3ABB9DCA7B17}" name="מח&quot;מ"/>
    <tableColumn id="8" xr3:uid="{20768875-82A0-4C98-B309-2D862FCC477C}" name="סוג מטבע"/>
    <tableColumn id="9" xr3:uid="{E39D0529-4680-4CA8-A5C0-7D3BDB6C1E84}" name="שיעור ריבית"/>
    <tableColumn id="10" xr3:uid="{E1D40413-8B0B-427E-83F8-39D4ACE82782}" name="תשואה לפידיון"/>
    <tableColumn id="11" xr3:uid="{66120FD3-9CFF-46AF-AF93-0CAABD90D674}" name="ערך נקוב"/>
    <tableColumn id="12" xr3:uid="{31D2E5C1-206D-4F6F-8960-741392D7A491}" name="שער"/>
    <tableColumn id="13" xr3:uid="{341C7F5E-F05A-44BD-8722-C3A9BB1F0D58}" name="פידיון/ריבית לקבל"/>
    <tableColumn id="14" xr3:uid="{51D4468B-F45C-4AD1-B120-8543E465B1A5}" name="שווי שוק"/>
    <tableColumn id="15" xr3:uid="{7016564A-0EB1-4B2A-9468-A0767B44E161}" name="שעור מערך נקוב מונפק"/>
    <tableColumn id="16" xr3:uid="{DF299A09-533E-42CD-BA72-097FFA314F96}" name="שעור מנכסי אפיק ההשקעה"/>
    <tableColumn id="17" xr3:uid="{D8D9C1F8-D624-40F3-8615-637DD1391917}" name="שעור מסך נכסי השקעה"/>
  </tableColumns>
  <tableStyleInfo showFirstColumn="1" showLastColumn="0" showRowStripes="1" showColumnStripes="0"/>
</table>
</file>

<file path=xl/tables/table3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0" xr:uid="{3A9D0463-239B-4367-B21F-4A44FA11ADC5}" name="TitleRegion1.b7.p24.1" displayName="TitleRegion1.b7.p24.1" ref="B7:P24" totalsRowShown="0" headerRowDxfId="0">
  <autoFilter ref="B7:P24" xr:uid="{5588D248-D46D-419E-9EDF-E0D7C7EDEFEF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</autoFilter>
  <tableColumns count="15">
    <tableColumn id="1" xr3:uid="{6E986EEF-3C4F-4877-983E-3856DD400D78}" name="שם נ&quot;ע"/>
    <tableColumn id="2" xr3:uid="{0CA24DD7-CF17-4710-9519-66645851BA74}" name="מספר ני&quot;ע"/>
    <tableColumn id="3" xr3:uid="{9FA5CDEC-CC49-49BA-AB2E-DF9D098657C8}" name="ענף מסחר"/>
    <tableColumn id="4" xr3:uid="{8945D00F-ACAC-478F-B5E4-3EF7A05912F4}" name="דירוג"/>
    <tableColumn id="5" xr3:uid="{4D43624A-1E7D-4D80-A772-FCA239B3C226}" name="שם מדרג"/>
    <tableColumn id="6" xr3:uid="{7216A6FF-9B3E-4106-B2E5-B4D0F5562979}" name="תאריך רכישה"/>
    <tableColumn id="7" xr3:uid="{4426B0B6-7EF7-40F7-BCB2-A7086FBFFEE6}" name="מח&quot;מ"/>
    <tableColumn id="8" xr3:uid="{59E0065D-B98C-4C4C-97AB-C2BC364618F9}" name="סוג מטבע"/>
    <tableColumn id="9" xr3:uid="{44BB0566-2255-4D5E-B0F5-1F9F6425889F}" name="שיעור ריבית"/>
    <tableColumn id="10" xr3:uid="{2A7B830B-86AB-46DD-AAE6-331111238E10}" name="ריבית אפקטיבית"/>
    <tableColumn id="11" xr3:uid="{7F15E71E-C68F-42A1-995B-C51F7E1B34F5}" name="ערך נקוב"/>
    <tableColumn id="12" xr3:uid="{493C028E-E39C-436F-A9B2-A2AEF202E45C}" name="עלות מותאמת"/>
    <tableColumn id="13" xr3:uid="{EAF803D2-20D2-47DA-9867-976C4DE62689}" name="שעור מערך נקוב מונפק"/>
    <tableColumn id="14" xr3:uid="{83376073-BE52-4629-BDD0-BBB28750C6D1}" name="שעור מנכסי אפיק ההשקעה"/>
    <tableColumn id="15" xr3:uid="{E3C4F223-4C68-48F3-93AE-574D63804185}" name="שעור מסך נכסי השקעה"/>
  </tableColumns>
  <tableStyleInfo showFirstColumn="1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130AC283-CC2E-4399-BC47-F3B3E2A861CF}" name="TitleRegion1.b8.u26.1" displayName="TitleRegion1.b8.u26.1" ref="B8:U26" totalsRowShown="0" headerRowDxfId="82">
  <autoFilter ref="B8:U26" xr:uid="{3A247BCB-37B0-4E5F-A14B-B0290C5B74C0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  <filterColumn colId="19" hiddenButton="1"/>
  </autoFilter>
  <tableColumns count="20">
    <tableColumn id="1" xr3:uid="{BE6835A8-5EAE-444B-9B3C-9B3B34F40458}" name="שם נ&quot;ע"/>
    <tableColumn id="2" xr3:uid="{9A53C82B-3956-40E2-B449-4F5C6AB0AEF8}" name="מספר ני&quot;ע"/>
    <tableColumn id="3" xr3:uid="{F0F17046-CA89-4E13-8532-25B6C5E21B5E}" name="זירת מסחר"/>
    <tableColumn id="4" xr3:uid="{0F891718-5480-4114-AF5B-D87158ADB924}" name="ספק מידע"/>
    <tableColumn id="5" xr3:uid="{B6880CEB-0C5B-4980-8A6F-B7C16164D07F}" name="מספר מנפיק"/>
    <tableColumn id="6" xr3:uid="{B0E10568-57AF-457F-9FD2-5EAA116D0A73}" name="ענף מסחר"/>
    <tableColumn id="7" xr3:uid="{5385CAFE-6895-435F-AC12-F801772C56AE}" name="דירוג"/>
    <tableColumn id="8" xr3:uid="{17513EEE-6A11-4120-8091-BDC5F82E572B}" name="שם מדרג"/>
    <tableColumn id="9" xr3:uid="{B2B80F45-F6AE-4415-AEF0-DA19B9C197A0}" name="תאריך רכישה"/>
    <tableColumn id="10" xr3:uid="{9917913E-7974-40C4-B574-7433C6137B1E}" name="מח&quot;מ"/>
    <tableColumn id="11" xr3:uid="{15E67919-0FB2-40C0-9119-51D85EC22DFA}" name="סוג מטבע"/>
    <tableColumn id="12" xr3:uid="{2C89ED8B-025A-445F-BF18-B40D0E9A1769}" name="שיעור ריבית"/>
    <tableColumn id="13" xr3:uid="{E2E30908-44D9-4D3B-B9C7-90047C942B6B}" name="תשואה לפידיון"/>
    <tableColumn id="14" xr3:uid="{59DED108-BFD2-4771-935D-C62F8A31944C}" name="ערך נקוב"/>
    <tableColumn id="15" xr3:uid="{A00E9FDF-D29E-4DC8-8488-F4C24CCC1AD1}" name="שער"/>
    <tableColumn id="16" xr3:uid="{E6A64FFD-27F9-442D-9443-F5197EFBD6E4}" name="פידיון/ריבית לקבל"/>
    <tableColumn id="17" xr3:uid="{AC7165E3-A7C9-4C0F-A17E-5A40D25051D0}" name="שווי שוק"/>
    <tableColumn id="18" xr3:uid="{EA588C24-2DE4-4531-BFED-D10F746899AD}" name="שעור מערך נקוב מונפק"/>
    <tableColumn id="19" xr3:uid="{7410393E-BE8F-4CAD-B251-C5E5C344D189}" name="שעור מנכסי אפיק ההשקעה"/>
    <tableColumn id="20" xr3:uid="{A249896A-B0EC-435E-ABBB-1F339B4D60CA}" name="שעור מסך נכסי השקעה"/>
  </tableColumns>
  <tableStyleInfo showFirstColumn="1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592CC7DA-E822-44F4-861B-41EB5798C3EA}" name="TitleRegion1.b8.u268.1" displayName="TitleRegion1.b8.u268.1" ref="B8:U268" totalsRowShown="0" headerRowDxfId="60" dataDxfId="61">
  <autoFilter ref="B8:U268" xr:uid="{0B499F07-F1E5-4917-BF46-B87B6BD33C3F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  <filterColumn colId="19" hiddenButton="1"/>
  </autoFilter>
  <tableColumns count="20">
    <tableColumn id="1" xr3:uid="{F56CA358-5F15-4B91-A8D9-750C42FB55D3}" name="שם נ&quot;ע" dataDxfId="81"/>
    <tableColumn id="2" xr3:uid="{7E262E9F-B22E-44EB-A9DE-0AC79BFCD3EE}" name="מספר ני&quot;ע" dataDxfId="80"/>
    <tableColumn id="3" xr3:uid="{2BA17B7B-09B9-4A69-AC57-FFC362166C90}" name="זירת מסחר" dataDxfId="79"/>
    <tableColumn id="4" xr3:uid="{D4A9957F-86A9-45AE-A120-C958D84AE964}" name="ספק מידע" dataDxfId="78"/>
    <tableColumn id="5" xr3:uid="{C97BCD43-89AF-4328-B8A0-B20B61B49AD3}" name="מספר מנפיק" dataDxfId="77"/>
    <tableColumn id="6" xr3:uid="{6F3DD75C-616B-44F7-8C66-DBE60F3F3FD7}" name="ענף מסחר" dataDxfId="76"/>
    <tableColumn id="7" xr3:uid="{1EBFC0E8-7E43-4F0D-BAD4-35AB65F05066}" name="דירוג" dataDxfId="75"/>
    <tableColumn id="8" xr3:uid="{71561E3B-8DCA-401F-9B07-CE71924A583D}" name="שם מדרג" dataDxfId="74"/>
    <tableColumn id="9" xr3:uid="{D3816DF6-D928-499D-A8A0-048293FFDAD0}" name="תאריך רכישה" dataDxfId="73"/>
    <tableColumn id="10" xr3:uid="{988623B6-A980-430E-BE5C-C4053823ACAE}" name="מח&quot;מ" dataDxfId="72"/>
    <tableColumn id="11" xr3:uid="{6499BFCD-ED75-4020-9278-12C123CA4894}" name="סוג מטבע" dataDxfId="71"/>
    <tableColumn id="12" xr3:uid="{4D38123A-B4A4-4B47-9533-029B5CF0CC90}" name="שיעור ריבית" dataDxfId="70"/>
    <tableColumn id="13" xr3:uid="{82EEDF8F-883F-48CE-A4EC-1E305BBF278B}" name="תשואה לפידיון" dataDxfId="69"/>
    <tableColumn id="14" xr3:uid="{97AB0929-6462-411F-B624-17337F9FFFCF}" name="ערך נקוב" dataDxfId="68"/>
    <tableColumn id="15" xr3:uid="{0AE92D38-B762-45C5-B7C5-2592852B7571}" name="שער" dataDxfId="67"/>
    <tableColumn id="16" xr3:uid="{E50E2A9F-E79A-4FAB-A92A-051D29AF4F2F}" name="פידיון/ריבית לקבל" dataDxfId="66"/>
    <tableColumn id="17" xr3:uid="{6A0DE702-84F0-49CE-9D0D-17FACB1302A0}" name="שווי שוק" dataDxfId="65"/>
    <tableColumn id="18" xr3:uid="{404BB978-350F-4702-AA41-95E7C0CE137D}" name="שעור מערך נקוב מונפק" dataDxfId="64"/>
    <tableColumn id="19" xr3:uid="{1E20CE21-AE29-4464-93AE-A5D21397599F}" name="שעור מנכסי אפיק ההשקעה" dataDxfId="63"/>
    <tableColumn id="20" xr3:uid="{96EDBCA2-C255-4C00-BE80-B41B39CAC82E}" name="שעור מסך נכסי השקעה" dataDxfId="62"/>
  </tableColumns>
  <tableStyleInfo showFirstColumn="1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2FCB69A9-6209-46A0-8CF6-181A454869A1}" name="TitleRegion1.b8.o145.1" displayName="TitleRegion1.b8.o145.1" ref="B8:O145" totalsRowShown="0" headerRowDxfId="59">
  <autoFilter ref="B8:O145" xr:uid="{E299E844-FF18-428A-A9E8-536ECF8F29E3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</autoFilter>
  <tableColumns count="14">
    <tableColumn id="1" xr3:uid="{F7E78CA9-1C30-4FDE-AEEC-1471EB99687D}" name="שם נ&quot;ע"/>
    <tableColumn id="2" xr3:uid="{640D6B3E-FC22-424F-B4CC-B6524AD49FDA}" name="מספר ני&quot;ע"/>
    <tableColumn id="3" xr3:uid="{0ECBAE17-8AFB-4030-A647-3502E435CA86}" name="זירת מסחר"/>
    <tableColumn id="4" xr3:uid="{FA9ACA27-24A4-46C7-A4B2-F115490DA16F}" name="ספק מידע"/>
    <tableColumn id="5" xr3:uid="{AB229F6C-E687-4399-AA71-DC031737D1C6}" name="מספר מנפיק"/>
    <tableColumn id="6" xr3:uid="{65855A54-DF8B-4917-827E-74E958CAFC6B}" name="ענף מסחר"/>
    <tableColumn id="7" xr3:uid="{2758758F-445D-480C-84AC-A60C5CAA5855}" name="סוג מטבע"/>
    <tableColumn id="8" xr3:uid="{96BAD1C9-C337-49F3-BCC1-DF570A30DE7A}" name="ערך נקוב"/>
    <tableColumn id="9" xr3:uid="{BBF9B92A-4058-4671-85BB-81AD3FF20F58}" name="שער"/>
    <tableColumn id="10" xr3:uid="{C7615BA8-7E5F-4FB2-8FA6-1DCE9FC50FE3}" name="פידיון/ריבית לקבל"/>
    <tableColumn id="11" xr3:uid="{187B1120-1EED-4336-A9FC-7C7BE9E23C5E}" name="שווי שוק"/>
    <tableColumn id="12" xr3:uid="{D275ECED-CBC2-4CB5-AF43-A5E774EB390B}" name="שעור מערך נקוב מונפק"/>
    <tableColumn id="13" xr3:uid="{C2A23A20-4488-430D-BFFB-D192B16BABBD}" name="שעור מנכסי אפיק ההשקעה"/>
    <tableColumn id="14" xr3:uid="{EE4E873B-8028-4A92-8521-3EDDAB788D7C}" name="שעור מסך נכסי השקעה"/>
  </tableColumns>
  <tableStyleInfo showFirstColumn="1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F20BFE05-B128-4A2E-AF2E-D4A50775668C}" name="TitleRegion1.b8.n30.1" displayName="TitleRegion1.b8.n30.1" ref="B8:N30" totalsRowShown="0" headerRowDxfId="58">
  <autoFilter ref="B8:N30" xr:uid="{5A6F53AA-29EF-4E75-A4C0-841BD26F4045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</autoFilter>
  <tableColumns count="13">
    <tableColumn id="1" xr3:uid="{393FF27E-91DD-42A9-A249-ADE9D5FE9978}" name="שם נ&quot;ע"/>
    <tableColumn id="2" xr3:uid="{191B5DCD-5126-410C-A5EA-4140EB9303AE}" name="מספר ני&quot;ע"/>
    <tableColumn id="3" xr3:uid="{A52720F9-18BA-4CE0-8390-AA94CBE90BA1}" name="זירת מסחר"/>
    <tableColumn id="4" xr3:uid="{04D636B0-D599-4CAC-A3E9-D4EB1CC679EE}" name="מספר מנפיק"/>
    <tableColumn id="5" xr3:uid="{A193B9DF-1244-4D56-BFC7-C0A6D4CD9988}" name="ענף מסחר"/>
    <tableColumn id="6" xr3:uid="{1D9E22CD-0D3E-4762-82D0-9DFDACACFBDE}" name="סוג מטבע"/>
    <tableColumn id="7" xr3:uid="{BCEC9C58-098C-47A2-AED6-D97E926883B0}" name="ערך נקוב"/>
    <tableColumn id="8" xr3:uid="{9752AABA-3A2E-4356-B373-08AEF069E9F9}" name="שער"/>
    <tableColumn id="9" xr3:uid="{FEDD1925-ACB8-44A1-B85F-B70DD4503C5E}" name="פידיון/ריבית לקבל"/>
    <tableColumn id="10" xr3:uid="{B3C77C98-9863-4ED1-9583-53006A3C531B}" name="שווי שוק"/>
    <tableColumn id="11" xr3:uid="{8DB931AF-5DD9-432C-98CA-C12B2DE5CC81}" name="שעור מערך נקוב מונפק"/>
    <tableColumn id="12" xr3:uid="{F8ACA53D-9037-4DD5-86F8-1DC2DEE910A7}" name="שעור מנכסי אפיק ההשקעה"/>
    <tableColumn id="13" xr3:uid="{08C22A7C-A588-471A-B085-7EFB57C48FCD}" name="שעור מסך נכסי השקעה"/>
  </tableColumns>
  <tableStyleInfo showFirstColumn="1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DD378EDF-9380-431A-94B6-CF271458E7E2}" name="TitleRegion1.b8.o34.1" displayName="TitleRegion1.b8.o34.1" ref="B8:O34" totalsRowShown="0" headerRowDxfId="57">
  <autoFilter ref="B8:O34" xr:uid="{8AA3785F-14F6-4BBF-B254-D53C5C752A5B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</autoFilter>
  <tableColumns count="14">
    <tableColumn id="1" xr3:uid="{BA1844B9-2DE6-4BDC-BE77-647B21AAC379}" name="שם נ&quot;ע"/>
    <tableColumn id="2" xr3:uid="{C27EE7E5-8BE1-4339-923F-6D839DA85BD2}" name="מספר ני&quot;ע"/>
    <tableColumn id="3" xr3:uid="{F6227771-AB6B-4003-B03E-89AA4E176006}" name="זירת מסחר"/>
    <tableColumn id="4" xr3:uid="{B578B758-9CB9-47EA-AA65-650CCFC4909C}" name="מספר מנפיק"/>
    <tableColumn id="5" xr3:uid="{DBDD46A6-9AAC-4297-9F0B-83FED9ED8C43}" name="ענף מסחר"/>
    <tableColumn id="6" xr3:uid="{C4593197-EC3A-40D2-A283-4FA55BA9A11C}" name="דירוג"/>
    <tableColumn id="7" xr3:uid="{52EEABA5-E3DF-480F-A349-B9F3918A0AED}" name="שם מדרג"/>
    <tableColumn id="8" xr3:uid="{55C5F362-5DC9-4814-9F29-43D63D41FB3E}" name="סוג מטבע"/>
    <tableColumn id="9" xr3:uid="{77FB000A-3DD1-4481-866F-1AE52F523A2A}" name="ערך נקוב"/>
    <tableColumn id="10" xr3:uid="{49DD46EB-8DE0-4AAF-8DCE-B7941DDDEE5B}" name="שער"/>
    <tableColumn id="11" xr3:uid="{4DBE156B-6630-4A65-BD7B-5EECBCE04665}" name="שווי שוק"/>
    <tableColumn id="12" xr3:uid="{C6C4586B-51F4-4914-9F0C-BC61E55987FC}" name="שעור מערך נקוב מונפק"/>
    <tableColumn id="13" xr3:uid="{B9071134-B1FC-4BB6-B9F8-4AE8117806A0}" name="שעור מנכסי אפיק ההשקעה"/>
    <tableColumn id="14" xr3:uid="{794EB1EE-DE87-4915-AF2C-D75C7E715424}" name="שעור מסך נכסי השקעה"/>
  </tableColumns>
  <tableStyleInfo showFirstColumn="1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2687263A-F162-48F9-8375-07B9DDCDC57F}" name="TitleRegion1.b8.l24.1" displayName="TitleRegion1.b8.l24.1" ref="B8:L24" totalsRowShown="0" headerRowDxfId="56">
  <autoFilter ref="B8:L24" xr:uid="{830E1B0A-D1D4-4F8F-BD2F-EFBBD80B514E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</autoFilter>
  <tableColumns count="11">
    <tableColumn id="1" xr3:uid="{172D5266-3F8C-4CD2-9E0D-2F8805EE9C41}" name="שם נ&quot;ע"/>
    <tableColumn id="2" xr3:uid="{3EC635A7-2AD4-495F-89F6-439A96BB55F3}" name="מספר ני&quot;ע"/>
    <tableColumn id="3" xr3:uid="{61A0499C-41EB-43D4-AE25-816A4F161F1F}" name="זירת מסחר"/>
    <tableColumn id="4" xr3:uid="{D2C81ACC-C783-46D3-9171-C591CF20661C}" name="ענף מסחר"/>
    <tableColumn id="5" xr3:uid="{71CDACF0-92AE-4AA6-B548-CC1521861BDD}" name="סוג מטבע"/>
    <tableColumn id="6" xr3:uid="{5F007B45-4C13-4D2F-9E2E-F9CD54AFF00B}" name="ערך נקוב"/>
    <tableColumn id="7" xr3:uid="{79F16A1C-D376-4FD1-8880-3296C0E60396}" name="שער"/>
    <tableColumn id="8" xr3:uid="{F5B7BE66-EABC-4F11-8E6F-8AC1CBE46E4D}" name="שווי שוק"/>
    <tableColumn id="9" xr3:uid="{EC67397F-8D23-4908-91D3-45922C4702E2}" name="שעור מערך נקוב מונפק"/>
    <tableColumn id="10" xr3:uid="{43780BB2-63C4-4D7D-8450-226CB37D2245}" name="שעור מנכסי אפיק ההשקעה"/>
    <tableColumn id="11" xr3:uid="{898432C8-CA09-4533-AA77-11B95549A699}" name="שעור מסך נכסי השקעה"/>
  </tableColumns>
  <tableStyleInfo showFirstColumn="1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6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7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8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9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0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1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2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3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4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5.xml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6.xml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7.xml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8.xml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9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0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Z10000"/>
  <sheetViews>
    <sheetView rightToLeft="1" tabSelected="1" workbookViewId="0">
      <selection activeCell="D1" sqref="D1:XFD1048576"/>
    </sheetView>
  </sheetViews>
  <sheetFormatPr defaultColWidth="0" defaultRowHeight="12.75" zeroHeight="1"/>
  <cols>
    <col min="1" max="1" width="37.7109375" customWidth="1"/>
    <col min="2" max="2" width="23.7109375" customWidth="1"/>
    <col min="3" max="3" width="16.7109375" customWidth="1"/>
    <col min="4" max="4" width="9.140625" hidden="1"/>
    <col min="53" max="16384" width="9.140625" hidden="1"/>
  </cols>
  <sheetData>
    <row r="1" spans="1:3" ht="15.75">
      <c r="A1" s="1" t="s">
        <v>0</v>
      </c>
      <c r="B1" s="1" t="s">
        <v>1</v>
      </c>
    </row>
    <row r="2" spans="1:3" ht="15.75">
      <c r="A2" s="1" t="s">
        <v>2</v>
      </c>
      <c r="B2" s="1" t="s">
        <v>3</v>
      </c>
    </row>
    <row r="3" spans="1:3" ht="15.75">
      <c r="A3" s="1" t="s">
        <v>4</v>
      </c>
      <c r="B3" s="1" t="s">
        <v>5</v>
      </c>
    </row>
    <row r="4" spans="1:3" ht="15.75">
      <c r="A4" s="1" t="s">
        <v>6</v>
      </c>
      <c r="B4" s="1" t="s">
        <v>7</v>
      </c>
    </row>
    <row r="5" spans="1:3"/>
    <row r="6" spans="1:3" ht="15.75">
      <c r="A6" s="2" t="s">
        <v>8</v>
      </c>
    </row>
    <row r="7" spans="1:3">
      <c r="A7" s="3" t="s">
        <v>9</v>
      </c>
      <c r="B7" s="3" t="s">
        <v>10</v>
      </c>
      <c r="C7" s="3" t="s">
        <v>11</v>
      </c>
    </row>
    <row r="8" spans="1:3" ht="13.5" thickBot="1">
      <c r="A8" s="4"/>
      <c r="B8" s="4"/>
      <c r="C8" s="4"/>
    </row>
    <row r="9" spans="1:3"/>
    <row r="10" spans="1:3">
      <c r="A10" s="5" t="s">
        <v>12</v>
      </c>
      <c r="B10" s="23" t="s">
        <v>1003</v>
      </c>
      <c r="C10" s="23" t="s">
        <v>1004</v>
      </c>
    </row>
    <row r="11" spans="1:3">
      <c r="A11" s="6" t="s">
        <v>13</v>
      </c>
      <c r="B11" s="7">
        <v>354529.21399000002</v>
      </c>
      <c r="C11" s="8">
        <v>0.19027835353836201</v>
      </c>
    </row>
    <row r="12" spans="1:3">
      <c r="A12" s="6" t="s">
        <v>14</v>
      </c>
      <c r="B12" s="7">
        <v>873538.05937000003</v>
      </c>
      <c r="C12" s="8">
        <v>0.46883409640455698</v>
      </c>
    </row>
    <row r="13" spans="1:3">
      <c r="A13" s="6" t="s">
        <v>15</v>
      </c>
      <c r="B13" s="7">
        <v>129215.89354</v>
      </c>
      <c r="C13" s="8">
        <v>6.9351090131807805E-2</v>
      </c>
    </row>
    <row r="14" spans="1:3">
      <c r="A14" s="6" t="s">
        <v>16</v>
      </c>
      <c r="B14" s="7">
        <v>0</v>
      </c>
      <c r="C14" s="8">
        <v>0</v>
      </c>
    </row>
    <row r="15" spans="1:3">
      <c r="A15" s="6" t="s">
        <v>17</v>
      </c>
      <c r="B15" s="7">
        <v>264197.23288999998</v>
      </c>
      <c r="C15" s="8">
        <v>0.141796536082125</v>
      </c>
    </row>
    <row r="16" spans="1:3">
      <c r="A16" s="6" t="s">
        <v>18</v>
      </c>
      <c r="B16" s="7">
        <v>257412.37444000001</v>
      </c>
      <c r="C16" s="8">
        <v>0.138155054241102</v>
      </c>
    </row>
    <row r="17" spans="1:3">
      <c r="A17" s="6" t="s">
        <v>19</v>
      </c>
      <c r="B17" s="7">
        <v>54199.788800000002</v>
      </c>
      <c r="C17" s="8">
        <v>2.9089412573153499E-2</v>
      </c>
    </row>
    <row r="18" spans="1:3">
      <c r="A18" s="6" t="s">
        <v>20</v>
      </c>
      <c r="B18" s="7">
        <v>149542.59795</v>
      </c>
      <c r="C18" s="8">
        <v>8.0260577122927404E-2</v>
      </c>
    </row>
    <row r="19" spans="1:3">
      <c r="A19" s="6" t="s">
        <v>21</v>
      </c>
      <c r="B19" s="7">
        <v>320.91559999999998</v>
      </c>
      <c r="C19" s="8">
        <v>1.7223768756754101E-4</v>
      </c>
    </row>
    <row r="20" spans="1:3">
      <c r="A20" s="6" t="s">
        <v>22</v>
      </c>
      <c r="B20" s="7">
        <v>0</v>
      </c>
      <c r="C20" s="8">
        <v>0</v>
      </c>
    </row>
    <row r="21" spans="1:3">
      <c r="A21" s="6" t="s">
        <v>23</v>
      </c>
      <c r="B21" s="7">
        <v>15304.948420000001</v>
      </c>
      <c r="C21" s="8">
        <v>8.2142747943736404E-3</v>
      </c>
    </row>
    <row r="22" spans="1:3">
      <c r="A22" s="6" t="s">
        <v>24</v>
      </c>
      <c r="B22" s="7">
        <v>3344.30773</v>
      </c>
      <c r="C22" s="8">
        <v>1.79491377150083E-3</v>
      </c>
    </row>
    <row r="23" spans="1:3">
      <c r="A23" s="6" t="s">
        <v>25</v>
      </c>
      <c r="B23" s="7">
        <v>602013.80287000001</v>
      </c>
      <c r="C23" s="8">
        <v>0.32310509457960401</v>
      </c>
    </row>
    <row r="24" spans="1:3">
      <c r="A24" s="6" t="s">
        <v>15</v>
      </c>
      <c r="B24" s="7">
        <v>506764.11385000002</v>
      </c>
      <c r="C24" s="8">
        <v>0.27198390826665397</v>
      </c>
    </row>
    <row r="25" spans="1:3">
      <c r="A25" s="6" t="s">
        <v>16</v>
      </c>
      <c r="B25" s="7">
        <v>3685.6393800000001</v>
      </c>
      <c r="C25" s="8">
        <v>1.9781088984738202E-3</v>
      </c>
    </row>
    <row r="26" spans="1:3">
      <c r="A26" s="6" t="s">
        <v>17</v>
      </c>
      <c r="B26" s="7">
        <v>7789.9644900000003</v>
      </c>
      <c r="C26" s="8">
        <v>4.1809294094486502E-3</v>
      </c>
    </row>
    <row r="27" spans="1:3">
      <c r="A27" s="6" t="s">
        <v>18</v>
      </c>
      <c r="B27" s="7">
        <v>7499.2538000000004</v>
      </c>
      <c r="C27" s="8">
        <v>4.0249029121491604E-3</v>
      </c>
    </row>
    <row r="28" spans="1:3">
      <c r="A28" s="6" t="s">
        <v>26</v>
      </c>
      <c r="B28" s="7">
        <v>62088.483670000001</v>
      </c>
      <c r="C28" s="8">
        <v>3.3323331280547999E-2</v>
      </c>
    </row>
    <row r="29" spans="1:3">
      <c r="A29" s="6" t="s">
        <v>27</v>
      </c>
      <c r="B29" s="7">
        <v>14186.347680000001</v>
      </c>
      <c r="C29" s="8">
        <v>7.6139138123305699E-3</v>
      </c>
    </row>
    <row r="30" spans="1:3">
      <c r="A30" s="6" t="s">
        <v>28</v>
      </c>
      <c r="B30" s="7">
        <v>0</v>
      </c>
      <c r="C30" s="8">
        <v>0</v>
      </c>
    </row>
    <row r="31" spans="1:3">
      <c r="A31" s="6" t="s">
        <v>29</v>
      </c>
      <c r="B31" s="7">
        <v>0</v>
      </c>
      <c r="C31" s="8">
        <v>0</v>
      </c>
    </row>
    <row r="32" spans="1:3">
      <c r="A32" s="6" t="s">
        <v>30</v>
      </c>
      <c r="B32" s="7">
        <v>0</v>
      </c>
      <c r="C32" s="8">
        <v>0</v>
      </c>
    </row>
    <row r="33" spans="1:3">
      <c r="A33" s="6" t="s">
        <v>31</v>
      </c>
      <c r="B33" s="7">
        <v>13004.678169999999</v>
      </c>
      <c r="C33" s="8">
        <v>6.97970337235361E-3</v>
      </c>
    </row>
    <row r="34" spans="1:3">
      <c r="A34" s="6" t="s">
        <v>32</v>
      </c>
      <c r="B34" s="7">
        <v>0</v>
      </c>
      <c r="C34" s="8">
        <v>0</v>
      </c>
    </row>
    <row r="35" spans="1:3">
      <c r="A35" s="6" t="s">
        <v>33</v>
      </c>
      <c r="B35" s="7">
        <v>19068.573909999999</v>
      </c>
      <c r="C35" s="8">
        <v>1.0234239393376801E-2</v>
      </c>
    </row>
    <row r="36" spans="1:3">
      <c r="A36" s="6" t="s">
        <v>34</v>
      </c>
      <c r="B36" s="7">
        <v>0</v>
      </c>
      <c r="C36" s="8">
        <v>0</v>
      </c>
    </row>
    <row r="37" spans="1:3">
      <c r="A37" s="6" t="s">
        <v>35</v>
      </c>
      <c r="B37" s="7">
        <v>1059.26061</v>
      </c>
      <c r="C37" s="8">
        <v>5.6851271174658698E-4</v>
      </c>
    </row>
    <row r="38" spans="1:3">
      <c r="A38" s="5" t="s">
        <v>36</v>
      </c>
      <c r="B38" s="23" t="s">
        <v>1003</v>
      </c>
      <c r="C38" s="23" t="s">
        <v>1003</v>
      </c>
    </row>
    <row r="39" spans="1:3">
      <c r="A39" s="6" t="s">
        <v>37</v>
      </c>
      <c r="B39" s="7">
        <v>0</v>
      </c>
      <c r="C39" s="8">
        <v>0</v>
      </c>
    </row>
    <row r="40" spans="1:3">
      <c r="A40" s="6" t="s">
        <v>38</v>
      </c>
      <c r="B40" s="7">
        <v>0</v>
      </c>
      <c r="C40" s="8">
        <v>0</v>
      </c>
    </row>
    <row r="41" spans="1:3">
      <c r="A41" s="6" t="s">
        <v>39</v>
      </c>
      <c r="B41" s="7">
        <v>0</v>
      </c>
      <c r="C41" s="8">
        <v>0</v>
      </c>
    </row>
    <row r="42" spans="1:3">
      <c r="A42" s="3" t="s">
        <v>40</v>
      </c>
      <c r="B42" s="9">
        <v>1863213.58892</v>
      </c>
      <c r="C42" s="10">
        <v>1</v>
      </c>
    </row>
    <row r="43" spans="1:3">
      <c r="A43" s="6" t="s">
        <v>41</v>
      </c>
      <c r="B43" s="7">
        <v>60828.021091701907</v>
      </c>
      <c r="C43" s="8">
        <v>0</v>
      </c>
    </row>
    <row r="44" spans="1:3">
      <c r="A44" s="24" t="s">
        <v>1003</v>
      </c>
      <c r="B44" s="24" t="s">
        <v>1003</v>
      </c>
      <c r="C44" s="24" t="s">
        <v>1003</v>
      </c>
    </row>
    <row r="45" spans="1:3">
      <c r="A45" s="23" t="s">
        <v>1003</v>
      </c>
      <c r="B45" s="5" t="s">
        <v>42</v>
      </c>
      <c r="C45" s="5" t="s">
        <v>43</v>
      </c>
    </row>
    <row r="46" spans="1:3">
      <c r="A46" s="24" t="s">
        <v>1003</v>
      </c>
      <c r="B46" s="24" t="s">
        <v>1003</v>
      </c>
      <c r="C46" s="24" t="s">
        <v>1003</v>
      </c>
    </row>
    <row r="47" spans="1:3">
      <c r="A47" s="24" t="s">
        <v>1003</v>
      </c>
      <c r="B47" s="6" t="s">
        <v>44</v>
      </c>
      <c r="C47" s="11">
        <v>3.6269999999999998</v>
      </c>
    </row>
    <row r="48" spans="1:3">
      <c r="A48" s="24" t="s">
        <v>1003</v>
      </c>
      <c r="B48" s="6" t="s">
        <v>45</v>
      </c>
      <c r="C48" s="11">
        <v>2.5636999999999999</v>
      </c>
    </row>
    <row r="49" spans="1:3">
      <c r="A49" s="24" t="s">
        <v>1003</v>
      </c>
      <c r="B49" s="6" t="s">
        <v>46</v>
      </c>
      <c r="C49" s="11">
        <v>4.6208999999999998</v>
      </c>
    </row>
    <row r="50" spans="1:3">
      <c r="A50" s="24" t="s">
        <v>1003</v>
      </c>
      <c r="B50" s="6" t="s">
        <v>47</v>
      </c>
      <c r="C50" s="11">
        <v>4.3135000000000003</v>
      </c>
    </row>
    <row r="51" spans="1:3">
      <c r="A51" s="24" t="s">
        <v>1003</v>
      </c>
      <c r="B51" s="6" t="s">
        <v>48</v>
      </c>
      <c r="C51" s="11">
        <v>2.7391000000000001</v>
      </c>
    </row>
    <row r="52" spans="1:3">
      <c r="A52" s="24" t="s">
        <v>1003</v>
      </c>
      <c r="B52" s="6" t="s">
        <v>49</v>
      </c>
      <c r="C52" s="11">
        <v>4.0115999999999996</v>
      </c>
    </row>
    <row r="53" spans="1:3">
      <c r="A53" s="24" t="s">
        <v>1003</v>
      </c>
      <c r="B53" s="6" t="s">
        <v>50</v>
      </c>
      <c r="C53" s="11">
        <v>0.36270000000000002</v>
      </c>
    </row>
    <row r="54" spans="1:3">
      <c r="A54" s="24" t="s">
        <v>1003</v>
      </c>
      <c r="B54" s="6" t="s">
        <v>51</v>
      </c>
      <c r="C54" s="11">
        <v>5.1124999999999998</v>
      </c>
    </row>
    <row r="55" spans="1:3">
      <c r="A55" s="24" t="s">
        <v>1003</v>
      </c>
      <c r="B55" s="6" t="s">
        <v>52</v>
      </c>
      <c r="C55" s="11">
        <v>0.53820000000000001</v>
      </c>
    </row>
    <row r="56" spans="1:3">
      <c r="A56" s="24" t="s">
        <v>1003</v>
      </c>
      <c r="B56" s="6" t="s">
        <v>53</v>
      </c>
      <c r="C56" s="11">
        <v>0.19539999999999999</v>
      </c>
    </row>
    <row r="57" spans="1:3">
      <c r="A57" s="24" t="s">
        <v>1003</v>
      </c>
      <c r="B57" s="6" t="s">
        <v>54</v>
      </c>
      <c r="C57" s="11">
        <v>2.4752999999999998</v>
      </c>
    </row>
    <row r="58" spans="1:3">
      <c r="A58" s="24" t="s">
        <v>1003</v>
      </c>
      <c r="B58" s="6" t="s">
        <v>55</v>
      </c>
      <c r="C58" s="11">
        <v>0.23449999999999999</v>
      </c>
    </row>
    <row r="59" spans="1:3">
      <c r="A59" s="24" t="s">
        <v>1003</v>
      </c>
      <c r="B59" s="6" t="s">
        <v>56</v>
      </c>
      <c r="C59" s="11">
        <v>6.8541999999999996</v>
      </c>
    </row>
    <row r="60" spans="1:3">
      <c r="A60" s="24" t="s">
        <v>1003</v>
      </c>
      <c r="B60" s="6" t="s">
        <v>57</v>
      </c>
      <c r="C60" s="11">
        <v>0.35589999999999999</v>
      </c>
    </row>
    <row r="61" spans="1:3">
      <c r="A61" s="24" t="s">
        <v>1003</v>
      </c>
      <c r="B61" s="6" t="s">
        <v>58</v>
      </c>
      <c r="C61" s="11">
        <v>0.49719999999999998</v>
      </c>
    </row>
    <row r="62" spans="1:3">
      <c r="A62" s="24" t="s">
        <v>1003</v>
      </c>
      <c r="B62" s="6" t="s">
        <v>59</v>
      </c>
      <c r="C62" s="11">
        <v>0.21360000000000001</v>
      </c>
    </row>
    <row r="63" spans="1:3">
      <c r="A63" s="24" t="s">
        <v>1003</v>
      </c>
      <c r="B63" s="6" t="s">
        <v>60</v>
      </c>
      <c r="C63" s="11">
        <v>4.0300000000000002E-2</v>
      </c>
    </row>
    <row r="64" spans="1:3">
      <c r="A64" s="24" t="s">
        <v>1003</v>
      </c>
      <c r="B64" s="6" t="s">
        <v>61</v>
      </c>
      <c r="C64" s="11">
        <v>0.74750000000000005</v>
      </c>
    </row>
    <row r="65" spans="1:3">
      <c r="A65" s="24" t="s">
        <v>1003</v>
      </c>
      <c r="B65" s="6" t="s">
        <v>62</v>
      </c>
      <c r="C65" s="11">
        <v>2.6599999999999999E-2</v>
      </c>
    </row>
    <row r="66" spans="1:3">
      <c r="A66" s="24" t="s">
        <v>1003</v>
      </c>
      <c r="B66" s="6" t="s">
        <v>63</v>
      </c>
      <c r="C66" s="11">
        <v>4.36E-2</v>
      </c>
    </row>
    <row r="67" spans="1:3">
      <c r="A67" s="24" t="s">
        <v>1003</v>
      </c>
      <c r="B67" s="6" t="s">
        <v>64</v>
      </c>
      <c r="C67" s="11">
        <v>0.1055</v>
      </c>
    </row>
    <row r="68" spans="1:3">
      <c r="A68" s="24" t="s">
        <v>1003</v>
      </c>
      <c r="B68" s="6" t="s">
        <v>65</v>
      </c>
      <c r="C68" s="11">
        <v>0.1181</v>
      </c>
    </row>
    <row r="69" spans="1:3">
      <c r="A69" s="24" t="s">
        <v>1003</v>
      </c>
      <c r="B69" s="6" t="s">
        <v>66</v>
      </c>
      <c r="C69" s="11">
        <v>2.2881</v>
      </c>
    </row>
    <row r="70" spans="1:3">
      <c r="A70" s="24" t="s">
        <v>1003</v>
      </c>
      <c r="B70" s="6" t="s">
        <v>67</v>
      </c>
      <c r="C70" s="11">
        <v>0.1227</v>
      </c>
    </row>
    <row r="71" spans="1:3">
      <c r="A71" s="24" t="s">
        <v>1003</v>
      </c>
      <c r="B71" s="6" t="s">
        <v>68</v>
      </c>
      <c r="C71" s="11">
        <v>0.46439999999999998</v>
      </c>
    </row>
    <row r="72" spans="1:3">
      <c r="A72" s="24" t="s">
        <v>1003</v>
      </c>
      <c r="B72" s="6" t="s">
        <v>69</v>
      </c>
      <c r="C72" s="11">
        <v>2.7465000000000002</v>
      </c>
    </row>
    <row r="73" spans="1:3">
      <c r="A73" s="24" t="s">
        <v>1003</v>
      </c>
      <c r="B73" s="6" t="s">
        <v>70</v>
      </c>
      <c r="C73" s="11">
        <v>0.50990000000000002</v>
      </c>
    </row>
    <row r="74" spans="1:3">
      <c r="A74" s="24" t="s">
        <v>1003</v>
      </c>
      <c r="B74" s="6" t="s">
        <v>71</v>
      </c>
      <c r="C74" s="11">
        <v>0.92200000000000004</v>
      </c>
    </row>
    <row r="75" spans="1:3">
      <c r="A75" s="24" t="s">
        <v>1003</v>
      </c>
      <c r="B75" s="6" t="s">
        <v>72</v>
      </c>
      <c r="C75" s="11">
        <v>1.0471999999999999</v>
      </c>
    </row>
    <row r="76" spans="1:3">
      <c r="A76" s="24" t="s">
        <v>1003</v>
      </c>
      <c r="B76" s="6" t="s">
        <v>73</v>
      </c>
      <c r="C76" s="11">
        <v>1.6213</v>
      </c>
    </row>
    <row r="77" spans="1:3">
      <c r="A77" s="24" t="s">
        <v>1003</v>
      </c>
      <c r="B77" s="6" t="s">
        <v>74</v>
      </c>
      <c r="C77" s="11">
        <v>13.407400000000001</v>
      </c>
    </row>
    <row r="78" spans="1:3">
      <c r="A78" s="24" t="s">
        <v>1003</v>
      </c>
      <c r="B78" s="6" t="s">
        <v>75</v>
      </c>
      <c r="C78" s="11">
        <v>2.7907999999999999</v>
      </c>
    </row>
    <row r="79" spans="1:3">
      <c r="A79" s="24" t="s">
        <v>1003</v>
      </c>
      <c r="B79" s="6" t="s">
        <v>76</v>
      </c>
      <c r="C79" s="11">
        <v>0.50760000000000005</v>
      </c>
    </row>
    <row r="80" spans="1:3">
      <c r="A80" s="24" t="s">
        <v>1003</v>
      </c>
      <c r="B80" s="6" t="s">
        <v>77</v>
      </c>
      <c r="C80" s="11">
        <v>0.80569999999999997</v>
      </c>
    </row>
    <row r="81" spans="1:3">
      <c r="A81" s="24" t="s">
        <v>1003</v>
      </c>
      <c r="B81" s="6" t="s">
        <v>78</v>
      </c>
      <c r="C81" s="11">
        <v>2.3999999999999998E-3</v>
      </c>
    </row>
    <row r="82" spans="1:3">
      <c r="A82" s="24" t="s">
        <v>1003</v>
      </c>
      <c r="B82" s="6" t="s">
        <v>79</v>
      </c>
      <c r="C82" s="11">
        <v>0.1173</v>
      </c>
    </row>
    <row r="83" spans="1:3">
      <c r="A83" s="24" t="s">
        <v>1003</v>
      </c>
      <c r="B83" s="6" t="s">
        <v>80</v>
      </c>
      <c r="C83" s="11">
        <v>2.0493999999999999</v>
      </c>
    </row>
    <row r="84" spans="1:3"/>
    <row r="85" spans="1:3"/>
    <row r="86" spans="1:3">
      <c r="A86" s="5" t="s">
        <v>81</v>
      </c>
    </row>
    <row r="87" spans="1:3" hidden="1"/>
    <row r="88" spans="1:3" hidden="1"/>
    <row r="89" spans="1:3" hidden="1"/>
    <row r="90" spans="1:3" hidden="1"/>
    <row r="91" spans="1:3" hidden="1"/>
    <row r="92" spans="1:3" hidden="1"/>
    <row r="93" spans="1:3" hidden="1"/>
    <row r="94" spans="1:3" hidden="1"/>
    <row r="95" spans="1:3" hidden="1"/>
    <row r="96" spans="1:3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drawing r:id="rId1"/>
  <tableParts count="1">
    <tablePart r:id="rId2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Z10000"/>
  <sheetViews>
    <sheetView rightToLeft="1" topLeftCell="E1" workbookViewId="0">
      <selection activeCell="M1" sqref="M1:XFD1048576"/>
    </sheetView>
  </sheetViews>
  <sheetFormatPr defaultColWidth="0" defaultRowHeight="12.75" zeroHeight="1"/>
  <cols>
    <col min="1" max="1" width="9.140625" customWidth="1"/>
    <col min="2" max="2" width="25.7109375" customWidth="1"/>
    <col min="3" max="4" width="12.7109375" customWidth="1"/>
    <col min="5" max="7" width="11.7109375" customWidth="1"/>
    <col min="8" max="8" width="9.7109375" customWidth="1"/>
    <col min="9" max="9" width="11.7109375" customWidth="1"/>
    <col min="10" max="10" width="24.7109375" customWidth="1"/>
    <col min="11" max="11" width="26.7109375" customWidth="1"/>
    <col min="12" max="12" width="23.7109375" customWidth="1"/>
    <col min="53" max="16384" width="9.140625" hidden="1"/>
  </cols>
  <sheetData>
    <row r="1" spans="2:12" ht="15.75">
      <c r="B1" s="1" t="s">
        <v>0</v>
      </c>
      <c r="C1" s="1" t="s">
        <v>1</v>
      </c>
    </row>
    <row r="2" spans="2:12" ht="15.75">
      <c r="B2" s="1" t="s">
        <v>2</v>
      </c>
      <c r="C2" s="1" t="s">
        <v>3</v>
      </c>
    </row>
    <row r="3" spans="2:12" ht="15.75">
      <c r="B3" s="1" t="s">
        <v>4</v>
      </c>
      <c r="C3" s="1" t="s">
        <v>5</v>
      </c>
    </row>
    <row r="4" spans="2:12" ht="15.75">
      <c r="B4" s="1" t="s">
        <v>6</v>
      </c>
      <c r="C4" s="1" t="s">
        <v>7</v>
      </c>
    </row>
    <row r="5" spans="2:12"/>
    <row r="6" spans="2:12" ht="15.75">
      <c r="B6" s="2" t="s">
        <v>136</v>
      </c>
    </row>
    <row r="7" spans="2:12" ht="15.75">
      <c r="B7" s="2" t="s">
        <v>734</v>
      </c>
    </row>
    <row r="8" spans="2:12">
      <c r="B8" s="3" t="s">
        <v>83</v>
      </c>
      <c r="C8" s="3" t="s">
        <v>84</v>
      </c>
      <c r="D8" s="3" t="s">
        <v>138</v>
      </c>
      <c r="E8" s="3" t="s">
        <v>192</v>
      </c>
      <c r="F8" s="3" t="s">
        <v>88</v>
      </c>
      <c r="G8" s="3" t="s">
        <v>141</v>
      </c>
      <c r="H8" s="3" t="s">
        <v>43</v>
      </c>
      <c r="I8" s="3" t="s">
        <v>91</v>
      </c>
      <c r="J8" s="3" t="s">
        <v>143</v>
      </c>
      <c r="K8" s="3" t="s">
        <v>144</v>
      </c>
      <c r="L8" s="3" t="s">
        <v>145</v>
      </c>
    </row>
    <row r="9" spans="2:12">
      <c r="B9" s="25" t="s">
        <v>1003</v>
      </c>
      <c r="C9" s="25" t="s">
        <v>1003</v>
      </c>
      <c r="D9" s="25" t="s">
        <v>1003</v>
      </c>
      <c r="E9" s="25" t="s">
        <v>1003</v>
      </c>
      <c r="F9" s="25" t="s">
        <v>1003</v>
      </c>
      <c r="G9" s="4" t="s">
        <v>148</v>
      </c>
      <c r="H9" s="4" t="s">
        <v>149</v>
      </c>
      <c r="I9" s="4" t="s">
        <v>95</v>
      </c>
      <c r="J9" s="4" t="s">
        <v>94</v>
      </c>
      <c r="K9" s="4" t="s">
        <v>94</v>
      </c>
      <c r="L9" s="4" t="s">
        <v>94</v>
      </c>
    </row>
    <row r="10" spans="2:12">
      <c r="B10" s="24" t="s">
        <v>1003</v>
      </c>
      <c r="C10" s="24" t="s">
        <v>1003</v>
      </c>
      <c r="D10" s="24" t="s">
        <v>1003</v>
      </c>
      <c r="E10" s="24" t="s">
        <v>1003</v>
      </c>
      <c r="F10" s="24" t="s">
        <v>1003</v>
      </c>
      <c r="G10" s="24" t="s">
        <v>1003</v>
      </c>
      <c r="H10" s="24" t="s">
        <v>1003</v>
      </c>
      <c r="I10" s="24" t="s">
        <v>1003</v>
      </c>
      <c r="J10" s="24" t="s">
        <v>1003</v>
      </c>
      <c r="K10" s="24" t="s">
        <v>1003</v>
      </c>
      <c r="L10" s="24" t="s">
        <v>1003</v>
      </c>
    </row>
    <row r="11" spans="2:12">
      <c r="B11" s="3" t="s">
        <v>735</v>
      </c>
      <c r="C11" s="26" t="s">
        <v>1003</v>
      </c>
      <c r="D11" s="32" t="s">
        <v>1003</v>
      </c>
      <c r="E11" s="27" t="s">
        <v>1003</v>
      </c>
      <c r="F11" s="27" t="s">
        <v>1003</v>
      </c>
      <c r="G11" s="9">
        <v>0</v>
      </c>
      <c r="H11" s="24" t="s">
        <v>1003</v>
      </c>
      <c r="I11" s="9">
        <v>0</v>
      </c>
      <c r="J11" s="24" t="s">
        <v>1003</v>
      </c>
      <c r="K11" s="10">
        <v>0</v>
      </c>
      <c r="L11" s="10">
        <v>0</v>
      </c>
    </row>
    <row r="12" spans="2:12">
      <c r="B12" s="3" t="s">
        <v>97</v>
      </c>
      <c r="C12" s="26" t="s">
        <v>1003</v>
      </c>
      <c r="D12" s="32" t="s">
        <v>1003</v>
      </c>
      <c r="E12" s="27" t="s">
        <v>1003</v>
      </c>
      <c r="F12" s="27" t="s">
        <v>1003</v>
      </c>
      <c r="G12" s="9">
        <v>0</v>
      </c>
      <c r="H12" s="24" t="s">
        <v>1003</v>
      </c>
      <c r="I12" s="9">
        <v>0</v>
      </c>
      <c r="J12" s="24" t="s">
        <v>1003</v>
      </c>
      <c r="K12" s="10">
        <v>0</v>
      </c>
      <c r="L12" s="10">
        <v>0</v>
      </c>
    </row>
    <row r="13" spans="2:12">
      <c r="B13" s="13" t="s">
        <v>736</v>
      </c>
      <c r="C13" s="28" t="s">
        <v>1003</v>
      </c>
      <c r="D13" s="33" t="s">
        <v>1003</v>
      </c>
      <c r="E13" s="29" t="s">
        <v>1003</v>
      </c>
      <c r="F13" s="29" t="s">
        <v>1003</v>
      </c>
      <c r="G13" s="15">
        <v>0</v>
      </c>
      <c r="H13" s="24" t="s">
        <v>1003</v>
      </c>
      <c r="I13" s="15">
        <v>0</v>
      </c>
      <c r="J13" s="24" t="s">
        <v>1003</v>
      </c>
      <c r="K13" s="16">
        <v>0</v>
      </c>
      <c r="L13" s="16">
        <v>0</v>
      </c>
    </row>
    <row r="14" spans="2:12">
      <c r="B14" s="13" t="s">
        <v>737</v>
      </c>
      <c r="C14" s="28" t="s">
        <v>1003</v>
      </c>
      <c r="D14" s="33" t="s">
        <v>1003</v>
      </c>
      <c r="E14" s="29" t="s">
        <v>1003</v>
      </c>
      <c r="F14" s="29" t="s">
        <v>1003</v>
      </c>
      <c r="G14" s="15">
        <v>0</v>
      </c>
      <c r="H14" s="24" t="s">
        <v>1003</v>
      </c>
      <c r="I14" s="15">
        <v>0</v>
      </c>
      <c r="J14" s="24" t="s">
        <v>1003</v>
      </c>
      <c r="K14" s="16">
        <v>0</v>
      </c>
      <c r="L14" s="16">
        <v>0</v>
      </c>
    </row>
    <row r="15" spans="2:12">
      <c r="B15" s="13" t="s">
        <v>738</v>
      </c>
      <c r="C15" s="28" t="s">
        <v>1003</v>
      </c>
      <c r="D15" s="33" t="s">
        <v>1003</v>
      </c>
      <c r="E15" s="29" t="s">
        <v>1003</v>
      </c>
      <c r="F15" s="29" t="s">
        <v>1003</v>
      </c>
      <c r="G15" s="15">
        <v>0</v>
      </c>
      <c r="H15" s="24" t="s">
        <v>1003</v>
      </c>
      <c r="I15" s="15">
        <v>0</v>
      </c>
      <c r="J15" s="24" t="s">
        <v>1003</v>
      </c>
      <c r="K15" s="16">
        <v>0</v>
      </c>
      <c r="L15" s="16">
        <v>0</v>
      </c>
    </row>
    <row r="16" spans="2:12">
      <c r="B16" s="13" t="s">
        <v>708</v>
      </c>
      <c r="C16" s="28" t="s">
        <v>1003</v>
      </c>
      <c r="D16" s="33" t="s">
        <v>1003</v>
      </c>
      <c r="E16" s="29" t="s">
        <v>1003</v>
      </c>
      <c r="F16" s="29" t="s">
        <v>1003</v>
      </c>
      <c r="G16" s="15">
        <v>0</v>
      </c>
      <c r="H16" s="24" t="s">
        <v>1003</v>
      </c>
      <c r="I16" s="15">
        <v>0</v>
      </c>
      <c r="J16" s="24" t="s">
        <v>1003</v>
      </c>
      <c r="K16" s="16">
        <v>0</v>
      </c>
      <c r="L16" s="16">
        <v>0</v>
      </c>
    </row>
    <row r="17" spans="2:12">
      <c r="B17" s="3" t="s">
        <v>122</v>
      </c>
      <c r="C17" s="26" t="s">
        <v>1003</v>
      </c>
      <c r="D17" s="32" t="s">
        <v>1003</v>
      </c>
      <c r="E17" s="27" t="s">
        <v>1003</v>
      </c>
      <c r="F17" s="27" t="s">
        <v>1003</v>
      </c>
      <c r="G17" s="9">
        <v>0</v>
      </c>
      <c r="H17" s="24" t="s">
        <v>1003</v>
      </c>
      <c r="I17" s="9">
        <v>0</v>
      </c>
      <c r="J17" s="24" t="s">
        <v>1003</v>
      </c>
      <c r="K17" s="10">
        <v>0</v>
      </c>
      <c r="L17" s="10">
        <v>0</v>
      </c>
    </row>
    <row r="18" spans="2:12">
      <c r="B18" s="13" t="s">
        <v>736</v>
      </c>
      <c r="C18" s="28" t="s">
        <v>1003</v>
      </c>
      <c r="D18" s="33" t="s">
        <v>1003</v>
      </c>
      <c r="E18" s="29" t="s">
        <v>1003</v>
      </c>
      <c r="F18" s="29" t="s">
        <v>1003</v>
      </c>
      <c r="G18" s="15">
        <v>0</v>
      </c>
      <c r="H18" s="24" t="s">
        <v>1003</v>
      </c>
      <c r="I18" s="15">
        <v>0</v>
      </c>
      <c r="J18" s="24" t="s">
        <v>1003</v>
      </c>
      <c r="K18" s="16">
        <v>0</v>
      </c>
      <c r="L18" s="16">
        <v>0</v>
      </c>
    </row>
    <row r="19" spans="2:12">
      <c r="B19" s="13" t="s">
        <v>739</v>
      </c>
      <c r="C19" s="28" t="s">
        <v>1003</v>
      </c>
      <c r="D19" s="33" t="s">
        <v>1003</v>
      </c>
      <c r="E19" s="29" t="s">
        <v>1003</v>
      </c>
      <c r="F19" s="29" t="s">
        <v>1003</v>
      </c>
      <c r="G19" s="15">
        <v>0</v>
      </c>
      <c r="H19" s="24" t="s">
        <v>1003</v>
      </c>
      <c r="I19" s="15">
        <v>0</v>
      </c>
      <c r="J19" s="24" t="s">
        <v>1003</v>
      </c>
      <c r="K19" s="16">
        <v>0</v>
      </c>
      <c r="L19" s="16">
        <v>0</v>
      </c>
    </row>
    <row r="20" spans="2:12">
      <c r="B20" s="13" t="s">
        <v>738</v>
      </c>
      <c r="C20" s="28" t="s">
        <v>1003</v>
      </c>
      <c r="D20" s="33" t="s">
        <v>1003</v>
      </c>
      <c r="E20" s="29" t="s">
        <v>1003</v>
      </c>
      <c r="F20" s="29" t="s">
        <v>1003</v>
      </c>
      <c r="G20" s="15">
        <v>0</v>
      </c>
      <c r="H20" s="24" t="s">
        <v>1003</v>
      </c>
      <c r="I20" s="15">
        <v>0</v>
      </c>
      <c r="J20" s="24" t="s">
        <v>1003</v>
      </c>
      <c r="K20" s="16">
        <v>0</v>
      </c>
      <c r="L20" s="16">
        <v>0</v>
      </c>
    </row>
    <row r="21" spans="2:12">
      <c r="B21" s="13" t="s">
        <v>740</v>
      </c>
      <c r="C21" s="28" t="s">
        <v>1003</v>
      </c>
      <c r="D21" s="33" t="s">
        <v>1003</v>
      </c>
      <c r="E21" s="29" t="s">
        <v>1003</v>
      </c>
      <c r="F21" s="29" t="s">
        <v>1003</v>
      </c>
      <c r="G21" s="15">
        <v>0</v>
      </c>
      <c r="H21" s="24" t="s">
        <v>1003</v>
      </c>
      <c r="I21" s="15">
        <v>0</v>
      </c>
      <c r="J21" s="24" t="s">
        <v>1003</v>
      </c>
      <c r="K21" s="16">
        <v>0</v>
      </c>
      <c r="L21" s="16">
        <v>0</v>
      </c>
    </row>
    <row r="22" spans="2:12">
      <c r="B22" s="13" t="s">
        <v>708</v>
      </c>
      <c r="C22" s="28" t="s">
        <v>1003</v>
      </c>
      <c r="D22" s="33" t="s">
        <v>1003</v>
      </c>
      <c r="E22" s="29" t="s">
        <v>1003</v>
      </c>
      <c r="F22" s="29" t="s">
        <v>1003</v>
      </c>
      <c r="G22" s="15">
        <v>0</v>
      </c>
      <c r="H22" s="24" t="s">
        <v>1003</v>
      </c>
      <c r="I22" s="15">
        <v>0</v>
      </c>
      <c r="J22" s="24" t="s">
        <v>1003</v>
      </c>
      <c r="K22" s="16">
        <v>0</v>
      </c>
      <c r="L22" s="16">
        <v>0</v>
      </c>
    </row>
    <row r="23" spans="2:12">
      <c r="B23" s="24" t="s">
        <v>1003</v>
      </c>
      <c r="C23" s="24" t="s">
        <v>1003</v>
      </c>
      <c r="D23" s="24" t="s">
        <v>1003</v>
      </c>
      <c r="E23" s="24" t="s">
        <v>1003</v>
      </c>
      <c r="F23" s="24" t="s">
        <v>1003</v>
      </c>
      <c r="G23" s="24" t="s">
        <v>1003</v>
      </c>
      <c r="H23" s="24" t="s">
        <v>1003</v>
      </c>
      <c r="I23" s="24" t="s">
        <v>1003</v>
      </c>
      <c r="J23" s="24" t="s">
        <v>1003</v>
      </c>
      <c r="K23" s="24" t="s">
        <v>1003</v>
      </c>
      <c r="L23" s="24" t="s">
        <v>1003</v>
      </c>
    </row>
    <row r="24" spans="2:12">
      <c r="B24" s="24" t="s">
        <v>1003</v>
      </c>
      <c r="C24" s="24" t="s">
        <v>1003</v>
      </c>
      <c r="D24" s="24" t="s">
        <v>1003</v>
      </c>
      <c r="E24" s="24" t="s">
        <v>1003</v>
      </c>
      <c r="F24" s="24" t="s">
        <v>1003</v>
      </c>
      <c r="G24" s="24" t="s">
        <v>1003</v>
      </c>
      <c r="H24" s="24" t="s">
        <v>1003</v>
      </c>
      <c r="I24" s="24" t="s">
        <v>1003</v>
      </c>
      <c r="J24" s="24" t="s">
        <v>1003</v>
      </c>
      <c r="K24" s="24" t="s">
        <v>1003</v>
      </c>
      <c r="L24" s="24" t="s">
        <v>1003</v>
      </c>
    </row>
    <row r="25" spans="2:12">
      <c r="B25" s="6" t="s">
        <v>135</v>
      </c>
      <c r="C25" s="30" t="s">
        <v>1003</v>
      </c>
      <c r="D25" s="34" t="s">
        <v>1003</v>
      </c>
      <c r="E25" s="31" t="s">
        <v>1003</v>
      </c>
      <c r="F25" s="31" t="s">
        <v>1003</v>
      </c>
      <c r="G25" s="24" t="s">
        <v>1003</v>
      </c>
      <c r="H25" s="24" t="s">
        <v>1003</v>
      </c>
      <c r="I25" s="24" t="s">
        <v>1003</v>
      </c>
      <c r="J25" s="24" t="s">
        <v>1003</v>
      </c>
      <c r="K25" s="24" t="s">
        <v>1003</v>
      </c>
      <c r="L25" s="24" t="s">
        <v>1003</v>
      </c>
    </row>
    <row r="26" spans="2:12">
      <c r="B26" s="24" t="s">
        <v>1003</v>
      </c>
      <c r="C26" s="24" t="s">
        <v>1003</v>
      </c>
      <c r="D26" s="24" t="s">
        <v>1003</v>
      </c>
      <c r="E26" s="24" t="s">
        <v>1003</v>
      </c>
      <c r="F26" s="24" t="s">
        <v>1003</v>
      </c>
      <c r="G26" s="24" t="s">
        <v>1003</v>
      </c>
      <c r="H26" s="24" t="s">
        <v>1003</v>
      </c>
      <c r="I26" s="24" t="s">
        <v>1003</v>
      </c>
      <c r="J26" s="24" t="s">
        <v>1003</v>
      </c>
      <c r="K26" s="24" t="s">
        <v>1003</v>
      </c>
      <c r="L26" s="24" t="s">
        <v>1003</v>
      </c>
    </row>
    <row r="27" spans="2:12">
      <c r="B27" s="24" t="s">
        <v>1003</v>
      </c>
      <c r="C27" s="24" t="s">
        <v>1003</v>
      </c>
      <c r="D27" s="24" t="s">
        <v>1003</v>
      </c>
      <c r="E27" s="24" t="s">
        <v>1003</v>
      </c>
      <c r="F27" s="24" t="s">
        <v>1003</v>
      </c>
      <c r="G27" s="24" t="s">
        <v>1003</v>
      </c>
      <c r="H27" s="24" t="s">
        <v>1003</v>
      </c>
      <c r="I27" s="24" t="s">
        <v>1003</v>
      </c>
      <c r="J27" s="24" t="s">
        <v>1003</v>
      </c>
      <c r="K27" s="24" t="s">
        <v>1003</v>
      </c>
      <c r="L27" s="24" t="s">
        <v>1003</v>
      </c>
    </row>
    <row r="28" spans="2:12">
      <c r="B28" s="24" t="s">
        <v>1003</v>
      </c>
      <c r="C28" s="24" t="s">
        <v>1003</v>
      </c>
      <c r="D28" s="24" t="s">
        <v>1003</v>
      </c>
      <c r="E28" s="24" t="s">
        <v>1003</v>
      </c>
      <c r="F28" s="24" t="s">
        <v>1003</v>
      </c>
      <c r="G28" s="24" t="s">
        <v>1003</v>
      </c>
      <c r="H28" s="24" t="s">
        <v>1003</v>
      </c>
      <c r="I28" s="24" t="s">
        <v>1003</v>
      </c>
      <c r="J28" s="24" t="s">
        <v>1003</v>
      </c>
      <c r="K28" s="24" t="s">
        <v>1003</v>
      </c>
      <c r="L28" s="24" t="s">
        <v>1003</v>
      </c>
    </row>
    <row r="29" spans="2:12">
      <c r="B29" s="5" t="s">
        <v>81</v>
      </c>
      <c r="C29" s="24" t="s">
        <v>1003</v>
      </c>
      <c r="D29" s="24" t="s">
        <v>1003</v>
      </c>
      <c r="E29" s="24" t="s">
        <v>1003</v>
      </c>
      <c r="F29" s="24" t="s">
        <v>1003</v>
      </c>
      <c r="G29" s="24" t="s">
        <v>1003</v>
      </c>
      <c r="H29" s="24" t="s">
        <v>1003</v>
      </c>
      <c r="I29" s="24" t="s">
        <v>1003</v>
      </c>
      <c r="J29" s="24" t="s">
        <v>1003</v>
      </c>
      <c r="K29" s="24" t="s">
        <v>1003</v>
      </c>
      <c r="L29" s="24" t="s">
        <v>1003</v>
      </c>
    </row>
    <row r="30" spans="2:12" hidden="1"/>
    <row r="31" spans="2:12" hidden="1"/>
    <row r="32" spans="2:12" hidden="1"/>
    <row r="33" hidden="1"/>
    <row r="34" hidden="1"/>
    <row r="35" hidden="1"/>
    <row r="36" hidden="1"/>
    <row r="37" hidden="1"/>
    <row r="38" hidden="1"/>
    <row r="39" hidden="1"/>
    <row r="40" hidden="1"/>
    <row r="41" hidden="1"/>
    <row r="42" hidden="1"/>
    <row r="43" hidden="1"/>
    <row r="44" hidden="1"/>
    <row r="45" hidden="1"/>
    <row r="46" hidden="1"/>
    <row r="47" hidden="1"/>
    <row r="48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AZ10000"/>
  <sheetViews>
    <sheetView rightToLeft="1" topLeftCell="D1" workbookViewId="0">
      <selection activeCell="L1" sqref="L1:XFD1048576"/>
    </sheetView>
  </sheetViews>
  <sheetFormatPr defaultColWidth="0" defaultRowHeight="12.75" zeroHeight="1"/>
  <cols>
    <col min="1" max="1" width="9.140625" customWidth="1"/>
    <col min="2" max="2" width="22.7109375" customWidth="1"/>
    <col min="3" max="3" width="15.7109375" customWidth="1"/>
    <col min="4" max="4" width="12.7109375" customWidth="1"/>
    <col min="5" max="5" width="11.7109375" customWidth="1"/>
    <col min="6" max="6" width="15.7109375" customWidth="1"/>
    <col min="7" max="7" width="11.7109375" customWidth="1"/>
    <col min="8" max="8" width="13.7109375" customWidth="1"/>
    <col min="9" max="9" width="12.7109375" customWidth="1"/>
    <col min="10" max="10" width="26.7109375" customWidth="1"/>
    <col min="11" max="11" width="23.7109375" customWidth="1"/>
    <col min="53" max="16384" width="9.140625" hidden="1"/>
  </cols>
  <sheetData>
    <row r="1" spans="2:11" ht="15.75">
      <c r="B1" s="1" t="s">
        <v>0</v>
      </c>
      <c r="C1" s="1" t="s">
        <v>1</v>
      </c>
    </row>
    <row r="2" spans="2:11" ht="15.75">
      <c r="B2" s="1" t="s">
        <v>2</v>
      </c>
      <c r="C2" s="1" t="s">
        <v>3</v>
      </c>
    </row>
    <row r="3" spans="2:11" ht="15.75">
      <c r="B3" s="1" t="s">
        <v>4</v>
      </c>
      <c r="C3" s="1" t="s">
        <v>5</v>
      </c>
    </row>
    <row r="4" spans="2:11" ht="15.75">
      <c r="B4" s="1" t="s">
        <v>6</v>
      </c>
      <c r="C4" s="1" t="s">
        <v>7</v>
      </c>
    </row>
    <row r="5" spans="2:11"/>
    <row r="6" spans="2:11" ht="15.75">
      <c r="B6" s="2" t="s">
        <v>136</v>
      </c>
    </row>
    <row r="7" spans="2:11" ht="15.75">
      <c r="B7" s="2" t="s">
        <v>741</v>
      </c>
    </row>
    <row r="8" spans="2:11">
      <c r="B8" s="3" t="s">
        <v>83</v>
      </c>
      <c r="C8" s="3" t="s">
        <v>84</v>
      </c>
      <c r="D8" s="3" t="s">
        <v>138</v>
      </c>
      <c r="E8" s="3" t="s">
        <v>192</v>
      </c>
      <c r="F8" s="3" t="s">
        <v>88</v>
      </c>
      <c r="G8" s="3" t="s">
        <v>141</v>
      </c>
      <c r="H8" s="3" t="s">
        <v>43</v>
      </c>
      <c r="I8" s="3" t="s">
        <v>91</v>
      </c>
      <c r="J8" s="3" t="s">
        <v>144</v>
      </c>
      <c r="K8" s="3" t="s">
        <v>145</v>
      </c>
    </row>
    <row r="9" spans="2:11">
      <c r="B9" s="25" t="s">
        <v>1003</v>
      </c>
      <c r="C9" s="25" t="s">
        <v>1003</v>
      </c>
      <c r="D9" s="25" t="s">
        <v>1003</v>
      </c>
      <c r="E9" s="25" t="s">
        <v>1003</v>
      </c>
      <c r="F9" s="25" t="s">
        <v>1003</v>
      </c>
      <c r="G9" s="4" t="s">
        <v>148</v>
      </c>
      <c r="H9" s="4" t="s">
        <v>149</v>
      </c>
      <c r="I9" s="4" t="s">
        <v>95</v>
      </c>
      <c r="J9" s="4" t="s">
        <v>94</v>
      </c>
      <c r="K9" s="4" t="s">
        <v>94</v>
      </c>
    </row>
    <row r="10" spans="2:11">
      <c r="B10" s="24" t="s">
        <v>1003</v>
      </c>
      <c r="C10" s="24" t="s">
        <v>1003</v>
      </c>
      <c r="D10" s="24" t="s">
        <v>1003</v>
      </c>
      <c r="E10" s="24" t="s">
        <v>1003</v>
      </c>
      <c r="F10" s="24" t="s">
        <v>1003</v>
      </c>
      <c r="G10" s="24" t="s">
        <v>1003</v>
      </c>
      <c r="H10" s="24" t="s">
        <v>1003</v>
      </c>
      <c r="I10" s="24" t="s">
        <v>1003</v>
      </c>
      <c r="J10" s="24" t="s">
        <v>1003</v>
      </c>
      <c r="K10" s="24" t="s">
        <v>1003</v>
      </c>
    </row>
    <row r="11" spans="2:11">
      <c r="B11" s="3" t="s">
        <v>742</v>
      </c>
      <c r="C11" s="26" t="s">
        <v>1003</v>
      </c>
      <c r="D11" s="32" t="s">
        <v>1003</v>
      </c>
      <c r="E11" s="27" t="s">
        <v>1003</v>
      </c>
      <c r="F11" s="27" t="s">
        <v>1003</v>
      </c>
      <c r="G11" s="9">
        <v>2018</v>
      </c>
      <c r="H11" s="24" t="s">
        <v>1003</v>
      </c>
      <c r="I11" s="9">
        <v>15304.95</v>
      </c>
      <c r="J11" s="10">
        <v>1</v>
      </c>
      <c r="K11" s="10">
        <v>8.2000000000000007E-3</v>
      </c>
    </row>
    <row r="12" spans="2:11">
      <c r="B12" s="3" t="s">
        <v>743</v>
      </c>
      <c r="C12" s="26" t="s">
        <v>1003</v>
      </c>
      <c r="D12" s="32" t="s">
        <v>1003</v>
      </c>
      <c r="E12" s="27" t="s">
        <v>1003</v>
      </c>
      <c r="F12" s="27" t="s">
        <v>1003</v>
      </c>
      <c r="G12" s="9">
        <v>0</v>
      </c>
      <c r="H12" s="24" t="s">
        <v>1003</v>
      </c>
      <c r="I12" s="9">
        <v>0</v>
      </c>
      <c r="J12" s="10">
        <v>0</v>
      </c>
      <c r="K12" s="10">
        <v>0</v>
      </c>
    </row>
    <row r="13" spans="2:11">
      <c r="B13" s="3" t="s">
        <v>744</v>
      </c>
      <c r="C13" s="26" t="s">
        <v>1003</v>
      </c>
      <c r="D13" s="32" t="s">
        <v>1003</v>
      </c>
      <c r="E13" s="27" t="s">
        <v>1003</v>
      </c>
      <c r="F13" s="27" t="s">
        <v>1003</v>
      </c>
      <c r="G13" s="9">
        <v>2018</v>
      </c>
      <c r="H13" s="24" t="s">
        <v>1003</v>
      </c>
      <c r="I13" s="9">
        <v>15304.95</v>
      </c>
      <c r="J13" s="10">
        <v>1</v>
      </c>
      <c r="K13" s="10">
        <v>8.2000000000000007E-3</v>
      </c>
    </row>
    <row r="14" spans="2:11">
      <c r="B14" s="6" t="s">
        <v>745</v>
      </c>
      <c r="C14" s="17" t="s">
        <v>746</v>
      </c>
      <c r="D14" s="18" t="s">
        <v>188</v>
      </c>
      <c r="E14" s="6" t="s">
        <v>747</v>
      </c>
      <c r="F14" s="6" t="s">
        <v>54</v>
      </c>
      <c r="G14" s="7">
        <v>8</v>
      </c>
      <c r="H14" s="7">
        <v>758500</v>
      </c>
      <c r="I14" s="7">
        <v>82.68</v>
      </c>
      <c r="J14" s="8">
        <v>5.4000000000000003E-3</v>
      </c>
      <c r="K14" s="8">
        <v>0</v>
      </c>
    </row>
    <row r="15" spans="2:11">
      <c r="B15" s="6" t="s">
        <v>748</v>
      </c>
      <c r="C15" s="17" t="s">
        <v>749</v>
      </c>
      <c r="D15" s="18" t="s">
        <v>188</v>
      </c>
      <c r="E15" s="6" t="s">
        <v>747</v>
      </c>
      <c r="F15" s="6" t="s">
        <v>44</v>
      </c>
      <c r="G15" s="7">
        <v>385</v>
      </c>
      <c r="H15" s="7">
        <v>482000</v>
      </c>
      <c r="I15" s="7">
        <v>987.94</v>
      </c>
      <c r="J15" s="8">
        <v>6.4600000000000005E-2</v>
      </c>
      <c r="K15" s="8">
        <v>5.0000000000000001E-4</v>
      </c>
    </row>
    <row r="16" spans="2:11">
      <c r="B16" s="6" t="s">
        <v>750</v>
      </c>
      <c r="C16" s="17" t="s">
        <v>751</v>
      </c>
      <c r="D16" s="18" t="s">
        <v>188</v>
      </c>
      <c r="E16" s="6" t="s">
        <v>747</v>
      </c>
      <c r="F16" s="6" t="s">
        <v>44</v>
      </c>
      <c r="G16" s="7">
        <v>344</v>
      </c>
      <c r="H16" s="7">
        <v>482000</v>
      </c>
      <c r="I16" s="7">
        <v>8457.6299999999992</v>
      </c>
      <c r="J16" s="8">
        <v>0.55259999999999998</v>
      </c>
      <c r="K16" s="8">
        <v>4.4999999999999997E-3</v>
      </c>
    </row>
    <row r="17" spans="2:11">
      <c r="B17" s="6" t="s">
        <v>752</v>
      </c>
      <c r="C17" s="17" t="s">
        <v>753</v>
      </c>
      <c r="D17" s="18" t="s">
        <v>188</v>
      </c>
      <c r="E17" s="6" t="s">
        <v>747</v>
      </c>
      <c r="F17" s="6" t="s">
        <v>44</v>
      </c>
      <c r="G17" s="7">
        <v>230</v>
      </c>
      <c r="H17" s="7">
        <v>103370</v>
      </c>
      <c r="I17" s="7">
        <v>1808.6</v>
      </c>
      <c r="J17" s="8">
        <v>0.1182</v>
      </c>
      <c r="K17" s="8">
        <v>1E-3</v>
      </c>
    </row>
    <row r="18" spans="2:11">
      <c r="B18" s="6" t="s">
        <v>754</v>
      </c>
      <c r="C18" s="17" t="s">
        <v>755</v>
      </c>
      <c r="D18" s="18" t="s">
        <v>188</v>
      </c>
      <c r="E18" s="6" t="s">
        <v>747</v>
      </c>
      <c r="F18" s="6" t="s">
        <v>49</v>
      </c>
      <c r="G18" s="7">
        <v>831</v>
      </c>
      <c r="H18" s="7">
        <v>47980</v>
      </c>
      <c r="I18" s="7">
        <v>452.46</v>
      </c>
      <c r="J18" s="8">
        <v>2.9600000000000001E-2</v>
      </c>
      <c r="K18" s="8">
        <v>2.0000000000000001E-4</v>
      </c>
    </row>
    <row r="19" spans="2:11">
      <c r="B19" s="6" t="s">
        <v>756</v>
      </c>
      <c r="C19" s="17" t="s">
        <v>757</v>
      </c>
      <c r="D19" s="18" t="s">
        <v>188</v>
      </c>
      <c r="E19" s="6" t="s">
        <v>747</v>
      </c>
      <c r="F19" s="6" t="s">
        <v>44</v>
      </c>
      <c r="G19" s="7">
        <v>38</v>
      </c>
      <c r="H19" s="7">
        <v>3801200</v>
      </c>
      <c r="I19" s="7">
        <v>828.33</v>
      </c>
      <c r="J19" s="8">
        <v>5.4100000000000002E-2</v>
      </c>
      <c r="K19" s="8">
        <v>4.0000000000000002E-4</v>
      </c>
    </row>
    <row r="20" spans="2:11">
      <c r="B20" s="6" t="s">
        <v>758</v>
      </c>
      <c r="C20" s="17" t="s">
        <v>759</v>
      </c>
      <c r="D20" s="18" t="s">
        <v>188</v>
      </c>
      <c r="E20" s="6" t="s">
        <v>747</v>
      </c>
      <c r="F20" s="6" t="s">
        <v>48</v>
      </c>
      <c r="G20" s="7">
        <v>3</v>
      </c>
      <c r="H20" s="7">
        <v>127040</v>
      </c>
      <c r="I20" s="7">
        <v>62.04</v>
      </c>
      <c r="J20" s="8">
        <v>4.1000000000000003E-3</v>
      </c>
      <c r="K20" s="8">
        <v>0</v>
      </c>
    </row>
    <row r="21" spans="2:11">
      <c r="B21" s="6" t="s">
        <v>760</v>
      </c>
      <c r="C21" s="17" t="s">
        <v>761</v>
      </c>
      <c r="D21" s="18" t="s">
        <v>188</v>
      </c>
      <c r="E21" s="6" t="s">
        <v>747</v>
      </c>
      <c r="F21" s="6" t="s">
        <v>45</v>
      </c>
      <c r="G21" s="7">
        <v>60</v>
      </c>
      <c r="H21" s="7">
        <v>236600</v>
      </c>
      <c r="I21" s="7">
        <v>17.920000000000002</v>
      </c>
      <c r="J21" s="8">
        <v>1.1999999999999999E-3</v>
      </c>
      <c r="K21" s="8">
        <v>0</v>
      </c>
    </row>
    <row r="22" spans="2:11">
      <c r="B22" s="6" t="s">
        <v>762</v>
      </c>
      <c r="C22" s="17" t="s">
        <v>763</v>
      </c>
      <c r="D22" s="18" t="s">
        <v>188</v>
      </c>
      <c r="E22" s="6" t="s">
        <v>747</v>
      </c>
      <c r="F22" s="6" t="s">
        <v>44</v>
      </c>
      <c r="G22" s="7">
        <v>19</v>
      </c>
      <c r="H22" s="7">
        <v>1702350</v>
      </c>
      <c r="I22" s="7">
        <v>793.86</v>
      </c>
      <c r="J22" s="8">
        <v>5.1900000000000002E-2</v>
      </c>
      <c r="K22" s="8">
        <v>4.0000000000000002E-4</v>
      </c>
    </row>
    <row r="23" spans="2:11">
      <c r="B23" s="6" t="s">
        <v>764</v>
      </c>
      <c r="C23" s="17" t="s">
        <v>765</v>
      </c>
      <c r="D23" s="18" t="s">
        <v>188</v>
      </c>
      <c r="E23" s="6" t="s">
        <v>747</v>
      </c>
      <c r="F23" s="6" t="s">
        <v>44</v>
      </c>
      <c r="G23" s="7">
        <v>100</v>
      </c>
      <c r="H23" s="7">
        <v>11801.56</v>
      </c>
      <c r="I23" s="7">
        <v>1813.5</v>
      </c>
      <c r="J23" s="8">
        <v>0.11849999999999999</v>
      </c>
      <c r="K23" s="8">
        <v>1E-3</v>
      </c>
    </row>
    <row r="24" spans="2:11">
      <c r="B24" s="24" t="s">
        <v>1003</v>
      </c>
      <c r="C24" s="24" t="s">
        <v>1003</v>
      </c>
      <c r="D24" s="24" t="s">
        <v>1003</v>
      </c>
      <c r="E24" s="24" t="s">
        <v>1003</v>
      </c>
      <c r="F24" s="24" t="s">
        <v>1003</v>
      </c>
      <c r="G24" s="24" t="s">
        <v>1003</v>
      </c>
      <c r="H24" s="24" t="s">
        <v>1003</v>
      </c>
      <c r="I24" s="24" t="s">
        <v>1003</v>
      </c>
      <c r="J24" s="24" t="s">
        <v>1003</v>
      </c>
      <c r="K24" s="24" t="s">
        <v>1003</v>
      </c>
    </row>
    <row r="25" spans="2:11">
      <c r="B25" s="24" t="s">
        <v>1003</v>
      </c>
      <c r="C25" s="24" t="s">
        <v>1003</v>
      </c>
      <c r="D25" s="24" t="s">
        <v>1003</v>
      </c>
      <c r="E25" s="24" t="s">
        <v>1003</v>
      </c>
      <c r="F25" s="24" t="s">
        <v>1003</v>
      </c>
      <c r="G25" s="24" t="s">
        <v>1003</v>
      </c>
      <c r="H25" s="24" t="s">
        <v>1003</v>
      </c>
      <c r="I25" s="24" t="s">
        <v>1003</v>
      </c>
      <c r="J25" s="24" t="s">
        <v>1003</v>
      </c>
      <c r="K25" s="24" t="s">
        <v>1003</v>
      </c>
    </row>
    <row r="26" spans="2:11">
      <c r="B26" s="6" t="s">
        <v>135</v>
      </c>
      <c r="C26" s="30" t="s">
        <v>1003</v>
      </c>
      <c r="D26" s="34" t="s">
        <v>1003</v>
      </c>
      <c r="E26" s="31" t="s">
        <v>1003</v>
      </c>
      <c r="F26" s="31" t="s">
        <v>1003</v>
      </c>
      <c r="G26" s="24" t="s">
        <v>1003</v>
      </c>
      <c r="H26" s="24" t="s">
        <v>1003</v>
      </c>
      <c r="I26" s="24" t="s">
        <v>1003</v>
      </c>
      <c r="J26" s="24" t="s">
        <v>1003</v>
      </c>
      <c r="K26" s="24" t="s">
        <v>1003</v>
      </c>
    </row>
    <row r="27" spans="2:11">
      <c r="B27" s="24" t="s">
        <v>1003</v>
      </c>
      <c r="C27" s="24" t="s">
        <v>1003</v>
      </c>
      <c r="D27" s="24" t="s">
        <v>1003</v>
      </c>
      <c r="E27" s="24" t="s">
        <v>1003</v>
      </c>
      <c r="F27" s="24" t="s">
        <v>1003</v>
      </c>
      <c r="G27" s="24" t="s">
        <v>1003</v>
      </c>
      <c r="H27" s="24" t="s">
        <v>1003</v>
      </c>
      <c r="I27" s="24" t="s">
        <v>1003</v>
      </c>
      <c r="J27" s="24" t="s">
        <v>1003</v>
      </c>
      <c r="K27" s="24" t="s">
        <v>1003</v>
      </c>
    </row>
    <row r="28" spans="2:11">
      <c r="B28" s="24" t="s">
        <v>1003</v>
      </c>
      <c r="C28" s="24" t="s">
        <v>1003</v>
      </c>
      <c r="D28" s="24" t="s">
        <v>1003</v>
      </c>
      <c r="E28" s="24" t="s">
        <v>1003</v>
      </c>
      <c r="F28" s="24" t="s">
        <v>1003</v>
      </c>
      <c r="G28" s="24" t="s">
        <v>1003</v>
      </c>
      <c r="H28" s="24" t="s">
        <v>1003</v>
      </c>
      <c r="I28" s="24" t="s">
        <v>1003</v>
      </c>
      <c r="J28" s="24" t="s">
        <v>1003</v>
      </c>
      <c r="K28" s="24" t="s">
        <v>1003</v>
      </c>
    </row>
    <row r="29" spans="2:11">
      <c r="B29" s="24" t="s">
        <v>1003</v>
      </c>
      <c r="C29" s="24" t="s">
        <v>1003</v>
      </c>
      <c r="D29" s="24" t="s">
        <v>1003</v>
      </c>
      <c r="E29" s="24" t="s">
        <v>1003</v>
      </c>
      <c r="F29" s="24" t="s">
        <v>1003</v>
      </c>
      <c r="G29" s="24" t="s">
        <v>1003</v>
      </c>
      <c r="H29" s="24" t="s">
        <v>1003</v>
      </c>
      <c r="I29" s="24" t="s">
        <v>1003</v>
      </c>
      <c r="J29" s="24" t="s">
        <v>1003</v>
      </c>
      <c r="K29" s="24" t="s">
        <v>1003</v>
      </c>
    </row>
    <row r="30" spans="2:11">
      <c r="B30" s="5" t="s">
        <v>81</v>
      </c>
      <c r="C30" s="24" t="s">
        <v>1003</v>
      </c>
      <c r="D30" s="24" t="s">
        <v>1003</v>
      </c>
      <c r="E30" s="24" t="s">
        <v>1003</v>
      </c>
      <c r="F30" s="24" t="s">
        <v>1003</v>
      </c>
      <c r="G30" s="24" t="s">
        <v>1003</v>
      </c>
      <c r="H30" s="24" t="s">
        <v>1003</v>
      </c>
      <c r="I30" s="24" t="s">
        <v>1003</v>
      </c>
      <c r="J30" s="24" t="s">
        <v>1003</v>
      </c>
      <c r="K30" s="24" t="s">
        <v>1003</v>
      </c>
    </row>
    <row r="31" spans="2:11" hidden="1"/>
    <row r="32" spans="2:11" hidden="1"/>
    <row r="33" hidden="1"/>
    <row r="34" hidden="1"/>
    <row r="35" hidden="1"/>
    <row r="36" hidden="1"/>
    <row r="37" hidden="1"/>
    <row r="38" hidden="1"/>
    <row r="39" hidden="1"/>
    <row r="40" hidden="1"/>
    <row r="41" hidden="1"/>
    <row r="42" hidden="1"/>
    <row r="43" hidden="1"/>
    <row r="44" hidden="1"/>
    <row r="45" hidden="1"/>
    <row r="46" hidden="1"/>
    <row r="47" hidden="1"/>
    <row r="48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AZ10000"/>
  <sheetViews>
    <sheetView rightToLeft="1" topLeftCell="K1" workbookViewId="0">
      <selection activeCell="R1" sqref="R1:XFD1048576"/>
    </sheetView>
  </sheetViews>
  <sheetFormatPr defaultColWidth="0" defaultRowHeight="12.75" zeroHeight="1"/>
  <cols>
    <col min="1" max="1" width="9.140625" customWidth="1"/>
    <col min="2" max="2" width="39.7109375" customWidth="1"/>
    <col min="3" max="3" width="12.7109375" customWidth="1"/>
    <col min="4" max="4" width="11.7109375" customWidth="1"/>
    <col min="5" max="5" width="8.7109375" customWidth="1"/>
    <col min="6" max="6" width="12.7109375" customWidth="1"/>
    <col min="7" max="7" width="14.7109375" customWidth="1"/>
    <col min="8" max="8" width="7.42578125" customWidth="1"/>
    <col min="9" max="9" width="11.7109375" customWidth="1"/>
    <col min="10" max="10" width="14.7109375" customWidth="1"/>
    <col min="11" max="11" width="16.7109375" customWidth="1"/>
    <col min="12" max="12" width="15.7109375" customWidth="1"/>
    <col min="13" max="13" width="9.7109375" customWidth="1"/>
    <col min="14" max="14" width="11.7109375" customWidth="1"/>
    <col min="15" max="15" width="24.7109375" customWidth="1"/>
    <col min="16" max="16" width="26.7109375" customWidth="1"/>
    <col min="17" max="17" width="23.7109375" customWidth="1"/>
    <col min="53" max="16384" width="9.140625" hidden="1"/>
  </cols>
  <sheetData>
    <row r="1" spans="2:17" ht="15.75">
      <c r="B1" s="1" t="s">
        <v>0</v>
      </c>
      <c r="C1" s="1" t="s">
        <v>1</v>
      </c>
    </row>
    <row r="2" spans="2:17" ht="15.75">
      <c r="B2" s="1" t="s">
        <v>2</v>
      </c>
      <c r="C2" s="1" t="s">
        <v>3</v>
      </c>
    </row>
    <row r="3" spans="2:17" ht="15.75">
      <c r="B3" s="1" t="s">
        <v>4</v>
      </c>
      <c r="C3" s="1" t="s">
        <v>5</v>
      </c>
    </row>
    <row r="4" spans="2:17" ht="15.75">
      <c r="B4" s="1" t="s">
        <v>6</v>
      </c>
      <c r="C4" s="1" t="s">
        <v>7</v>
      </c>
    </row>
    <row r="5" spans="2:17"/>
    <row r="6" spans="2:17" ht="15.75">
      <c r="B6" s="2" t="s">
        <v>136</v>
      </c>
    </row>
    <row r="7" spans="2:17" ht="15.75">
      <c r="B7" s="2" t="s">
        <v>766</v>
      </c>
    </row>
    <row r="8" spans="2:17">
      <c r="B8" s="3" t="s">
        <v>83</v>
      </c>
      <c r="C8" s="3" t="s">
        <v>84</v>
      </c>
      <c r="D8" s="3" t="s">
        <v>767</v>
      </c>
      <c r="E8" s="3" t="s">
        <v>86</v>
      </c>
      <c r="F8" s="3" t="s">
        <v>87</v>
      </c>
      <c r="G8" s="3" t="s">
        <v>139</v>
      </c>
      <c r="H8" s="3" t="s">
        <v>140</v>
      </c>
      <c r="I8" s="3" t="s">
        <v>88</v>
      </c>
      <c r="J8" s="3" t="s">
        <v>89</v>
      </c>
      <c r="K8" s="3" t="s">
        <v>90</v>
      </c>
      <c r="L8" s="3" t="s">
        <v>141</v>
      </c>
      <c r="M8" s="3" t="s">
        <v>43</v>
      </c>
      <c r="N8" s="3" t="s">
        <v>91</v>
      </c>
      <c r="O8" s="3" t="s">
        <v>143</v>
      </c>
      <c r="P8" s="3" t="s">
        <v>144</v>
      </c>
      <c r="Q8" s="3" t="s">
        <v>145</v>
      </c>
    </row>
    <row r="9" spans="2:17">
      <c r="B9" s="25" t="s">
        <v>1003</v>
      </c>
      <c r="C9" s="25" t="s">
        <v>1003</v>
      </c>
      <c r="D9" s="25" t="s">
        <v>1003</v>
      </c>
      <c r="E9" s="25" t="s">
        <v>1003</v>
      </c>
      <c r="F9" s="25" t="s">
        <v>1003</v>
      </c>
      <c r="G9" s="4" t="s">
        <v>146</v>
      </c>
      <c r="H9" s="4" t="s">
        <v>147</v>
      </c>
      <c r="I9" s="25" t="s">
        <v>1003</v>
      </c>
      <c r="J9" s="4" t="s">
        <v>94</v>
      </c>
      <c r="K9" s="4" t="s">
        <v>94</v>
      </c>
      <c r="L9" s="4" t="s">
        <v>148</v>
      </c>
      <c r="M9" s="4" t="s">
        <v>149</v>
      </c>
      <c r="N9" s="4" t="s">
        <v>95</v>
      </c>
      <c r="O9" s="4" t="s">
        <v>94</v>
      </c>
      <c r="P9" s="4" t="s">
        <v>94</v>
      </c>
      <c r="Q9" s="4" t="s">
        <v>94</v>
      </c>
    </row>
    <row r="10" spans="2:17">
      <c r="B10" s="24" t="s">
        <v>1003</v>
      </c>
      <c r="C10" s="24" t="s">
        <v>1003</v>
      </c>
      <c r="D10" s="24" t="s">
        <v>1003</v>
      </c>
      <c r="E10" s="24" t="s">
        <v>1003</v>
      </c>
      <c r="F10" s="24" t="s">
        <v>1003</v>
      </c>
      <c r="G10" s="24" t="s">
        <v>1003</v>
      </c>
      <c r="H10" s="24" t="s">
        <v>1003</v>
      </c>
      <c r="I10" s="24" t="s">
        <v>1003</v>
      </c>
      <c r="J10" s="24" t="s">
        <v>1003</v>
      </c>
      <c r="K10" s="24" t="s">
        <v>1003</v>
      </c>
      <c r="L10" s="24" t="s">
        <v>1003</v>
      </c>
      <c r="M10" s="24" t="s">
        <v>1003</v>
      </c>
      <c r="N10" s="24" t="s">
        <v>1003</v>
      </c>
      <c r="O10" s="24" t="s">
        <v>1003</v>
      </c>
      <c r="P10" s="24" t="s">
        <v>1003</v>
      </c>
      <c r="Q10" s="24" t="s">
        <v>1003</v>
      </c>
    </row>
    <row r="11" spans="2:17">
      <c r="B11" s="3" t="s">
        <v>768</v>
      </c>
      <c r="C11" s="26" t="s">
        <v>1003</v>
      </c>
      <c r="D11" s="27" t="s">
        <v>1003</v>
      </c>
      <c r="E11" s="27" t="s">
        <v>1003</v>
      </c>
      <c r="F11" s="27" t="s">
        <v>1003</v>
      </c>
      <c r="G11" s="27" t="s">
        <v>1003</v>
      </c>
      <c r="H11" s="12">
        <v>0.48</v>
      </c>
      <c r="I11" s="27" t="s">
        <v>1003</v>
      </c>
      <c r="J11" s="24" t="s">
        <v>1003</v>
      </c>
      <c r="K11" s="10">
        <v>4.9700000000000001E-2</v>
      </c>
      <c r="L11" s="9">
        <v>3233346.22</v>
      </c>
      <c r="M11" s="24" t="s">
        <v>1003</v>
      </c>
      <c r="N11" s="9">
        <v>3344.31</v>
      </c>
      <c r="O11" s="24" t="s">
        <v>1003</v>
      </c>
      <c r="P11" s="10">
        <v>1</v>
      </c>
      <c r="Q11" s="10">
        <v>1.8E-3</v>
      </c>
    </row>
    <row r="12" spans="2:17">
      <c r="B12" s="3" t="s">
        <v>97</v>
      </c>
      <c r="C12" s="26" t="s">
        <v>1003</v>
      </c>
      <c r="D12" s="27" t="s">
        <v>1003</v>
      </c>
      <c r="E12" s="27" t="s">
        <v>1003</v>
      </c>
      <c r="F12" s="27" t="s">
        <v>1003</v>
      </c>
      <c r="G12" s="27" t="s">
        <v>1003</v>
      </c>
      <c r="H12" s="12">
        <v>0.48</v>
      </c>
      <c r="I12" s="27" t="s">
        <v>1003</v>
      </c>
      <c r="J12" s="24" t="s">
        <v>1003</v>
      </c>
      <c r="K12" s="10">
        <v>4.9700000000000001E-2</v>
      </c>
      <c r="L12" s="9">
        <v>3233346.22</v>
      </c>
      <c r="M12" s="24" t="s">
        <v>1003</v>
      </c>
      <c r="N12" s="9">
        <v>3344.31</v>
      </c>
      <c r="O12" s="24" t="s">
        <v>1003</v>
      </c>
      <c r="P12" s="10">
        <v>1</v>
      </c>
      <c r="Q12" s="10">
        <v>1.8E-3</v>
      </c>
    </row>
    <row r="13" spans="2:17">
      <c r="B13" s="13" t="s">
        <v>769</v>
      </c>
      <c r="C13" s="28" t="s">
        <v>1003</v>
      </c>
      <c r="D13" s="29" t="s">
        <v>1003</v>
      </c>
      <c r="E13" s="29" t="s">
        <v>1003</v>
      </c>
      <c r="F13" s="29" t="s">
        <v>1003</v>
      </c>
      <c r="G13" s="29" t="s">
        <v>1003</v>
      </c>
      <c r="H13" s="14">
        <v>0.48</v>
      </c>
      <c r="I13" s="29" t="s">
        <v>1003</v>
      </c>
      <c r="J13" s="24" t="s">
        <v>1003</v>
      </c>
      <c r="K13" s="16">
        <v>4.9700000000000001E-2</v>
      </c>
      <c r="L13" s="15">
        <v>3233346.22</v>
      </c>
      <c r="M13" s="24" t="s">
        <v>1003</v>
      </c>
      <c r="N13" s="15">
        <v>3344.31</v>
      </c>
      <c r="O13" s="24" t="s">
        <v>1003</v>
      </c>
      <c r="P13" s="16">
        <v>1</v>
      </c>
      <c r="Q13" s="16">
        <v>1.8E-3</v>
      </c>
    </row>
    <row r="14" spans="2:17">
      <c r="B14" s="6" t="s">
        <v>770</v>
      </c>
      <c r="C14" s="17">
        <v>1162304</v>
      </c>
      <c r="D14" s="6" t="s">
        <v>771</v>
      </c>
      <c r="E14" s="6" t="s">
        <v>100</v>
      </c>
      <c r="F14" s="6" t="s">
        <v>101</v>
      </c>
      <c r="G14" s="6" t="s">
        <v>772</v>
      </c>
      <c r="H14" s="17">
        <v>2.12</v>
      </c>
      <c r="I14" s="6" t="s">
        <v>102</v>
      </c>
      <c r="J14" s="19">
        <v>6.2954999999999997E-2</v>
      </c>
      <c r="K14" s="8">
        <v>6.6400000000000001E-2</v>
      </c>
      <c r="L14" s="7">
        <v>153279</v>
      </c>
      <c r="M14" s="7">
        <v>105.84</v>
      </c>
      <c r="N14" s="7">
        <v>162.22999999999999</v>
      </c>
      <c r="O14" s="8">
        <v>2.0000000000000001E-4</v>
      </c>
      <c r="P14" s="8">
        <v>4.8500000000000001E-2</v>
      </c>
      <c r="Q14" s="8">
        <v>1E-4</v>
      </c>
    </row>
    <row r="15" spans="2:17">
      <c r="B15" s="6" t="s">
        <v>773</v>
      </c>
      <c r="C15" s="17">
        <v>1162577</v>
      </c>
      <c r="D15" s="6" t="s">
        <v>774</v>
      </c>
      <c r="E15" s="6" t="s">
        <v>100</v>
      </c>
      <c r="F15" s="6" t="s">
        <v>101</v>
      </c>
      <c r="G15" s="6" t="s">
        <v>772</v>
      </c>
      <c r="H15" s="17">
        <v>3.5</v>
      </c>
      <c r="I15" s="6" t="s">
        <v>102</v>
      </c>
      <c r="J15" s="19">
        <v>5.0000000000000001E-4</v>
      </c>
      <c r="K15" s="8">
        <v>2.12E-2</v>
      </c>
      <c r="L15" s="7">
        <v>80067.22</v>
      </c>
      <c r="M15" s="7">
        <v>103.01</v>
      </c>
      <c r="N15" s="7">
        <v>82.48</v>
      </c>
      <c r="O15" s="8">
        <v>1E-4</v>
      </c>
      <c r="P15" s="8">
        <v>2.47E-2</v>
      </c>
      <c r="Q15" s="8">
        <v>0</v>
      </c>
    </row>
    <row r="16" spans="2:17">
      <c r="B16" s="6" t="s">
        <v>775</v>
      </c>
      <c r="C16" s="17">
        <v>1195361</v>
      </c>
      <c r="D16" s="6" t="s">
        <v>188</v>
      </c>
      <c r="E16" s="6" t="s">
        <v>100</v>
      </c>
      <c r="F16" s="6" t="s">
        <v>101</v>
      </c>
      <c r="G16" s="6" t="s">
        <v>776</v>
      </c>
      <c r="H16" s="17">
        <v>0.31</v>
      </c>
      <c r="I16" s="6" t="s">
        <v>102</v>
      </c>
      <c r="J16" s="19">
        <v>4.6399999999999997E-2</v>
      </c>
      <c r="K16" s="8">
        <v>4.9599999999999998E-2</v>
      </c>
      <c r="L16" s="7">
        <v>3000000</v>
      </c>
      <c r="M16" s="7">
        <v>103.32</v>
      </c>
      <c r="N16" s="7">
        <v>3099.6</v>
      </c>
      <c r="O16" s="8">
        <v>2.0999999999999999E-3</v>
      </c>
      <c r="P16" s="8">
        <v>0.92679999999999996</v>
      </c>
      <c r="Q16" s="8">
        <v>1.6999999999999999E-3</v>
      </c>
    </row>
    <row r="17" spans="2:17">
      <c r="B17" s="13" t="s">
        <v>777</v>
      </c>
      <c r="C17" s="28" t="s">
        <v>1003</v>
      </c>
      <c r="D17" s="29" t="s">
        <v>1003</v>
      </c>
      <c r="E17" s="29" t="s">
        <v>1003</v>
      </c>
      <c r="F17" s="29" t="s">
        <v>1003</v>
      </c>
      <c r="G17" s="29" t="s">
        <v>1003</v>
      </c>
      <c r="H17" s="14">
        <v>0</v>
      </c>
      <c r="I17" s="29" t="s">
        <v>1003</v>
      </c>
      <c r="J17" s="24" t="s">
        <v>1003</v>
      </c>
      <c r="K17" s="16">
        <v>0</v>
      </c>
      <c r="L17" s="15">
        <v>0</v>
      </c>
      <c r="M17" s="24" t="s">
        <v>1003</v>
      </c>
      <c r="N17" s="15">
        <v>0</v>
      </c>
      <c r="O17" s="24" t="s">
        <v>1003</v>
      </c>
      <c r="P17" s="16">
        <v>0</v>
      </c>
      <c r="Q17" s="16">
        <v>0</v>
      </c>
    </row>
    <row r="18" spans="2:17">
      <c r="B18" s="13" t="s">
        <v>778</v>
      </c>
      <c r="C18" s="28" t="s">
        <v>1003</v>
      </c>
      <c r="D18" s="29" t="s">
        <v>1003</v>
      </c>
      <c r="E18" s="29" t="s">
        <v>1003</v>
      </c>
      <c r="F18" s="29" t="s">
        <v>1003</v>
      </c>
      <c r="G18" s="29" t="s">
        <v>1003</v>
      </c>
      <c r="H18" s="24" t="s">
        <v>1003</v>
      </c>
      <c r="I18" s="29" t="s">
        <v>1003</v>
      </c>
      <c r="J18" s="24" t="s">
        <v>1003</v>
      </c>
      <c r="K18" s="24" t="s">
        <v>1003</v>
      </c>
      <c r="L18" s="15">
        <v>0</v>
      </c>
      <c r="M18" s="24" t="s">
        <v>1003</v>
      </c>
      <c r="N18" s="15">
        <v>0</v>
      </c>
      <c r="O18" s="24" t="s">
        <v>1003</v>
      </c>
      <c r="P18" s="16">
        <v>0</v>
      </c>
      <c r="Q18" s="16">
        <v>0</v>
      </c>
    </row>
    <row r="19" spans="2:17">
      <c r="B19" s="13" t="s">
        <v>779</v>
      </c>
      <c r="C19" s="28" t="s">
        <v>1003</v>
      </c>
      <c r="D19" s="29" t="s">
        <v>1003</v>
      </c>
      <c r="E19" s="29" t="s">
        <v>1003</v>
      </c>
      <c r="F19" s="29" t="s">
        <v>1003</v>
      </c>
      <c r="G19" s="29" t="s">
        <v>1003</v>
      </c>
      <c r="H19" s="14">
        <v>0</v>
      </c>
      <c r="I19" s="29" t="s">
        <v>1003</v>
      </c>
      <c r="J19" s="24" t="s">
        <v>1003</v>
      </c>
      <c r="K19" s="16">
        <v>0</v>
      </c>
      <c r="L19" s="15">
        <v>0</v>
      </c>
      <c r="M19" s="24" t="s">
        <v>1003</v>
      </c>
      <c r="N19" s="15">
        <v>0</v>
      </c>
      <c r="O19" s="24" t="s">
        <v>1003</v>
      </c>
      <c r="P19" s="16">
        <v>0</v>
      </c>
      <c r="Q19" s="16">
        <v>0</v>
      </c>
    </row>
    <row r="20" spans="2:17">
      <c r="B20" s="13" t="s">
        <v>780</v>
      </c>
      <c r="C20" s="28" t="s">
        <v>1003</v>
      </c>
      <c r="D20" s="29" t="s">
        <v>1003</v>
      </c>
      <c r="E20" s="29" t="s">
        <v>1003</v>
      </c>
      <c r="F20" s="29" t="s">
        <v>1003</v>
      </c>
      <c r="G20" s="29" t="s">
        <v>1003</v>
      </c>
      <c r="H20" s="14">
        <v>0</v>
      </c>
      <c r="I20" s="29" t="s">
        <v>1003</v>
      </c>
      <c r="J20" s="24" t="s">
        <v>1003</v>
      </c>
      <c r="K20" s="16">
        <v>0</v>
      </c>
      <c r="L20" s="15">
        <v>0</v>
      </c>
      <c r="M20" s="24" t="s">
        <v>1003</v>
      </c>
      <c r="N20" s="15">
        <v>0</v>
      </c>
      <c r="O20" s="24" t="s">
        <v>1003</v>
      </c>
      <c r="P20" s="16">
        <v>0</v>
      </c>
      <c r="Q20" s="16">
        <v>0</v>
      </c>
    </row>
    <row r="21" spans="2:17">
      <c r="B21" s="13" t="s">
        <v>781</v>
      </c>
      <c r="C21" s="28" t="s">
        <v>1003</v>
      </c>
      <c r="D21" s="29" t="s">
        <v>1003</v>
      </c>
      <c r="E21" s="29" t="s">
        <v>1003</v>
      </c>
      <c r="F21" s="29" t="s">
        <v>1003</v>
      </c>
      <c r="G21" s="29" t="s">
        <v>1003</v>
      </c>
      <c r="H21" s="14">
        <v>0</v>
      </c>
      <c r="I21" s="29" t="s">
        <v>1003</v>
      </c>
      <c r="J21" s="24" t="s">
        <v>1003</v>
      </c>
      <c r="K21" s="16">
        <v>0</v>
      </c>
      <c r="L21" s="15">
        <v>0</v>
      </c>
      <c r="M21" s="24" t="s">
        <v>1003</v>
      </c>
      <c r="N21" s="15">
        <v>0</v>
      </c>
      <c r="O21" s="24" t="s">
        <v>1003</v>
      </c>
      <c r="P21" s="16">
        <v>0</v>
      </c>
      <c r="Q21" s="16">
        <v>0</v>
      </c>
    </row>
    <row r="22" spans="2:17">
      <c r="B22" s="13" t="s">
        <v>782</v>
      </c>
      <c r="C22" s="28" t="s">
        <v>1003</v>
      </c>
      <c r="D22" s="29" t="s">
        <v>1003</v>
      </c>
      <c r="E22" s="29" t="s">
        <v>1003</v>
      </c>
      <c r="F22" s="29" t="s">
        <v>1003</v>
      </c>
      <c r="G22" s="29" t="s">
        <v>1003</v>
      </c>
      <c r="H22" s="14">
        <v>0</v>
      </c>
      <c r="I22" s="29" t="s">
        <v>1003</v>
      </c>
      <c r="J22" s="24" t="s">
        <v>1003</v>
      </c>
      <c r="K22" s="16">
        <v>0</v>
      </c>
      <c r="L22" s="15">
        <v>0</v>
      </c>
      <c r="M22" s="24" t="s">
        <v>1003</v>
      </c>
      <c r="N22" s="15">
        <v>0</v>
      </c>
      <c r="O22" s="24" t="s">
        <v>1003</v>
      </c>
      <c r="P22" s="16">
        <v>0</v>
      </c>
      <c r="Q22" s="16">
        <v>0</v>
      </c>
    </row>
    <row r="23" spans="2:17">
      <c r="B23" s="3" t="s">
        <v>122</v>
      </c>
      <c r="C23" s="26" t="s">
        <v>1003</v>
      </c>
      <c r="D23" s="27" t="s">
        <v>1003</v>
      </c>
      <c r="E23" s="27" t="s">
        <v>1003</v>
      </c>
      <c r="F23" s="27" t="s">
        <v>1003</v>
      </c>
      <c r="G23" s="27" t="s">
        <v>1003</v>
      </c>
      <c r="H23" s="24" t="s">
        <v>1003</v>
      </c>
      <c r="I23" s="27" t="s">
        <v>1003</v>
      </c>
      <c r="J23" s="24" t="s">
        <v>1003</v>
      </c>
      <c r="K23" s="24" t="s">
        <v>1003</v>
      </c>
      <c r="L23" s="9">
        <v>0</v>
      </c>
      <c r="M23" s="24" t="s">
        <v>1003</v>
      </c>
      <c r="N23" s="9">
        <v>0</v>
      </c>
      <c r="O23" s="24" t="s">
        <v>1003</v>
      </c>
      <c r="P23" s="10">
        <v>0</v>
      </c>
      <c r="Q23" s="10">
        <v>0</v>
      </c>
    </row>
    <row r="24" spans="2:17">
      <c r="B24" s="13" t="s">
        <v>769</v>
      </c>
      <c r="C24" s="28" t="s">
        <v>1003</v>
      </c>
      <c r="D24" s="29" t="s">
        <v>1003</v>
      </c>
      <c r="E24" s="29" t="s">
        <v>1003</v>
      </c>
      <c r="F24" s="29" t="s">
        <v>1003</v>
      </c>
      <c r="G24" s="29" t="s">
        <v>1003</v>
      </c>
      <c r="H24" s="14">
        <v>0</v>
      </c>
      <c r="I24" s="29" t="s">
        <v>1003</v>
      </c>
      <c r="J24" s="24" t="s">
        <v>1003</v>
      </c>
      <c r="K24" s="16">
        <v>0</v>
      </c>
      <c r="L24" s="15">
        <v>0</v>
      </c>
      <c r="M24" s="24" t="s">
        <v>1003</v>
      </c>
      <c r="N24" s="15">
        <v>0</v>
      </c>
      <c r="O24" s="24" t="s">
        <v>1003</v>
      </c>
      <c r="P24" s="16">
        <v>0</v>
      </c>
      <c r="Q24" s="16">
        <v>0</v>
      </c>
    </row>
    <row r="25" spans="2:17">
      <c r="B25" s="13" t="s">
        <v>777</v>
      </c>
      <c r="C25" s="28" t="s">
        <v>1003</v>
      </c>
      <c r="D25" s="29" t="s">
        <v>1003</v>
      </c>
      <c r="E25" s="29" t="s">
        <v>1003</v>
      </c>
      <c r="F25" s="29" t="s">
        <v>1003</v>
      </c>
      <c r="G25" s="29" t="s">
        <v>1003</v>
      </c>
      <c r="H25" s="14">
        <v>0</v>
      </c>
      <c r="I25" s="29" t="s">
        <v>1003</v>
      </c>
      <c r="J25" s="24" t="s">
        <v>1003</v>
      </c>
      <c r="K25" s="16">
        <v>0</v>
      </c>
      <c r="L25" s="15">
        <v>0</v>
      </c>
      <c r="M25" s="24" t="s">
        <v>1003</v>
      </c>
      <c r="N25" s="15">
        <v>0</v>
      </c>
      <c r="O25" s="24" t="s">
        <v>1003</v>
      </c>
      <c r="P25" s="16">
        <v>0</v>
      </c>
      <c r="Q25" s="16">
        <v>0</v>
      </c>
    </row>
    <row r="26" spans="2:17">
      <c r="B26" s="13" t="s">
        <v>778</v>
      </c>
      <c r="C26" s="28" t="s">
        <v>1003</v>
      </c>
      <c r="D26" s="29" t="s">
        <v>1003</v>
      </c>
      <c r="E26" s="29" t="s">
        <v>1003</v>
      </c>
      <c r="F26" s="29" t="s">
        <v>1003</v>
      </c>
      <c r="G26" s="29" t="s">
        <v>1003</v>
      </c>
      <c r="H26" s="24" t="s">
        <v>1003</v>
      </c>
      <c r="I26" s="29" t="s">
        <v>1003</v>
      </c>
      <c r="J26" s="24" t="s">
        <v>1003</v>
      </c>
      <c r="K26" s="24" t="s">
        <v>1003</v>
      </c>
      <c r="L26" s="15">
        <v>0</v>
      </c>
      <c r="M26" s="24" t="s">
        <v>1003</v>
      </c>
      <c r="N26" s="15">
        <v>0</v>
      </c>
      <c r="O26" s="24" t="s">
        <v>1003</v>
      </c>
      <c r="P26" s="16">
        <v>0</v>
      </c>
      <c r="Q26" s="16">
        <v>0</v>
      </c>
    </row>
    <row r="27" spans="2:17">
      <c r="B27" s="13" t="s">
        <v>779</v>
      </c>
      <c r="C27" s="28" t="s">
        <v>1003</v>
      </c>
      <c r="D27" s="29" t="s">
        <v>1003</v>
      </c>
      <c r="E27" s="29" t="s">
        <v>1003</v>
      </c>
      <c r="F27" s="29" t="s">
        <v>1003</v>
      </c>
      <c r="G27" s="29" t="s">
        <v>1003</v>
      </c>
      <c r="H27" s="14">
        <v>0</v>
      </c>
      <c r="I27" s="29" t="s">
        <v>1003</v>
      </c>
      <c r="J27" s="24" t="s">
        <v>1003</v>
      </c>
      <c r="K27" s="16">
        <v>0</v>
      </c>
      <c r="L27" s="15">
        <v>0</v>
      </c>
      <c r="M27" s="24" t="s">
        <v>1003</v>
      </c>
      <c r="N27" s="15">
        <v>0</v>
      </c>
      <c r="O27" s="24" t="s">
        <v>1003</v>
      </c>
      <c r="P27" s="16">
        <v>0</v>
      </c>
      <c r="Q27" s="16">
        <v>0</v>
      </c>
    </row>
    <row r="28" spans="2:17">
      <c r="B28" s="13" t="s">
        <v>780</v>
      </c>
      <c r="C28" s="28" t="s">
        <v>1003</v>
      </c>
      <c r="D28" s="29" t="s">
        <v>1003</v>
      </c>
      <c r="E28" s="29" t="s">
        <v>1003</v>
      </c>
      <c r="F28" s="29" t="s">
        <v>1003</v>
      </c>
      <c r="G28" s="29" t="s">
        <v>1003</v>
      </c>
      <c r="H28" s="14">
        <v>0</v>
      </c>
      <c r="I28" s="29" t="s">
        <v>1003</v>
      </c>
      <c r="J28" s="24" t="s">
        <v>1003</v>
      </c>
      <c r="K28" s="16">
        <v>0</v>
      </c>
      <c r="L28" s="15">
        <v>0</v>
      </c>
      <c r="M28" s="24" t="s">
        <v>1003</v>
      </c>
      <c r="N28" s="15">
        <v>0</v>
      </c>
      <c r="O28" s="24" t="s">
        <v>1003</v>
      </c>
      <c r="P28" s="16">
        <v>0</v>
      </c>
      <c r="Q28" s="16">
        <v>0</v>
      </c>
    </row>
    <row r="29" spans="2:17">
      <c r="B29" s="13" t="s">
        <v>781</v>
      </c>
      <c r="C29" s="28" t="s">
        <v>1003</v>
      </c>
      <c r="D29" s="29" t="s">
        <v>1003</v>
      </c>
      <c r="E29" s="29" t="s">
        <v>1003</v>
      </c>
      <c r="F29" s="29" t="s">
        <v>1003</v>
      </c>
      <c r="G29" s="29" t="s">
        <v>1003</v>
      </c>
      <c r="H29" s="14">
        <v>0</v>
      </c>
      <c r="I29" s="29" t="s">
        <v>1003</v>
      </c>
      <c r="J29" s="24" t="s">
        <v>1003</v>
      </c>
      <c r="K29" s="16">
        <v>0</v>
      </c>
      <c r="L29" s="15">
        <v>0</v>
      </c>
      <c r="M29" s="24" t="s">
        <v>1003</v>
      </c>
      <c r="N29" s="15">
        <v>0</v>
      </c>
      <c r="O29" s="24" t="s">
        <v>1003</v>
      </c>
      <c r="P29" s="16">
        <v>0</v>
      </c>
      <c r="Q29" s="16">
        <v>0</v>
      </c>
    </row>
    <row r="30" spans="2:17">
      <c r="B30" s="13" t="s">
        <v>782</v>
      </c>
      <c r="C30" s="28" t="s">
        <v>1003</v>
      </c>
      <c r="D30" s="29" t="s">
        <v>1003</v>
      </c>
      <c r="E30" s="29" t="s">
        <v>1003</v>
      </c>
      <c r="F30" s="29" t="s">
        <v>1003</v>
      </c>
      <c r="G30" s="29" t="s">
        <v>1003</v>
      </c>
      <c r="H30" s="14">
        <v>0</v>
      </c>
      <c r="I30" s="29" t="s">
        <v>1003</v>
      </c>
      <c r="J30" s="24" t="s">
        <v>1003</v>
      </c>
      <c r="K30" s="16">
        <v>0</v>
      </c>
      <c r="L30" s="15">
        <v>0</v>
      </c>
      <c r="M30" s="24" t="s">
        <v>1003</v>
      </c>
      <c r="N30" s="15">
        <v>0</v>
      </c>
      <c r="O30" s="24" t="s">
        <v>1003</v>
      </c>
      <c r="P30" s="16">
        <v>0</v>
      </c>
      <c r="Q30" s="16">
        <v>0</v>
      </c>
    </row>
    <row r="31" spans="2:17">
      <c r="B31" s="24" t="s">
        <v>1003</v>
      </c>
      <c r="C31" s="24" t="s">
        <v>1003</v>
      </c>
      <c r="D31" s="24" t="s">
        <v>1003</v>
      </c>
      <c r="E31" s="24" t="s">
        <v>1003</v>
      </c>
      <c r="F31" s="24" t="s">
        <v>1003</v>
      </c>
      <c r="G31" s="24" t="s">
        <v>1003</v>
      </c>
      <c r="H31" s="24" t="s">
        <v>1003</v>
      </c>
      <c r="I31" s="24" t="s">
        <v>1003</v>
      </c>
      <c r="J31" s="24" t="s">
        <v>1003</v>
      </c>
      <c r="K31" s="24" t="s">
        <v>1003</v>
      </c>
      <c r="L31" s="24" t="s">
        <v>1003</v>
      </c>
      <c r="M31" s="24" t="s">
        <v>1003</v>
      </c>
      <c r="N31" s="24" t="s">
        <v>1003</v>
      </c>
      <c r="O31" s="24" t="s">
        <v>1003</v>
      </c>
      <c r="P31" s="24" t="s">
        <v>1003</v>
      </c>
      <c r="Q31" s="24" t="s">
        <v>1003</v>
      </c>
    </row>
    <row r="32" spans="2:17">
      <c r="B32" s="24" t="s">
        <v>1003</v>
      </c>
      <c r="C32" s="24" t="s">
        <v>1003</v>
      </c>
      <c r="D32" s="24" t="s">
        <v>1003</v>
      </c>
      <c r="E32" s="24" t="s">
        <v>1003</v>
      </c>
      <c r="F32" s="24" t="s">
        <v>1003</v>
      </c>
      <c r="G32" s="24" t="s">
        <v>1003</v>
      </c>
      <c r="H32" s="24" t="s">
        <v>1003</v>
      </c>
      <c r="I32" s="24" t="s">
        <v>1003</v>
      </c>
      <c r="J32" s="24" t="s">
        <v>1003</v>
      </c>
      <c r="K32" s="24" t="s">
        <v>1003</v>
      </c>
      <c r="L32" s="24" t="s">
        <v>1003</v>
      </c>
      <c r="M32" s="24" t="s">
        <v>1003</v>
      </c>
      <c r="N32" s="24" t="s">
        <v>1003</v>
      </c>
      <c r="O32" s="24" t="s">
        <v>1003</v>
      </c>
      <c r="P32" s="24" t="s">
        <v>1003</v>
      </c>
      <c r="Q32" s="24" t="s">
        <v>1003</v>
      </c>
    </row>
    <row r="33" spans="2:17">
      <c r="B33" s="6" t="s">
        <v>135</v>
      </c>
      <c r="C33" s="30" t="s">
        <v>1003</v>
      </c>
      <c r="D33" s="31" t="s">
        <v>1003</v>
      </c>
      <c r="E33" s="31" t="s">
        <v>1003</v>
      </c>
      <c r="F33" s="31" t="s">
        <v>1003</v>
      </c>
      <c r="G33" s="31" t="s">
        <v>1003</v>
      </c>
      <c r="H33" s="24" t="s">
        <v>1003</v>
      </c>
      <c r="I33" s="31" t="s">
        <v>1003</v>
      </c>
      <c r="J33" s="24" t="s">
        <v>1003</v>
      </c>
      <c r="K33" s="24" t="s">
        <v>1003</v>
      </c>
      <c r="L33" s="24" t="s">
        <v>1003</v>
      </c>
      <c r="M33" s="24" t="s">
        <v>1003</v>
      </c>
      <c r="N33" s="24" t="s">
        <v>1003</v>
      </c>
      <c r="O33" s="24" t="s">
        <v>1003</v>
      </c>
      <c r="P33" s="24" t="s">
        <v>1003</v>
      </c>
      <c r="Q33" s="24" t="s">
        <v>1003</v>
      </c>
    </row>
    <row r="34" spans="2:17">
      <c r="B34" s="24" t="s">
        <v>1003</v>
      </c>
      <c r="C34" s="24" t="s">
        <v>1003</v>
      </c>
      <c r="D34" s="24" t="s">
        <v>1003</v>
      </c>
      <c r="E34" s="24" t="s">
        <v>1003</v>
      </c>
      <c r="F34" s="24" t="s">
        <v>1003</v>
      </c>
      <c r="G34" s="24" t="s">
        <v>1003</v>
      </c>
      <c r="H34" s="24" t="s">
        <v>1003</v>
      </c>
      <c r="I34" s="24" t="s">
        <v>1003</v>
      </c>
      <c r="J34" s="24" t="s">
        <v>1003</v>
      </c>
      <c r="K34" s="24" t="s">
        <v>1003</v>
      </c>
      <c r="L34" s="24" t="s">
        <v>1003</v>
      </c>
      <c r="M34" s="24" t="s">
        <v>1003</v>
      </c>
      <c r="N34" s="24" t="s">
        <v>1003</v>
      </c>
      <c r="O34" s="24" t="s">
        <v>1003</v>
      </c>
      <c r="P34" s="24" t="s">
        <v>1003</v>
      </c>
      <c r="Q34" s="24" t="s">
        <v>1003</v>
      </c>
    </row>
    <row r="35" spans="2:17">
      <c r="B35" s="24" t="s">
        <v>1003</v>
      </c>
      <c r="C35" s="24" t="s">
        <v>1003</v>
      </c>
      <c r="D35" s="24" t="s">
        <v>1003</v>
      </c>
      <c r="E35" s="24" t="s">
        <v>1003</v>
      </c>
      <c r="F35" s="24" t="s">
        <v>1003</v>
      </c>
      <c r="G35" s="24" t="s">
        <v>1003</v>
      </c>
      <c r="H35" s="24" t="s">
        <v>1003</v>
      </c>
      <c r="I35" s="24" t="s">
        <v>1003</v>
      </c>
      <c r="J35" s="24" t="s">
        <v>1003</v>
      </c>
      <c r="K35" s="24" t="s">
        <v>1003</v>
      </c>
      <c r="L35" s="24" t="s">
        <v>1003</v>
      </c>
      <c r="M35" s="24" t="s">
        <v>1003</v>
      </c>
      <c r="N35" s="24" t="s">
        <v>1003</v>
      </c>
      <c r="O35" s="24" t="s">
        <v>1003</v>
      </c>
      <c r="P35" s="24" t="s">
        <v>1003</v>
      </c>
      <c r="Q35" s="24" t="s">
        <v>1003</v>
      </c>
    </row>
    <row r="36" spans="2:17">
      <c r="B36" s="24" t="s">
        <v>1003</v>
      </c>
      <c r="C36" s="24" t="s">
        <v>1003</v>
      </c>
      <c r="D36" s="24" t="s">
        <v>1003</v>
      </c>
      <c r="E36" s="24" t="s">
        <v>1003</v>
      </c>
      <c r="F36" s="24" t="s">
        <v>1003</v>
      </c>
      <c r="G36" s="24" t="s">
        <v>1003</v>
      </c>
      <c r="H36" s="24" t="s">
        <v>1003</v>
      </c>
      <c r="I36" s="24" t="s">
        <v>1003</v>
      </c>
      <c r="J36" s="24" t="s">
        <v>1003</v>
      </c>
      <c r="K36" s="24" t="s">
        <v>1003</v>
      </c>
      <c r="L36" s="24" t="s">
        <v>1003</v>
      </c>
      <c r="M36" s="24" t="s">
        <v>1003</v>
      </c>
      <c r="N36" s="24" t="s">
        <v>1003</v>
      </c>
      <c r="O36" s="24" t="s">
        <v>1003</v>
      </c>
      <c r="P36" s="24" t="s">
        <v>1003</v>
      </c>
      <c r="Q36" s="24" t="s">
        <v>1003</v>
      </c>
    </row>
    <row r="37" spans="2:17">
      <c r="B37" s="5" t="s">
        <v>81</v>
      </c>
      <c r="C37" s="24" t="s">
        <v>1003</v>
      </c>
      <c r="D37" s="24" t="s">
        <v>1003</v>
      </c>
      <c r="E37" s="24" t="s">
        <v>1003</v>
      </c>
      <c r="F37" s="24" t="s">
        <v>1003</v>
      </c>
      <c r="G37" s="24" t="s">
        <v>1003</v>
      </c>
      <c r="H37" s="24" t="s">
        <v>1003</v>
      </c>
      <c r="I37" s="24" t="s">
        <v>1003</v>
      </c>
      <c r="J37" s="24" t="s">
        <v>1003</v>
      </c>
      <c r="K37" s="24" t="s">
        <v>1003</v>
      </c>
      <c r="L37" s="24" t="s">
        <v>1003</v>
      </c>
      <c r="M37" s="24" t="s">
        <v>1003</v>
      </c>
      <c r="N37" s="24" t="s">
        <v>1003</v>
      </c>
      <c r="O37" s="24" t="s">
        <v>1003</v>
      </c>
      <c r="P37" s="24" t="s">
        <v>1003</v>
      </c>
      <c r="Q37" s="24" t="s">
        <v>1003</v>
      </c>
    </row>
    <row r="38" spans="2:17" hidden="1"/>
    <row r="39" spans="2:17" hidden="1"/>
    <row r="40" spans="2:17" hidden="1"/>
    <row r="41" spans="2:17" hidden="1"/>
    <row r="42" spans="2:17" hidden="1"/>
    <row r="43" spans="2:17" hidden="1"/>
    <row r="44" spans="2:17" hidden="1"/>
    <row r="45" spans="2:17" hidden="1"/>
    <row r="46" spans="2:17" hidden="1"/>
    <row r="47" spans="2:17" hidden="1"/>
    <row r="48" spans="2:17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AZ10000"/>
  <sheetViews>
    <sheetView rightToLeft="1" topLeftCell="J1" workbookViewId="0">
      <selection activeCell="Q1" sqref="Q1:XFD1048576"/>
    </sheetView>
  </sheetViews>
  <sheetFormatPr defaultColWidth="0" defaultRowHeight="12.75" zeroHeight="1"/>
  <cols>
    <col min="1" max="1" width="9.140625" customWidth="1"/>
    <col min="2" max="2" width="50.7109375" customWidth="1"/>
    <col min="3" max="3" width="12.7109375" customWidth="1"/>
    <col min="4" max="4" width="8.7109375" customWidth="1"/>
    <col min="5" max="5" width="10.7109375" customWidth="1"/>
    <col min="6" max="6" width="14.7109375" customWidth="1"/>
    <col min="7" max="7" width="8.7109375" customWidth="1"/>
    <col min="8" max="8" width="11.7109375" customWidth="1"/>
    <col min="9" max="9" width="14.7109375" customWidth="1"/>
    <col min="10" max="10" width="16.7109375" customWidth="1"/>
    <col min="11" max="11" width="17.7109375" customWidth="1"/>
    <col min="12" max="12" width="9.7109375" customWidth="1"/>
    <col min="13" max="13" width="13.7109375" customWidth="1"/>
    <col min="14" max="14" width="24.7109375" customWidth="1"/>
    <col min="15" max="15" width="26.7109375" customWidth="1"/>
    <col min="16" max="16" width="23.7109375" customWidth="1"/>
    <col min="53" max="16384" width="9.140625" hidden="1"/>
  </cols>
  <sheetData>
    <row r="1" spans="2:16" ht="15.75">
      <c r="B1" s="1" t="s">
        <v>0</v>
      </c>
      <c r="C1" s="1" t="s">
        <v>1</v>
      </c>
    </row>
    <row r="2" spans="2:16" ht="15.75">
      <c r="B2" s="1" t="s">
        <v>2</v>
      </c>
      <c r="C2" s="1" t="s">
        <v>3</v>
      </c>
    </row>
    <row r="3" spans="2:16" ht="15.75">
      <c r="B3" s="1" t="s">
        <v>4</v>
      </c>
      <c r="C3" s="1" t="s">
        <v>5</v>
      </c>
    </row>
    <row r="4" spans="2:16" ht="15.75">
      <c r="B4" s="1" t="s">
        <v>6</v>
      </c>
      <c r="C4" s="1" t="s">
        <v>7</v>
      </c>
    </row>
    <row r="5" spans="2:16"/>
    <row r="6" spans="2:16" ht="15.75">
      <c r="B6" s="2" t="s">
        <v>783</v>
      </c>
    </row>
    <row r="7" spans="2:16" ht="15.75">
      <c r="B7" s="2" t="s">
        <v>137</v>
      </c>
    </row>
    <row r="8" spans="2:16">
      <c r="B8" s="3" t="s">
        <v>83</v>
      </c>
      <c r="C8" s="3" t="s">
        <v>84</v>
      </c>
      <c r="D8" s="3" t="s">
        <v>86</v>
      </c>
      <c r="E8" s="3" t="s">
        <v>87</v>
      </c>
      <c r="F8" s="3" t="s">
        <v>139</v>
      </c>
      <c r="G8" s="3" t="s">
        <v>140</v>
      </c>
      <c r="H8" s="3" t="s">
        <v>88</v>
      </c>
      <c r="I8" s="3" t="s">
        <v>89</v>
      </c>
      <c r="J8" s="3" t="s">
        <v>90</v>
      </c>
      <c r="K8" s="3" t="s">
        <v>141</v>
      </c>
      <c r="L8" s="3" t="s">
        <v>43</v>
      </c>
      <c r="M8" s="3" t="s">
        <v>784</v>
      </c>
      <c r="N8" s="3" t="s">
        <v>143</v>
      </c>
      <c r="O8" s="3" t="s">
        <v>144</v>
      </c>
      <c r="P8" s="3" t="s">
        <v>145</v>
      </c>
    </row>
    <row r="9" spans="2:16">
      <c r="B9" s="25" t="s">
        <v>1003</v>
      </c>
      <c r="C9" s="25" t="s">
        <v>1003</v>
      </c>
      <c r="D9" s="25" t="s">
        <v>1003</v>
      </c>
      <c r="E9" s="25" t="s">
        <v>1003</v>
      </c>
      <c r="F9" s="4" t="s">
        <v>146</v>
      </c>
      <c r="G9" s="4" t="s">
        <v>147</v>
      </c>
      <c r="H9" s="25" t="s">
        <v>1003</v>
      </c>
      <c r="I9" s="4" t="s">
        <v>94</v>
      </c>
      <c r="J9" s="4" t="s">
        <v>94</v>
      </c>
      <c r="K9" s="4" t="s">
        <v>148</v>
      </c>
      <c r="L9" s="4" t="s">
        <v>149</v>
      </c>
      <c r="M9" s="4" t="s">
        <v>95</v>
      </c>
      <c r="N9" s="4" t="s">
        <v>94</v>
      </c>
      <c r="O9" s="4" t="s">
        <v>94</v>
      </c>
      <c r="P9" s="4" t="s">
        <v>94</v>
      </c>
    </row>
    <row r="10" spans="2:16">
      <c r="B10" s="24" t="s">
        <v>1003</v>
      </c>
      <c r="C10" s="24" t="s">
        <v>1003</v>
      </c>
      <c r="D10" s="24" t="s">
        <v>1003</v>
      </c>
      <c r="E10" s="24" t="s">
        <v>1003</v>
      </c>
      <c r="F10" s="24" t="s">
        <v>1003</v>
      </c>
      <c r="G10" s="24" t="s">
        <v>1003</v>
      </c>
      <c r="H10" s="24" t="s">
        <v>1003</v>
      </c>
      <c r="I10" s="24" t="s">
        <v>1003</v>
      </c>
      <c r="J10" s="24" t="s">
        <v>1003</v>
      </c>
      <c r="K10" s="24" t="s">
        <v>1003</v>
      </c>
      <c r="L10" s="24" t="s">
        <v>1003</v>
      </c>
      <c r="M10" s="24" t="s">
        <v>1003</v>
      </c>
      <c r="N10" s="24" t="s">
        <v>1003</v>
      </c>
      <c r="O10" s="24" t="s">
        <v>1003</v>
      </c>
      <c r="P10" s="24" t="s">
        <v>1003</v>
      </c>
    </row>
    <row r="11" spans="2:16">
      <c r="B11" s="3" t="s">
        <v>150</v>
      </c>
      <c r="C11" s="26" t="s">
        <v>1003</v>
      </c>
      <c r="D11" s="27" t="s">
        <v>1003</v>
      </c>
      <c r="E11" s="27" t="s">
        <v>1003</v>
      </c>
      <c r="F11" s="27" t="s">
        <v>1003</v>
      </c>
      <c r="G11" s="12">
        <v>5.48</v>
      </c>
      <c r="H11" s="27" t="s">
        <v>1003</v>
      </c>
      <c r="I11" s="24" t="s">
        <v>1003</v>
      </c>
      <c r="J11" s="10">
        <v>5.0900000000000001E-2</v>
      </c>
      <c r="K11" s="9">
        <v>479460942.98000002</v>
      </c>
      <c r="L11" s="24" t="s">
        <v>1003</v>
      </c>
      <c r="M11" s="9">
        <v>506764.11</v>
      </c>
      <c r="N11" s="24" t="s">
        <v>1003</v>
      </c>
      <c r="O11" s="10">
        <v>1</v>
      </c>
      <c r="P11" s="10">
        <v>0.27200000000000002</v>
      </c>
    </row>
    <row r="12" spans="2:16">
      <c r="B12" s="3" t="s">
        <v>97</v>
      </c>
      <c r="C12" s="26" t="s">
        <v>1003</v>
      </c>
      <c r="D12" s="27" t="s">
        <v>1003</v>
      </c>
      <c r="E12" s="27" t="s">
        <v>1003</v>
      </c>
      <c r="F12" s="27" t="s">
        <v>1003</v>
      </c>
      <c r="G12" s="12">
        <v>5.48</v>
      </c>
      <c r="H12" s="27" t="s">
        <v>1003</v>
      </c>
      <c r="I12" s="24" t="s">
        <v>1003</v>
      </c>
      <c r="J12" s="10">
        <v>5.0900000000000001E-2</v>
      </c>
      <c r="K12" s="9">
        <v>479460942.98000002</v>
      </c>
      <c r="L12" s="24" t="s">
        <v>1003</v>
      </c>
      <c r="M12" s="9">
        <v>506764.11</v>
      </c>
      <c r="N12" s="24" t="s">
        <v>1003</v>
      </c>
      <c r="O12" s="10">
        <v>1</v>
      </c>
      <c r="P12" s="10">
        <v>0.27200000000000002</v>
      </c>
    </row>
    <row r="13" spans="2:16">
      <c r="B13" s="13" t="s">
        <v>785</v>
      </c>
      <c r="C13" s="28" t="s">
        <v>1003</v>
      </c>
      <c r="D13" s="29" t="s">
        <v>1003</v>
      </c>
      <c r="E13" s="29" t="s">
        <v>1003</v>
      </c>
      <c r="F13" s="29" t="s">
        <v>1003</v>
      </c>
      <c r="G13" s="14">
        <v>0</v>
      </c>
      <c r="H13" s="29" t="s">
        <v>1003</v>
      </c>
      <c r="I13" s="24" t="s">
        <v>1003</v>
      </c>
      <c r="J13" s="16">
        <v>0</v>
      </c>
      <c r="K13" s="15">
        <v>0</v>
      </c>
      <c r="L13" s="24" t="s">
        <v>1003</v>
      </c>
      <c r="M13" s="15">
        <v>0</v>
      </c>
      <c r="N13" s="24" t="s">
        <v>1003</v>
      </c>
      <c r="O13" s="16">
        <v>0</v>
      </c>
      <c r="P13" s="16">
        <v>0</v>
      </c>
    </row>
    <row r="14" spans="2:16">
      <c r="B14" s="13" t="s">
        <v>786</v>
      </c>
      <c r="C14" s="28" t="s">
        <v>1003</v>
      </c>
      <c r="D14" s="29" t="s">
        <v>1003</v>
      </c>
      <c r="E14" s="29" t="s">
        <v>1003</v>
      </c>
      <c r="F14" s="29" t="s">
        <v>1003</v>
      </c>
      <c r="G14" s="14">
        <v>9.94</v>
      </c>
      <c r="H14" s="29" t="s">
        <v>1003</v>
      </c>
      <c r="I14" s="24" t="s">
        <v>1003</v>
      </c>
      <c r="J14" s="16">
        <v>4.8000000000000001E-2</v>
      </c>
      <c r="K14" s="15">
        <v>97254471.510000005</v>
      </c>
      <c r="L14" s="24" t="s">
        <v>1003</v>
      </c>
      <c r="M14" s="15">
        <v>103939.14</v>
      </c>
      <c r="N14" s="24" t="s">
        <v>1003</v>
      </c>
      <c r="O14" s="16">
        <v>0.2051</v>
      </c>
      <c r="P14" s="16">
        <v>5.5800000000000002E-2</v>
      </c>
    </row>
    <row r="15" spans="2:16">
      <c r="B15" s="6" t="s">
        <v>787</v>
      </c>
      <c r="C15" s="17">
        <v>8289092</v>
      </c>
      <c r="D15" s="6" t="s">
        <v>155</v>
      </c>
      <c r="E15" s="31" t="s">
        <v>1003</v>
      </c>
      <c r="F15" s="6" t="s">
        <v>788</v>
      </c>
      <c r="G15" s="17">
        <v>10.01</v>
      </c>
      <c r="H15" s="6" t="s">
        <v>102</v>
      </c>
      <c r="I15" s="19">
        <v>4.8000000000000001E-2</v>
      </c>
      <c r="J15" s="8">
        <v>4.8000000000000001E-2</v>
      </c>
      <c r="K15" s="7">
        <v>497316</v>
      </c>
      <c r="L15" s="7">
        <v>106.52</v>
      </c>
      <c r="M15" s="7">
        <v>529.74</v>
      </c>
      <c r="N15" s="8">
        <v>0</v>
      </c>
      <c r="O15" s="8">
        <v>1E-3</v>
      </c>
      <c r="P15" s="8">
        <v>2.9999999999999997E-4</v>
      </c>
    </row>
    <row r="16" spans="2:16">
      <c r="B16" s="6" t="s">
        <v>789</v>
      </c>
      <c r="C16" s="17">
        <v>8289100</v>
      </c>
      <c r="D16" s="6" t="s">
        <v>155</v>
      </c>
      <c r="E16" s="31" t="s">
        <v>1003</v>
      </c>
      <c r="F16" s="6" t="s">
        <v>790</v>
      </c>
      <c r="G16" s="17">
        <v>9.85</v>
      </c>
      <c r="H16" s="6" t="s">
        <v>102</v>
      </c>
      <c r="I16" s="19">
        <v>4.8000000000000001E-2</v>
      </c>
      <c r="J16" s="8">
        <v>4.8000000000000001E-2</v>
      </c>
      <c r="K16" s="7">
        <v>23126175.68</v>
      </c>
      <c r="L16" s="7">
        <v>108.02</v>
      </c>
      <c r="M16" s="7">
        <v>24981.71</v>
      </c>
      <c r="N16" s="8">
        <v>0</v>
      </c>
      <c r="O16" s="8">
        <v>4.9299999999999997E-2</v>
      </c>
      <c r="P16" s="8">
        <v>1.34E-2</v>
      </c>
    </row>
    <row r="17" spans="2:16">
      <c r="B17" s="6" t="s">
        <v>791</v>
      </c>
      <c r="C17" s="17">
        <v>8289118</v>
      </c>
      <c r="D17" s="6" t="s">
        <v>155</v>
      </c>
      <c r="E17" s="31" t="s">
        <v>1003</v>
      </c>
      <c r="F17" s="6" t="s">
        <v>792</v>
      </c>
      <c r="G17" s="17">
        <v>9.94</v>
      </c>
      <c r="H17" s="6" t="s">
        <v>102</v>
      </c>
      <c r="I17" s="19">
        <v>4.8000000000000001E-2</v>
      </c>
      <c r="J17" s="8">
        <v>4.8000000000000001E-2</v>
      </c>
      <c r="K17" s="7">
        <v>42529119.829999998</v>
      </c>
      <c r="L17" s="7">
        <v>107.2</v>
      </c>
      <c r="M17" s="7">
        <v>45591.58</v>
      </c>
      <c r="N17" s="8">
        <v>0</v>
      </c>
      <c r="O17" s="8">
        <v>0.09</v>
      </c>
      <c r="P17" s="8">
        <v>2.4500000000000001E-2</v>
      </c>
    </row>
    <row r="18" spans="2:16">
      <c r="B18" s="6" t="s">
        <v>793</v>
      </c>
      <c r="C18" s="17">
        <v>8289126</v>
      </c>
      <c r="D18" s="6" t="s">
        <v>155</v>
      </c>
      <c r="E18" s="31" t="s">
        <v>1003</v>
      </c>
      <c r="F18" s="6" t="s">
        <v>794</v>
      </c>
      <c r="G18" s="17">
        <v>10.02</v>
      </c>
      <c r="H18" s="6" t="s">
        <v>102</v>
      </c>
      <c r="I18" s="19">
        <v>4.8000000000000001E-2</v>
      </c>
      <c r="J18" s="8">
        <v>4.8000000000000001E-2</v>
      </c>
      <c r="K18" s="7">
        <v>31101860</v>
      </c>
      <c r="L18" s="7">
        <v>105.58</v>
      </c>
      <c r="M18" s="7">
        <v>32836.120000000003</v>
      </c>
      <c r="N18" s="8">
        <v>0</v>
      </c>
      <c r="O18" s="8">
        <v>6.4799999999999996E-2</v>
      </c>
      <c r="P18" s="8">
        <v>1.7600000000000001E-2</v>
      </c>
    </row>
    <row r="19" spans="2:16">
      <c r="B19" s="13" t="s">
        <v>795</v>
      </c>
      <c r="C19" s="28" t="s">
        <v>1003</v>
      </c>
      <c r="D19" s="29" t="s">
        <v>1003</v>
      </c>
      <c r="E19" s="29" t="s">
        <v>1003</v>
      </c>
      <c r="F19" s="29" t="s">
        <v>1003</v>
      </c>
      <c r="G19" s="14">
        <v>0</v>
      </c>
      <c r="H19" s="29" t="s">
        <v>1003</v>
      </c>
      <c r="I19" s="24" t="s">
        <v>1003</v>
      </c>
      <c r="J19" s="16">
        <v>0</v>
      </c>
      <c r="K19" s="15">
        <v>0</v>
      </c>
      <c r="L19" s="24" t="s">
        <v>1003</v>
      </c>
      <c r="M19" s="15">
        <v>0</v>
      </c>
      <c r="N19" s="24" t="s">
        <v>1003</v>
      </c>
      <c r="O19" s="16">
        <v>0</v>
      </c>
      <c r="P19" s="16">
        <v>0</v>
      </c>
    </row>
    <row r="20" spans="2:16">
      <c r="B20" s="13" t="s">
        <v>796</v>
      </c>
      <c r="C20" s="28" t="s">
        <v>1003</v>
      </c>
      <c r="D20" s="29" t="s">
        <v>1003</v>
      </c>
      <c r="E20" s="29" t="s">
        <v>1003</v>
      </c>
      <c r="F20" s="29" t="s">
        <v>1003</v>
      </c>
      <c r="G20" s="14">
        <v>0</v>
      </c>
      <c r="H20" s="29" t="s">
        <v>1003</v>
      </c>
      <c r="I20" s="24" t="s">
        <v>1003</v>
      </c>
      <c r="J20" s="16">
        <v>0</v>
      </c>
      <c r="K20" s="15">
        <v>0</v>
      </c>
      <c r="L20" s="24" t="s">
        <v>1003</v>
      </c>
      <c r="M20" s="15">
        <v>0</v>
      </c>
      <c r="N20" s="24" t="s">
        <v>1003</v>
      </c>
      <c r="O20" s="16">
        <v>0</v>
      </c>
      <c r="P20" s="16">
        <v>0</v>
      </c>
    </row>
    <row r="21" spans="2:16">
      <c r="B21" s="13" t="s">
        <v>797</v>
      </c>
      <c r="C21" s="28" t="s">
        <v>1003</v>
      </c>
      <c r="D21" s="29" t="s">
        <v>1003</v>
      </c>
      <c r="E21" s="29" t="s">
        <v>1003</v>
      </c>
      <c r="F21" s="29" t="s">
        <v>1003</v>
      </c>
      <c r="G21" s="14">
        <v>4.33</v>
      </c>
      <c r="H21" s="29" t="s">
        <v>1003</v>
      </c>
      <c r="I21" s="24" t="s">
        <v>1003</v>
      </c>
      <c r="J21" s="16">
        <v>5.1499999999999997E-2</v>
      </c>
      <c r="K21" s="15">
        <v>382206471.47000003</v>
      </c>
      <c r="L21" s="24" t="s">
        <v>1003</v>
      </c>
      <c r="M21" s="15">
        <v>402824.97</v>
      </c>
      <c r="N21" s="24" t="s">
        <v>1003</v>
      </c>
      <c r="O21" s="16">
        <v>0.79490000000000005</v>
      </c>
      <c r="P21" s="16">
        <v>0.2162</v>
      </c>
    </row>
    <row r="22" spans="2:16">
      <c r="B22" s="6" t="s">
        <v>798</v>
      </c>
      <c r="C22" s="17">
        <v>55523013</v>
      </c>
      <c r="D22" s="6" t="s">
        <v>155</v>
      </c>
      <c r="E22" s="31" t="s">
        <v>1003</v>
      </c>
      <c r="F22" s="6" t="s">
        <v>799</v>
      </c>
      <c r="G22" s="17">
        <v>4.01</v>
      </c>
      <c r="H22" s="6" t="s">
        <v>102</v>
      </c>
      <c r="I22" s="19">
        <v>5.1499999999999997E-2</v>
      </c>
      <c r="J22" s="8">
        <v>5.1400000000000001E-2</v>
      </c>
      <c r="K22" s="7">
        <v>22713119.32</v>
      </c>
      <c r="L22" s="7">
        <v>108.67</v>
      </c>
      <c r="M22" s="7">
        <v>24681.360000000001</v>
      </c>
      <c r="N22" s="8">
        <v>0</v>
      </c>
      <c r="O22" s="8">
        <v>4.87E-2</v>
      </c>
      <c r="P22" s="8">
        <v>1.32E-2</v>
      </c>
    </row>
    <row r="23" spans="2:16">
      <c r="B23" s="6" t="s">
        <v>800</v>
      </c>
      <c r="C23" s="17">
        <v>55523021</v>
      </c>
      <c r="D23" s="6" t="s">
        <v>155</v>
      </c>
      <c r="E23" s="31" t="s">
        <v>1003</v>
      </c>
      <c r="F23" s="6" t="s">
        <v>801</v>
      </c>
      <c r="G23" s="17">
        <v>4.09</v>
      </c>
      <c r="H23" s="6" t="s">
        <v>102</v>
      </c>
      <c r="I23" s="19">
        <v>5.1499999999999997E-2</v>
      </c>
      <c r="J23" s="8">
        <v>5.1400000000000001E-2</v>
      </c>
      <c r="K23" s="7">
        <v>21418146.75</v>
      </c>
      <c r="L23" s="7">
        <v>107.91</v>
      </c>
      <c r="M23" s="7">
        <v>23112.59</v>
      </c>
      <c r="N23" s="8">
        <v>0</v>
      </c>
      <c r="O23" s="8">
        <v>4.5600000000000002E-2</v>
      </c>
      <c r="P23" s="8">
        <v>1.24E-2</v>
      </c>
    </row>
    <row r="24" spans="2:16">
      <c r="B24" s="6" t="s">
        <v>802</v>
      </c>
      <c r="C24" s="17">
        <v>55523039</v>
      </c>
      <c r="D24" s="6" t="s">
        <v>155</v>
      </c>
      <c r="E24" s="31" t="s">
        <v>1003</v>
      </c>
      <c r="F24" s="6" t="s">
        <v>801</v>
      </c>
      <c r="G24" s="17">
        <v>4.17</v>
      </c>
      <c r="H24" s="6" t="s">
        <v>102</v>
      </c>
      <c r="I24" s="19">
        <v>5.1499999999999997E-2</v>
      </c>
      <c r="J24" s="8">
        <v>5.1499999999999997E-2</v>
      </c>
      <c r="K24" s="7">
        <v>21562544.760000002</v>
      </c>
      <c r="L24" s="7">
        <v>107.13</v>
      </c>
      <c r="M24" s="7">
        <v>23099.439999999999</v>
      </c>
      <c r="N24" s="8">
        <v>0</v>
      </c>
      <c r="O24" s="8">
        <v>4.5600000000000002E-2</v>
      </c>
      <c r="P24" s="8">
        <v>1.24E-2</v>
      </c>
    </row>
    <row r="25" spans="2:16">
      <c r="B25" s="6" t="s">
        <v>803</v>
      </c>
      <c r="C25" s="17">
        <v>55523047</v>
      </c>
      <c r="D25" s="6" t="s">
        <v>155</v>
      </c>
      <c r="E25" s="31" t="s">
        <v>1003</v>
      </c>
      <c r="F25" s="6" t="s">
        <v>804</v>
      </c>
      <c r="G25" s="17">
        <v>4.25</v>
      </c>
      <c r="H25" s="6" t="s">
        <v>102</v>
      </c>
      <c r="I25" s="19">
        <v>5.1499999999999997E-2</v>
      </c>
      <c r="J25" s="8">
        <v>5.1400000000000001E-2</v>
      </c>
      <c r="K25" s="7">
        <v>22406857.579999998</v>
      </c>
      <c r="L25" s="7">
        <v>106.16</v>
      </c>
      <c r="M25" s="7">
        <v>23787.43</v>
      </c>
      <c r="N25" s="8">
        <v>0</v>
      </c>
      <c r="O25" s="8">
        <v>4.6899999999999997E-2</v>
      </c>
      <c r="P25" s="8">
        <v>1.2800000000000001E-2</v>
      </c>
    </row>
    <row r="26" spans="2:16">
      <c r="B26" s="6" t="s">
        <v>805</v>
      </c>
      <c r="C26" s="17">
        <v>55523054</v>
      </c>
      <c r="D26" s="6" t="s">
        <v>155</v>
      </c>
      <c r="E26" s="31" t="s">
        <v>1003</v>
      </c>
      <c r="F26" s="6" t="s">
        <v>806</v>
      </c>
      <c r="G26" s="17">
        <v>4.33</v>
      </c>
      <c r="H26" s="6" t="s">
        <v>102</v>
      </c>
      <c r="I26" s="19">
        <v>5.1499999999999997E-2</v>
      </c>
      <c r="J26" s="8">
        <v>5.1499999999999997E-2</v>
      </c>
      <c r="K26" s="7">
        <v>26756539.41</v>
      </c>
      <c r="L26" s="7">
        <v>105.31</v>
      </c>
      <c r="M26" s="7">
        <v>28176.85</v>
      </c>
      <c r="N26" s="8">
        <v>0</v>
      </c>
      <c r="O26" s="8">
        <v>5.5599999999999997E-2</v>
      </c>
      <c r="P26" s="8">
        <v>1.5100000000000001E-2</v>
      </c>
    </row>
    <row r="27" spans="2:16">
      <c r="B27" s="6" t="s">
        <v>807</v>
      </c>
      <c r="C27" s="17">
        <v>55523062</v>
      </c>
      <c r="D27" s="6" t="s">
        <v>155</v>
      </c>
      <c r="E27" s="31" t="s">
        <v>1003</v>
      </c>
      <c r="F27" s="6" t="s">
        <v>808</v>
      </c>
      <c r="G27" s="17">
        <v>4.42</v>
      </c>
      <c r="H27" s="6" t="s">
        <v>102</v>
      </c>
      <c r="I27" s="19">
        <v>5.1499999999999997E-2</v>
      </c>
      <c r="J27" s="8">
        <v>5.1499999999999997E-2</v>
      </c>
      <c r="K27" s="7">
        <v>19559105.43</v>
      </c>
      <c r="L27" s="7">
        <v>104.06</v>
      </c>
      <c r="M27" s="7">
        <v>20353.560000000001</v>
      </c>
      <c r="N27" s="8">
        <v>0</v>
      </c>
      <c r="O27" s="8">
        <v>4.02E-2</v>
      </c>
      <c r="P27" s="8">
        <v>1.09E-2</v>
      </c>
    </row>
    <row r="28" spans="2:16">
      <c r="B28" s="6" t="s">
        <v>809</v>
      </c>
      <c r="C28" s="17">
        <v>55523070</v>
      </c>
      <c r="D28" s="6" t="s">
        <v>155</v>
      </c>
      <c r="E28" s="31" t="s">
        <v>1003</v>
      </c>
      <c r="F28" s="6" t="s">
        <v>810</v>
      </c>
      <c r="G28" s="17">
        <v>4.5</v>
      </c>
      <c r="H28" s="6" t="s">
        <v>102</v>
      </c>
      <c r="I28" s="19">
        <v>5.1499999999999997E-2</v>
      </c>
      <c r="J28" s="8">
        <v>5.1499999999999997E-2</v>
      </c>
      <c r="K28" s="7">
        <v>30538756.84</v>
      </c>
      <c r="L28" s="7">
        <v>103.43</v>
      </c>
      <c r="M28" s="7">
        <v>31585.74</v>
      </c>
      <c r="N28" s="8">
        <v>0</v>
      </c>
      <c r="O28" s="8">
        <v>6.2300000000000001E-2</v>
      </c>
      <c r="P28" s="8">
        <v>1.7000000000000001E-2</v>
      </c>
    </row>
    <row r="29" spans="2:16">
      <c r="B29" s="6" t="s">
        <v>811</v>
      </c>
      <c r="C29" s="17">
        <v>55523088</v>
      </c>
      <c r="D29" s="6" t="s">
        <v>155</v>
      </c>
      <c r="E29" s="31" t="s">
        <v>1003</v>
      </c>
      <c r="F29" s="6" t="s">
        <v>812</v>
      </c>
      <c r="G29" s="17">
        <v>4.59</v>
      </c>
      <c r="H29" s="6" t="s">
        <v>102</v>
      </c>
      <c r="I29" s="19">
        <v>5.1499999999999997E-2</v>
      </c>
      <c r="J29" s="8">
        <v>5.1499999999999997E-2</v>
      </c>
      <c r="K29" s="7">
        <v>50543855.259999998</v>
      </c>
      <c r="L29" s="7">
        <v>103</v>
      </c>
      <c r="M29" s="7">
        <v>52058.37</v>
      </c>
      <c r="N29" s="8">
        <v>0</v>
      </c>
      <c r="O29" s="8">
        <v>0.1027</v>
      </c>
      <c r="P29" s="8">
        <v>2.7900000000000001E-2</v>
      </c>
    </row>
    <row r="30" spans="2:16">
      <c r="B30" s="6" t="s">
        <v>813</v>
      </c>
      <c r="C30" s="17">
        <v>55523096</v>
      </c>
      <c r="D30" s="6" t="s">
        <v>155</v>
      </c>
      <c r="E30" s="31" t="s">
        <v>1003</v>
      </c>
      <c r="F30" s="6" t="s">
        <v>814</v>
      </c>
      <c r="G30" s="17">
        <v>4.67</v>
      </c>
      <c r="H30" s="6" t="s">
        <v>102</v>
      </c>
      <c r="I30" s="19">
        <v>5.1499999999999997E-2</v>
      </c>
      <c r="J30" s="8">
        <v>5.1499999999999997E-2</v>
      </c>
      <c r="K30" s="7">
        <v>39988252.159999996</v>
      </c>
      <c r="L30" s="7">
        <v>102.27</v>
      </c>
      <c r="M30" s="7">
        <v>40896.730000000003</v>
      </c>
      <c r="N30" s="8">
        <v>0</v>
      </c>
      <c r="O30" s="8">
        <v>8.0699999999999994E-2</v>
      </c>
      <c r="P30" s="8">
        <v>2.1899999999999999E-2</v>
      </c>
    </row>
    <row r="31" spans="2:16">
      <c r="B31" s="6" t="s">
        <v>815</v>
      </c>
      <c r="C31" s="17">
        <v>55522106</v>
      </c>
      <c r="D31" s="6" t="s">
        <v>155</v>
      </c>
      <c r="E31" s="31" t="s">
        <v>1003</v>
      </c>
      <c r="F31" s="6" t="s">
        <v>816</v>
      </c>
      <c r="G31" s="17">
        <v>3.75</v>
      </c>
      <c r="H31" s="6" t="s">
        <v>102</v>
      </c>
      <c r="I31" s="19">
        <v>5.1499999999999997E-2</v>
      </c>
      <c r="J31" s="8">
        <v>5.1499999999999997E-2</v>
      </c>
      <c r="K31" s="7">
        <v>29371758.030000001</v>
      </c>
      <c r="L31" s="7">
        <v>110.97</v>
      </c>
      <c r="M31" s="7">
        <v>32592.6</v>
      </c>
      <c r="N31" s="8">
        <v>0</v>
      </c>
      <c r="O31" s="8">
        <v>6.4299999999999996E-2</v>
      </c>
      <c r="P31" s="8">
        <v>1.7500000000000002E-2</v>
      </c>
    </row>
    <row r="32" spans="2:16">
      <c r="B32" s="6" t="s">
        <v>817</v>
      </c>
      <c r="C32" s="17">
        <v>55523104</v>
      </c>
      <c r="D32" s="6" t="s">
        <v>155</v>
      </c>
      <c r="E32" s="31" t="s">
        <v>1003</v>
      </c>
      <c r="F32" s="6" t="s">
        <v>814</v>
      </c>
      <c r="G32" s="17">
        <v>4.75</v>
      </c>
      <c r="H32" s="6" t="s">
        <v>102</v>
      </c>
      <c r="I32" s="19">
        <v>5.1499999999999997E-2</v>
      </c>
      <c r="J32" s="8">
        <v>5.1499999999999997E-2</v>
      </c>
      <c r="K32" s="7">
        <v>3756131.25</v>
      </c>
      <c r="L32" s="7">
        <v>101.36</v>
      </c>
      <c r="M32" s="7">
        <v>3807.21</v>
      </c>
      <c r="N32" s="8">
        <v>0</v>
      </c>
      <c r="O32" s="8">
        <v>7.4999999999999997E-3</v>
      </c>
      <c r="P32" s="8">
        <v>2E-3</v>
      </c>
    </row>
    <row r="33" spans="2:16">
      <c r="B33" s="6" t="s">
        <v>818</v>
      </c>
      <c r="C33" s="17">
        <v>55522114</v>
      </c>
      <c r="D33" s="6" t="s">
        <v>155</v>
      </c>
      <c r="E33" s="31" t="s">
        <v>1003</v>
      </c>
      <c r="F33" s="6" t="s">
        <v>819</v>
      </c>
      <c r="G33" s="17">
        <v>3.84</v>
      </c>
      <c r="H33" s="6" t="s">
        <v>102</v>
      </c>
      <c r="I33" s="19">
        <v>5.1499999999999997E-2</v>
      </c>
      <c r="J33" s="8">
        <v>5.1499999999999997E-2</v>
      </c>
      <c r="K33" s="7">
        <v>19476439.91</v>
      </c>
      <c r="L33" s="7">
        <v>110.3</v>
      </c>
      <c r="M33" s="7">
        <v>21481.7</v>
      </c>
      <c r="N33" s="8">
        <v>0</v>
      </c>
      <c r="O33" s="8">
        <v>4.24E-2</v>
      </c>
      <c r="P33" s="8">
        <v>1.15E-2</v>
      </c>
    </row>
    <row r="34" spans="2:16">
      <c r="B34" s="6" t="s">
        <v>820</v>
      </c>
      <c r="C34" s="17">
        <v>55523112</v>
      </c>
      <c r="D34" s="6" t="s">
        <v>155</v>
      </c>
      <c r="E34" s="31" t="s">
        <v>1003</v>
      </c>
      <c r="F34" s="6" t="s">
        <v>814</v>
      </c>
      <c r="G34" s="17">
        <v>4.84</v>
      </c>
      <c r="H34" s="6" t="s">
        <v>102</v>
      </c>
      <c r="I34" s="19">
        <v>5.1499999999999997E-2</v>
      </c>
      <c r="J34" s="8">
        <v>5.1499999999999997E-2</v>
      </c>
      <c r="K34" s="7">
        <v>21670005.870000001</v>
      </c>
      <c r="L34" s="7">
        <v>101.03</v>
      </c>
      <c r="M34" s="7">
        <v>21893.8</v>
      </c>
      <c r="N34" s="8">
        <v>0</v>
      </c>
      <c r="O34" s="8">
        <v>4.3200000000000002E-2</v>
      </c>
      <c r="P34" s="8">
        <v>1.18E-2</v>
      </c>
    </row>
    <row r="35" spans="2:16">
      <c r="B35" s="6" t="s">
        <v>821</v>
      </c>
      <c r="C35" s="17">
        <v>55522122</v>
      </c>
      <c r="D35" s="6" t="s">
        <v>155</v>
      </c>
      <c r="E35" s="31" t="s">
        <v>1003</v>
      </c>
      <c r="F35" s="6" t="s">
        <v>822</v>
      </c>
      <c r="G35" s="17">
        <v>3.92</v>
      </c>
      <c r="H35" s="6" t="s">
        <v>102</v>
      </c>
      <c r="I35" s="19">
        <v>5.1499999999999997E-2</v>
      </c>
      <c r="J35" s="8">
        <v>5.1499999999999997E-2</v>
      </c>
      <c r="K35" s="7">
        <v>29905543.850000001</v>
      </c>
      <c r="L35" s="7">
        <v>109.22</v>
      </c>
      <c r="M35" s="7">
        <v>32663.66</v>
      </c>
      <c r="N35" s="8">
        <v>0</v>
      </c>
      <c r="O35" s="8">
        <v>6.4500000000000002E-2</v>
      </c>
      <c r="P35" s="8">
        <v>1.7500000000000002E-2</v>
      </c>
    </row>
    <row r="36" spans="2:16">
      <c r="B36" s="6" t="s">
        <v>823</v>
      </c>
      <c r="C36" s="17">
        <v>55523120</v>
      </c>
      <c r="D36" s="6" t="s">
        <v>155</v>
      </c>
      <c r="E36" s="31" t="s">
        <v>1003</v>
      </c>
      <c r="F36" s="6" t="s">
        <v>814</v>
      </c>
      <c r="G36" s="17">
        <v>4.92</v>
      </c>
      <c r="H36" s="6" t="s">
        <v>102</v>
      </c>
      <c r="I36" s="19">
        <v>5.1499999999999997E-2</v>
      </c>
      <c r="J36" s="8">
        <v>5.1499999999999997E-2</v>
      </c>
      <c r="K36" s="7">
        <v>22539415.050000001</v>
      </c>
      <c r="L36" s="7">
        <v>100.42</v>
      </c>
      <c r="M36" s="7">
        <v>22633.94</v>
      </c>
      <c r="N36" s="8">
        <v>0</v>
      </c>
      <c r="O36" s="8">
        <v>4.4699999999999997E-2</v>
      </c>
      <c r="P36" s="8">
        <v>1.21E-2</v>
      </c>
    </row>
    <row r="37" spans="2:16">
      <c r="B37" s="13" t="s">
        <v>188</v>
      </c>
      <c r="C37" s="28" t="s">
        <v>1003</v>
      </c>
      <c r="D37" s="29" t="s">
        <v>1003</v>
      </c>
      <c r="E37" s="29" t="s">
        <v>1003</v>
      </c>
      <c r="F37" s="29" t="s">
        <v>1003</v>
      </c>
      <c r="G37" s="14">
        <v>0</v>
      </c>
      <c r="H37" s="29" t="s">
        <v>1003</v>
      </c>
      <c r="I37" s="24" t="s">
        <v>1003</v>
      </c>
      <c r="J37" s="16">
        <v>0</v>
      </c>
      <c r="K37" s="15">
        <v>0</v>
      </c>
      <c r="L37" s="24" t="s">
        <v>1003</v>
      </c>
      <c r="M37" s="15">
        <v>0</v>
      </c>
      <c r="N37" s="24" t="s">
        <v>1003</v>
      </c>
      <c r="O37" s="16">
        <v>0</v>
      </c>
      <c r="P37" s="16">
        <v>0</v>
      </c>
    </row>
    <row r="38" spans="2:16">
      <c r="B38" s="3" t="s">
        <v>122</v>
      </c>
      <c r="C38" s="26" t="s">
        <v>1003</v>
      </c>
      <c r="D38" s="27" t="s">
        <v>1003</v>
      </c>
      <c r="E38" s="27" t="s">
        <v>1003</v>
      </c>
      <c r="F38" s="27" t="s">
        <v>1003</v>
      </c>
      <c r="G38" s="24" t="s">
        <v>1003</v>
      </c>
      <c r="H38" s="27" t="s">
        <v>1003</v>
      </c>
      <c r="I38" s="24" t="s">
        <v>1003</v>
      </c>
      <c r="J38" s="24" t="s">
        <v>1003</v>
      </c>
      <c r="K38" s="9">
        <v>0</v>
      </c>
      <c r="L38" s="24" t="s">
        <v>1003</v>
      </c>
      <c r="M38" s="9">
        <v>0</v>
      </c>
      <c r="N38" s="24" t="s">
        <v>1003</v>
      </c>
      <c r="O38" s="10">
        <v>0</v>
      </c>
      <c r="P38" s="10">
        <v>0</v>
      </c>
    </row>
    <row r="39" spans="2:16">
      <c r="B39" s="13" t="s">
        <v>179</v>
      </c>
      <c r="C39" s="28" t="s">
        <v>1003</v>
      </c>
      <c r="D39" s="29" t="s">
        <v>1003</v>
      </c>
      <c r="E39" s="29" t="s">
        <v>1003</v>
      </c>
      <c r="F39" s="29" t="s">
        <v>1003</v>
      </c>
      <c r="G39" s="14">
        <v>0</v>
      </c>
      <c r="H39" s="29" t="s">
        <v>1003</v>
      </c>
      <c r="I39" s="24" t="s">
        <v>1003</v>
      </c>
      <c r="J39" s="16">
        <v>0</v>
      </c>
      <c r="K39" s="15">
        <v>0</v>
      </c>
      <c r="L39" s="24" t="s">
        <v>1003</v>
      </c>
      <c r="M39" s="15">
        <v>0</v>
      </c>
      <c r="N39" s="24" t="s">
        <v>1003</v>
      </c>
      <c r="O39" s="16">
        <v>0</v>
      </c>
      <c r="P39" s="16">
        <v>0</v>
      </c>
    </row>
    <row r="40" spans="2:16">
      <c r="B40" s="13" t="s">
        <v>824</v>
      </c>
      <c r="C40" s="28" t="s">
        <v>1003</v>
      </c>
      <c r="D40" s="29" t="s">
        <v>1003</v>
      </c>
      <c r="E40" s="29" t="s">
        <v>1003</v>
      </c>
      <c r="F40" s="29" t="s">
        <v>1003</v>
      </c>
      <c r="G40" s="14">
        <v>0</v>
      </c>
      <c r="H40" s="29" t="s">
        <v>1003</v>
      </c>
      <c r="I40" s="24" t="s">
        <v>1003</v>
      </c>
      <c r="J40" s="16">
        <v>0</v>
      </c>
      <c r="K40" s="15">
        <v>0</v>
      </c>
      <c r="L40" s="24" t="s">
        <v>1003</v>
      </c>
      <c r="M40" s="15">
        <v>0</v>
      </c>
      <c r="N40" s="24" t="s">
        <v>1003</v>
      </c>
      <c r="O40" s="16">
        <v>0</v>
      </c>
      <c r="P40" s="16">
        <v>0</v>
      </c>
    </row>
    <row r="41" spans="2:16">
      <c r="B41" s="24" t="s">
        <v>1003</v>
      </c>
      <c r="C41" s="24" t="s">
        <v>1003</v>
      </c>
      <c r="D41" s="24" t="s">
        <v>1003</v>
      </c>
      <c r="E41" s="24" t="s">
        <v>1003</v>
      </c>
      <c r="F41" s="24" t="s">
        <v>1003</v>
      </c>
      <c r="G41" s="24" t="s">
        <v>1003</v>
      </c>
      <c r="H41" s="24" t="s">
        <v>1003</v>
      </c>
      <c r="I41" s="24" t="s">
        <v>1003</v>
      </c>
      <c r="J41" s="24" t="s">
        <v>1003</v>
      </c>
      <c r="K41" s="24" t="s">
        <v>1003</v>
      </c>
      <c r="L41" s="24" t="s">
        <v>1003</v>
      </c>
      <c r="M41" s="24" t="s">
        <v>1003</v>
      </c>
      <c r="N41" s="24" t="s">
        <v>1003</v>
      </c>
      <c r="O41" s="24" t="s">
        <v>1003</v>
      </c>
      <c r="P41" s="24" t="s">
        <v>1003</v>
      </c>
    </row>
    <row r="42" spans="2:16">
      <c r="B42" s="24" t="s">
        <v>1003</v>
      </c>
      <c r="C42" s="24" t="s">
        <v>1003</v>
      </c>
      <c r="D42" s="24" t="s">
        <v>1003</v>
      </c>
      <c r="E42" s="24" t="s">
        <v>1003</v>
      </c>
      <c r="F42" s="24" t="s">
        <v>1003</v>
      </c>
      <c r="G42" s="24" t="s">
        <v>1003</v>
      </c>
      <c r="H42" s="24" t="s">
        <v>1003</v>
      </c>
      <c r="I42" s="24" t="s">
        <v>1003</v>
      </c>
      <c r="J42" s="24" t="s">
        <v>1003</v>
      </c>
      <c r="K42" s="24" t="s">
        <v>1003</v>
      </c>
      <c r="L42" s="24" t="s">
        <v>1003</v>
      </c>
      <c r="M42" s="24" t="s">
        <v>1003</v>
      </c>
      <c r="N42" s="24" t="s">
        <v>1003</v>
      </c>
      <c r="O42" s="24" t="s">
        <v>1003</v>
      </c>
      <c r="P42" s="24" t="s">
        <v>1003</v>
      </c>
    </row>
    <row r="43" spans="2:16">
      <c r="B43" s="6" t="s">
        <v>135</v>
      </c>
      <c r="C43" s="30" t="s">
        <v>1003</v>
      </c>
      <c r="D43" s="31" t="s">
        <v>1003</v>
      </c>
      <c r="E43" s="31" t="s">
        <v>1003</v>
      </c>
      <c r="F43" s="31" t="s">
        <v>1003</v>
      </c>
      <c r="G43" s="24" t="s">
        <v>1003</v>
      </c>
      <c r="H43" s="31" t="s">
        <v>1003</v>
      </c>
      <c r="I43" s="24" t="s">
        <v>1003</v>
      </c>
      <c r="J43" s="24" t="s">
        <v>1003</v>
      </c>
      <c r="K43" s="24" t="s">
        <v>1003</v>
      </c>
      <c r="L43" s="24" t="s">
        <v>1003</v>
      </c>
      <c r="M43" s="24" t="s">
        <v>1003</v>
      </c>
      <c r="N43" s="24" t="s">
        <v>1003</v>
      </c>
      <c r="O43" s="24" t="s">
        <v>1003</v>
      </c>
      <c r="P43" s="24" t="s">
        <v>1003</v>
      </c>
    </row>
    <row r="44" spans="2:16"/>
    <row r="45" spans="2:16"/>
    <row r="46" spans="2:16"/>
    <row r="47" spans="2:16">
      <c r="B47" s="5" t="s">
        <v>81</v>
      </c>
    </row>
    <row r="48" spans="2:16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AZ10000"/>
  <sheetViews>
    <sheetView rightToLeft="1" topLeftCell="M1" workbookViewId="0">
      <selection activeCell="T1" sqref="T1:XFD1048576"/>
    </sheetView>
  </sheetViews>
  <sheetFormatPr defaultColWidth="0" defaultRowHeight="12.75" zeroHeight="1"/>
  <cols>
    <col min="1" max="1" width="9.140625" customWidth="1"/>
    <col min="2" max="2" width="47.7109375" customWidth="1"/>
    <col min="3" max="3" width="12.7109375" customWidth="1"/>
    <col min="4" max="4" width="11.7109375" customWidth="1"/>
    <col min="5" max="5" width="13.7109375" customWidth="1"/>
    <col min="6" max="6" width="11.7109375" customWidth="1"/>
    <col min="7" max="8" width="10.7109375" customWidth="1"/>
    <col min="9" max="9" width="14.7109375" customWidth="1"/>
    <col min="10" max="10" width="7.42578125" customWidth="1"/>
    <col min="11" max="11" width="11.7109375" customWidth="1"/>
    <col min="12" max="12" width="14.7109375" customWidth="1"/>
    <col min="13" max="13" width="16.7109375" customWidth="1"/>
    <col min="14" max="14" width="15.7109375" customWidth="1"/>
    <col min="15" max="15" width="9.7109375" customWidth="1"/>
    <col min="16" max="16" width="12.7109375" customWidth="1"/>
    <col min="17" max="17" width="24.7109375" customWidth="1"/>
    <col min="18" max="18" width="26.7109375" customWidth="1"/>
    <col min="19" max="19" width="23.7109375" customWidth="1"/>
    <col min="53" max="16384" width="9.140625" hidden="1"/>
  </cols>
  <sheetData>
    <row r="1" spans="2:19" ht="15.75">
      <c r="B1" s="1" t="s">
        <v>0</v>
      </c>
      <c r="C1" s="1" t="s">
        <v>1</v>
      </c>
    </row>
    <row r="2" spans="2:19" ht="15.75">
      <c r="B2" s="1" t="s">
        <v>2</v>
      </c>
      <c r="C2" s="1" t="s">
        <v>3</v>
      </c>
    </row>
    <row r="3" spans="2:19" ht="15.75">
      <c r="B3" s="1" t="s">
        <v>4</v>
      </c>
      <c r="C3" s="1" t="s">
        <v>5</v>
      </c>
    </row>
    <row r="4" spans="2:19" ht="15.75">
      <c r="B4" s="1" t="s">
        <v>6</v>
      </c>
      <c r="C4" s="1" t="s">
        <v>7</v>
      </c>
    </row>
    <row r="5" spans="2:19"/>
    <row r="6" spans="2:19" ht="15.75">
      <c r="B6" s="2" t="s">
        <v>783</v>
      </c>
    </row>
    <row r="7" spans="2:19" ht="15.75">
      <c r="B7" s="2" t="s">
        <v>190</v>
      </c>
    </row>
    <row r="8" spans="2:19">
      <c r="B8" s="3" t="s">
        <v>83</v>
      </c>
      <c r="C8" s="3" t="s">
        <v>84</v>
      </c>
      <c r="D8" s="3" t="s">
        <v>191</v>
      </c>
      <c r="E8" s="3" t="s">
        <v>85</v>
      </c>
      <c r="F8" s="3" t="s">
        <v>192</v>
      </c>
      <c r="G8" s="3" t="s">
        <v>86</v>
      </c>
      <c r="H8" s="3" t="s">
        <v>87</v>
      </c>
      <c r="I8" s="3" t="s">
        <v>139</v>
      </c>
      <c r="J8" s="3" t="s">
        <v>140</v>
      </c>
      <c r="K8" s="3" t="s">
        <v>88</v>
      </c>
      <c r="L8" s="3" t="s">
        <v>89</v>
      </c>
      <c r="M8" s="3" t="s">
        <v>90</v>
      </c>
      <c r="N8" s="3" t="s">
        <v>141</v>
      </c>
      <c r="O8" s="3" t="s">
        <v>43</v>
      </c>
      <c r="P8" s="3" t="s">
        <v>784</v>
      </c>
      <c r="Q8" s="3" t="s">
        <v>143</v>
      </c>
      <c r="R8" s="3" t="s">
        <v>144</v>
      </c>
      <c r="S8" s="3" t="s">
        <v>145</v>
      </c>
    </row>
    <row r="9" spans="2:19">
      <c r="B9" s="25" t="s">
        <v>1003</v>
      </c>
      <c r="C9" s="25" t="s">
        <v>1003</v>
      </c>
      <c r="D9" s="25" t="s">
        <v>1003</v>
      </c>
      <c r="E9" s="25" t="s">
        <v>1003</v>
      </c>
      <c r="F9" s="25" t="s">
        <v>1003</v>
      </c>
      <c r="G9" s="25" t="s">
        <v>1003</v>
      </c>
      <c r="H9" s="25" t="s">
        <v>1003</v>
      </c>
      <c r="I9" s="4" t="s">
        <v>146</v>
      </c>
      <c r="J9" s="4" t="s">
        <v>147</v>
      </c>
      <c r="K9" s="25" t="s">
        <v>1003</v>
      </c>
      <c r="L9" s="4" t="s">
        <v>94</v>
      </c>
      <c r="M9" s="4" t="s">
        <v>94</v>
      </c>
      <c r="N9" s="4" t="s">
        <v>148</v>
      </c>
      <c r="O9" s="4" t="s">
        <v>149</v>
      </c>
      <c r="P9" s="4" t="s">
        <v>95</v>
      </c>
      <c r="Q9" s="4" t="s">
        <v>94</v>
      </c>
      <c r="R9" s="4" t="s">
        <v>94</v>
      </c>
      <c r="S9" s="4" t="s">
        <v>94</v>
      </c>
    </row>
    <row r="10" spans="2:19">
      <c r="B10" s="24" t="s">
        <v>1003</v>
      </c>
      <c r="C10" s="24" t="s">
        <v>1003</v>
      </c>
      <c r="D10" s="24" t="s">
        <v>1003</v>
      </c>
      <c r="E10" s="24" t="s">
        <v>1003</v>
      </c>
      <c r="F10" s="24" t="s">
        <v>1003</v>
      </c>
      <c r="G10" s="24" t="s">
        <v>1003</v>
      </c>
      <c r="H10" s="24" t="s">
        <v>1003</v>
      </c>
      <c r="I10" s="24" t="s">
        <v>1003</v>
      </c>
      <c r="J10" s="24" t="s">
        <v>1003</v>
      </c>
      <c r="K10" s="24" t="s">
        <v>1003</v>
      </c>
      <c r="L10" s="24" t="s">
        <v>1003</v>
      </c>
      <c r="M10" s="24" t="s">
        <v>1003</v>
      </c>
      <c r="N10" s="24" t="s">
        <v>1003</v>
      </c>
      <c r="O10" s="24" t="s">
        <v>1003</v>
      </c>
      <c r="P10" s="24" t="s">
        <v>1003</v>
      </c>
      <c r="Q10" s="24" t="s">
        <v>1003</v>
      </c>
      <c r="R10" s="24" t="s">
        <v>1003</v>
      </c>
      <c r="S10" s="24" t="s">
        <v>1003</v>
      </c>
    </row>
    <row r="11" spans="2:19">
      <c r="B11" s="3" t="s">
        <v>193</v>
      </c>
      <c r="C11" s="26" t="s">
        <v>1003</v>
      </c>
      <c r="D11" s="27" t="s">
        <v>1003</v>
      </c>
      <c r="E11" s="27" t="s">
        <v>1003</v>
      </c>
      <c r="F11" s="27" t="s">
        <v>1003</v>
      </c>
      <c r="G11" s="27" t="s">
        <v>1003</v>
      </c>
      <c r="H11" s="27" t="s">
        <v>1003</v>
      </c>
      <c r="I11" s="27" t="s">
        <v>1003</v>
      </c>
      <c r="J11" s="12">
        <v>0.5</v>
      </c>
      <c r="K11" s="27" t="s">
        <v>1003</v>
      </c>
      <c r="L11" s="24" t="s">
        <v>1003</v>
      </c>
      <c r="M11" s="10">
        <v>9.5100000000000004E-2</v>
      </c>
      <c r="N11" s="9">
        <v>3499800</v>
      </c>
      <c r="O11" s="24" t="s">
        <v>1003</v>
      </c>
      <c r="P11" s="9">
        <v>3685.64</v>
      </c>
      <c r="Q11" s="24" t="s">
        <v>1003</v>
      </c>
      <c r="R11" s="10">
        <v>1</v>
      </c>
      <c r="S11" s="10">
        <v>2E-3</v>
      </c>
    </row>
    <row r="12" spans="2:19">
      <c r="B12" s="3" t="s">
        <v>97</v>
      </c>
      <c r="C12" s="26" t="s">
        <v>1003</v>
      </c>
      <c r="D12" s="27" t="s">
        <v>1003</v>
      </c>
      <c r="E12" s="27" t="s">
        <v>1003</v>
      </c>
      <c r="F12" s="27" t="s">
        <v>1003</v>
      </c>
      <c r="G12" s="27" t="s">
        <v>1003</v>
      </c>
      <c r="H12" s="27" t="s">
        <v>1003</v>
      </c>
      <c r="I12" s="27" t="s">
        <v>1003</v>
      </c>
      <c r="J12" s="12">
        <v>0.5</v>
      </c>
      <c r="K12" s="27" t="s">
        <v>1003</v>
      </c>
      <c r="L12" s="24" t="s">
        <v>1003</v>
      </c>
      <c r="M12" s="10">
        <v>9.5100000000000004E-2</v>
      </c>
      <c r="N12" s="9">
        <v>3499800</v>
      </c>
      <c r="O12" s="24" t="s">
        <v>1003</v>
      </c>
      <c r="P12" s="9">
        <v>3685.64</v>
      </c>
      <c r="Q12" s="24" t="s">
        <v>1003</v>
      </c>
      <c r="R12" s="10">
        <v>1</v>
      </c>
      <c r="S12" s="10">
        <v>2E-3</v>
      </c>
    </row>
    <row r="13" spans="2:19">
      <c r="B13" s="13" t="s">
        <v>825</v>
      </c>
      <c r="C13" s="28" t="s">
        <v>1003</v>
      </c>
      <c r="D13" s="29" t="s">
        <v>1003</v>
      </c>
      <c r="E13" s="29" t="s">
        <v>1003</v>
      </c>
      <c r="F13" s="29" t="s">
        <v>1003</v>
      </c>
      <c r="G13" s="29" t="s">
        <v>1003</v>
      </c>
      <c r="H13" s="29" t="s">
        <v>1003</v>
      </c>
      <c r="I13" s="29" t="s">
        <v>1003</v>
      </c>
      <c r="J13" s="14">
        <v>0</v>
      </c>
      <c r="K13" s="29" t="s">
        <v>1003</v>
      </c>
      <c r="L13" s="24" t="s">
        <v>1003</v>
      </c>
      <c r="M13" s="16">
        <v>0</v>
      </c>
      <c r="N13" s="15">
        <v>0</v>
      </c>
      <c r="O13" s="24" t="s">
        <v>1003</v>
      </c>
      <c r="P13" s="15">
        <v>0</v>
      </c>
      <c r="Q13" s="24" t="s">
        <v>1003</v>
      </c>
      <c r="R13" s="16">
        <v>0</v>
      </c>
      <c r="S13" s="16">
        <v>0</v>
      </c>
    </row>
    <row r="14" spans="2:19">
      <c r="B14" s="13" t="s">
        <v>826</v>
      </c>
      <c r="C14" s="28" t="s">
        <v>1003</v>
      </c>
      <c r="D14" s="29" t="s">
        <v>1003</v>
      </c>
      <c r="E14" s="29" t="s">
        <v>1003</v>
      </c>
      <c r="F14" s="29" t="s">
        <v>1003</v>
      </c>
      <c r="G14" s="29" t="s">
        <v>1003</v>
      </c>
      <c r="H14" s="29" t="s">
        <v>1003</v>
      </c>
      <c r="I14" s="29" t="s">
        <v>1003</v>
      </c>
      <c r="J14" s="14">
        <v>0.5</v>
      </c>
      <c r="K14" s="29" t="s">
        <v>1003</v>
      </c>
      <c r="L14" s="24" t="s">
        <v>1003</v>
      </c>
      <c r="M14" s="16">
        <v>9.5100000000000004E-2</v>
      </c>
      <c r="N14" s="15">
        <v>3499800</v>
      </c>
      <c r="O14" s="24" t="s">
        <v>1003</v>
      </c>
      <c r="P14" s="15">
        <v>3685.64</v>
      </c>
      <c r="Q14" s="24" t="s">
        <v>1003</v>
      </c>
      <c r="R14" s="16">
        <v>1</v>
      </c>
      <c r="S14" s="16">
        <v>2E-3</v>
      </c>
    </row>
    <row r="15" spans="2:19">
      <c r="B15" s="6" t="s">
        <v>827</v>
      </c>
      <c r="C15" s="17">
        <v>99111361</v>
      </c>
      <c r="D15" s="6" t="s">
        <v>188</v>
      </c>
      <c r="E15" s="18">
        <v>514732825</v>
      </c>
      <c r="F15" s="6" t="s">
        <v>244</v>
      </c>
      <c r="G15" s="6" t="s">
        <v>420</v>
      </c>
      <c r="H15" s="6" t="s">
        <v>221</v>
      </c>
      <c r="I15" s="6" t="s">
        <v>828</v>
      </c>
      <c r="J15" s="17">
        <v>0.5</v>
      </c>
      <c r="K15" s="6" t="s">
        <v>102</v>
      </c>
      <c r="L15" s="19">
        <v>7.3499999999999996E-2</v>
      </c>
      <c r="M15" s="8">
        <v>9.5100000000000004E-2</v>
      </c>
      <c r="N15" s="7">
        <v>3499800</v>
      </c>
      <c r="O15" s="7">
        <v>105.31</v>
      </c>
      <c r="P15" s="7">
        <v>3685.64</v>
      </c>
      <c r="Q15" s="8">
        <v>1.4E-2</v>
      </c>
      <c r="R15" s="8">
        <v>1</v>
      </c>
      <c r="S15" s="8">
        <v>2E-3</v>
      </c>
    </row>
    <row r="16" spans="2:19">
      <c r="B16" s="13" t="s">
        <v>195</v>
      </c>
      <c r="C16" s="28" t="s">
        <v>1003</v>
      </c>
      <c r="D16" s="29" t="s">
        <v>1003</v>
      </c>
      <c r="E16" s="29" t="s">
        <v>1003</v>
      </c>
      <c r="F16" s="29" t="s">
        <v>1003</v>
      </c>
      <c r="G16" s="29" t="s">
        <v>1003</v>
      </c>
      <c r="H16" s="29" t="s">
        <v>1003</v>
      </c>
      <c r="I16" s="29" t="s">
        <v>1003</v>
      </c>
      <c r="J16" s="14">
        <v>0</v>
      </c>
      <c r="K16" s="29" t="s">
        <v>1003</v>
      </c>
      <c r="L16" s="24" t="s">
        <v>1003</v>
      </c>
      <c r="M16" s="16">
        <v>0</v>
      </c>
      <c r="N16" s="15">
        <v>0</v>
      </c>
      <c r="O16" s="24" t="s">
        <v>1003</v>
      </c>
      <c r="P16" s="15">
        <v>0</v>
      </c>
      <c r="Q16" s="24" t="s">
        <v>1003</v>
      </c>
      <c r="R16" s="16">
        <v>0</v>
      </c>
      <c r="S16" s="16">
        <v>0</v>
      </c>
    </row>
    <row r="17" spans="2:19">
      <c r="B17" s="13" t="s">
        <v>708</v>
      </c>
      <c r="C17" s="28" t="s">
        <v>1003</v>
      </c>
      <c r="D17" s="29" t="s">
        <v>1003</v>
      </c>
      <c r="E17" s="29" t="s">
        <v>1003</v>
      </c>
      <c r="F17" s="29" t="s">
        <v>1003</v>
      </c>
      <c r="G17" s="29" t="s">
        <v>1003</v>
      </c>
      <c r="H17" s="29" t="s">
        <v>1003</v>
      </c>
      <c r="I17" s="29" t="s">
        <v>1003</v>
      </c>
      <c r="J17" s="14">
        <v>0</v>
      </c>
      <c r="K17" s="29" t="s">
        <v>1003</v>
      </c>
      <c r="L17" s="24" t="s">
        <v>1003</v>
      </c>
      <c r="M17" s="16">
        <v>0</v>
      </c>
      <c r="N17" s="15">
        <v>0</v>
      </c>
      <c r="O17" s="24" t="s">
        <v>1003</v>
      </c>
      <c r="P17" s="15">
        <v>0</v>
      </c>
      <c r="Q17" s="24" t="s">
        <v>1003</v>
      </c>
      <c r="R17" s="16">
        <v>0</v>
      </c>
      <c r="S17" s="16">
        <v>0</v>
      </c>
    </row>
    <row r="18" spans="2:19">
      <c r="B18" s="3" t="s">
        <v>729</v>
      </c>
      <c r="C18" s="26" t="s">
        <v>1003</v>
      </c>
      <c r="D18" s="27" t="s">
        <v>1003</v>
      </c>
      <c r="E18" s="27" t="s">
        <v>1003</v>
      </c>
      <c r="F18" s="27" t="s">
        <v>1003</v>
      </c>
      <c r="G18" s="27" t="s">
        <v>1003</v>
      </c>
      <c r="H18" s="27" t="s">
        <v>1003</v>
      </c>
      <c r="I18" s="27" t="s">
        <v>1003</v>
      </c>
      <c r="J18" s="24" t="s">
        <v>1003</v>
      </c>
      <c r="K18" s="27" t="s">
        <v>1003</v>
      </c>
      <c r="L18" s="24" t="s">
        <v>1003</v>
      </c>
      <c r="M18" s="24" t="s">
        <v>1003</v>
      </c>
      <c r="N18" s="9">
        <v>0</v>
      </c>
      <c r="O18" s="24" t="s">
        <v>1003</v>
      </c>
      <c r="P18" s="9">
        <v>0</v>
      </c>
      <c r="Q18" s="24" t="s">
        <v>1003</v>
      </c>
      <c r="R18" s="10">
        <v>0</v>
      </c>
      <c r="S18" s="10">
        <v>0</v>
      </c>
    </row>
    <row r="19" spans="2:19">
      <c r="B19" s="13" t="s">
        <v>829</v>
      </c>
      <c r="C19" s="28" t="s">
        <v>1003</v>
      </c>
      <c r="D19" s="29" t="s">
        <v>1003</v>
      </c>
      <c r="E19" s="29" t="s">
        <v>1003</v>
      </c>
      <c r="F19" s="29" t="s">
        <v>1003</v>
      </c>
      <c r="G19" s="29" t="s">
        <v>1003</v>
      </c>
      <c r="H19" s="29" t="s">
        <v>1003</v>
      </c>
      <c r="I19" s="29" t="s">
        <v>1003</v>
      </c>
      <c r="J19" s="14">
        <v>0</v>
      </c>
      <c r="K19" s="29" t="s">
        <v>1003</v>
      </c>
      <c r="L19" s="24" t="s">
        <v>1003</v>
      </c>
      <c r="M19" s="16">
        <v>0</v>
      </c>
      <c r="N19" s="15">
        <v>0</v>
      </c>
      <c r="O19" s="24" t="s">
        <v>1003</v>
      </c>
      <c r="P19" s="15">
        <v>0</v>
      </c>
      <c r="Q19" s="24" t="s">
        <v>1003</v>
      </c>
      <c r="R19" s="16">
        <v>0</v>
      </c>
      <c r="S19" s="16">
        <v>0</v>
      </c>
    </row>
    <row r="20" spans="2:19">
      <c r="B20" s="13" t="s">
        <v>830</v>
      </c>
      <c r="C20" s="28" t="s">
        <v>1003</v>
      </c>
      <c r="D20" s="29" t="s">
        <v>1003</v>
      </c>
      <c r="E20" s="29" t="s">
        <v>1003</v>
      </c>
      <c r="F20" s="29" t="s">
        <v>1003</v>
      </c>
      <c r="G20" s="29" t="s">
        <v>1003</v>
      </c>
      <c r="H20" s="29" t="s">
        <v>1003</v>
      </c>
      <c r="I20" s="29" t="s">
        <v>1003</v>
      </c>
      <c r="J20" s="14">
        <v>0</v>
      </c>
      <c r="K20" s="29" t="s">
        <v>1003</v>
      </c>
      <c r="L20" s="24" t="s">
        <v>1003</v>
      </c>
      <c r="M20" s="16">
        <v>0</v>
      </c>
      <c r="N20" s="15">
        <v>0</v>
      </c>
      <c r="O20" s="24" t="s">
        <v>1003</v>
      </c>
      <c r="P20" s="15">
        <v>0</v>
      </c>
      <c r="Q20" s="24" t="s">
        <v>1003</v>
      </c>
      <c r="R20" s="16">
        <v>0</v>
      </c>
      <c r="S20" s="16">
        <v>0</v>
      </c>
    </row>
    <row r="21" spans="2:19">
      <c r="B21" s="24" t="s">
        <v>1003</v>
      </c>
      <c r="C21" s="24" t="s">
        <v>1003</v>
      </c>
      <c r="D21" s="24" t="s">
        <v>1003</v>
      </c>
      <c r="E21" s="24" t="s">
        <v>1003</v>
      </c>
      <c r="F21" s="24" t="s">
        <v>1003</v>
      </c>
      <c r="G21" s="24" t="s">
        <v>1003</v>
      </c>
      <c r="H21" s="24" t="s">
        <v>1003</v>
      </c>
      <c r="I21" s="24" t="s">
        <v>1003</v>
      </c>
      <c r="J21" s="24" t="s">
        <v>1003</v>
      </c>
      <c r="K21" s="24" t="s">
        <v>1003</v>
      </c>
      <c r="L21" s="24" t="s">
        <v>1003</v>
      </c>
      <c r="M21" s="24" t="s">
        <v>1003</v>
      </c>
      <c r="N21" s="24" t="s">
        <v>1003</v>
      </c>
      <c r="O21" s="24" t="s">
        <v>1003</v>
      </c>
      <c r="P21" s="24" t="s">
        <v>1003</v>
      </c>
      <c r="Q21" s="24" t="s">
        <v>1003</v>
      </c>
      <c r="R21" s="24" t="s">
        <v>1003</v>
      </c>
      <c r="S21" s="24" t="s">
        <v>1003</v>
      </c>
    </row>
    <row r="22" spans="2:19">
      <c r="B22" s="24" t="s">
        <v>1003</v>
      </c>
      <c r="C22" s="24" t="s">
        <v>1003</v>
      </c>
      <c r="D22" s="24" t="s">
        <v>1003</v>
      </c>
      <c r="E22" s="24" t="s">
        <v>1003</v>
      </c>
      <c r="F22" s="24" t="s">
        <v>1003</v>
      </c>
      <c r="G22" s="24" t="s">
        <v>1003</v>
      </c>
      <c r="H22" s="24" t="s">
        <v>1003</v>
      </c>
      <c r="I22" s="24" t="s">
        <v>1003</v>
      </c>
      <c r="J22" s="24" t="s">
        <v>1003</v>
      </c>
      <c r="K22" s="24" t="s">
        <v>1003</v>
      </c>
      <c r="L22" s="24" t="s">
        <v>1003</v>
      </c>
      <c r="M22" s="24" t="s">
        <v>1003</v>
      </c>
      <c r="N22" s="24" t="s">
        <v>1003</v>
      </c>
      <c r="O22" s="24" t="s">
        <v>1003</v>
      </c>
      <c r="P22" s="24" t="s">
        <v>1003</v>
      </c>
      <c r="Q22" s="24" t="s">
        <v>1003</v>
      </c>
      <c r="R22" s="24" t="s">
        <v>1003</v>
      </c>
      <c r="S22" s="24" t="s">
        <v>1003</v>
      </c>
    </row>
    <row r="23" spans="2:19">
      <c r="B23" s="6" t="s">
        <v>135</v>
      </c>
      <c r="C23" s="30" t="s">
        <v>1003</v>
      </c>
      <c r="D23" s="31" t="s">
        <v>1003</v>
      </c>
      <c r="E23" s="31" t="s">
        <v>1003</v>
      </c>
      <c r="F23" s="31" t="s">
        <v>1003</v>
      </c>
      <c r="G23" s="31" t="s">
        <v>1003</v>
      </c>
      <c r="H23" s="31" t="s">
        <v>1003</v>
      </c>
      <c r="I23" s="31" t="s">
        <v>1003</v>
      </c>
      <c r="J23" s="24" t="s">
        <v>1003</v>
      </c>
      <c r="K23" s="31" t="s">
        <v>1003</v>
      </c>
      <c r="L23" s="24" t="s">
        <v>1003</v>
      </c>
      <c r="M23" s="24" t="s">
        <v>1003</v>
      </c>
      <c r="N23" s="24" t="s">
        <v>1003</v>
      </c>
      <c r="O23" s="24" t="s">
        <v>1003</v>
      </c>
      <c r="P23" s="24" t="s">
        <v>1003</v>
      </c>
      <c r="Q23" s="24" t="s">
        <v>1003</v>
      </c>
      <c r="R23" s="24" t="s">
        <v>1003</v>
      </c>
      <c r="S23" s="24" t="s">
        <v>1003</v>
      </c>
    </row>
    <row r="24" spans="2:19">
      <c r="B24" s="24" t="s">
        <v>1003</v>
      </c>
      <c r="C24" s="24" t="s">
        <v>1003</v>
      </c>
      <c r="D24" s="24" t="s">
        <v>1003</v>
      </c>
      <c r="E24" s="24" t="s">
        <v>1003</v>
      </c>
      <c r="F24" s="24" t="s">
        <v>1003</v>
      </c>
      <c r="G24" s="24" t="s">
        <v>1003</v>
      </c>
      <c r="H24" s="24" t="s">
        <v>1003</v>
      </c>
      <c r="I24" s="24" t="s">
        <v>1003</v>
      </c>
      <c r="J24" s="24" t="s">
        <v>1003</v>
      </c>
      <c r="K24" s="24" t="s">
        <v>1003</v>
      </c>
      <c r="L24" s="24" t="s">
        <v>1003</v>
      </c>
      <c r="M24" s="24" t="s">
        <v>1003</v>
      </c>
      <c r="N24" s="24" t="s">
        <v>1003</v>
      </c>
      <c r="O24" s="24" t="s">
        <v>1003</v>
      </c>
      <c r="P24" s="24" t="s">
        <v>1003</v>
      </c>
      <c r="Q24" s="24" t="s">
        <v>1003</v>
      </c>
      <c r="R24" s="24" t="s">
        <v>1003</v>
      </c>
      <c r="S24" s="24" t="s">
        <v>1003</v>
      </c>
    </row>
    <row r="25" spans="2:19">
      <c r="B25" s="24" t="s">
        <v>1003</v>
      </c>
      <c r="C25" s="24" t="s">
        <v>1003</v>
      </c>
      <c r="D25" s="24" t="s">
        <v>1003</v>
      </c>
      <c r="E25" s="24" t="s">
        <v>1003</v>
      </c>
      <c r="F25" s="24" t="s">
        <v>1003</v>
      </c>
      <c r="G25" s="24" t="s">
        <v>1003</v>
      </c>
      <c r="H25" s="24" t="s">
        <v>1003</v>
      </c>
      <c r="I25" s="24" t="s">
        <v>1003</v>
      </c>
      <c r="J25" s="24" t="s">
        <v>1003</v>
      </c>
      <c r="K25" s="24" t="s">
        <v>1003</v>
      </c>
      <c r="L25" s="24" t="s">
        <v>1003</v>
      </c>
      <c r="M25" s="24" t="s">
        <v>1003</v>
      </c>
      <c r="N25" s="24" t="s">
        <v>1003</v>
      </c>
      <c r="O25" s="24" t="s">
        <v>1003</v>
      </c>
      <c r="P25" s="24" t="s">
        <v>1003</v>
      </c>
      <c r="Q25" s="24" t="s">
        <v>1003</v>
      </c>
      <c r="R25" s="24" t="s">
        <v>1003</v>
      </c>
      <c r="S25" s="24" t="s">
        <v>1003</v>
      </c>
    </row>
    <row r="26" spans="2:19">
      <c r="B26" s="24" t="s">
        <v>1003</v>
      </c>
      <c r="C26" s="24" t="s">
        <v>1003</v>
      </c>
      <c r="D26" s="24" t="s">
        <v>1003</v>
      </c>
      <c r="E26" s="24" t="s">
        <v>1003</v>
      </c>
      <c r="F26" s="24" t="s">
        <v>1003</v>
      </c>
      <c r="G26" s="24" t="s">
        <v>1003</v>
      </c>
      <c r="H26" s="24" t="s">
        <v>1003</v>
      </c>
      <c r="I26" s="24" t="s">
        <v>1003</v>
      </c>
      <c r="J26" s="24" t="s">
        <v>1003</v>
      </c>
      <c r="K26" s="24" t="s">
        <v>1003</v>
      </c>
      <c r="L26" s="24" t="s">
        <v>1003</v>
      </c>
      <c r="M26" s="24" t="s">
        <v>1003</v>
      </c>
      <c r="N26" s="24" t="s">
        <v>1003</v>
      </c>
      <c r="O26" s="24" t="s">
        <v>1003</v>
      </c>
      <c r="P26" s="24" t="s">
        <v>1003</v>
      </c>
      <c r="Q26" s="24" t="s">
        <v>1003</v>
      </c>
      <c r="R26" s="24" t="s">
        <v>1003</v>
      </c>
      <c r="S26" s="24" t="s">
        <v>1003</v>
      </c>
    </row>
    <row r="27" spans="2:19">
      <c r="B27" s="5" t="s">
        <v>81</v>
      </c>
    </row>
    <row r="28" spans="2:19" hidden="1"/>
    <row r="29" spans="2:19" hidden="1"/>
    <row r="30" spans="2:19" hidden="1"/>
    <row r="31" spans="2:19" hidden="1"/>
    <row r="32" spans="2:19" hidden="1"/>
    <row r="33" hidden="1"/>
    <row r="34" hidden="1"/>
    <row r="35" hidden="1"/>
    <row r="36" hidden="1"/>
    <row r="37" hidden="1"/>
    <row r="38" hidden="1"/>
    <row r="39" hidden="1"/>
    <row r="40" hidden="1"/>
    <row r="41" hidden="1"/>
    <row r="42" hidden="1"/>
    <row r="43" hidden="1"/>
    <row r="44" hidden="1"/>
    <row r="45" hidden="1"/>
    <row r="46" hidden="1"/>
    <row r="47" hidden="1"/>
    <row r="48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AZ10000"/>
  <sheetViews>
    <sheetView rightToLeft="1" topLeftCell="M1" workbookViewId="0">
      <selection activeCell="T1" sqref="T1:XFD1048576"/>
    </sheetView>
  </sheetViews>
  <sheetFormatPr defaultColWidth="0" defaultRowHeight="12.75" zeroHeight="1"/>
  <cols>
    <col min="1" max="1" width="9.140625" customWidth="1"/>
    <col min="2" max="2" width="40.7109375" customWidth="1"/>
    <col min="3" max="3" width="12.7109375" customWidth="1"/>
    <col min="4" max="4" width="11.7109375" customWidth="1"/>
    <col min="5" max="5" width="13.7109375" customWidth="1"/>
    <col min="6" max="6" width="20.7109375" customWidth="1"/>
    <col min="7" max="7" width="10.7109375" customWidth="1"/>
    <col min="8" max="8" width="12.7109375" customWidth="1"/>
    <col min="9" max="9" width="14.7109375" customWidth="1"/>
    <col min="10" max="10" width="7.42578125" customWidth="1"/>
    <col min="11" max="11" width="11.7109375" customWidth="1"/>
    <col min="12" max="12" width="14.7109375" customWidth="1"/>
    <col min="13" max="13" width="16.7109375" customWidth="1"/>
    <col min="14" max="14" width="15.7109375" customWidth="1"/>
    <col min="15" max="15" width="10.7109375" customWidth="1"/>
    <col min="16" max="16" width="12.7109375" customWidth="1"/>
    <col min="17" max="17" width="24.7109375" customWidth="1"/>
    <col min="18" max="18" width="26.7109375" customWidth="1"/>
    <col min="19" max="19" width="23.7109375" customWidth="1"/>
    <col min="53" max="16384" width="9.140625" hidden="1"/>
  </cols>
  <sheetData>
    <row r="1" spans="2:19" ht="15.75">
      <c r="B1" s="1" t="s">
        <v>0</v>
      </c>
      <c r="C1" s="1" t="s">
        <v>1</v>
      </c>
    </row>
    <row r="2" spans="2:19" ht="15.75">
      <c r="B2" s="1" t="s">
        <v>2</v>
      </c>
      <c r="C2" s="1" t="s">
        <v>3</v>
      </c>
    </row>
    <row r="3" spans="2:19" ht="15.75">
      <c r="B3" s="1" t="s">
        <v>4</v>
      </c>
      <c r="C3" s="1" t="s">
        <v>5</v>
      </c>
    </row>
    <row r="4" spans="2:19" ht="15.75">
      <c r="B4" s="1" t="s">
        <v>6</v>
      </c>
      <c r="C4" s="1" t="s">
        <v>7</v>
      </c>
    </row>
    <row r="5" spans="2:19"/>
    <row r="6" spans="2:19" ht="15.75">
      <c r="B6" s="2" t="s">
        <v>783</v>
      </c>
    </row>
    <row r="7" spans="2:19" ht="15.75">
      <c r="B7" s="2" t="s">
        <v>199</v>
      </c>
    </row>
    <row r="8" spans="2:19">
      <c r="B8" s="3" t="s">
        <v>83</v>
      </c>
      <c r="C8" s="3" t="s">
        <v>84</v>
      </c>
      <c r="D8" s="3" t="s">
        <v>191</v>
      </c>
      <c r="E8" s="3" t="s">
        <v>85</v>
      </c>
      <c r="F8" s="3" t="s">
        <v>192</v>
      </c>
      <c r="G8" s="3" t="s">
        <v>86</v>
      </c>
      <c r="H8" s="3" t="s">
        <v>87</v>
      </c>
      <c r="I8" s="3" t="s">
        <v>139</v>
      </c>
      <c r="J8" s="3" t="s">
        <v>140</v>
      </c>
      <c r="K8" s="3" t="s">
        <v>88</v>
      </c>
      <c r="L8" s="3" t="s">
        <v>89</v>
      </c>
      <c r="M8" s="3" t="s">
        <v>90</v>
      </c>
      <c r="N8" s="3" t="s">
        <v>141</v>
      </c>
      <c r="O8" s="3" t="s">
        <v>43</v>
      </c>
      <c r="P8" s="3" t="s">
        <v>784</v>
      </c>
      <c r="Q8" s="3" t="s">
        <v>143</v>
      </c>
      <c r="R8" s="3" t="s">
        <v>144</v>
      </c>
      <c r="S8" s="3" t="s">
        <v>145</v>
      </c>
    </row>
    <row r="9" spans="2:19">
      <c r="B9" s="25" t="s">
        <v>1003</v>
      </c>
      <c r="C9" s="25" t="s">
        <v>1003</v>
      </c>
      <c r="D9" s="25" t="s">
        <v>1003</v>
      </c>
      <c r="E9" s="25" t="s">
        <v>1003</v>
      </c>
      <c r="F9" s="25" t="s">
        <v>1003</v>
      </c>
      <c r="G9" s="25" t="s">
        <v>1003</v>
      </c>
      <c r="H9" s="25" t="s">
        <v>1003</v>
      </c>
      <c r="I9" s="4" t="s">
        <v>146</v>
      </c>
      <c r="J9" s="4" t="s">
        <v>147</v>
      </c>
      <c r="K9" s="25" t="s">
        <v>1003</v>
      </c>
      <c r="L9" s="4" t="s">
        <v>94</v>
      </c>
      <c r="M9" s="4" t="s">
        <v>94</v>
      </c>
      <c r="N9" s="4" t="s">
        <v>148</v>
      </c>
      <c r="O9" s="4" t="s">
        <v>149</v>
      </c>
      <c r="P9" s="4" t="s">
        <v>95</v>
      </c>
      <c r="Q9" s="4" t="s">
        <v>94</v>
      </c>
      <c r="R9" s="4" t="s">
        <v>94</v>
      </c>
      <c r="S9" s="4" t="s">
        <v>94</v>
      </c>
    </row>
    <row r="10" spans="2:19">
      <c r="B10" s="24" t="s">
        <v>1003</v>
      </c>
      <c r="C10" s="24" t="s">
        <v>1003</v>
      </c>
      <c r="D10" s="24" t="s">
        <v>1003</v>
      </c>
      <c r="E10" s="24" t="s">
        <v>1003</v>
      </c>
      <c r="F10" s="24" t="s">
        <v>1003</v>
      </c>
      <c r="G10" s="24" t="s">
        <v>1003</v>
      </c>
      <c r="H10" s="24" t="s">
        <v>1003</v>
      </c>
      <c r="I10" s="24" t="s">
        <v>1003</v>
      </c>
      <c r="J10" s="24" t="s">
        <v>1003</v>
      </c>
      <c r="K10" s="24" t="s">
        <v>1003</v>
      </c>
      <c r="L10" s="24" t="s">
        <v>1003</v>
      </c>
      <c r="M10" s="24" t="s">
        <v>1003</v>
      </c>
      <c r="N10" s="24" t="s">
        <v>1003</v>
      </c>
      <c r="O10" s="24" t="s">
        <v>1003</v>
      </c>
      <c r="P10" s="24" t="s">
        <v>1003</v>
      </c>
      <c r="Q10" s="24" t="s">
        <v>1003</v>
      </c>
      <c r="R10" s="24" t="s">
        <v>1003</v>
      </c>
      <c r="S10" s="24" t="s">
        <v>1003</v>
      </c>
    </row>
    <row r="11" spans="2:19">
      <c r="B11" s="3" t="s">
        <v>716</v>
      </c>
      <c r="C11" s="26" t="s">
        <v>1003</v>
      </c>
      <c r="D11" s="27" t="s">
        <v>1003</v>
      </c>
      <c r="E11" s="27" t="s">
        <v>1003</v>
      </c>
      <c r="F11" s="27" t="s">
        <v>1003</v>
      </c>
      <c r="G11" s="27" t="s">
        <v>1003</v>
      </c>
      <c r="H11" s="27" t="s">
        <v>1003</v>
      </c>
      <c r="I11" s="27" t="s">
        <v>1003</v>
      </c>
      <c r="J11" s="12">
        <v>3.98</v>
      </c>
      <c r="K11" s="27" t="s">
        <v>1003</v>
      </c>
      <c r="L11" s="24" t="s">
        <v>1003</v>
      </c>
      <c r="M11" s="10">
        <v>6.2799999999999995E-2</v>
      </c>
      <c r="N11" s="9">
        <v>6286301.5199999996</v>
      </c>
      <c r="O11" s="24" t="s">
        <v>1003</v>
      </c>
      <c r="P11" s="9">
        <v>7789.96</v>
      </c>
      <c r="Q11" s="24" t="s">
        <v>1003</v>
      </c>
      <c r="R11" s="10">
        <v>1</v>
      </c>
      <c r="S11" s="10">
        <v>4.1999999999999997E-3</v>
      </c>
    </row>
    <row r="12" spans="2:19">
      <c r="B12" s="3" t="s">
        <v>97</v>
      </c>
      <c r="C12" s="26" t="s">
        <v>1003</v>
      </c>
      <c r="D12" s="27" t="s">
        <v>1003</v>
      </c>
      <c r="E12" s="27" t="s">
        <v>1003</v>
      </c>
      <c r="F12" s="27" t="s">
        <v>1003</v>
      </c>
      <c r="G12" s="27" t="s">
        <v>1003</v>
      </c>
      <c r="H12" s="27" t="s">
        <v>1003</v>
      </c>
      <c r="I12" s="27" t="s">
        <v>1003</v>
      </c>
      <c r="J12" s="12">
        <v>3.98</v>
      </c>
      <c r="K12" s="27" t="s">
        <v>1003</v>
      </c>
      <c r="L12" s="24" t="s">
        <v>1003</v>
      </c>
      <c r="M12" s="10">
        <v>6.2799999999999995E-2</v>
      </c>
      <c r="N12" s="9">
        <v>6286301.5199999996</v>
      </c>
      <c r="O12" s="24" t="s">
        <v>1003</v>
      </c>
      <c r="P12" s="9">
        <v>7789.96</v>
      </c>
      <c r="Q12" s="24" t="s">
        <v>1003</v>
      </c>
      <c r="R12" s="10">
        <v>1</v>
      </c>
      <c r="S12" s="10">
        <v>4.1999999999999997E-3</v>
      </c>
    </row>
    <row r="13" spans="2:19">
      <c r="B13" s="13" t="s">
        <v>825</v>
      </c>
      <c r="C13" s="28" t="s">
        <v>1003</v>
      </c>
      <c r="D13" s="29" t="s">
        <v>1003</v>
      </c>
      <c r="E13" s="29" t="s">
        <v>1003</v>
      </c>
      <c r="F13" s="29" t="s">
        <v>1003</v>
      </c>
      <c r="G13" s="29" t="s">
        <v>1003</v>
      </c>
      <c r="H13" s="29" t="s">
        <v>1003</v>
      </c>
      <c r="I13" s="29" t="s">
        <v>1003</v>
      </c>
      <c r="J13" s="14">
        <v>7.66</v>
      </c>
      <c r="K13" s="29" t="s">
        <v>1003</v>
      </c>
      <c r="L13" s="24" t="s">
        <v>1003</v>
      </c>
      <c r="M13" s="16">
        <v>2.9700000000000001E-2</v>
      </c>
      <c r="N13" s="15">
        <v>1352384.66</v>
      </c>
      <c r="O13" s="24" t="s">
        <v>1003</v>
      </c>
      <c r="P13" s="15">
        <v>1625.81</v>
      </c>
      <c r="Q13" s="24" t="s">
        <v>1003</v>
      </c>
      <c r="R13" s="16">
        <v>0.2087</v>
      </c>
      <c r="S13" s="16">
        <v>8.9999999999999998E-4</v>
      </c>
    </row>
    <row r="14" spans="2:19">
      <c r="B14" s="6" t="s">
        <v>831</v>
      </c>
      <c r="C14" s="17">
        <v>1124346</v>
      </c>
      <c r="D14" s="6" t="s">
        <v>188</v>
      </c>
      <c r="E14" s="18">
        <v>520010869</v>
      </c>
      <c r="F14" s="6" t="s">
        <v>289</v>
      </c>
      <c r="G14" s="6" t="s">
        <v>100</v>
      </c>
      <c r="H14" s="6" t="s">
        <v>101</v>
      </c>
      <c r="I14" s="6" t="s">
        <v>832</v>
      </c>
      <c r="J14" s="17">
        <v>9.7899999999999991</v>
      </c>
      <c r="K14" s="6" t="s">
        <v>102</v>
      </c>
      <c r="L14" s="19">
        <v>4.1000000000000002E-2</v>
      </c>
      <c r="M14" s="8">
        <v>2.8299999999999999E-2</v>
      </c>
      <c r="N14" s="7">
        <v>815384.66</v>
      </c>
      <c r="O14" s="7">
        <v>132.19</v>
      </c>
      <c r="P14" s="7">
        <v>1077.8599999999999</v>
      </c>
      <c r="Q14" s="8">
        <v>0</v>
      </c>
      <c r="R14" s="8">
        <v>0.1384</v>
      </c>
      <c r="S14" s="8">
        <v>5.9999999999999995E-4</v>
      </c>
    </row>
    <row r="15" spans="2:19">
      <c r="B15" s="6" t="s">
        <v>833</v>
      </c>
      <c r="C15" s="17">
        <v>1198787</v>
      </c>
      <c r="D15" s="6" t="s">
        <v>188</v>
      </c>
      <c r="E15" s="18">
        <v>516041118</v>
      </c>
      <c r="F15" s="6" t="s">
        <v>336</v>
      </c>
      <c r="G15" s="6" t="s">
        <v>265</v>
      </c>
      <c r="H15" s="6" t="s">
        <v>101</v>
      </c>
      <c r="I15" s="6" t="s">
        <v>834</v>
      </c>
      <c r="J15" s="17">
        <v>3.46</v>
      </c>
      <c r="K15" s="6" t="s">
        <v>102</v>
      </c>
      <c r="L15" s="19">
        <v>3.6400000000000002E-2</v>
      </c>
      <c r="M15" s="8">
        <v>3.2399999999999998E-2</v>
      </c>
      <c r="N15" s="7">
        <v>537000</v>
      </c>
      <c r="O15" s="7">
        <v>102.04</v>
      </c>
      <c r="P15" s="7">
        <v>547.95000000000005</v>
      </c>
      <c r="Q15" s="8">
        <v>1.1000000000000001E-3</v>
      </c>
      <c r="R15" s="8">
        <v>7.0300000000000001E-2</v>
      </c>
      <c r="S15" s="8">
        <v>2.9999999999999997E-4</v>
      </c>
    </row>
    <row r="16" spans="2:19">
      <c r="B16" s="13" t="s">
        <v>826</v>
      </c>
      <c r="C16" s="28" t="s">
        <v>1003</v>
      </c>
      <c r="D16" s="29" t="s">
        <v>1003</v>
      </c>
      <c r="E16" s="29" t="s">
        <v>1003</v>
      </c>
      <c r="F16" s="29" t="s">
        <v>1003</v>
      </c>
      <c r="G16" s="29" t="s">
        <v>1003</v>
      </c>
      <c r="H16" s="29" t="s">
        <v>1003</v>
      </c>
      <c r="I16" s="29" t="s">
        <v>1003</v>
      </c>
      <c r="J16" s="14">
        <v>3.01</v>
      </c>
      <c r="K16" s="29" t="s">
        <v>1003</v>
      </c>
      <c r="L16" s="24" t="s">
        <v>1003</v>
      </c>
      <c r="M16" s="16">
        <v>7.1599999999999997E-2</v>
      </c>
      <c r="N16" s="15">
        <v>4933916.8600000003</v>
      </c>
      <c r="O16" s="24" t="s">
        <v>1003</v>
      </c>
      <c r="P16" s="15">
        <v>6164.15</v>
      </c>
      <c r="Q16" s="24" t="s">
        <v>1003</v>
      </c>
      <c r="R16" s="16">
        <v>0.7913</v>
      </c>
      <c r="S16" s="16">
        <v>3.3E-3</v>
      </c>
    </row>
    <row r="17" spans="2:19">
      <c r="B17" s="6" t="s">
        <v>835</v>
      </c>
      <c r="C17" s="17">
        <v>1198639</v>
      </c>
      <c r="D17" s="6" t="s">
        <v>188</v>
      </c>
      <c r="E17" s="18">
        <v>520018078</v>
      </c>
      <c r="F17" s="6" t="s">
        <v>202</v>
      </c>
      <c r="G17" s="6" t="s">
        <v>100</v>
      </c>
      <c r="H17" s="6" t="s">
        <v>101</v>
      </c>
      <c r="I17" s="6" t="s">
        <v>836</v>
      </c>
      <c r="J17" s="17">
        <v>2.73</v>
      </c>
      <c r="K17" s="6" t="s">
        <v>102</v>
      </c>
      <c r="L17" s="19">
        <v>7.0499999999999993E-2</v>
      </c>
      <c r="M17" s="8">
        <v>6.13E-2</v>
      </c>
      <c r="N17" s="7">
        <v>1552438.61</v>
      </c>
      <c r="O17" s="7">
        <v>100</v>
      </c>
      <c r="P17" s="7">
        <v>1552.44</v>
      </c>
      <c r="Q17" s="8">
        <v>0</v>
      </c>
      <c r="R17" s="8">
        <v>0.1993</v>
      </c>
      <c r="S17" s="8">
        <v>8.0000000000000004E-4</v>
      </c>
    </row>
    <row r="18" spans="2:19">
      <c r="B18" s="6" t="s">
        <v>837</v>
      </c>
      <c r="C18" s="17">
        <v>1167212</v>
      </c>
      <c r="D18" s="6" t="s">
        <v>188</v>
      </c>
      <c r="E18" s="18">
        <v>2250</v>
      </c>
      <c r="F18" s="6" t="s">
        <v>336</v>
      </c>
      <c r="G18" s="6" t="s">
        <v>265</v>
      </c>
      <c r="H18" s="6" t="s">
        <v>101</v>
      </c>
      <c r="I18" s="6" t="s">
        <v>834</v>
      </c>
      <c r="J18" s="17">
        <v>3.52</v>
      </c>
      <c r="K18" s="6" t="s">
        <v>102</v>
      </c>
      <c r="L18" s="19">
        <v>3.3500000000000002E-2</v>
      </c>
      <c r="M18" s="8">
        <v>6.2399999999999997E-2</v>
      </c>
      <c r="N18" s="7">
        <v>454309.33</v>
      </c>
      <c r="O18" s="7">
        <v>90.79</v>
      </c>
      <c r="P18" s="7">
        <v>412.47</v>
      </c>
      <c r="Q18" s="8">
        <v>0</v>
      </c>
      <c r="R18" s="8">
        <v>5.2900000000000003E-2</v>
      </c>
      <c r="S18" s="8">
        <v>2.0000000000000001E-4</v>
      </c>
    </row>
    <row r="19" spans="2:19">
      <c r="B19" s="6" t="s">
        <v>838</v>
      </c>
      <c r="C19" s="17">
        <v>1196831</v>
      </c>
      <c r="D19" s="6" t="s">
        <v>188</v>
      </c>
      <c r="E19" s="18">
        <v>516556545</v>
      </c>
      <c r="F19" s="6" t="s">
        <v>244</v>
      </c>
      <c r="G19" s="6" t="s">
        <v>277</v>
      </c>
      <c r="H19" s="6" t="s">
        <v>221</v>
      </c>
      <c r="I19" s="6" t="s">
        <v>828</v>
      </c>
      <c r="J19" s="17">
        <v>1.18</v>
      </c>
      <c r="K19" s="6" t="s">
        <v>102</v>
      </c>
      <c r="L19" s="19">
        <v>6.7500000000000004E-2</v>
      </c>
      <c r="M19" s="8">
        <v>7.6499999999999999E-2</v>
      </c>
      <c r="N19" s="7">
        <v>731808.52</v>
      </c>
      <c r="O19" s="7">
        <v>98.53</v>
      </c>
      <c r="P19" s="7">
        <v>721.05</v>
      </c>
      <c r="Q19" s="8">
        <v>0</v>
      </c>
      <c r="R19" s="8">
        <v>9.2600000000000002E-2</v>
      </c>
      <c r="S19" s="8">
        <v>4.0000000000000002E-4</v>
      </c>
    </row>
    <row r="20" spans="2:19">
      <c r="B20" s="6" t="s">
        <v>839</v>
      </c>
      <c r="C20" s="17">
        <v>1197953</v>
      </c>
      <c r="D20" s="6" t="s">
        <v>188</v>
      </c>
      <c r="E20" s="18">
        <v>512905423</v>
      </c>
      <c r="F20" s="6" t="s">
        <v>643</v>
      </c>
      <c r="G20" s="6" t="s">
        <v>287</v>
      </c>
      <c r="H20" s="6" t="s">
        <v>221</v>
      </c>
      <c r="I20" s="6" t="s">
        <v>840</v>
      </c>
      <c r="J20" s="17">
        <v>4.1399999999999997</v>
      </c>
      <c r="K20" s="6" t="s">
        <v>102</v>
      </c>
      <c r="L20" s="19">
        <v>7.3099999999999998E-2</v>
      </c>
      <c r="M20" s="8">
        <v>7.3700000000000002E-2</v>
      </c>
      <c r="N20" s="7">
        <v>27</v>
      </c>
      <c r="O20" s="7">
        <v>5156.46</v>
      </c>
      <c r="P20" s="7">
        <v>1392.24</v>
      </c>
      <c r="Q20" s="8">
        <v>0</v>
      </c>
      <c r="R20" s="8">
        <v>0.1787</v>
      </c>
      <c r="S20" s="8">
        <v>6.9999999999999999E-4</v>
      </c>
    </row>
    <row r="21" spans="2:19">
      <c r="B21" s="6" t="s">
        <v>841</v>
      </c>
      <c r="C21" s="17">
        <v>6080238</v>
      </c>
      <c r="D21" s="6" t="s">
        <v>188</v>
      </c>
      <c r="E21" s="18">
        <v>520021874</v>
      </c>
      <c r="F21" s="6" t="s">
        <v>336</v>
      </c>
      <c r="G21" s="6" t="s">
        <v>306</v>
      </c>
      <c r="H21" s="6" t="s">
        <v>221</v>
      </c>
      <c r="I21" s="6" t="s">
        <v>834</v>
      </c>
      <c r="J21" s="17">
        <v>2.65</v>
      </c>
      <c r="K21" s="6" t="s">
        <v>102</v>
      </c>
      <c r="L21" s="19">
        <v>4.4699999999999997E-2</v>
      </c>
      <c r="M21" s="8">
        <v>7.0999999999999994E-2</v>
      </c>
      <c r="N21" s="7">
        <v>1333333.3999999999</v>
      </c>
      <c r="O21" s="7">
        <v>93.71</v>
      </c>
      <c r="P21" s="7">
        <v>1249.47</v>
      </c>
      <c r="Q21" s="8">
        <v>0</v>
      </c>
      <c r="R21" s="8">
        <v>0.16039999999999999</v>
      </c>
      <c r="S21" s="8">
        <v>6.9999999999999999E-4</v>
      </c>
    </row>
    <row r="22" spans="2:19">
      <c r="B22" s="6" t="s">
        <v>842</v>
      </c>
      <c r="C22" s="17">
        <v>1195577</v>
      </c>
      <c r="D22" s="6" t="s">
        <v>188</v>
      </c>
      <c r="E22" s="18">
        <v>514732825</v>
      </c>
      <c r="F22" s="6" t="s">
        <v>244</v>
      </c>
      <c r="G22" s="6" t="s">
        <v>420</v>
      </c>
      <c r="H22" s="6" t="s">
        <v>221</v>
      </c>
      <c r="I22" s="6" t="s">
        <v>828</v>
      </c>
      <c r="J22" s="17">
        <v>3.51</v>
      </c>
      <c r="K22" s="6" t="s">
        <v>102</v>
      </c>
      <c r="L22" s="19">
        <v>7.7499999999999999E-2</v>
      </c>
      <c r="M22" s="8">
        <v>8.8200000000000001E-2</v>
      </c>
      <c r="N22" s="7">
        <v>862000</v>
      </c>
      <c r="O22" s="7">
        <v>97.04</v>
      </c>
      <c r="P22" s="7">
        <v>836.48</v>
      </c>
      <c r="Q22" s="8">
        <v>0</v>
      </c>
      <c r="R22" s="8">
        <v>0.1074</v>
      </c>
      <c r="S22" s="8">
        <v>4.0000000000000002E-4</v>
      </c>
    </row>
    <row r="23" spans="2:19">
      <c r="B23" s="13" t="s">
        <v>195</v>
      </c>
      <c r="C23" s="28" t="s">
        <v>1003</v>
      </c>
      <c r="D23" s="29" t="s">
        <v>1003</v>
      </c>
      <c r="E23" s="29" t="s">
        <v>1003</v>
      </c>
      <c r="F23" s="29" t="s">
        <v>1003</v>
      </c>
      <c r="G23" s="29" t="s">
        <v>1003</v>
      </c>
      <c r="H23" s="29" t="s">
        <v>1003</v>
      </c>
      <c r="I23" s="29" t="s">
        <v>1003</v>
      </c>
      <c r="J23" s="14">
        <v>0</v>
      </c>
      <c r="K23" s="29" t="s">
        <v>1003</v>
      </c>
      <c r="L23" s="24" t="s">
        <v>1003</v>
      </c>
      <c r="M23" s="16">
        <v>0</v>
      </c>
      <c r="N23" s="15">
        <v>0</v>
      </c>
      <c r="O23" s="24" t="s">
        <v>1003</v>
      </c>
      <c r="P23" s="15">
        <v>0</v>
      </c>
      <c r="Q23" s="24" t="s">
        <v>1003</v>
      </c>
      <c r="R23" s="16">
        <v>0</v>
      </c>
      <c r="S23" s="16">
        <v>0</v>
      </c>
    </row>
    <row r="24" spans="2:19">
      <c r="B24" s="13" t="s">
        <v>708</v>
      </c>
      <c r="C24" s="28" t="s">
        <v>1003</v>
      </c>
      <c r="D24" s="29" t="s">
        <v>1003</v>
      </c>
      <c r="E24" s="29" t="s">
        <v>1003</v>
      </c>
      <c r="F24" s="29" t="s">
        <v>1003</v>
      </c>
      <c r="G24" s="29" t="s">
        <v>1003</v>
      </c>
      <c r="H24" s="29" t="s">
        <v>1003</v>
      </c>
      <c r="I24" s="29" t="s">
        <v>1003</v>
      </c>
      <c r="J24" s="14">
        <v>0</v>
      </c>
      <c r="K24" s="29" t="s">
        <v>1003</v>
      </c>
      <c r="L24" s="24" t="s">
        <v>1003</v>
      </c>
      <c r="M24" s="16">
        <v>0</v>
      </c>
      <c r="N24" s="15">
        <v>0</v>
      </c>
      <c r="O24" s="24" t="s">
        <v>1003</v>
      </c>
      <c r="P24" s="15">
        <v>0</v>
      </c>
      <c r="Q24" s="24" t="s">
        <v>1003</v>
      </c>
      <c r="R24" s="16">
        <v>0</v>
      </c>
      <c r="S24" s="16">
        <v>0</v>
      </c>
    </row>
    <row r="25" spans="2:19">
      <c r="B25" s="3" t="s">
        <v>122</v>
      </c>
      <c r="C25" s="26" t="s">
        <v>1003</v>
      </c>
      <c r="D25" s="27" t="s">
        <v>1003</v>
      </c>
      <c r="E25" s="27" t="s">
        <v>1003</v>
      </c>
      <c r="F25" s="27" t="s">
        <v>1003</v>
      </c>
      <c r="G25" s="27" t="s">
        <v>1003</v>
      </c>
      <c r="H25" s="27" t="s">
        <v>1003</v>
      </c>
      <c r="I25" s="27" t="s">
        <v>1003</v>
      </c>
      <c r="J25" s="24" t="s">
        <v>1003</v>
      </c>
      <c r="K25" s="27" t="s">
        <v>1003</v>
      </c>
      <c r="L25" s="24" t="s">
        <v>1003</v>
      </c>
      <c r="M25" s="24" t="s">
        <v>1003</v>
      </c>
      <c r="N25" s="9">
        <v>0</v>
      </c>
      <c r="O25" s="24" t="s">
        <v>1003</v>
      </c>
      <c r="P25" s="9">
        <v>0</v>
      </c>
      <c r="Q25" s="24" t="s">
        <v>1003</v>
      </c>
      <c r="R25" s="10">
        <v>0</v>
      </c>
      <c r="S25" s="10">
        <v>0</v>
      </c>
    </row>
    <row r="26" spans="2:19">
      <c r="B26" s="13" t="s">
        <v>843</v>
      </c>
      <c r="C26" s="28" t="s">
        <v>1003</v>
      </c>
      <c r="D26" s="29" t="s">
        <v>1003</v>
      </c>
      <c r="E26" s="29" t="s">
        <v>1003</v>
      </c>
      <c r="F26" s="29" t="s">
        <v>1003</v>
      </c>
      <c r="G26" s="29" t="s">
        <v>1003</v>
      </c>
      <c r="H26" s="29" t="s">
        <v>1003</v>
      </c>
      <c r="I26" s="29" t="s">
        <v>1003</v>
      </c>
      <c r="J26" s="14">
        <v>0</v>
      </c>
      <c r="K26" s="29" t="s">
        <v>1003</v>
      </c>
      <c r="L26" s="24" t="s">
        <v>1003</v>
      </c>
      <c r="M26" s="16">
        <v>0</v>
      </c>
      <c r="N26" s="15">
        <v>0</v>
      </c>
      <c r="O26" s="24" t="s">
        <v>1003</v>
      </c>
      <c r="P26" s="15">
        <v>0</v>
      </c>
      <c r="Q26" s="24" t="s">
        <v>1003</v>
      </c>
      <c r="R26" s="16">
        <v>0</v>
      </c>
      <c r="S26" s="16">
        <v>0</v>
      </c>
    </row>
    <row r="27" spans="2:19">
      <c r="B27" s="13" t="s">
        <v>844</v>
      </c>
      <c r="C27" s="28" t="s">
        <v>1003</v>
      </c>
      <c r="D27" s="29" t="s">
        <v>1003</v>
      </c>
      <c r="E27" s="29" t="s">
        <v>1003</v>
      </c>
      <c r="F27" s="29" t="s">
        <v>1003</v>
      </c>
      <c r="G27" s="29" t="s">
        <v>1003</v>
      </c>
      <c r="H27" s="29" t="s">
        <v>1003</v>
      </c>
      <c r="I27" s="29" t="s">
        <v>1003</v>
      </c>
      <c r="J27" s="14">
        <v>0</v>
      </c>
      <c r="K27" s="29" t="s">
        <v>1003</v>
      </c>
      <c r="L27" s="24" t="s">
        <v>1003</v>
      </c>
      <c r="M27" s="16">
        <v>0</v>
      </c>
      <c r="N27" s="15">
        <v>0</v>
      </c>
      <c r="O27" s="24" t="s">
        <v>1003</v>
      </c>
      <c r="P27" s="15">
        <v>0</v>
      </c>
      <c r="Q27" s="24" t="s">
        <v>1003</v>
      </c>
      <c r="R27" s="16">
        <v>0</v>
      </c>
      <c r="S27" s="16">
        <v>0</v>
      </c>
    </row>
    <row r="28" spans="2:19">
      <c r="B28" s="24" t="s">
        <v>1003</v>
      </c>
      <c r="C28" s="24" t="s">
        <v>1003</v>
      </c>
      <c r="D28" s="24" t="s">
        <v>1003</v>
      </c>
      <c r="E28" s="24" t="s">
        <v>1003</v>
      </c>
      <c r="F28" s="24" t="s">
        <v>1003</v>
      </c>
      <c r="G28" s="24" t="s">
        <v>1003</v>
      </c>
      <c r="H28" s="24" t="s">
        <v>1003</v>
      </c>
      <c r="I28" s="24" t="s">
        <v>1003</v>
      </c>
      <c r="J28" s="24" t="s">
        <v>1003</v>
      </c>
      <c r="K28" s="24" t="s">
        <v>1003</v>
      </c>
      <c r="L28" s="24" t="s">
        <v>1003</v>
      </c>
      <c r="M28" s="24" t="s">
        <v>1003</v>
      </c>
      <c r="N28" s="24" t="s">
        <v>1003</v>
      </c>
      <c r="O28" s="24" t="s">
        <v>1003</v>
      </c>
      <c r="P28" s="24" t="s">
        <v>1003</v>
      </c>
      <c r="Q28" s="24" t="s">
        <v>1003</v>
      </c>
      <c r="R28" s="24" t="s">
        <v>1003</v>
      </c>
      <c r="S28" s="24" t="s">
        <v>1003</v>
      </c>
    </row>
    <row r="29" spans="2:19">
      <c r="B29" s="24" t="s">
        <v>1003</v>
      </c>
      <c r="C29" s="24" t="s">
        <v>1003</v>
      </c>
      <c r="D29" s="24" t="s">
        <v>1003</v>
      </c>
      <c r="E29" s="24" t="s">
        <v>1003</v>
      </c>
      <c r="F29" s="24" t="s">
        <v>1003</v>
      </c>
      <c r="G29" s="24" t="s">
        <v>1003</v>
      </c>
      <c r="H29" s="24" t="s">
        <v>1003</v>
      </c>
      <c r="I29" s="24" t="s">
        <v>1003</v>
      </c>
      <c r="J29" s="24" t="s">
        <v>1003</v>
      </c>
      <c r="K29" s="24" t="s">
        <v>1003</v>
      </c>
      <c r="L29" s="24" t="s">
        <v>1003</v>
      </c>
      <c r="M29" s="24" t="s">
        <v>1003</v>
      </c>
      <c r="N29" s="24" t="s">
        <v>1003</v>
      </c>
      <c r="O29" s="24" t="s">
        <v>1003</v>
      </c>
      <c r="P29" s="24" t="s">
        <v>1003</v>
      </c>
      <c r="Q29" s="24" t="s">
        <v>1003</v>
      </c>
      <c r="R29" s="24" t="s">
        <v>1003</v>
      </c>
      <c r="S29" s="24" t="s">
        <v>1003</v>
      </c>
    </row>
    <row r="30" spans="2:19">
      <c r="B30" s="6" t="s">
        <v>135</v>
      </c>
      <c r="C30" s="30" t="s">
        <v>1003</v>
      </c>
      <c r="D30" s="31" t="s">
        <v>1003</v>
      </c>
      <c r="E30" s="31" t="s">
        <v>1003</v>
      </c>
      <c r="F30" s="31" t="s">
        <v>1003</v>
      </c>
      <c r="G30" s="31" t="s">
        <v>1003</v>
      </c>
      <c r="H30" s="31" t="s">
        <v>1003</v>
      </c>
      <c r="I30" s="31" t="s">
        <v>1003</v>
      </c>
      <c r="J30" s="24" t="s">
        <v>1003</v>
      </c>
      <c r="K30" s="31" t="s">
        <v>1003</v>
      </c>
      <c r="L30" s="24" t="s">
        <v>1003</v>
      </c>
      <c r="M30" s="24" t="s">
        <v>1003</v>
      </c>
      <c r="N30" s="24" t="s">
        <v>1003</v>
      </c>
      <c r="O30" s="24" t="s">
        <v>1003</v>
      </c>
      <c r="P30" s="24" t="s">
        <v>1003</v>
      </c>
      <c r="Q30" s="24" t="s">
        <v>1003</v>
      </c>
      <c r="R30" s="24" t="s">
        <v>1003</v>
      </c>
      <c r="S30" s="24" t="s">
        <v>1003</v>
      </c>
    </row>
    <row r="31" spans="2:19">
      <c r="B31" s="24" t="s">
        <v>1003</v>
      </c>
      <c r="C31" s="24" t="s">
        <v>1003</v>
      </c>
      <c r="D31" s="24" t="s">
        <v>1003</v>
      </c>
      <c r="E31" s="24" t="s">
        <v>1003</v>
      </c>
      <c r="F31" s="24" t="s">
        <v>1003</v>
      </c>
      <c r="G31" s="24" t="s">
        <v>1003</v>
      </c>
      <c r="H31" s="24" t="s">
        <v>1003</v>
      </c>
      <c r="I31" s="24" t="s">
        <v>1003</v>
      </c>
      <c r="J31" s="24" t="s">
        <v>1003</v>
      </c>
      <c r="K31" s="24" t="s">
        <v>1003</v>
      </c>
      <c r="L31" s="24" t="s">
        <v>1003</v>
      </c>
      <c r="M31" s="24" t="s">
        <v>1003</v>
      </c>
      <c r="N31" s="24" t="s">
        <v>1003</v>
      </c>
      <c r="O31" s="24" t="s">
        <v>1003</v>
      </c>
      <c r="P31" s="24" t="s">
        <v>1003</v>
      </c>
      <c r="Q31" s="24" t="s">
        <v>1003</v>
      </c>
      <c r="R31" s="24" t="s">
        <v>1003</v>
      </c>
      <c r="S31" s="24" t="s">
        <v>1003</v>
      </c>
    </row>
    <row r="32" spans="2:19">
      <c r="B32" s="24" t="s">
        <v>1003</v>
      </c>
      <c r="C32" s="24" t="s">
        <v>1003</v>
      </c>
      <c r="D32" s="24" t="s">
        <v>1003</v>
      </c>
      <c r="E32" s="24" t="s">
        <v>1003</v>
      </c>
      <c r="F32" s="24" t="s">
        <v>1003</v>
      </c>
      <c r="G32" s="24" t="s">
        <v>1003</v>
      </c>
      <c r="H32" s="24" t="s">
        <v>1003</v>
      </c>
      <c r="I32" s="24" t="s">
        <v>1003</v>
      </c>
      <c r="J32" s="24" t="s">
        <v>1003</v>
      </c>
      <c r="K32" s="24" t="s">
        <v>1003</v>
      </c>
      <c r="L32" s="24" t="s">
        <v>1003</v>
      </c>
      <c r="M32" s="24" t="s">
        <v>1003</v>
      </c>
      <c r="N32" s="24" t="s">
        <v>1003</v>
      </c>
      <c r="O32" s="24" t="s">
        <v>1003</v>
      </c>
      <c r="P32" s="24" t="s">
        <v>1003</v>
      </c>
      <c r="Q32" s="24" t="s">
        <v>1003</v>
      </c>
      <c r="R32" s="24" t="s">
        <v>1003</v>
      </c>
      <c r="S32" s="24" t="s">
        <v>1003</v>
      </c>
    </row>
    <row r="33" spans="2:19">
      <c r="B33" s="24" t="s">
        <v>1003</v>
      </c>
      <c r="C33" s="24" t="s">
        <v>1003</v>
      </c>
      <c r="D33" s="24" t="s">
        <v>1003</v>
      </c>
      <c r="E33" s="24" t="s">
        <v>1003</v>
      </c>
      <c r="F33" s="24" t="s">
        <v>1003</v>
      </c>
      <c r="G33" s="24" t="s">
        <v>1003</v>
      </c>
      <c r="H33" s="24" t="s">
        <v>1003</v>
      </c>
      <c r="I33" s="24" t="s">
        <v>1003</v>
      </c>
      <c r="J33" s="24" t="s">
        <v>1003</v>
      </c>
      <c r="K33" s="24" t="s">
        <v>1003</v>
      </c>
      <c r="L33" s="24" t="s">
        <v>1003</v>
      </c>
      <c r="M33" s="24" t="s">
        <v>1003</v>
      </c>
      <c r="N33" s="24" t="s">
        <v>1003</v>
      </c>
      <c r="O33" s="24" t="s">
        <v>1003</v>
      </c>
      <c r="P33" s="24" t="s">
        <v>1003</v>
      </c>
      <c r="Q33" s="24" t="s">
        <v>1003</v>
      </c>
      <c r="R33" s="24" t="s">
        <v>1003</v>
      </c>
      <c r="S33" s="24" t="s">
        <v>1003</v>
      </c>
    </row>
    <row r="34" spans="2:19">
      <c r="B34" s="5" t="s">
        <v>81</v>
      </c>
      <c r="C34" s="24" t="s">
        <v>1003</v>
      </c>
      <c r="D34" s="24" t="s">
        <v>1003</v>
      </c>
      <c r="E34" s="24" t="s">
        <v>1003</v>
      </c>
      <c r="F34" s="24" t="s">
        <v>1003</v>
      </c>
      <c r="G34" s="24" t="s">
        <v>1003</v>
      </c>
      <c r="H34" s="24" t="s">
        <v>1003</v>
      </c>
      <c r="I34" s="24" t="s">
        <v>1003</v>
      </c>
      <c r="J34" s="24" t="s">
        <v>1003</v>
      </c>
      <c r="K34" s="24" t="s">
        <v>1003</v>
      </c>
      <c r="L34" s="24" t="s">
        <v>1003</v>
      </c>
      <c r="M34" s="24" t="s">
        <v>1003</v>
      </c>
      <c r="N34" s="24" t="s">
        <v>1003</v>
      </c>
      <c r="O34" s="24" t="s">
        <v>1003</v>
      </c>
      <c r="P34" s="24" t="s">
        <v>1003</v>
      </c>
      <c r="Q34" s="24" t="s">
        <v>1003</v>
      </c>
      <c r="R34" s="24" t="s">
        <v>1003</v>
      </c>
      <c r="S34" s="24" t="s">
        <v>1003</v>
      </c>
    </row>
    <row r="35" spans="2:19" hidden="1"/>
    <row r="36" spans="2:19" hidden="1"/>
    <row r="37" spans="2:19" hidden="1"/>
    <row r="38" spans="2:19" hidden="1"/>
    <row r="39" spans="2:19" hidden="1"/>
    <row r="40" spans="2:19" hidden="1"/>
    <row r="41" spans="2:19" hidden="1"/>
    <row r="42" spans="2:19" hidden="1"/>
    <row r="43" spans="2:19" hidden="1"/>
    <row r="44" spans="2:19" hidden="1"/>
    <row r="45" spans="2:19" hidden="1"/>
    <row r="46" spans="2:19" hidden="1"/>
    <row r="47" spans="2:19" hidden="1"/>
    <row r="48" spans="2:19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AZ10000"/>
  <sheetViews>
    <sheetView rightToLeft="1" topLeftCell="G1" workbookViewId="0">
      <selection activeCell="N1" sqref="N1:XFD1048576"/>
    </sheetView>
  </sheetViews>
  <sheetFormatPr defaultColWidth="0" defaultRowHeight="12.75" zeroHeight="1"/>
  <cols>
    <col min="1" max="1" width="9.140625" customWidth="1"/>
    <col min="2" max="2" width="30.7109375" customWidth="1"/>
    <col min="3" max="3" width="12.7109375" customWidth="1"/>
    <col min="4" max="4" width="11.7109375" customWidth="1"/>
    <col min="5" max="5" width="13.7109375" customWidth="1"/>
    <col min="6" max="6" width="37.7109375" customWidth="1"/>
    <col min="7" max="8" width="15.7109375" customWidth="1"/>
    <col min="9" max="9" width="10.7109375" customWidth="1"/>
    <col min="10" max="10" width="12.7109375" customWidth="1"/>
    <col min="11" max="11" width="24.7109375" customWidth="1"/>
    <col min="12" max="12" width="26.7109375" customWidth="1"/>
    <col min="13" max="13" width="23.7109375" customWidth="1"/>
    <col min="53" max="16384" width="9.140625" hidden="1"/>
  </cols>
  <sheetData>
    <row r="1" spans="2:13" ht="15.75">
      <c r="B1" s="1" t="s">
        <v>0</v>
      </c>
      <c r="C1" s="1" t="s">
        <v>1</v>
      </c>
    </row>
    <row r="2" spans="2:13" ht="15.75">
      <c r="B2" s="1" t="s">
        <v>2</v>
      </c>
      <c r="C2" s="1" t="s">
        <v>3</v>
      </c>
    </row>
    <row r="3" spans="2:13" ht="15.75">
      <c r="B3" s="1" t="s">
        <v>4</v>
      </c>
      <c r="C3" s="1" t="s">
        <v>5</v>
      </c>
    </row>
    <row r="4" spans="2:13" ht="15.75">
      <c r="B4" s="1" t="s">
        <v>6</v>
      </c>
      <c r="C4" s="1" t="s">
        <v>7</v>
      </c>
    </row>
    <row r="5" spans="2:13"/>
    <row r="6" spans="2:13" ht="15.75">
      <c r="B6" s="2" t="s">
        <v>783</v>
      </c>
    </row>
    <row r="7" spans="2:13" ht="15.75">
      <c r="B7" s="2" t="s">
        <v>540</v>
      </c>
    </row>
    <row r="8" spans="2:13">
      <c r="B8" s="3" t="s">
        <v>83</v>
      </c>
      <c r="C8" s="3" t="s">
        <v>84</v>
      </c>
      <c r="D8" s="3" t="s">
        <v>191</v>
      </c>
      <c r="E8" s="3" t="s">
        <v>85</v>
      </c>
      <c r="F8" s="3" t="s">
        <v>192</v>
      </c>
      <c r="G8" s="3" t="s">
        <v>88</v>
      </c>
      <c r="H8" s="3" t="s">
        <v>141</v>
      </c>
      <c r="I8" s="3" t="s">
        <v>43</v>
      </c>
      <c r="J8" s="3" t="s">
        <v>784</v>
      </c>
      <c r="K8" s="3" t="s">
        <v>143</v>
      </c>
      <c r="L8" s="3" t="s">
        <v>144</v>
      </c>
      <c r="M8" s="3" t="s">
        <v>145</v>
      </c>
    </row>
    <row r="9" spans="2:13">
      <c r="B9" s="25" t="s">
        <v>1003</v>
      </c>
      <c r="C9" s="25" t="s">
        <v>1003</v>
      </c>
      <c r="D9" s="25" t="s">
        <v>1003</v>
      </c>
      <c r="E9" s="25" t="s">
        <v>1003</v>
      </c>
      <c r="F9" s="25" t="s">
        <v>1003</v>
      </c>
      <c r="G9" s="25" t="s">
        <v>1003</v>
      </c>
      <c r="H9" s="4" t="s">
        <v>148</v>
      </c>
      <c r="I9" s="4" t="s">
        <v>149</v>
      </c>
      <c r="J9" s="4" t="s">
        <v>95</v>
      </c>
      <c r="K9" s="4" t="s">
        <v>94</v>
      </c>
      <c r="L9" s="4" t="s">
        <v>94</v>
      </c>
      <c r="M9" s="4" t="s">
        <v>94</v>
      </c>
    </row>
    <row r="10" spans="2:13">
      <c r="B10" s="24" t="s">
        <v>1003</v>
      </c>
      <c r="C10" s="24" t="s">
        <v>1003</v>
      </c>
      <c r="D10" s="24" t="s">
        <v>1003</v>
      </c>
      <c r="E10" s="24" t="s">
        <v>1003</v>
      </c>
      <c r="F10" s="24" t="s">
        <v>1003</v>
      </c>
      <c r="G10" s="24" t="s">
        <v>1003</v>
      </c>
      <c r="H10" s="24" t="s">
        <v>1003</v>
      </c>
      <c r="I10" s="24" t="s">
        <v>1003</v>
      </c>
      <c r="J10" s="24" t="s">
        <v>1003</v>
      </c>
      <c r="K10" s="24" t="s">
        <v>1003</v>
      </c>
      <c r="L10" s="24" t="s">
        <v>1003</v>
      </c>
      <c r="M10" s="24" t="s">
        <v>1003</v>
      </c>
    </row>
    <row r="11" spans="2:13">
      <c r="B11" s="3" t="s">
        <v>541</v>
      </c>
      <c r="C11" s="26" t="s">
        <v>1003</v>
      </c>
      <c r="D11" s="27" t="s">
        <v>1003</v>
      </c>
      <c r="E11" s="27" t="s">
        <v>1003</v>
      </c>
      <c r="F11" s="27" t="s">
        <v>1003</v>
      </c>
      <c r="G11" s="27" t="s">
        <v>1003</v>
      </c>
      <c r="H11" s="9">
        <v>2601016.91</v>
      </c>
      <c r="I11" s="24" t="s">
        <v>1003</v>
      </c>
      <c r="J11" s="9">
        <v>7499.25</v>
      </c>
      <c r="K11" s="24" t="s">
        <v>1003</v>
      </c>
      <c r="L11" s="10">
        <v>1</v>
      </c>
      <c r="M11" s="10">
        <v>4.0000000000000001E-3</v>
      </c>
    </row>
    <row r="12" spans="2:13">
      <c r="B12" s="3" t="s">
        <v>97</v>
      </c>
      <c r="C12" s="26" t="s">
        <v>1003</v>
      </c>
      <c r="D12" s="27" t="s">
        <v>1003</v>
      </c>
      <c r="E12" s="27" t="s">
        <v>1003</v>
      </c>
      <c r="F12" s="27" t="s">
        <v>1003</v>
      </c>
      <c r="G12" s="27" t="s">
        <v>1003</v>
      </c>
      <c r="H12" s="9">
        <v>3393.47</v>
      </c>
      <c r="I12" s="24" t="s">
        <v>1003</v>
      </c>
      <c r="J12" s="9">
        <v>797.94</v>
      </c>
      <c r="K12" s="24" t="s">
        <v>1003</v>
      </c>
      <c r="L12" s="10">
        <v>0.10639999999999999</v>
      </c>
      <c r="M12" s="10">
        <v>4.0000000000000002E-4</v>
      </c>
    </row>
    <row r="13" spans="2:13">
      <c r="B13" s="6" t="s">
        <v>845</v>
      </c>
      <c r="C13" s="17">
        <v>222101586</v>
      </c>
      <c r="D13" s="31" t="s">
        <v>1003</v>
      </c>
      <c r="E13" s="31" t="s">
        <v>1003</v>
      </c>
      <c r="F13" s="6" t="s">
        <v>562</v>
      </c>
      <c r="G13" s="6" t="s">
        <v>44</v>
      </c>
      <c r="H13" s="7">
        <v>3393.47</v>
      </c>
      <c r="I13" s="7">
        <v>6483.03</v>
      </c>
      <c r="J13" s="7">
        <v>797.94</v>
      </c>
      <c r="K13" s="8">
        <v>1E-4</v>
      </c>
      <c r="L13" s="8">
        <v>0.10639999999999999</v>
      </c>
      <c r="M13" s="8">
        <v>4.0000000000000002E-4</v>
      </c>
    </row>
    <row r="14" spans="2:13">
      <c r="B14" s="3" t="s">
        <v>122</v>
      </c>
      <c r="C14" s="26" t="s">
        <v>1003</v>
      </c>
      <c r="D14" s="27" t="s">
        <v>1003</v>
      </c>
      <c r="E14" s="27" t="s">
        <v>1003</v>
      </c>
      <c r="F14" s="27" t="s">
        <v>1003</v>
      </c>
      <c r="G14" s="27" t="s">
        <v>1003</v>
      </c>
      <c r="H14" s="9">
        <v>2597623.44</v>
      </c>
      <c r="I14" s="24" t="s">
        <v>1003</v>
      </c>
      <c r="J14" s="9">
        <v>6701.31</v>
      </c>
      <c r="K14" s="24" t="s">
        <v>1003</v>
      </c>
      <c r="L14" s="10">
        <v>0.89359999999999995</v>
      </c>
      <c r="M14" s="10">
        <v>3.5999999999999999E-3</v>
      </c>
    </row>
    <row r="15" spans="2:13">
      <c r="B15" s="13" t="s">
        <v>197</v>
      </c>
      <c r="C15" s="28" t="s">
        <v>1003</v>
      </c>
      <c r="D15" s="29" t="s">
        <v>1003</v>
      </c>
      <c r="E15" s="29" t="s">
        <v>1003</v>
      </c>
      <c r="F15" s="29" t="s">
        <v>1003</v>
      </c>
      <c r="G15" s="29" t="s">
        <v>1003</v>
      </c>
      <c r="H15" s="15">
        <v>0</v>
      </c>
      <c r="I15" s="24" t="s">
        <v>1003</v>
      </c>
      <c r="J15" s="15">
        <v>0</v>
      </c>
      <c r="K15" s="24" t="s">
        <v>1003</v>
      </c>
      <c r="L15" s="16">
        <v>0</v>
      </c>
      <c r="M15" s="16">
        <v>0</v>
      </c>
    </row>
    <row r="16" spans="2:13">
      <c r="B16" s="13" t="s">
        <v>198</v>
      </c>
      <c r="C16" s="28" t="s">
        <v>1003</v>
      </c>
      <c r="D16" s="29" t="s">
        <v>1003</v>
      </c>
      <c r="E16" s="29" t="s">
        <v>1003</v>
      </c>
      <c r="F16" s="29" t="s">
        <v>1003</v>
      </c>
      <c r="G16" s="29" t="s">
        <v>1003</v>
      </c>
      <c r="H16" s="15">
        <v>2597623.44</v>
      </c>
      <c r="I16" s="24" t="s">
        <v>1003</v>
      </c>
      <c r="J16" s="15">
        <v>6701.31</v>
      </c>
      <c r="K16" s="24" t="s">
        <v>1003</v>
      </c>
      <c r="L16" s="16">
        <v>0.89359999999999995</v>
      </c>
      <c r="M16" s="16">
        <v>3.5999999999999999E-3</v>
      </c>
    </row>
    <row r="17" spans="2:13">
      <c r="B17" s="6" t="s">
        <v>846</v>
      </c>
      <c r="C17" s="17">
        <v>222101537</v>
      </c>
      <c r="D17" s="6" t="s">
        <v>457</v>
      </c>
      <c r="E17" s="31" t="s">
        <v>1003</v>
      </c>
      <c r="F17" s="6" t="s">
        <v>847</v>
      </c>
      <c r="G17" s="6" t="s">
        <v>44</v>
      </c>
      <c r="H17" s="7">
        <v>1454757.14</v>
      </c>
      <c r="I17" s="7">
        <v>45.83</v>
      </c>
      <c r="J17" s="7">
        <v>2418</v>
      </c>
      <c r="K17" s="8">
        <v>0</v>
      </c>
      <c r="L17" s="8">
        <v>0.32240000000000002</v>
      </c>
      <c r="M17" s="8">
        <v>1.2999999999999999E-3</v>
      </c>
    </row>
    <row r="18" spans="2:13">
      <c r="B18" s="6" t="s">
        <v>848</v>
      </c>
      <c r="C18" s="17">
        <v>222101669</v>
      </c>
      <c r="D18" s="6" t="s">
        <v>457</v>
      </c>
      <c r="E18" s="31" t="s">
        <v>1003</v>
      </c>
      <c r="F18" s="6" t="s">
        <v>847</v>
      </c>
      <c r="G18" s="6" t="s">
        <v>44</v>
      </c>
      <c r="H18" s="7">
        <v>185714.29</v>
      </c>
      <c r="I18" s="7">
        <v>66.67</v>
      </c>
      <c r="J18" s="7">
        <v>449.06</v>
      </c>
      <c r="K18" s="8">
        <v>0</v>
      </c>
      <c r="L18" s="8">
        <v>5.9900000000000002E-2</v>
      </c>
      <c r="M18" s="8">
        <v>2.0000000000000001E-4</v>
      </c>
    </row>
    <row r="19" spans="2:13">
      <c r="B19" s="6" t="s">
        <v>849</v>
      </c>
      <c r="C19" s="17">
        <v>222101560</v>
      </c>
      <c r="D19" s="6" t="s">
        <v>457</v>
      </c>
      <c r="E19" s="31" t="s">
        <v>1003</v>
      </c>
      <c r="F19" s="6" t="s">
        <v>671</v>
      </c>
      <c r="G19" s="6" t="s">
        <v>44</v>
      </c>
      <c r="H19" s="7">
        <v>150009.15</v>
      </c>
      <c r="I19" s="7">
        <v>166.66</v>
      </c>
      <c r="J19" s="7">
        <v>906.75</v>
      </c>
      <c r="K19" s="8">
        <v>8.0000000000000004E-4</v>
      </c>
      <c r="L19" s="8">
        <v>0.12089999999999999</v>
      </c>
      <c r="M19" s="8">
        <v>5.0000000000000001E-4</v>
      </c>
    </row>
    <row r="20" spans="2:13">
      <c r="B20" s="6" t="s">
        <v>850</v>
      </c>
      <c r="C20" s="17">
        <v>666111331</v>
      </c>
      <c r="D20" s="6" t="s">
        <v>457</v>
      </c>
      <c r="E20" s="31" t="s">
        <v>1003</v>
      </c>
      <c r="F20" s="6" t="s">
        <v>671</v>
      </c>
      <c r="G20" s="6" t="s">
        <v>44</v>
      </c>
      <c r="H20" s="7">
        <v>107142.86</v>
      </c>
      <c r="I20" s="7">
        <v>100</v>
      </c>
      <c r="J20" s="7">
        <v>388.61</v>
      </c>
      <c r="K20" s="8">
        <v>0</v>
      </c>
      <c r="L20" s="8">
        <v>5.1799999999999999E-2</v>
      </c>
      <c r="M20" s="8">
        <v>2.0000000000000001E-4</v>
      </c>
    </row>
    <row r="21" spans="2:13">
      <c r="B21" s="6" t="s">
        <v>851</v>
      </c>
      <c r="C21" s="17">
        <v>222101677</v>
      </c>
      <c r="D21" s="6" t="s">
        <v>457</v>
      </c>
      <c r="E21" s="31" t="s">
        <v>1003</v>
      </c>
      <c r="F21" s="6" t="s">
        <v>676</v>
      </c>
      <c r="G21" s="6" t="s">
        <v>44</v>
      </c>
      <c r="H21" s="7">
        <v>700000</v>
      </c>
      <c r="I21" s="7">
        <v>100</v>
      </c>
      <c r="J21" s="7">
        <v>2538.9</v>
      </c>
      <c r="K21" s="8">
        <v>0</v>
      </c>
      <c r="L21" s="8">
        <v>0.33860000000000001</v>
      </c>
      <c r="M21" s="8">
        <v>1.4E-3</v>
      </c>
    </row>
    <row r="22" spans="2:13">
      <c r="B22" s="24" t="s">
        <v>1003</v>
      </c>
      <c r="C22" s="24" t="s">
        <v>1003</v>
      </c>
      <c r="D22" s="24" t="s">
        <v>1003</v>
      </c>
      <c r="E22" s="24" t="s">
        <v>1003</v>
      </c>
      <c r="F22" s="24" t="s">
        <v>1003</v>
      </c>
      <c r="G22" s="24" t="s">
        <v>1003</v>
      </c>
      <c r="H22" s="24" t="s">
        <v>1003</v>
      </c>
      <c r="I22" s="24" t="s">
        <v>1003</v>
      </c>
      <c r="J22" s="24" t="s">
        <v>1003</v>
      </c>
      <c r="K22" s="24" t="s">
        <v>1003</v>
      </c>
      <c r="L22" s="24" t="s">
        <v>1003</v>
      </c>
      <c r="M22" s="24" t="s">
        <v>1003</v>
      </c>
    </row>
    <row r="23" spans="2:13">
      <c r="B23" s="24" t="s">
        <v>1003</v>
      </c>
      <c r="C23" s="24" t="s">
        <v>1003</v>
      </c>
      <c r="D23" s="24" t="s">
        <v>1003</v>
      </c>
      <c r="E23" s="24" t="s">
        <v>1003</v>
      </c>
      <c r="F23" s="24" t="s">
        <v>1003</v>
      </c>
      <c r="G23" s="24" t="s">
        <v>1003</v>
      </c>
      <c r="H23" s="24" t="s">
        <v>1003</v>
      </c>
      <c r="I23" s="24" t="s">
        <v>1003</v>
      </c>
      <c r="J23" s="24" t="s">
        <v>1003</v>
      </c>
      <c r="K23" s="24" t="s">
        <v>1003</v>
      </c>
      <c r="L23" s="24" t="s">
        <v>1003</v>
      </c>
      <c r="M23" s="24" t="s">
        <v>1003</v>
      </c>
    </row>
    <row r="24" spans="2:13">
      <c r="B24" s="6" t="s">
        <v>135</v>
      </c>
      <c r="C24" s="30" t="s">
        <v>1003</v>
      </c>
      <c r="D24" s="31" t="s">
        <v>1003</v>
      </c>
      <c r="E24" s="31" t="s">
        <v>1003</v>
      </c>
      <c r="F24" s="31" t="s">
        <v>1003</v>
      </c>
      <c r="G24" s="31" t="s">
        <v>1003</v>
      </c>
      <c r="H24" s="24" t="s">
        <v>1003</v>
      </c>
      <c r="I24" s="24" t="s">
        <v>1003</v>
      </c>
      <c r="J24" s="24" t="s">
        <v>1003</v>
      </c>
      <c r="K24" s="24" t="s">
        <v>1003</v>
      </c>
      <c r="L24" s="24" t="s">
        <v>1003</v>
      </c>
      <c r="M24" s="24" t="s">
        <v>1003</v>
      </c>
    </row>
    <row r="25" spans="2:13">
      <c r="B25" s="24" t="s">
        <v>1003</v>
      </c>
      <c r="C25" s="24" t="s">
        <v>1003</v>
      </c>
      <c r="D25" s="24" t="s">
        <v>1003</v>
      </c>
      <c r="E25" s="24" t="s">
        <v>1003</v>
      </c>
      <c r="F25" s="24" t="s">
        <v>1003</v>
      </c>
      <c r="G25" s="24" t="s">
        <v>1003</v>
      </c>
      <c r="H25" s="24" t="s">
        <v>1003</v>
      </c>
      <c r="I25" s="24" t="s">
        <v>1003</v>
      </c>
      <c r="J25" s="24" t="s">
        <v>1003</v>
      </c>
      <c r="K25" s="24" t="s">
        <v>1003</v>
      </c>
      <c r="L25" s="24" t="s">
        <v>1003</v>
      </c>
      <c r="M25" s="24" t="s">
        <v>1003</v>
      </c>
    </row>
    <row r="26" spans="2:13">
      <c r="B26" s="24" t="s">
        <v>1003</v>
      </c>
      <c r="C26" s="24" t="s">
        <v>1003</v>
      </c>
      <c r="D26" s="24" t="s">
        <v>1003</v>
      </c>
      <c r="E26" s="24" t="s">
        <v>1003</v>
      </c>
      <c r="F26" s="24" t="s">
        <v>1003</v>
      </c>
      <c r="G26" s="24" t="s">
        <v>1003</v>
      </c>
      <c r="H26" s="24" t="s">
        <v>1003</v>
      </c>
      <c r="I26" s="24" t="s">
        <v>1003</v>
      </c>
      <c r="J26" s="24" t="s">
        <v>1003</v>
      </c>
      <c r="K26" s="24" t="s">
        <v>1003</v>
      </c>
      <c r="L26" s="24" t="s">
        <v>1003</v>
      </c>
      <c r="M26" s="24" t="s">
        <v>1003</v>
      </c>
    </row>
    <row r="27" spans="2:13">
      <c r="B27" s="24" t="s">
        <v>1003</v>
      </c>
      <c r="C27" s="24" t="s">
        <v>1003</v>
      </c>
      <c r="D27" s="24" t="s">
        <v>1003</v>
      </c>
      <c r="E27" s="24" t="s">
        <v>1003</v>
      </c>
      <c r="F27" s="24" t="s">
        <v>1003</v>
      </c>
      <c r="G27" s="24" t="s">
        <v>1003</v>
      </c>
      <c r="H27" s="24" t="s">
        <v>1003</v>
      </c>
      <c r="I27" s="24" t="s">
        <v>1003</v>
      </c>
      <c r="J27" s="24" t="s">
        <v>1003</v>
      </c>
      <c r="K27" s="24" t="s">
        <v>1003</v>
      </c>
      <c r="L27" s="24" t="s">
        <v>1003</v>
      </c>
      <c r="M27" s="24" t="s">
        <v>1003</v>
      </c>
    </row>
    <row r="28" spans="2:13">
      <c r="B28" s="5" t="s">
        <v>81</v>
      </c>
      <c r="C28" s="24" t="s">
        <v>1003</v>
      </c>
      <c r="D28" s="24" t="s">
        <v>1003</v>
      </c>
      <c r="E28" s="24" t="s">
        <v>1003</v>
      </c>
      <c r="F28" s="24" t="s">
        <v>1003</v>
      </c>
      <c r="G28" s="24" t="s">
        <v>1003</v>
      </c>
      <c r="H28" s="24" t="s">
        <v>1003</v>
      </c>
      <c r="I28" s="24" t="s">
        <v>1003</v>
      </c>
      <c r="J28" s="24" t="s">
        <v>1003</v>
      </c>
      <c r="K28" s="24" t="s">
        <v>1003</v>
      </c>
      <c r="L28" s="24" t="s">
        <v>1003</v>
      </c>
      <c r="M28" s="24" t="s">
        <v>1003</v>
      </c>
    </row>
    <row r="29" spans="2:13" hidden="1"/>
    <row r="30" spans="2:13" hidden="1"/>
    <row r="31" spans="2:13" hidden="1"/>
    <row r="32" spans="2:13" hidden="1"/>
    <row r="33" hidden="1"/>
    <row r="34" hidden="1"/>
    <row r="35" hidden="1"/>
    <row r="36" hidden="1"/>
    <row r="37" hidden="1"/>
    <row r="38" hidden="1"/>
    <row r="39" hidden="1"/>
    <row r="40" hidden="1"/>
    <row r="41" hidden="1"/>
    <row r="42" hidden="1"/>
    <row r="43" hidden="1"/>
    <row r="44" hidden="1"/>
    <row r="45" hidden="1"/>
    <row r="46" hidden="1"/>
    <row r="47" hidden="1"/>
    <row r="48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AZ10000"/>
  <sheetViews>
    <sheetView rightToLeft="1" topLeftCell="E1" workbookViewId="0">
      <selection activeCell="L1" sqref="L1:XFD1048576"/>
    </sheetView>
  </sheetViews>
  <sheetFormatPr defaultColWidth="0" defaultRowHeight="12.75" zeroHeight="1"/>
  <cols>
    <col min="1" max="1" width="9.140625" customWidth="1"/>
    <col min="2" max="2" width="55.7109375" customWidth="1"/>
    <col min="3" max="3" width="12.7109375" customWidth="1"/>
    <col min="4" max="4" width="15.7109375" customWidth="1"/>
    <col min="5" max="5" width="14.7109375" customWidth="1"/>
    <col min="6" max="6" width="16.7109375" customWidth="1"/>
    <col min="7" max="7" width="9.7109375" customWidth="1"/>
    <col min="8" max="8" width="12.7109375" customWidth="1"/>
    <col min="9" max="9" width="24.7109375" customWidth="1"/>
    <col min="10" max="10" width="26.7109375" customWidth="1"/>
    <col min="11" max="11" width="23.7109375" customWidth="1"/>
    <col min="53" max="16384" width="9.140625" hidden="1"/>
  </cols>
  <sheetData>
    <row r="1" spans="2:11" ht="15.75">
      <c r="B1" s="1" t="s">
        <v>0</v>
      </c>
      <c r="C1" s="1" t="s">
        <v>1</v>
      </c>
    </row>
    <row r="2" spans="2:11" ht="15.75">
      <c r="B2" s="1" t="s">
        <v>2</v>
      </c>
      <c r="C2" s="1" t="s">
        <v>3</v>
      </c>
    </row>
    <row r="3" spans="2:11" ht="15.75">
      <c r="B3" s="1" t="s">
        <v>4</v>
      </c>
      <c r="C3" s="1" t="s">
        <v>5</v>
      </c>
    </row>
    <row r="4" spans="2:11" ht="15.75">
      <c r="B4" s="1" t="s">
        <v>6</v>
      </c>
      <c r="C4" s="1" t="s">
        <v>7</v>
      </c>
    </row>
    <row r="5" spans="2:11"/>
    <row r="6" spans="2:11" ht="15.75">
      <c r="B6" s="2" t="s">
        <v>783</v>
      </c>
    </row>
    <row r="7" spans="2:11" ht="15.75">
      <c r="B7" s="2" t="s">
        <v>852</v>
      </c>
    </row>
    <row r="8" spans="2:11">
      <c r="B8" s="3" t="s">
        <v>83</v>
      </c>
      <c r="C8" s="3" t="s">
        <v>84</v>
      </c>
      <c r="D8" s="3" t="s">
        <v>88</v>
      </c>
      <c r="E8" s="3" t="s">
        <v>139</v>
      </c>
      <c r="F8" s="3" t="s">
        <v>141</v>
      </c>
      <c r="G8" s="3" t="s">
        <v>43</v>
      </c>
      <c r="H8" s="3" t="s">
        <v>784</v>
      </c>
      <c r="I8" s="3" t="s">
        <v>143</v>
      </c>
      <c r="J8" s="3" t="s">
        <v>144</v>
      </c>
      <c r="K8" s="3" t="s">
        <v>145</v>
      </c>
    </row>
    <row r="9" spans="2:11">
      <c r="B9" s="25" t="s">
        <v>1003</v>
      </c>
      <c r="C9" s="25" t="s">
        <v>1003</v>
      </c>
      <c r="D9" s="25" t="s">
        <v>1003</v>
      </c>
      <c r="E9" s="4" t="s">
        <v>146</v>
      </c>
      <c r="F9" s="4" t="s">
        <v>148</v>
      </c>
      <c r="G9" s="4" t="s">
        <v>149</v>
      </c>
      <c r="H9" s="4" t="s">
        <v>95</v>
      </c>
      <c r="I9" s="4" t="s">
        <v>94</v>
      </c>
      <c r="J9" s="4" t="s">
        <v>94</v>
      </c>
      <c r="K9" s="4" t="s">
        <v>94</v>
      </c>
    </row>
    <row r="10" spans="2:11">
      <c r="B10" s="24" t="s">
        <v>1003</v>
      </c>
      <c r="C10" s="24" t="s">
        <v>1003</v>
      </c>
      <c r="D10" s="24" t="s">
        <v>1003</v>
      </c>
      <c r="E10" s="24" t="s">
        <v>1003</v>
      </c>
      <c r="F10" s="24" t="s">
        <v>1003</v>
      </c>
      <c r="G10" s="24" t="s">
        <v>1003</v>
      </c>
      <c r="H10" s="24" t="s">
        <v>1003</v>
      </c>
      <c r="I10" s="24" t="s">
        <v>1003</v>
      </c>
      <c r="J10" s="24" t="s">
        <v>1003</v>
      </c>
      <c r="K10" s="24" t="s">
        <v>1003</v>
      </c>
    </row>
    <row r="11" spans="2:11">
      <c r="B11" s="3" t="s">
        <v>853</v>
      </c>
      <c r="C11" s="26" t="s">
        <v>1003</v>
      </c>
      <c r="D11" s="27" t="s">
        <v>1003</v>
      </c>
      <c r="E11" s="27" t="s">
        <v>1003</v>
      </c>
      <c r="F11" s="9">
        <v>15630070.66</v>
      </c>
      <c r="G11" s="24" t="s">
        <v>1003</v>
      </c>
      <c r="H11" s="9">
        <v>62088.480000000003</v>
      </c>
      <c r="I11" s="24" t="s">
        <v>1003</v>
      </c>
      <c r="J11" s="10">
        <v>1</v>
      </c>
      <c r="K11" s="10">
        <v>3.3300000000000003E-2</v>
      </c>
    </row>
    <row r="12" spans="2:11">
      <c r="B12" s="3" t="s">
        <v>854</v>
      </c>
      <c r="C12" s="26" t="s">
        <v>1003</v>
      </c>
      <c r="D12" s="27" t="s">
        <v>1003</v>
      </c>
      <c r="E12" s="27" t="s">
        <v>1003</v>
      </c>
      <c r="F12" s="9">
        <v>1483640.42</v>
      </c>
      <c r="G12" s="24" t="s">
        <v>1003</v>
      </c>
      <c r="H12" s="9">
        <v>5381.16</v>
      </c>
      <c r="I12" s="24" t="s">
        <v>1003</v>
      </c>
      <c r="J12" s="10">
        <v>8.6699999999999999E-2</v>
      </c>
      <c r="K12" s="10">
        <v>2.8999999999999998E-3</v>
      </c>
    </row>
    <row r="13" spans="2:11">
      <c r="B13" s="13" t="s">
        <v>855</v>
      </c>
      <c r="C13" s="28" t="s">
        <v>1003</v>
      </c>
      <c r="D13" s="29" t="s">
        <v>1003</v>
      </c>
      <c r="E13" s="29" t="s">
        <v>1003</v>
      </c>
      <c r="F13" s="15">
        <v>0</v>
      </c>
      <c r="G13" s="24" t="s">
        <v>1003</v>
      </c>
      <c r="H13" s="15">
        <v>0</v>
      </c>
      <c r="I13" s="24" t="s">
        <v>1003</v>
      </c>
      <c r="J13" s="16">
        <v>0</v>
      </c>
      <c r="K13" s="16">
        <v>0</v>
      </c>
    </row>
    <row r="14" spans="2:11">
      <c r="B14" s="13" t="s">
        <v>856</v>
      </c>
      <c r="C14" s="28" t="s">
        <v>1003</v>
      </c>
      <c r="D14" s="29" t="s">
        <v>1003</v>
      </c>
      <c r="E14" s="29" t="s">
        <v>1003</v>
      </c>
      <c r="F14" s="15">
        <v>0</v>
      </c>
      <c r="G14" s="24" t="s">
        <v>1003</v>
      </c>
      <c r="H14" s="15">
        <v>0</v>
      </c>
      <c r="I14" s="24" t="s">
        <v>1003</v>
      </c>
      <c r="J14" s="16">
        <v>0</v>
      </c>
      <c r="K14" s="16">
        <v>0</v>
      </c>
    </row>
    <row r="15" spans="2:11">
      <c r="B15" s="13" t="s">
        <v>857</v>
      </c>
      <c r="C15" s="28" t="s">
        <v>1003</v>
      </c>
      <c r="D15" s="29" t="s">
        <v>1003</v>
      </c>
      <c r="E15" s="29" t="s">
        <v>1003</v>
      </c>
      <c r="F15" s="15">
        <v>0</v>
      </c>
      <c r="G15" s="24" t="s">
        <v>1003</v>
      </c>
      <c r="H15" s="15">
        <v>0</v>
      </c>
      <c r="I15" s="24" t="s">
        <v>1003</v>
      </c>
      <c r="J15" s="16">
        <v>0</v>
      </c>
      <c r="K15" s="16">
        <v>0</v>
      </c>
    </row>
    <row r="16" spans="2:11">
      <c r="B16" s="13" t="s">
        <v>858</v>
      </c>
      <c r="C16" s="28" t="s">
        <v>1003</v>
      </c>
      <c r="D16" s="29" t="s">
        <v>1003</v>
      </c>
      <c r="E16" s="29" t="s">
        <v>1003</v>
      </c>
      <c r="F16" s="15">
        <v>1483640.42</v>
      </c>
      <c r="G16" s="24" t="s">
        <v>1003</v>
      </c>
      <c r="H16" s="15">
        <v>5381.16</v>
      </c>
      <c r="I16" s="24" t="s">
        <v>1003</v>
      </c>
      <c r="J16" s="16">
        <v>8.6699999999999999E-2</v>
      </c>
      <c r="K16" s="16">
        <v>2.8999999999999998E-3</v>
      </c>
    </row>
    <row r="17" spans="2:11">
      <c r="B17" s="6" t="s">
        <v>859</v>
      </c>
      <c r="C17" s="17">
        <v>666111562</v>
      </c>
      <c r="D17" s="6" t="s">
        <v>44</v>
      </c>
      <c r="E17" s="6" t="s">
        <v>860</v>
      </c>
      <c r="F17" s="7">
        <v>1483640.42</v>
      </c>
      <c r="G17" s="7">
        <v>100</v>
      </c>
      <c r="H17" s="7">
        <v>5381.16</v>
      </c>
      <c r="I17" s="8">
        <v>1.2999999999999999E-2</v>
      </c>
      <c r="J17" s="8">
        <v>8.6699999999999999E-2</v>
      </c>
      <c r="K17" s="8">
        <v>2.8999999999999998E-3</v>
      </c>
    </row>
    <row r="18" spans="2:11">
      <c r="B18" s="3" t="s">
        <v>861</v>
      </c>
      <c r="C18" s="26" t="s">
        <v>1003</v>
      </c>
      <c r="D18" s="27" t="s">
        <v>1003</v>
      </c>
      <c r="E18" s="27" t="s">
        <v>1003</v>
      </c>
      <c r="F18" s="9">
        <v>14146430.24</v>
      </c>
      <c r="G18" s="24" t="s">
        <v>1003</v>
      </c>
      <c r="H18" s="9">
        <v>56707.32</v>
      </c>
      <c r="I18" s="24" t="s">
        <v>1003</v>
      </c>
      <c r="J18" s="10">
        <v>0.9133</v>
      </c>
      <c r="K18" s="10">
        <v>3.04E-2</v>
      </c>
    </row>
    <row r="19" spans="2:11">
      <c r="B19" s="13" t="s">
        <v>855</v>
      </c>
      <c r="C19" s="28" t="s">
        <v>1003</v>
      </c>
      <c r="D19" s="29" t="s">
        <v>1003</v>
      </c>
      <c r="E19" s="29" t="s">
        <v>1003</v>
      </c>
      <c r="F19" s="15">
        <v>2525929.58</v>
      </c>
      <c r="G19" s="24" t="s">
        <v>1003</v>
      </c>
      <c r="H19" s="15">
        <v>12488.94</v>
      </c>
      <c r="I19" s="24" t="s">
        <v>1003</v>
      </c>
      <c r="J19" s="16">
        <v>0.2011</v>
      </c>
      <c r="K19" s="16">
        <v>6.7000000000000002E-3</v>
      </c>
    </row>
    <row r="20" spans="2:11">
      <c r="B20" s="6" t="s">
        <v>862</v>
      </c>
      <c r="C20" s="17">
        <v>666111414</v>
      </c>
      <c r="D20" s="6" t="s">
        <v>44</v>
      </c>
      <c r="E20" s="6" t="s">
        <v>863</v>
      </c>
      <c r="F20" s="7">
        <v>231061.68</v>
      </c>
      <c r="G20" s="7">
        <v>100</v>
      </c>
      <c r="H20" s="7">
        <v>838.06</v>
      </c>
      <c r="I20" s="8">
        <v>1.1000000000000001E-3</v>
      </c>
      <c r="J20" s="8">
        <v>1.35E-2</v>
      </c>
      <c r="K20" s="8">
        <v>4.0000000000000002E-4</v>
      </c>
    </row>
    <row r="21" spans="2:11">
      <c r="B21" s="6" t="s">
        <v>864</v>
      </c>
      <c r="C21" s="17">
        <v>666110770</v>
      </c>
      <c r="D21" s="6" t="s">
        <v>44</v>
      </c>
      <c r="E21" s="6" t="s">
        <v>865</v>
      </c>
      <c r="F21" s="7">
        <v>1894867.5</v>
      </c>
      <c r="G21" s="7">
        <v>148.62</v>
      </c>
      <c r="H21" s="7">
        <v>10214.44</v>
      </c>
      <c r="I21" s="8">
        <v>2.23E-2</v>
      </c>
      <c r="J21" s="8">
        <v>0.16450000000000001</v>
      </c>
      <c r="K21" s="8">
        <v>5.4999999999999997E-3</v>
      </c>
    </row>
    <row r="22" spans="2:11">
      <c r="B22" s="6" t="s">
        <v>866</v>
      </c>
      <c r="C22" s="17">
        <v>666111612</v>
      </c>
      <c r="D22" s="6" t="s">
        <v>44</v>
      </c>
      <c r="E22" s="6" t="s">
        <v>828</v>
      </c>
      <c r="F22" s="7">
        <v>400000.4</v>
      </c>
      <c r="G22" s="7">
        <v>99.01</v>
      </c>
      <c r="H22" s="7">
        <v>1436.44</v>
      </c>
      <c r="I22" s="8">
        <v>1.61E-2</v>
      </c>
      <c r="J22" s="8">
        <v>2.3099999999999999E-2</v>
      </c>
      <c r="K22" s="8">
        <v>8.0000000000000004E-4</v>
      </c>
    </row>
    <row r="23" spans="2:11">
      <c r="B23" s="13" t="s">
        <v>856</v>
      </c>
      <c r="C23" s="28" t="s">
        <v>1003</v>
      </c>
      <c r="D23" s="29" t="s">
        <v>1003</v>
      </c>
      <c r="E23" s="29" t="s">
        <v>1003</v>
      </c>
      <c r="F23" s="15">
        <v>1131540</v>
      </c>
      <c r="G23" s="24" t="s">
        <v>1003</v>
      </c>
      <c r="H23" s="15">
        <v>4606.5600000000004</v>
      </c>
      <c r="I23" s="24" t="s">
        <v>1003</v>
      </c>
      <c r="J23" s="16">
        <v>7.4200000000000002E-2</v>
      </c>
      <c r="K23" s="16">
        <v>2.5000000000000001E-3</v>
      </c>
    </row>
    <row r="24" spans="2:11">
      <c r="B24" s="6" t="s">
        <v>867</v>
      </c>
      <c r="C24" s="17">
        <v>666111281</v>
      </c>
      <c r="D24" s="6" t="s">
        <v>44</v>
      </c>
      <c r="E24" s="6" t="s">
        <v>868</v>
      </c>
      <c r="F24" s="7">
        <v>631540</v>
      </c>
      <c r="G24" s="7">
        <v>108.59</v>
      </c>
      <c r="H24" s="7">
        <v>2487.31</v>
      </c>
      <c r="I24" s="8">
        <v>4.1999999999999997E-3</v>
      </c>
      <c r="J24" s="8">
        <v>4.0099999999999997E-2</v>
      </c>
      <c r="K24" s="8">
        <v>1.2999999999999999E-3</v>
      </c>
    </row>
    <row r="25" spans="2:11">
      <c r="B25" s="6" t="s">
        <v>869</v>
      </c>
      <c r="C25" s="17">
        <v>666110689</v>
      </c>
      <c r="D25" s="6" t="s">
        <v>44</v>
      </c>
      <c r="E25" s="6" t="s">
        <v>794</v>
      </c>
      <c r="F25" s="7">
        <v>500000</v>
      </c>
      <c r="G25" s="7">
        <v>116.86</v>
      </c>
      <c r="H25" s="7">
        <v>2119.25</v>
      </c>
      <c r="I25" s="8">
        <v>2.8999999999999998E-3</v>
      </c>
      <c r="J25" s="8">
        <v>3.4099999999999998E-2</v>
      </c>
      <c r="K25" s="8">
        <v>1.1000000000000001E-3</v>
      </c>
    </row>
    <row r="26" spans="2:11">
      <c r="B26" s="13" t="s">
        <v>857</v>
      </c>
      <c r="C26" s="28" t="s">
        <v>1003</v>
      </c>
      <c r="D26" s="29" t="s">
        <v>1003</v>
      </c>
      <c r="E26" s="29" t="s">
        <v>1003</v>
      </c>
      <c r="F26" s="15">
        <v>1165396.3799999999</v>
      </c>
      <c r="G26" s="24" t="s">
        <v>1003</v>
      </c>
      <c r="H26" s="15">
        <v>5305.38</v>
      </c>
      <c r="I26" s="24" t="s">
        <v>1003</v>
      </c>
      <c r="J26" s="16">
        <v>8.5400000000000004E-2</v>
      </c>
      <c r="K26" s="16">
        <v>2.8E-3</v>
      </c>
    </row>
    <row r="27" spans="2:11">
      <c r="B27" s="6" t="s">
        <v>870</v>
      </c>
      <c r="C27" s="17">
        <v>666111455</v>
      </c>
      <c r="D27" s="6" t="s">
        <v>49</v>
      </c>
      <c r="E27" s="6" t="s">
        <v>871</v>
      </c>
      <c r="F27" s="7">
        <v>844942.33</v>
      </c>
      <c r="G27" s="7">
        <v>125.41</v>
      </c>
      <c r="H27" s="7">
        <v>4250.97</v>
      </c>
      <c r="I27" s="8">
        <v>5.1999999999999998E-3</v>
      </c>
      <c r="J27" s="8">
        <v>6.8500000000000005E-2</v>
      </c>
      <c r="K27" s="8">
        <v>2.3E-3</v>
      </c>
    </row>
    <row r="28" spans="2:11">
      <c r="B28" s="6" t="s">
        <v>872</v>
      </c>
      <c r="C28" s="17">
        <v>666111307</v>
      </c>
      <c r="D28" s="6" t="s">
        <v>44</v>
      </c>
      <c r="E28" s="6" t="s">
        <v>865</v>
      </c>
      <c r="F28" s="7">
        <v>320454.05</v>
      </c>
      <c r="G28" s="7">
        <v>90.72</v>
      </c>
      <c r="H28" s="7">
        <v>1054.4100000000001</v>
      </c>
      <c r="I28" s="8">
        <v>0</v>
      </c>
      <c r="J28" s="8">
        <v>1.7000000000000001E-2</v>
      </c>
      <c r="K28" s="8">
        <v>5.9999999999999995E-4</v>
      </c>
    </row>
    <row r="29" spans="2:11">
      <c r="B29" s="13" t="s">
        <v>858</v>
      </c>
      <c r="C29" s="28" t="s">
        <v>1003</v>
      </c>
      <c r="D29" s="29" t="s">
        <v>1003</v>
      </c>
      <c r="E29" s="29" t="s">
        <v>1003</v>
      </c>
      <c r="F29" s="15">
        <v>9323564.2799999993</v>
      </c>
      <c r="G29" s="24" t="s">
        <v>1003</v>
      </c>
      <c r="H29" s="15">
        <v>34306.44</v>
      </c>
      <c r="I29" s="24" t="s">
        <v>1003</v>
      </c>
      <c r="J29" s="16">
        <v>0.55249999999999999</v>
      </c>
      <c r="K29" s="16">
        <v>1.84E-2</v>
      </c>
    </row>
    <row r="30" spans="2:11">
      <c r="B30" s="6" t="s">
        <v>873</v>
      </c>
      <c r="C30" s="17">
        <v>666111703</v>
      </c>
      <c r="D30" s="6" t="s">
        <v>102</v>
      </c>
      <c r="E30" s="6" t="s">
        <v>874</v>
      </c>
      <c r="F30" s="7">
        <v>500000</v>
      </c>
      <c r="G30" s="7">
        <v>101.95</v>
      </c>
      <c r="H30" s="7">
        <v>509.73</v>
      </c>
      <c r="I30" s="8">
        <v>3.5999999999999999E-3</v>
      </c>
      <c r="J30" s="8">
        <v>8.2000000000000007E-3</v>
      </c>
      <c r="K30" s="8">
        <v>2.9999999999999997E-4</v>
      </c>
    </row>
    <row r="31" spans="2:11">
      <c r="B31" s="6" t="s">
        <v>875</v>
      </c>
      <c r="C31" s="17">
        <v>666111133</v>
      </c>
      <c r="D31" s="6" t="s">
        <v>44</v>
      </c>
      <c r="E31" s="6" t="s">
        <v>876</v>
      </c>
      <c r="F31" s="7">
        <v>1620000</v>
      </c>
      <c r="G31" s="7">
        <v>111.96</v>
      </c>
      <c r="H31" s="7">
        <v>6578.63</v>
      </c>
      <c r="I31" s="8">
        <v>1.1599999999999999E-2</v>
      </c>
      <c r="J31" s="8">
        <v>0.106</v>
      </c>
      <c r="K31" s="8">
        <v>3.5000000000000001E-3</v>
      </c>
    </row>
    <row r="32" spans="2:11">
      <c r="B32" s="6" t="s">
        <v>877</v>
      </c>
      <c r="C32" s="17">
        <v>666111182</v>
      </c>
      <c r="D32" s="6" t="s">
        <v>44</v>
      </c>
      <c r="E32" s="6" t="s">
        <v>878</v>
      </c>
      <c r="F32" s="7">
        <v>204000</v>
      </c>
      <c r="G32" s="7">
        <v>130.06</v>
      </c>
      <c r="H32" s="7">
        <v>962.34</v>
      </c>
      <c r="I32" s="8">
        <v>5.9999999999999995E-4</v>
      </c>
      <c r="J32" s="8">
        <v>1.55E-2</v>
      </c>
      <c r="K32" s="8">
        <v>5.0000000000000001E-4</v>
      </c>
    </row>
    <row r="33" spans="2:11">
      <c r="B33" s="6" t="s">
        <v>879</v>
      </c>
      <c r="C33" s="17">
        <v>666111067</v>
      </c>
      <c r="D33" s="6" t="s">
        <v>44</v>
      </c>
      <c r="E33" s="6" t="s">
        <v>880</v>
      </c>
      <c r="F33" s="7">
        <v>1300000</v>
      </c>
      <c r="G33" s="7">
        <v>100.6</v>
      </c>
      <c r="H33" s="7">
        <v>4743.37</v>
      </c>
      <c r="I33" s="8">
        <v>0</v>
      </c>
      <c r="J33" s="8">
        <v>7.6399999999999996E-2</v>
      </c>
      <c r="K33" s="8">
        <v>2.5000000000000001E-3</v>
      </c>
    </row>
    <row r="34" spans="2:11">
      <c r="B34" s="6" t="s">
        <v>881</v>
      </c>
      <c r="C34" s="17">
        <v>666111932</v>
      </c>
      <c r="D34" s="6" t="s">
        <v>49</v>
      </c>
      <c r="E34" s="6" t="s">
        <v>882</v>
      </c>
      <c r="F34" s="7">
        <v>800000</v>
      </c>
      <c r="G34" s="7">
        <v>100</v>
      </c>
      <c r="H34" s="7">
        <v>3209.28</v>
      </c>
      <c r="I34" s="8">
        <v>2.2000000000000001E-3</v>
      </c>
      <c r="J34" s="8">
        <v>5.1700000000000003E-2</v>
      </c>
      <c r="K34" s="8">
        <v>1.6999999999999999E-3</v>
      </c>
    </row>
    <row r="35" spans="2:11">
      <c r="B35" s="6" t="s">
        <v>883</v>
      </c>
      <c r="C35" s="17" t="s">
        <v>884</v>
      </c>
      <c r="D35" s="6" t="s">
        <v>44</v>
      </c>
      <c r="E35" s="6" t="s">
        <v>885</v>
      </c>
      <c r="F35" s="7">
        <v>1187200</v>
      </c>
      <c r="G35" s="7">
        <v>100</v>
      </c>
      <c r="H35" s="7">
        <v>4305.97</v>
      </c>
      <c r="I35" s="8">
        <v>7.0000000000000001E-3</v>
      </c>
      <c r="J35" s="8">
        <v>6.9400000000000003E-2</v>
      </c>
      <c r="K35" s="8">
        <v>2.3E-3</v>
      </c>
    </row>
    <row r="36" spans="2:11">
      <c r="B36" s="6" t="s">
        <v>886</v>
      </c>
      <c r="C36" s="17">
        <v>666110861</v>
      </c>
      <c r="D36" s="6" t="s">
        <v>44</v>
      </c>
      <c r="E36" s="6" t="s">
        <v>828</v>
      </c>
      <c r="F36" s="7">
        <v>751927.39</v>
      </c>
      <c r="G36" s="7">
        <v>109.09</v>
      </c>
      <c r="H36" s="7">
        <v>2975.04</v>
      </c>
      <c r="I36" s="8">
        <v>3.5999999999999999E-3</v>
      </c>
      <c r="J36" s="8">
        <v>4.7899999999999998E-2</v>
      </c>
      <c r="K36" s="8">
        <v>1.6000000000000001E-3</v>
      </c>
    </row>
    <row r="37" spans="2:11">
      <c r="B37" s="6" t="s">
        <v>887</v>
      </c>
      <c r="C37" s="17">
        <v>666111315</v>
      </c>
      <c r="D37" s="6" t="s">
        <v>44</v>
      </c>
      <c r="E37" s="6" t="s">
        <v>888</v>
      </c>
      <c r="F37" s="7">
        <v>1386593.89</v>
      </c>
      <c r="G37" s="7">
        <v>105.66</v>
      </c>
      <c r="H37" s="7">
        <v>5313.75</v>
      </c>
      <c r="I37" s="8">
        <v>0</v>
      </c>
      <c r="J37" s="8">
        <v>8.5599999999999996E-2</v>
      </c>
      <c r="K37" s="8">
        <v>2.8999999999999998E-3</v>
      </c>
    </row>
    <row r="38" spans="2:11">
      <c r="B38" s="6" t="s">
        <v>889</v>
      </c>
      <c r="C38" s="17">
        <v>666111588</v>
      </c>
      <c r="D38" s="6" t="s">
        <v>44</v>
      </c>
      <c r="E38" s="6" t="s">
        <v>890</v>
      </c>
      <c r="F38" s="7">
        <v>730000</v>
      </c>
      <c r="G38" s="7">
        <v>100</v>
      </c>
      <c r="H38" s="7">
        <v>2647.71</v>
      </c>
      <c r="I38" s="8">
        <v>7.2499999999999995E-2</v>
      </c>
      <c r="J38" s="8">
        <v>4.2599999999999999E-2</v>
      </c>
      <c r="K38" s="8">
        <v>1.4E-3</v>
      </c>
    </row>
    <row r="39" spans="2:11">
      <c r="B39" s="6" t="s">
        <v>891</v>
      </c>
      <c r="C39" s="17">
        <v>666111224</v>
      </c>
      <c r="D39" s="6" t="s">
        <v>44</v>
      </c>
      <c r="E39" s="6" t="s">
        <v>865</v>
      </c>
      <c r="F39" s="7">
        <v>433010</v>
      </c>
      <c r="G39" s="7">
        <v>100</v>
      </c>
      <c r="H39" s="7">
        <v>1570.53</v>
      </c>
      <c r="I39" s="8">
        <v>4.2999999999999997E-2</v>
      </c>
      <c r="J39" s="8">
        <v>2.53E-2</v>
      </c>
      <c r="K39" s="8">
        <v>8.0000000000000004E-4</v>
      </c>
    </row>
    <row r="40" spans="2:11">
      <c r="B40" s="6" t="s">
        <v>892</v>
      </c>
      <c r="C40" s="17">
        <v>666111737</v>
      </c>
      <c r="D40" s="6" t="s">
        <v>44</v>
      </c>
      <c r="E40" s="6" t="s">
        <v>893</v>
      </c>
      <c r="F40" s="7">
        <v>410833</v>
      </c>
      <c r="G40" s="7">
        <v>100</v>
      </c>
      <c r="H40" s="7">
        <v>1490.09</v>
      </c>
      <c r="I40" s="8">
        <v>0</v>
      </c>
      <c r="J40" s="8">
        <v>2.4E-2</v>
      </c>
      <c r="K40" s="8">
        <v>8.0000000000000004E-4</v>
      </c>
    </row>
    <row r="41" spans="2:11">
      <c r="B41" s="24" t="s">
        <v>1003</v>
      </c>
      <c r="C41" s="24" t="s">
        <v>1003</v>
      </c>
      <c r="D41" s="24" t="s">
        <v>1003</v>
      </c>
      <c r="E41" s="24" t="s">
        <v>1003</v>
      </c>
      <c r="F41" s="24" t="s">
        <v>1003</v>
      </c>
      <c r="G41" s="24" t="s">
        <v>1003</v>
      </c>
      <c r="H41" s="24" t="s">
        <v>1003</v>
      </c>
      <c r="I41" s="24" t="s">
        <v>1003</v>
      </c>
      <c r="J41" s="24" t="s">
        <v>1003</v>
      </c>
      <c r="K41" s="24" t="s">
        <v>1003</v>
      </c>
    </row>
    <row r="42" spans="2:11">
      <c r="B42" s="24" t="s">
        <v>1003</v>
      </c>
      <c r="C42" s="24" t="s">
        <v>1003</v>
      </c>
      <c r="D42" s="24" t="s">
        <v>1003</v>
      </c>
      <c r="E42" s="24" t="s">
        <v>1003</v>
      </c>
      <c r="F42" s="24" t="s">
        <v>1003</v>
      </c>
      <c r="G42" s="24" t="s">
        <v>1003</v>
      </c>
      <c r="H42" s="24" t="s">
        <v>1003</v>
      </c>
      <c r="I42" s="24" t="s">
        <v>1003</v>
      </c>
      <c r="J42" s="24" t="s">
        <v>1003</v>
      </c>
      <c r="K42" s="24" t="s">
        <v>1003</v>
      </c>
    </row>
    <row r="43" spans="2:11">
      <c r="B43" s="6" t="s">
        <v>135</v>
      </c>
      <c r="C43" s="30" t="s">
        <v>1003</v>
      </c>
      <c r="D43" s="31" t="s">
        <v>1003</v>
      </c>
      <c r="E43" s="31" t="s">
        <v>1003</v>
      </c>
      <c r="F43" s="24" t="s">
        <v>1003</v>
      </c>
      <c r="G43" s="24" t="s">
        <v>1003</v>
      </c>
      <c r="H43" s="24" t="s">
        <v>1003</v>
      </c>
      <c r="I43" s="24" t="s">
        <v>1003</v>
      </c>
      <c r="J43" s="24" t="s">
        <v>1003</v>
      </c>
      <c r="K43" s="24" t="s">
        <v>1003</v>
      </c>
    </row>
    <row r="44" spans="2:11"/>
    <row r="45" spans="2:11"/>
    <row r="46" spans="2:11"/>
    <row r="47" spans="2:11">
      <c r="B47" s="5" t="s">
        <v>81</v>
      </c>
    </row>
    <row r="48" spans="2:11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AZ10000"/>
  <sheetViews>
    <sheetView rightToLeft="1" topLeftCell="F1" workbookViewId="0">
      <selection activeCell="M1" sqref="M1:XFD1048576"/>
    </sheetView>
  </sheetViews>
  <sheetFormatPr defaultColWidth="0" defaultRowHeight="12.75" zeroHeight="1"/>
  <cols>
    <col min="1" max="1" width="9.140625" customWidth="1"/>
    <col min="2" max="2" width="37.7109375" customWidth="1"/>
    <col min="3" max="3" width="12.7109375" customWidth="1"/>
    <col min="4" max="4" width="37.7109375" customWidth="1"/>
    <col min="5" max="5" width="15.7109375" customWidth="1"/>
    <col min="6" max="6" width="14.7109375" customWidth="1"/>
    <col min="7" max="7" width="15.7109375" customWidth="1"/>
    <col min="8" max="8" width="10.7109375" customWidth="1"/>
    <col min="9" max="9" width="12.7109375" customWidth="1"/>
    <col min="10" max="10" width="24.7109375" customWidth="1"/>
    <col min="11" max="11" width="26.7109375" customWidth="1"/>
    <col min="12" max="12" width="23.7109375" customWidth="1"/>
    <col min="53" max="16384" width="9.140625" hidden="1"/>
  </cols>
  <sheetData>
    <row r="1" spans="2:12" ht="15.75">
      <c r="B1" s="1" t="s">
        <v>0</v>
      </c>
      <c r="C1" s="1" t="s">
        <v>1</v>
      </c>
    </row>
    <row r="2" spans="2:12" ht="15.75">
      <c r="B2" s="1" t="s">
        <v>2</v>
      </c>
      <c r="C2" s="1" t="s">
        <v>3</v>
      </c>
    </row>
    <row r="3" spans="2:12" ht="15.75">
      <c r="B3" s="1" t="s">
        <v>4</v>
      </c>
      <c r="C3" s="1" t="s">
        <v>5</v>
      </c>
    </row>
    <row r="4" spans="2:12" ht="15.75">
      <c r="B4" s="1" t="s">
        <v>6</v>
      </c>
      <c r="C4" s="1" t="s">
        <v>7</v>
      </c>
    </row>
    <row r="5" spans="2:12"/>
    <row r="6" spans="2:12" ht="15.75">
      <c r="B6" s="2" t="s">
        <v>783</v>
      </c>
    </row>
    <row r="7" spans="2:12" ht="15.75">
      <c r="B7" s="2" t="s">
        <v>894</v>
      </c>
    </row>
    <row r="8" spans="2:12">
      <c r="B8" s="3" t="s">
        <v>83</v>
      </c>
      <c r="C8" s="3" t="s">
        <v>84</v>
      </c>
      <c r="D8" s="3" t="s">
        <v>192</v>
      </c>
      <c r="E8" s="3" t="s">
        <v>88</v>
      </c>
      <c r="F8" s="3" t="s">
        <v>139</v>
      </c>
      <c r="G8" s="3" t="s">
        <v>141</v>
      </c>
      <c r="H8" s="3" t="s">
        <v>43</v>
      </c>
      <c r="I8" s="3" t="s">
        <v>784</v>
      </c>
      <c r="J8" s="3" t="s">
        <v>143</v>
      </c>
      <c r="K8" s="3" t="s">
        <v>144</v>
      </c>
      <c r="L8" s="3" t="s">
        <v>145</v>
      </c>
    </row>
    <row r="9" spans="2:12">
      <c r="B9" s="25" t="s">
        <v>1003</v>
      </c>
      <c r="C9" s="25" t="s">
        <v>1003</v>
      </c>
      <c r="D9" s="25" t="s">
        <v>1003</v>
      </c>
      <c r="E9" s="25" t="s">
        <v>1003</v>
      </c>
      <c r="F9" s="4" t="s">
        <v>146</v>
      </c>
      <c r="G9" s="4" t="s">
        <v>148</v>
      </c>
      <c r="H9" s="4" t="s">
        <v>149</v>
      </c>
      <c r="I9" s="4" t="s">
        <v>95</v>
      </c>
      <c r="J9" s="4" t="s">
        <v>94</v>
      </c>
      <c r="K9" s="4" t="s">
        <v>94</v>
      </c>
      <c r="L9" s="4" t="s">
        <v>94</v>
      </c>
    </row>
    <row r="10" spans="2:12">
      <c r="B10" s="24" t="s">
        <v>1003</v>
      </c>
      <c r="C10" s="24" t="s">
        <v>1003</v>
      </c>
      <c r="D10" s="24" t="s">
        <v>1003</v>
      </c>
      <c r="E10" s="24" t="s">
        <v>1003</v>
      </c>
      <c r="F10" s="24" t="s">
        <v>1003</v>
      </c>
      <c r="G10" s="24" t="s">
        <v>1003</v>
      </c>
      <c r="H10" s="24" t="s">
        <v>1003</v>
      </c>
      <c r="I10" s="24" t="s">
        <v>1003</v>
      </c>
      <c r="J10" s="24" t="s">
        <v>1003</v>
      </c>
      <c r="K10" s="24" t="s">
        <v>1003</v>
      </c>
      <c r="L10" s="24" t="s">
        <v>1003</v>
      </c>
    </row>
    <row r="11" spans="2:12">
      <c r="B11" s="3" t="s">
        <v>728</v>
      </c>
      <c r="C11" s="26" t="s">
        <v>1003</v>
      </c>
      <c r="D11" s="27" t="s">
        <v>1003</v>
      </c>
      <c r="E11" s="27" t="s">
        <v>1003</v>
      </c>
      <c r="F11" s="27" t="s">
        <v>1003</v>
      </c>
      <c r="G11" s="9">
        <v>8015951.5899999999</v>
      </c>
      <c r="H11" s="24" t="s">
        <v>1003</v>
      </c>
      <c r="I11" s="9">
        <v>14186.35</v>
      </c>
      <c r="J11" s="24" t="s">
        <v>1003</v>
      </c>
      <c r="K11" s="10">
        <v>1</v>
      </c>
      <c r="L11" s="10">
        <v>7.6E-3</v>
      </c>
    </row>
    <row r="12" spans="2:12">
      <c r="B12" s="3" t="s">
        <v>895</v>
      </c>
      <c r="C12" s="26" t="s">
        <v>1003</v>
      </c>
      <c r="D12" s="27" t="s">
        <v>1003</v>
      </c>
      <c r="E12" s="27" t="s">
        <v>1003</v>
      </c>
      <c r="F12" s="27" t="s">
        <v>1003</v>
      </c>
      <c r="G12" s="9">
        <v>3201653</v>
      </c>
      <c r="H12" s="24" t="s">
        <v>1003</v>
      </c>
      <c r="I12" s="9">
        <v>4212.1000000000004</v>
      </c>
      <c r="J12" s="24" t="s">
        <v>1003</v>
      </c>
      <c r="K12" s="10">
        <v>0.2969</v>
      </c>
      <c r="L12" s="10">
        <v>2.3E-3</v>
      </c>
    </row>
    <row r="13" spans="2:12">
      <c r="B13" s="6" t="s">
        <v>896</v>
      </c>
      <c r="C13" s="17">
        <v>888224201</v>
      </c>
      <c r="D13" s="6" t="s">
        <v>897</v>
      </c>
      <c r="E13" s="6" t="s">
        <v>102</v>
      </c>
      <c r="F13" s="6" t="s">
        <v>1</v>
      </c>
      <c r="G13" s="7">
        <v>238318</v>
      </c>
      <c r="H13" s="7">
        <v>188.14</v>
      </c>
      <c r="I13" s="7">
        <v>448.37</v>
      </c>
      <c r="J13" s="8">
        <v>0</v>
      </c>
      <c r="K13" s="8">
        <v>3.1600000000000003E-2</v>
      </c>
      <c r="L13" s="8">
        <v>2.0000000000000001E-4</v>
      </c>
    </row>
    <row r="14" spans="2:12">
      <c r="B14" s="6" t="s">
        <v>898</v>
      </c>
      <c r="C14" s="17">
        <v>888223930</v>
      </c>
      <c r="D14" s="6" t="s">
        <v>336</v>
      </c>
      <c r="E14" s="6" t="s">
        <v>102</v>
      </c>
      <c r="F14" s="6" t="s">
        <v>899</v>
      </c>
      <c r="G14" s="7">
        <v>55000</v>
      </c>
      <c r="H14" s="7">
        <v>0.1</v>
      </c>
      <c r="I14" s="7">
        <v>0.06</v>
      </c>
      <c r="J14" s="8">
        <v>0</v>
      </c>
      <c r="K14" s="8">
        <v>0</v>
      </c>
      <c r="L14" s="8">
        <v>0</v>
      </c>
    </row>
    <row r="15" spans="2:12">
      <c r="B15" s="6" t="s">
        <v>900</v>
      </c>
      <c r="C15" s="17">
        <v>888223914</v>
      </c>
      <c r="D15" s="6" t="s">
        <v>429</v>
      </c>
      <c r="E15" s="6" t="s">
        <v>102</v>
      </c>
      <c r="F15" s="6" t="s">
        <v>901</v>
      </c>
      <c r="G15" s="7">
        <v>143335</v>
      </c>
      <c r="H15" s="7">
        <v>39.97</v>
      </c>
      <c r="I15" s="7">
        <v>57.3</v>
      </c>
      <c r="J15" s="8">
        <v>0</v>
      </c>
      <c r="K15" s="8">
        <v>4.0000000000000001E-3</v>
      </c>
      <c r="L15" s="8">
        <v>0</v>
      </c>
    </row>
    <row r="16" spans="2:12">
      <c r="B16" s="6" t="s">
        <v>902</v>
      </c>
      <c r="C16" s="17">
        <v>888224037</v>
      </c>
      <c r="D16" s="6" t="s">
        <v>903</v>
      </c>
      <c r="E16" s="6" t="s">
        <v>102</v>
      </c>
      <c r="F16" s="6" t="s">
        <v>904</v>
      </c>
      <c r="G16" s="7">
        <v>2000000</v>
      </c>
      <c r="H16" s="7">
        <v>108.56</v>
      </c>
      <c r="I16" s="7">
        <v>2171.12</v>
      </c>
      <c r="J16" s="8">
        <v>0</v>
      </c>
      <c r="K16" s="8">
        <v>0.153</v>
      </c>
      <c r="L16" s="8">
        <v>1.1999999999999999E-3</v>
      </c>
    </row>
    <row r="17" spans="2:12">
      <c r="B17" s="6" t="s">
        <v>905</v>
      </c>
      <c r="C17" s="17">
        <v>888224086</v>
      </c>
      <c r="D17" s="6" t="s">
        <v>188</v>
      </c>
      <c r="E17" s="6" t="s">
        <v>102</v>
      </c>
      <c r="F17" s="6" t="s">
        <v>840</v>
      </c>
      <c r="G17" s="7">
        <v>111500</v>
      </c>
      <c r="H17" s="7">
        <v>23.2</v>
      </c>
      <c r="I17" s="7">
        <v>25.86</v>
      </c>
      <c r="J17" s="8">
        <v>0</v>
      </c>
      <c r="K17" s="8">
        <v>1.8E-3</v>
      </c>
      <c r="L17" s="8">
        <v>0</v>
      </c>
    </row>
    <row r="18" spans="2:12">
      <c r="B18" s="6" t="s">
        <v>906</v>
      </c>
      <c r="C18" s="17">
        <v>888223922</v>
      </c>
      <c r="D18" s="6" t="s">
        <v>336</v>
      </c>
      <c r="E18" s="6" t="s">
        <v>102</v>
      </c>
      <c r="F18" s="6" t="s">
        <v>899</v>
      </c>
      <c r="G18" s="7">
        <v>32500</v>
      </c>
      <c r="H18" s="7">
        <v>1280.0899999999999</v>
      </c>
      <c r="I18" s="7">
        <v>416.03</v>
      </c>
      <c r="J18" s="8">
        <v>0</v>
      </c>
      <c r="K18" s="8">
        <v>2.93E-2</v>
      </c>
      <c r="L18" s="8">
        <v>2.0000000000000001E-4</v>
      </c>
    </row>
    <row r="19" spans="2:12">
      <c r="B19" s="6" t="s">
        <v>907</v>
      </c>
      <c r="C19" s="17">
        <v>888224144</v>
      </c>
      <c r="D19" s="6" t="s">
        <v>188</v>
      </c>
      <c r="E19" s="6" t="s">
        <v>102</v>
      </c>
      <c r="F19" s="6" t="s">
        <v>908</v>
      </c>
      <c r="G19" s="7">
        <v>105000</v>
      </c>
      <c r="H19" s="7">
        <v>387.76</v>
      </c>
      <c r="I19" s="7">
        <v>407.14</v>
      </c>
      <c r="J19" s="8">
        <v>0</v>
      </c>
      <c r="K19" s="8">
        <v>2.87E-2</v>
      </c>
      <c r="L19" s="8">
        <v>2.0000000000000001E-4</v>
      </c>
    </row>
    <row r="20" spans="2:12">
      <c r="B20" s="6" t="s">
        <v>909</v>
      </c>
      <c r="C20" s="17">
        <v>888224151</v>
      </c>
      <c r="D20" s="6" t="s">
        <v>188</v>
      </c>
      <c r="E20" s="6" t="s">
        <v>102</v>
      </c>
      <c r="F20" s="6" t="s">
        <v>908</v>
      </c>
      <c r="G20" s="7">
        <v>105000</v>
      </c>
      <c r="H20" s="7">
        <v>512.27</v>
      </c>
      <c r="I20" s="7">
        <v>537.88</v>
      </c>
      <c r="J20" s="8">
        <v>0</v>
      </c>
      <c r="K20" s="8">
        <v>3.7900000000000003E-2</v>
      </c>
      <c r="L20" s="8">
        <v>2.9999999999999997E-4</v>
      </c>
    </row>
    <row r="21" spans="2:12">
      <c r="B21" s="6" t="s">
        <v>910</v>
      </c>
      <c r="C21" s="17">
        <v>888223906</v>
      </c>
      <c r="D21" s="6" t="s">
        <v>289</v>
      </c>
      <c r="E21" s="6" t="s">
        <v>102</v>
      </c>
      <c r="F21" s="6" t="s">
        <v>899</v>
      </c>
      <c r="G21" s="7">
        <v>11000</v>
      </c>
      <c r="H21" s="7">
        <v>0.62</v>
      </c>
      <c r="I21" s="7">
        <v>7.0000000000000007E-2</v>
      </c>
      <c r="J21" s="8">
        <v>0</v>
      </c>
      <c r="K21" s="8">
        <v>0</v>
      </c>
      <c r="L21" s="8">
        <v>0</v>
      </c>
    </row>
    <row r="22" spans="2:12">
      <c r="B22" s="6" t="s">
        <v>911</v>
      </c>
      <c r="C22" s="17">
        <v>888224169</v>
      </c>
      <c r="D22" s="6" t="s">
        <v>188</v>
      </c>
      <c r="E22" s="6" t="s">
        <v>102</v>
      </c>
      <c r="F22" s="6" t="s">
        <v>912</v>
      </c>
      <c r="G22" s="7">
        <v>400000</v>
      </c>
      <c r="H22" s="7">
        <v>37.07</v>
      </c>
      <c r="I22" s="7">
        <v>148.27000000000001</v>
      </c>
      <c r="J22" s="8">
        <v>0</v>
      </c>
      <c r="K22" s="8">
        <v>1.0500000000000001E-2</v>
      </c>
      <c r="L22" s="8">
        <v>1E-4</v>
      </c>
    </row>
    <row r="23" spans="2:12">
      <c r="B23" s="3" t="s">
        <v>913</v>
      </c>
      <c r="C23" s="26" t="s">
        <v>1003</v>
      </c>
      <c r="D23" s="27" t="s">
        <v>1003</v>
      </c>
      <c r="E23" s="27" t="s">
        <v>1003</v>
      </c>
      <c r="F23" s="27" t="s">
        <v>1003</v>
      </c>
      <c r="G23" s="9">
        <v>4814298.59</v>
      </c>
      <c r="H23" s="24" t="s">
        <v>1003</v>
      </c>
      <c r="I23" s="9">
        <v>9974.25</v>
      </c>
      <c r="J23" s="24" t="s">
        <v>1003</v>
      </c>
      <c r="K23" s="10">
        <v>0.70309999999999995</v>
      </c>
      <c r="L23" s="10">
        <v>5.4000000000000003E-3</v>
      </c>
    </row>
    <row r="24" spans="2:12">
      <c r="B24" s="6" t="s">
        <v>914</v>
      </c>
      <c r="C24" s="17">
        <v>888223997</v>
      </c>
      <c r="D24" s="6" t="s">
        <v>671</v>
      </c>
      <c r="E24" s="6" t="s">
        <v>44</v>
      </c>
      <c r="F24" s="6" t="s">
        <v>915</v>
      </c>
      <c r="G24" s="7">
        <v>450027.45</v>
      </c>
      <c r="H24" s="7">
        <v>166.66</v>
      </c>
      <c r="I24" s="7">
        <v>2720.25</v>
      </c>
      <c r="J24" s="8">
        <v>0</v>
      </c>
      <c r="K24" s="8">
        <v>0.1918</v>
      </c>
      <c r="L24" s="8">
        <v>1.5E-3</v>
      </c>
    </row>
    <row r="25" spans="2:12">
      <c r="B25" s="6" t="s">
        <v>916</v>
      </c>
      <c r="C25" s="17">
        <v>888223948</v>
      </c>
      <c r="D25" s="6" t="s">
        <v>847</v>
      </c>
      <c r="E25" s="6" t="s">
        <v>44</v>
      </c>
      <c r="F25" s="6" t="s">
        <v>917</v>
      </c>
      <c r="G25" s="7">
        <v>4364271.1399999997</v>
      </c>
      <c r="H25" s="7">
        <v>45.83</v>
      </c>
      <c r="I25" s="7">
        <v>7254</v>
      </c>
      <c r="J25" s="8">
        <v>0</v>
      </c>
      <c r="K25" s="8">
        <v>0.51129999999999998</v>
      </c>
      <c r="L25" s="8">
        <v>3.8999999999999998E-3</v>
      </c>
    </row>
    <row r="26" spans="2:12">
      <c r="B26" s="24" t="s">
        <v>1003</v>
      </c>
      <c r="C26" s="24" t="s">
        <v>1003</v>
      </c>
      <c r="D26" s="24" t="s">
        <v>1003</v>
      </c>
      <c r="E26" s="24" t="s">
        <v>1003</v>
      </c>
      <c r="F26" s="24" t="s">
        <v>1003</v>
      </c>
      <c r="G26" s="24" t="s">
        <v>1003</v>
      </c>
      <c r="H26" s="24" t="s">
        <v>1003</v>
      </c>
      <c r="I26" s="24" t="s">
        <v>1003</v>
      </c>
      <c r="J26" s="24" t="s">
        <v>1003</v>
      </c>
      <c r="K26" s="24" t="s">
        <v>1003</v>
      </c>
      <c r="L26" s="24" t="s">
        <v>1003</v>
      </c>
    </row>
    <row r="27" spans="2:12">
      <c r="B27" s="24" t="s">
        <v>1003</v>
      </c>
      <c r="C27" s="24" t="s">
        <v>1003</v>
      </c>
      <c r="D27" s="24" t="s">
        <v>1003</v>
      </c>
      <c r="E27" s="24" t="s">
        <v>1003</v>
      </c>
      <c r="F27" s="24" t="s">
        <v>1003</v>
      </c>
      <c r="G27" s="24" t="s">
        <v>1003</v>
      </c>
      <c r="H27" s="24" t="s">
        <v>1003</v>
      </c>
      <c r="I27" s="24" t="s">
        <v>1003</v>
      </c>
      <c r="J27" s="24" t="s">
        <v>1003</v>
      </c>
      <c r="K27" s="24" t="s">
        <v>1003</v>
      </c>
      <c r="L27" s="24" t="s">
        <v>1003</v>
      </c>
    </row>
    <row r="28" spans="2:12">
      <c r="B28" s="6" t="s">
        <v>135</v>
      </c>
      <c r="C28" s="30" t="s">
        <v>1003</v>
      </c>
      <c r="D28" s="31" t="s">
        <v>1003</v>
      </c>
      <c r="E28" s="31" t="s">
        <v>1003</v>
      </c>
      <c r="F28" s="31" t="s">
        <v>1003</v>
      </c>
      <c r="G28" s="24" t="s">
        <v>1003</v>
      </c>
      <c r="H28" s="24" t="s">
        <v>1003</v>
      </c>
      <c r="I28" s="24" t="s">
        <v>1003</v>
      </c>
      <c r="J28" s="24" t="s">
        <v>1003</v>
      </c>
      <c r="K28" s="24" t="s">
        <v>1003</v>
      </c>
      <c r="L28" s="24" t="s">
        <v>1003</v>
      </c>
    </row>
    <row r="29" spans="2:12">
      <c r="B29" s="24" t="s">
        <v>1003</v>
      </c>
      <c r="C29" s="24" t="s">
        <v>1003</v>
      </c>
      <c r="D29" s="24" t="s">
        <v>1003</v>
      </c>
      <c r="E29" s="24" t="s">
        <v>1003</v>
      </c>
      <c r="F29" s="24" t="s">
        <v>1003</v>
      </c>
      <c r="G29" s="24" t="s">
        <v>1003</v>
      </c>
      <c r="H29" s="24" t="s">
        <v>1003</v>
      </c>
      <c r="I29" s="24" t="s">
        <v>1003</v>
      </c>
      <c r="J29" s="24" t="s">
        <v>1003</v>
      </c>
      <c r="K29" s="24" t="s">
        <v>1003</v>
      </c>
      <c r="L29" s="24" t="s">
        <v>1003</v>
      </c>
    </row>
    <row r="30" spans="2:12">
      <c r="B30" s="24" t="s">
        <v>1003</v>
      </c>
      <c r="C30" s="24" t="s">
        <v>1003</v>
      </c>
      <c r="D30" s="24" t="s">
        <v>1003</v>
      </c>
      <c r="E30" s="24" t="s">
        <v>1003</v>
      </c>
      <c r="F30" s="24" t="s">
        <v>1003</v>
      </c>
      <c r="G30" s="24" t="s">
        <v>1003</v>
      </c>
      <c r="H30" s="24" t="s">
        <v>1003</v>
      </c>
      <c r="I30" s="24" t="s">
        <v>1003</v>
      </c>
      <c r="J30" s="24" t="s">
        <v>1003</v>
      </c>
      <c r="K30" s="24" t="s">
        <v>1003</v>
      </c>
      <c r="L30" s="24" t="s">
        <v>1003</v>
      </c>
    </row>
    <row r="31" spans="2:12">
      <c r="B31" s="24" t="s">
        <v>1003</v>
      </c>
      <c r="C31" s="24" t="s">
        <v>1003</v>
      </c>
      <c r="D31" s="24" t="s">
        <v>1003</v>
      </c>
      <c r="E31" s="24" t="s">
        <v>1003</v>
      </c>
      <c r="F31" s="24" t="s">
        <v>1003</v>
      </c>
      <c r="G31" s="24" t="s">
        <v>1003</v>
      </c>
      <c r="H31" s="24" t="s">
        <v>1003</v>
      </c>
      <c r="I31" s="24" t="s">
        <v>1003</v>
      </c>
      <c r="J31" s="24" t="s">
        <v>1003</v>
      </c>
      <c r="K31" s="24" t="s">
        <v>1003</v>
      </c>
      <c r="L31" s="24" t="s">
        <v>1003</v>
      </c>
    </row>
    <row r="32" spans="2:12">
      <c r="B32" s="5" t="s">
        <v>81</v>
      </c>
      <c r="C32" s="24" t="s">
        <v>1003</v>
      </c>
      <c r="D32" s="24" t="s">
        <v>1003</v>
      </c>
      <c r="E32" s="24" t="s">
        <v>1003</v>
      </c>
      <c r="F32" s="24" t="s">
        <v>1003</v>
      </c>
      <c r="G32" s="24" t="s">
        <v>1003</v>
      </c>
      <c r="H32" s="24" t="s">
        <v>1003</v>
      </c>
      <c r="I32" s="24" t="s">
        <v>1003</v>
      </c>
      <c r="J32" s="24" t="s">
        <v>1003</v>
      </c>
      <c r="K32" s="24" t="s">
        <v>1003</v>
      </c>
      <c r="L32" s="24" t="s">
        <v>1003</v>
      </c>
    </row>
    <row r="33" spans="2:12">
      <c r="B33" s="24" t="s">
        <v>1003</v>
      </c>
      <c r="C33" s="24" t="s">
        <v>1003</v>
      </c>
      <c r="D33" s="24" t="s">
        <v>1003</v>
      </c>
      <c r="E33" s="24" t="s">
        <v>1003</v>
      </c>
      <c r="F33" s="24" t="s">
        <v>1003</v>
      </c>
      <c r="G33" s="24" t="s">
        <v>1003</v>
      </c>
      <c r="H33" s="24" t="s">
        <v>1003</v>
      </c>
      <c r="I33" s="24" t="s">
        <v>1003</v>
      </c>
      <c r="J33" s="24" t="s">
        <v>1003</v>
      </c>
      <c r="K33" s="24" t="s">
        <v>1003</v>
      </c>
      <c r="L33" s="24" t="s">
        <v>1003</v>
      </c>
    </row>
    <row r="34" spans="2:12" hidden="1"/>
    <row r="35" spans="2:12" hidden="1"/>
    <row r="36" spans="2:12" hidden="1"/>
    <row r="37" spans="2:12" hidden="1"/>
    <row r="38" spans="2:12" hidden="1"/>
    <row r="39" spans="2:12" hidden="1"/>
    <row r="40" spans="2:12" hidden="1"/>
    <row r="41" spans="2:12" hidden="1"/>
    <row r="42" spans="2:12" hidden="1"/>
    <row r="43" spans="2:12" hidden="1"/>
    <row r="44" spans="2:12" hidden="1"/>
    <row r="45" spans="2:12" hidden="1"/>
    <row r="46" spans="2:12" hidden="1"/>
    <row r="47" spans="2:12" hidden="1"/>
    <row r="48" spans="2:12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AZ10000"/>
  <sheetViews>
    <sheetView rightToLeft="1" topLeftCell="F1" workbookViewId="0">
      <selection activeCell="M1" sqref="M1:XFD1048576"/>
    </sheetView>
  </sheetViews>
  <sheetFormatPr defaultColWidth="0" defaultRowHeight="12.75" zeroHeight="1"/>
  <cols>
    <col min="1" max="1" width="9.140625" customWidth="1"/>
    <col min="2" max="2" width="25.7109375" customWidth="1"/>
    <col min="3" max="3" width="12.7109375" customWidth="1"/>
    <col min="4" max="4" width="11.7109375" customWidth="1"/>
    <col min="5" max="5" width="14.7109375" customWidth="1"/>
    <col min="6" max="7" width="11.7109375" customWidth="1"/>
    <col min="8" max="8" width="9.7109375" customWidth="1"/>
    <col min="9" max="9" width="12.7109375" customWidth="1"/>
    <col min="10" max="10" width="24.7109375" customWidth="1"/>
    <col min="11" max="11" width="26.7109375" customWidth="1"/>
    <col min="12" max="12" width="23.7109375" customWidth="1"/>
    <col min="53" max="16384" width="9.140625" hidden="1"/>
  </cols>
  <sheetData>
    <row r="1" spans="2:12" ht="15.75">
      <c r="B1" s="1" t="s">
        <v>0</v>
      </c>
      <c r="C1" s="1" t="s">
        <v>1</v>
      </c>
    </row>
    <row r="2" spans="2:12" ht="15.75">
      <c r="B2" s="1" t="s">
        <v>2</v>
      </c>
      <c r="C2" s="1" t="s">
        <v>3</v>
      </c>
    </row>
    <row r="3" spans="2:12" ht="15.75">
      <c r="B3" s="1" t="s">
        <v>4</v>
      </c>
      <c r="C3" s="1" t="s">
        <v>5</v>
      </c>
    </row>
    <row r="4" spans="2:12" ht="15.75">
      <c r="B4" s="1" t="s">
        <v>6</v>
      </c>
      <c r="C4" s="1" t="s">
        <v>7</v>
      </c>
    </row>
    <row r="5" spans="2:12"/>
    <row r="6" spans="2:12" ht="15.75">
      <c r="B6" s="2" t="s">
        <v>783</v>
      </c>
    </row>
    <row r="7" spans="2:12" ht="15.75">
      <c r="B7" s="2" t="s">
        <v>918</v>
      </c>
    </row>
    <row r="8" spans="2:12">
      <c r="B8" s="3" t="s">
        <v>83</v>
      </c>
      <c r="C8" s="3" t="s">
        <v>84</v>
      </c>
      <c r="D8" s="3" t="s">
        <v>192</v>
      </c>
      <c r="E8" s="3" t="s">
        <v>139</v>
      </c>
      <c r="F8" s="3" t="s">
        <v>88</v>
      </c>
      <c r="G8" s="3" t="s">
        <v>141</v>
      </c>
      <c r="H8" s="3" t="s">
        <v>43</v>
      </c>
      <c r="I8" s="3" t="s">
        <v>784</v>
      </c>
      <c r="J8" s="3" t="s">
        <v>143</v>
      </c>
      <c r="K8" s="3" t="s">
        <v>144</v>
      </c>
      <c r="L8" s="3" t="s">
        <v>145</v>
      </c>
    </row>
    <row r="9" spans="2:12">
      <c r="B9" s="25" t="s">
        <v>1003</v>
      </c>
      <c r="C9" s="25" t="s">
        <v>1003</v>
      </c>
      <c r="D9" s="25" t="s">
        <v>1003</v>
      </c>
      <c r="E9" s="4" t="s">
        <v>146</v>
      </c>
      <c r="F9" s="25" t="s">
        <v>1003</v>
      </c>
      <c r="G9" s="4" t="s">
        <v>148</v>
      </c>
      <c r="H9" s="4" t="s">
        <v>149</v>
      </c>
      <c r="I9" s="4" t="s">
        <v>95</v>
      </c>
      <c r="J9" s="4" t="s">
        <v>94</v>
      </c>
      <c r="K9" s="4" t="s">
        <v>94</v>
      </c>
      <c r="L9" s="4" t="s">
        <v>94</v>
      </c>
    </row>
    <row r="10" spans="2:12">
      <c r="B10" s="24" t="s">
        <v>1003</v>
      </c>
      <c r="C10" s="24" t="s">
        <v>1003</v>
      </c>
      <c r="D10" s="24" t="s">
        <v>1003</v>
      </c>
      <c r="E10" s="24" t="s">
        <v>1003</v>
      </c>
      <c r="F10" s="24" t="s">
        <v>1003</v>
      </c>
      <c r="G10" s="24" t="s">
        <v>1003</v>
      </c>
      <c r="H10" s="24" t="s">
        <v>1003</v>
      </c>
      <c r="I10" s="24" t="s">
        <v>1003</v>
      </c>
      <c r="J10" s="24" t="s">
        <v>1003</v>
      </c>
      <c r="K10" s="24" t="s">
        <v>1003</v>
      </c>
      <c r="L10" s="24" t="s">
        <v>1003</v>
      </c>
    </row>
    <row r="11" spans="2:12">
      <c r="B11" s="3" t="s">
        <v>735</v>
      </c>
      <c r="C11" s="26" t="s">
        <v>1003</v>
      </c>
      <c r="D11" s="27" t="s">
        <v>1003</v>
      </c>
      <c r="E11" s="27" t="s">
        <v>1003</v>
      </c>
      <c r="F11" s="27" t="s">
        <v>1003</v>
      </c>
      <c r="G11" s="9">
        <v>0</v>
      </c>
      <c r="H11" s="24" t="s">
        <v>1003</v>
      </c>
      <c r="I11" s="9">
        <v>0</v>
      </c>
      <c r="J11" s="24" t="s">
        <v>1003</v>
      </c>
      <c r="K11" s="10">
        <v>0</v>
      </c>
      <c r="L11" s="10">
        <v>0</v>
      </c>
    </row>
    <row r="12" spans="2:12">
      <c r="B12" s="3" t="s">
        <v>919</v>
      </c>
      <c r="C12" s="26" t="s">
        <v>1003</v>
      </c>
      <c r="D12" s="27" t="s">
        <v>1003</v>
      </c>
      <c r="E12" s="27" t="s">
        <v>1003</v>
      </c>
      <c r="F12" s="27" t="s">
        <v>1003</v>
      </c>
      <c r="G12" s="9">
        <v>0</v>
      </c>
      <c r="H12" s="24" t="s">
        <v>1003</v>
      </c>
      <c r="I12" s="9">
        <v>0</v>
      </c>
      <c r="J12" s="24" t="s">
        <v>1003</v>
      </c>
      <c r="K12" s="10">
        <v>0</v>
      </c>
      <c r="L12" s="10">
        <v>0</v>
      </c>
    </row>
    <row r="13" spans="2:12">
      <c r="B13" s="13" t="s">
        <v>736</v>
      </c>
      <c r="C13" s="28" t="s">
        <v>1003</v>
      </c>
      <c r="D13" s="29" t="s">
        <v>1003</v>
      </c>
      <c r="E13" s="29" t="s">
        <v>1003</v>
      </c>
      <c r="F13" s="29" t="s">
        <v>1003</v>
      </c>
      <c r="G13" s="15">
        <v>0</v>
      </c>
      <c r="H13" s="24" t="s">
        <v>1003</v>
      </c>
      <c r="I13" s="15">
        <v>0</v>
      </c>
      <c r="J13" s="24" t="s">
        <v>1003</v>
      </c>
      <c r="K13" s="16">
        <v>0</v>
      </c>
      <c r="L13" s="16">
        <v>0</v>
      </c>
    </row>
    <row r="14" spans="2:12">
      <c r="B14" s="13" t="s">
        <v>920</v>
      </c>
      <c r="C14" s="28" t="s">
        <v>1003</v>
      </c>
      <c r="D14" s="29" t="s">
        <v>1003</v>
      </c>
      <c r="E14" s="29" t="s">
        <v>1003</v>
      </c>
      <c r="F14" s="29" t="s">
        <v>1003</v>
      </c>
      <c r="G14" s="15">
        <v>0</v>
      </c>
      <c r="H14" s="24" t="s">
        <v>1003</v>
      </c>
      <c r="I14" s="15">
        <v>0</v>
      </c>
      <c r="J14" s="24" t="s">
        <v>1003</v>
      </c>
      <c r="K14" s="16">
        <v>0</v>
      </c>
      <c r="L14" s="16">
        <v>0</v>
      </c>
    </row>
    <row r="15" spans="2:12">
      <c r="B15" s="13" t="s">
        <v>921</v>
      </c>
      <c r="C15" s="28" t="s">
        <v>1003</v>
      </c>
      <c r="D15" s="29" t="s">
        <v>1003</v>
      </c>
      <c r="E15" s="29" t="s">
        <v>1003</v>
      </c>
      <c r="F15" s="29" t="s">
        <v>1003</v>
      </c>
      <c r="G15" s="15">
        <v>0</v>
      </c>
      <c r="H15" s="24" t="s">
        <v>1003</v>
      </c>
      <c r="I15" s="15">
        <v>0</v>
      </c>
      <c r="J15" s="24" t="s">
        <v>1003</v>
      </c>
      <c r="K15" s="16">
        <v>0</v>
      </c>
      <c r="L15" s="16">
        <v>0</v>
      </c>
    </row>
    <row r="16" spans="2:12">
      <c r="B16" s="13" t="s">
        <v>738</v>
      </c>
      <c r="C16" s="28" t="s">
        <v>1003</v>
      </c>
      <c r="D16" s="29" t="s">
        <v>1003</v>
      </c>
      <c r="E16" s="29" t="s">
        <v>1003</v>
      </c>
      <c r="F16" s="29" t="s">
        <v>1003</v>
      </c>
      <c r="G16" s="15">
        <v>0</v>
      </c>
      <c r="H16" s="24" t="s">
        <v>1003</v>
      </c>
      <c r="I16" s="15">
        <v>0</v>
      </c>
      <c r="J16" s="24" t="s">
        <v>1003</v>
      </c>
      <c r="K16" s="16">
        <v>0</v>
      </c>
      <c r="L16" s="16">
        <v>0</v>
      </c>
    </row>
    <row r="17" spans="2:12">
      <c r="B17" s="13" t="s">
        <v>708</v>
      </c>
      <c r="C17" s="28" t="s">
        <v>1003</v>
      </c>
      <c r="D17" s="29" t="s">
        <v>1003</v>
      </c>
      <c r="E17" s="29" t="s">
        <v>1003</v>
      </c>
      <c r="F17" s="29" t="s">
        <v>1003</v>
      </c>
      <c r="G17" s="15">
        <v>0</v>
      </c>
      <c r="H17" s="24" t="s">
        <v>1003</v>
      </c>
      <c r="I17" s="15">
        <v>0</v>
      </c>
      <c r="J17" s="24" t="s">
        <v>1003</v>
      </c>
      <c r="K17" s="16">
        <v>0</v>
      </c>
      <c r="L17" s="16">
        <v>0</v>
      </c>
    </row>
    <row r="18" spans="2:12">
      <c r="B18" s="3" t="s">
        <v>922</v>
      </c>
      <c r="C18" s="26" t="s">
        <v>1003</v>
      </c>
      <c r="D18" s="27" t="s">
        <v>1003</v>
      </c>
      <c r="E18" s="27" t="s">
        <v>1003</v>
      </c>
      <c r="F18" s="27" t="s">
        <v>1003</v>
      </c>
      <c r="G18" s="9">
        <v>0</v>
      </c>
      <c r="H18" s="24" t="s">
        <v>1003</v>
      </c>
      <c r="I18" s="9">
        <v>0</v>
      </c>
      <c r="J18" s="24" t="s">
        <v>1003</v>
      </c>
      <c r="K18" s="10">
        <v>0</v>
      </c>
      <c r="L18" s="10">
        <v>0</v>
      </c>
    </row>
    <row r="19" spans="2:12">
      <c r="B19" s="13" t="s">
        <v>736</v>
      </c>
      <c r="C19" s="28" t="s">
        <v>1003</v>
      </c>
      <c r="D19" s="29" t="s">
        <v>1003</v>
      </c>
      <c r="E19" s="29" t="s">
        <v>1003</v>
      </c>
      <c r="F19" s="29" t="s">
        <v>1003</v>
      </c>
      <c r="G19" s="15">
        <v>0</v>
      </c>
      <c r="H19" s="24" t="s">
        <v>1003</v>
      </c>
      <c r="I19" s="15">
        <v>0</v>
      </c>
      <c r="J19" s="24" t="s">
        <v>1003</v>
      </c>
      <c r="K19" s="16">
        <v>0</v>
      </c>
      <c r="L19" s="16">
        <v>0</v>
      </c>
    </row>
    <row r="20" spans="2:12">
      <c r="B20" s="13" t="s">
        <v>739</v>
      </c>
      <c r="C20" s="28" t="s">
        <v>1003</v>
      </c>
      <c r="D20" s="29" t="s">
        <v>1003</v>
      </c>
      <c r="E20" s="29" t="s">
        <v>1003</v>
      </c>
      <c r="F20" s="29" t="s">
        <v>1003</v>
      </c>
      <c r="G20" s="15">
        <v>0</v>
      </c>
      <c r="H20" s="24" t="s">
        <v>1003</v>
      </c>
      <c r="I20" s="15">
        <v>0</v>
      </c>
      <c r="J20" s="24" t="s">
        <v>1003</v>
      </c>
      <c r="K20" s="16">
        <v>0</v>
      </c>
      <c r="L20" s="16">
        <v>0</v>
      </c>
    </row>
    <row r="21" spans="2:12">
      <c r="B21" s="13" t="s">
        <v>738</v>
      </c>
      <c r="C21" s="28" t="s">
        <v>1003</v>
      </c>
      <c r="D21" s="29" t="s">
        <v>1003</v>
      </c>
      <c r="E21" s="29" t="s">
        <v>1003</v>
      </c>
      <c r="F21" s="29" t="s">
        <v>1003</v>
      </c>
      <c r="G21" s="15">
        <v>0</v>
      </c>
      <c r="H21" s="24" t="s">
        <v>1003</v>
      </c>
      <c r="I21" s="15">
        <v>0</v>
      </c>
      <c r="J21" s="24" t="s">
        <v>1003</v>
      </c>
      <c r="K21" s="16">
        <v>0</v>
      </c>
      <c r="L21" s="16">
        <v>0</v>
      </c>
    </row>
    <row r="22" spans="2:12">
      <c r="B22" s="13" t="s">
        <v>740</v>
      </c>
      <c r="C22" s="28" t="s">
        <v>1003</v>
      </c>
      <c r="D22" s="29" t="s">
        <v>1003</v>
      </c>
      <c r="E22" s="29" t="s">
        <v>1003</v>
      </c>
      <c r="F22" s="29" t="s">
        <v>1003</v>
      </c>
      <c r="G22" s="15">
        <v>0</v>
      </c>
      <c r="H22" s="24" t="s">
        <v>1003</v>
      </c>
      <c r="I22" s="15">
        <v>0</v>
      </c>
      <c r="J22" s="24" t="s">
        <v>1003</v>
      </c>
      <c r="K22" s="16">
        <v>0</v>
      </c>
      <c r="L22" s="16">
        <v>0</v>
      </c>
    </row>
    <row r="23" spans="2:12">
      <c r="B23" s="13" t="s">
        <v>708</v>
      </c>
      <c r="C23" s="28" t="s">
        <v>1003</v>
      </c>
      <c r="D23" s="29" t="s">
        <v>1003</v>
      </c>
      <c r="E23" s="29" t="s">
        <v>1003</v>
      </c>
      <c r="F23" s="29" t="s">
        <v>1003</v>
      </c>
      <c r="G23" s="15">
        <v>0</v>
      </c>
      <c r="H23" s="24" t="s">
        <v>1003</v>
      </c>
      <c r="I23" s="15">
        <v>0</v>
      </c>
      <c r="J23" s="24" t="s">
        <v>1003</v>
      </c>
      <c r="K23" s="16">
        <v>0</v>
      </c>
      <c r="L23" s="16">
        <v>0</v>
      </c>
    </row>
    <row r="24" spans="2:12">
      <c r="B24" s="24" t="s">
        <v>1003</v>
      </c>
      <c r="C24" s="24" t="s">
        <v>1003</v>
      </c>
      <c r="D24" s="24" t="s">
        <v>1003</v>
      </c>
      <c r="E24" s="24" t="s">
        <v>1003</v>
      </c>
      <c r="F24" s="24" t="s">
        <v>1003</v>
      </c>
      <c r="G24" s="24" t="s">
        <v>1003</v>
      </c>
      <c r="H24" s="24" t="s">
        <v>1003</v>
      </c>
      <c r="I24" s="24" t="s">
        <v>1003</v>
      </c>
      <c r="J24" s="24" t="s">
        <v>1003</v>
      </c>
      <c r="K24" s="24" t="s">
        <v>1003</v>
      </c>
      <c r="L24" s="24" t="s">
        <v>1003</v>
      </c>
    </row>
    <row r="25" spans="2:12">
      <c r="B25" s="24" t="s">
        <v>1003</v>
      </c>
      <c r="C25" s="24" t="s">
        <v>1003</v>
      </c>
      <c r="D25" s="24" t="s">
        <v>1003</v>
      </c>
      <c r="E25" s="24" t="s">
        <v>1003</v>
      </c>
      <c r="F25" s="24" t="s">
        <v>1003</v>
      </c>
      <c r="G25" s="24" t="s">
        <v>1003</v>
      </c>
      <c r="H25" s="24" t="s">
        <v>1003</v>
      </c>
      <c r="I25" s="24" t="s">
        <v>1003</v>
      </c>
      <c r="J25" s="24" t="s">
        <v>1003</v>
      </c>
      <c r="K25" s="24" t="s">
        <v>1003</v>
      </c>
      <c r="L25" s="24" t="s">
        <v>1003</v>
      </c>
    </row>
    <row r="26" spans="2:12">
      <c r="B26" s="6" t="s">
        <v>135</v>
      </c>
      <c r="C26" s="30" t="s">
        <v>1003</v>
      </c>
      <c r="D26" s="31" t="s">
        <v>1003</v>
      </c>
      <c r="E26" s="31" t="s">
        <v>1003</v>
      </c>
      <c r="F26" s="31" t="s">
        <v>1003</v>
      </c>
      <c r="G26" s="24" t="s">
        <v>1003</v>
      </c>
      <c r="H26" s="24" t="s">
        <v>1003</v>
      </c>
      <c r="I26" s="24" t="s">
        <v>1003</v>
      </c>
      <c r="J26" s="24" t="s">
        <v>1003</v>
      </c>
      <c r="K26" s="24" t="s">
        <v>1003</v>
      </c>
      <c r="L26" s="24" t="s">
        <v>1003</v>
      </c>
    </row>
    <row r="27" spans="2:12">
      <c r="B27" s="24" t="s">
        <v>1003</v>
      </c>
      <c r="C27" s="24" t="s">
        <v>1003</v>
      </c>
      <c r="D27" s="24" t="s">
        <v>1003</v>
      </c>
      <c r="E27" s="24" t="s">
        <v>1003</v>
      </c>
      <c r="F27" s="24" t="s">
        <v>1003</v>
      </c>
      <c r="G27" s="24" t="s">
        <v>1003</v>
      </c>
      <c r="H27" s="24" t="s">
        <v>1003</v>
      </c>
      <c r="I27" s="24" t="s">
        <v>1003</v>
      </c>
      <c r="J27" s="24" t="s">
        <v>1003</v>
      </c>
      <c r="K27" s="24" t="s">
        <v>1003</v>
      </c>
      <c r="L27" s="24" t="s">
        <v>1003</v>
      </c>
    </row>
    <row r="28" spans="2:12">
      <c r="B28" s="24" t="s">
        <v>1003</v>
      </c>
      <c r="C28" s="24" t="s">
        <v>1003</v>
      </c>
      <c r="D28" s="24" t="s">
        <v>1003</v>
      </c>
      <c r="E28" s="24" t="s">
        <v>1003</v>
      </c>
      <c r="F28" s="24" t="s">
        <v>1003</v>
      </c>
      <c r="G28" s="24" t="s">
        <v>1003</v>
      </c>
      <c r="H28" s="24" t="s">
        <v>1003</v>
      </c>
      <c r="I28" s="24" t="s">
        <v>1003</v>
      </c>
      <c r="J28" s="24" t="s">
        <v>1003</v>
      </c>
      <c r="K28" s="24" t="s">
        <v>1003</v>
      </c>
      <c r="L28" s="24" t="s">
        <v>1003</v>
      </c>
    </row>
    <row r="29" spans="2:12">
      <c r="B29" s="24" t="s">
        <v>1003</v>
      </c>
      <c r="C29" s="24" t="s">
        <v>1003</v>
      </c>
      <c r="D29" s="24" t="s">
        <v>1003</v>
      </c>
      <c r="E29" s="24" t="s">
        <v>1003</v>
      </c>
      <c r="F29" s="24" t="s">
        <v>1003</v>
      </c>
      <c r="G29" s="24" t="s">
        <v>1003</v>
      </c>
      <c r="H29" s="24" t="s">
        <v>1003</v>
      </c>
      <c r="I29" s="24" t="s">
        <v>1003</v>
      </c>
      <c r="J29" s="24" t="s">
        <v>1003</v>
      </c>
      <c r="K29" s="24" t="s">
        <v>1003</v>
      </c>
      <c r="L29" s="24" t="s">
        <v>1003</v>
      </c>
    </row>
    <row r="30" spans="2:12">
      <c r="B30" s="5" t="s">
        <v>81</v>
      </c>
      <c r="C30" s="24" t="s">
        <v>1003</v>
      </c>
      <c r="D30" s="24" t="s">
        <v>1003</v>
      </c>
      <c r="E30" s="24" t="s">
        <v>1003</v>
      </c>
      <c r="F30" s="24" t="s">
        <v>1003</v>
      </c>
      <c r="G30" s="24" t="s">
        <v>1003</v>
      </c>
      <c r="H30" s="24" t="s">
        <v>1003</v>
      </c>
      <c r="I30" s="24" t="s">
        <v>1003</v>
      </c>
      <c r="J30" s="24" t="s">
        <v>1003</v>
      </c>
      <c r="K30" s="24" t="s">
        <v>1003</v>
      </c>
      <c r="L30" s="24" t="s">
        <v>1003</v>
      </c>
    </row>
    <row r="31" spans="2:12">
      <c r="B31" s="24" t="s">
        <v>1003</v>
      </c>
      <c r="C31" s="24" t="s">
        <v>1003</v>
      </c>
      <c r="D31" s="24" t="s">
        <v>1003</v>
      </c>
      <c r="E31" s="24" t="s">
        <v>1003</v>
      </c>
      <c r="F31" s="24" t="s">
        <v>1003</v>
      </c>
      <c r="G31" s="24" t="s">
        <v>1003</v>
      </c>
      <c r="H31" s="24" t="s">
        <v>1003</v>
      </c>
      <c r="I31" s="24" t="s">
        <v>1003</v>
      </c>
      <c r="J31" s="24" t="s">
        <v>1003</v>
      </c>
      <c r="K31" s="24" t="s">
        <v>1003</v>
      </c>
      <c r="L31" s="24" t="s">
        <v>1003</v>
      </c>
    </row>
    <row r="32" spans="2:12" hidden="1"/>
    <row r="33" hidden="1"/>
    <row r="34" hidden="1"/>
    <row r="35" hidden="1"/>
    <row r="36" hidden="1"/>
    <row r="37" hidden="1"/>
    <row r="38" hidden="1"/>
    <row r="39" hidden="1"/>
    <row r="40" hidden="1"/>
    <row r="41" hidden="1"/>
    <row r="42" hidden="1"/>
    <row r="43" hidden="1"/>
    <row r="44" hidden="1"/>
    <row r="45" hidden="1"/>
    <row r="46" hidden="1"/>
    <row r="47" hidden="1"/>
    <row r="48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Z10000"/>
  <sheetViews>
    <sheetView rightToLeft="1" workbookViewId="0">
      <selection activeCell="M1" sqref="M1:XFD1048576"/>
    </sheetView>
  </sheetViews>
  <sheetFormatPr defaultColWidth="0" defaultRowHeight="12.75" zeroHeight="1"/>
  <cols>
    <col min="1" max="1" width="44.7109375" customWidth="1"/>
    <col min="2" max="2" width="16.7109375" customWidth="1"/>
    <col min="3" max="3" width="13.7109375" customWidth="1"/>
    <col min="4" max="4" width="8.7109375" customWidth="1"/>
    <col min="5" max="5" width="12.7109375" customWidth="1"/>
    <col min="6" max="6" width="15.7109375" customWidth="1"/>
    <col min="7" max="7" width="14.7109375" customWidth="1"/>
    <col min="8" max="8" width="16.7109375" customWidth="1"/>
    <col min="9" max="9" width="13.7109375" customWidth="1"/>
    <col min="10" max="10" width="27.7109375" customWidth="1"/>
    <col min="11" max="11" width="20.7109375" customWidth="1"/>
    <col min="53" max="16384" width="9.140625" hidden="1"/>
  </cols>
  <sheetData>
    <row r="1" spans="1:11" ht="15.75">
      <c r="A1" s="1" t="s">
        <v>0</v>
      </c>
      <c r="B1" s="1" t="s">
        <v>1</v>
      </c>
    </row>
    <row r="2" spans="1:11" ht="15.75">
      <c r="A2" s="1" t="s">
        <v>2</v>
      </c>
      <c r="B2" s="1" t="s">
        <v>3</v>
      </c>
    </row>
    <row r="3" spans="1:11" ht="15.75">
      <c r="A3" s="1" t="s">
        <v>4</v>
      </c>
      <c r="B3" s="1" t="s">
        <v>5</v>
      </c>
    </row>
    <row r="4" spans="1:11" ht="15.75">
      <c r="A4" s="1" t="s">
        <v>6</v>
      </c>
      <c r="B4" s="1" t="s">
        <v>7</v>
      </c>
    </row>
    <row r="5" spans="1:11"/>
    <row r="6" spans="1:11" ht="15.75">
      <c r="A6" s="2" t="s">
        <v>82</v>
      </c>
    </row>
    <row r="7" spans="1:11">
      <c r="A7" s="3" t="s">
        <v>83</v>
      </c>
      <c r="B7" s="3" t="s">
        <v>84</v>
      </c>
      <c r="C7" s="3" t="s">
        <v>85</v>
      </c>
      <c r="D7" s="3" t="s">
        <v>86</v>
      </c>
      <c r="E7" s="3" t="s">
        <v>87</v>
      </c>
      <c r="F7" s="3" t="s">
        <v>88</v>
      </c>
      <c r="G7" s="3" t="s">
        <v>89</v>
      </c>
      <c r="H7" s="3" t="s">
        <v>90</v>
      </c>
      <c r="I7" s="3" t="s">
        <v>91</v>
      </c>
      <c r="J7" s="3" t="s">
        <v>92</v>
      </c>
      <c r="K7" s="3" t="s">
        <v>93</v>
      </c>
    </row>
    <row r="8" spans="1:11">
      <c r="A8" s="25" t="s">
        <v>1003</v>
      </c>
      <c r="B8" s="25" t="s">
        <v>1003</v>
      </c>
      <c r="C8" s="25" t="s">
        <v>1003</v>
      </c>
      <c r="D8" s="25" t="s">
        <v>1003</v>
      </c>
      <c r="E8" s="25" t="s">
        <v>1003</v>
      </c>
      <c r="F8" s="25" t="s">
        <v>1003</v>
      </c>
      <c r="G8" s="4" t="s">
        <v>94</v>
      </c>
      <c r="H8" s="4" t="s">
        <v>94</v>
      </c>
      <c r="I8" s="4" t="s">
        <v>95</v>
      </c>
      <c r="J8" s="4" t="s">
        <v>94</v>
      </c>
      <c r="K8" s="4" t="s">
        <v>94</v>
      </c>
    </row>
    <row r="9" spans="1:11">
      <c r="A9" s="24" t="s">
        <v>1003</v>
      </c>
      <c r="B9" s="24" t="s">
        <v>1003</v>
      </c>
      <c r="C9" s="24" t="s">
        <v>1003</v>
      </c>
      <c r="D9" s="24" t="s">
        <v>1003</v>
      </c>
      <c r="E9" s="24" t="s">
        <v>1003</v>
      </c>
      <c r="F9" s="24" t="s">
        <v>1003</v>
      </c>
      <c r="G9" s="24" t="s">
        <v>1003</v>
      </c>
      <c r="H9" s="24" t="s">
        <v>1003</v>
      </c>
      <c r="I9" s="24" t="s">
        <v>1003</v>
      </c>
      <c r="J9" s="24" t="s">
        <v>1003</v>
      </c>
      <c r="K9" s="24" t="s">
        <v>1003</v>
      </c>
    </row>
    <row r="10" spans="1:11">
      <c r="A10" s="3" t="s">
        <v>96</v>
      </c>
      <c r="B10" s="26" t="s">
        <v>1003</v>
      </c>
      <c r="C10" s="27" t="s">
        <v>1003</v>
      </c>
      <c r="D10" s="27" t="s">
        <v>1003</v>
      </c>
      <c r="E10" s="27" t="s">
        <v>1003</v>
      </c>
      <c r="F10" s="27" t="s">
        <v>1003</v>
      </c>
      <c r="G10" s="24" t="s">
        <v>1003</v>
      </c>
      <c r="H10" s="24" t="s">
        <v>1003</v>
      </c>
      <c r="I10" s="9">
        <v>354529.21</v>
      </c>
      <c r="J10" s="10">
        <v>1</v>
      </c>
      <c r="K10" s="10">
        <v>0.1903</v>
      </c>
    </row>
    <row r="11" spans="1:11">
      <c r="A11" s="3" t="s">
        <v>97</v>
      </c>
      <c r="B11" s="26" t="s">
        <v>1003</v>
      </c>
      <c r="C11" s="27" t="s">
        <v>1003</v>
      </c>
      <c r="D11" s="27" t="s">
        <v>1003</v>
      </c>
      <c r="E11" s="27" t="s">
        <v>1003</v>
      </c>
      <c r="F11" s="27" t="s">
        <v>1003</v>
      </c>
      <c r="G11" s="24" t="s">
        <v>1003</v>
      </c>
      <c r="H11" s="24" t="s">
        <v>1003</v>
      </c>
      <c r="I11" s="9">
        <v>354529.21</v>
      </c>
      <c r="J11" s="10">
        <v>1</v>
      </c>
      <c r="K11" s="10">
        <v>0.1903</v>
      </c>
    </row>
    <row r="12" spans="1:11">
      <c r="A12" s="13" t="s">
        <v>98</v>
      </c>
      <c r="B12" s="28" t="s">
        <v>1003</v>
      </c>
      <c r="C12" s="29" t="s">
        <v>1003</v>
      </c>
      <c r="D12" s="29" t="s">
        <v>1003</v>
      </c>
      <c r="E12" s="29" t="s">
        <v>1003</v>
      </c>
      <c r="F12" s="29" t="s">
        <v>1003</v>
      </c>
      <c r="G12" s="24" t="s">
        <v>1003</v>
      </c>
      <c r="H12" s="24" t="s">
        <v>1003</v>
      </c>
      <c r="I12" s="15">
        <v>184207.65</v>
      </c>
      <c r="J12" s="16">
        <v>0.51959999999999995</v>
      </c>
      <c r="K12" s="16">
        <v>9.8900000000000002E-2</v>
      </c>
    </row>
    <row r="13" spans="1:11">
      <c r="A13" s="6" t="s">
        <v>99</v>
      </c>
      <c r="B13" s="17">
        <v>4</v>
      </c>
      <c r="C13" s="18">
        <v>20</v>
      </c>
      <c r="D13" s="6" t="s">
        <v>100</v>
      </c>
      <c r="E13" s="6" t="s">
        <v>101</v>
      </c>
      <c r="F13" s="6" t="s">
        <v>102</v>
      </c>
      <c r="G13" s="19">
        <v>0</v>
      </c>
      <c r="H13" s="19">
        <v>0</v>
      </c>
      <c r="I13" s="7">
        <v>184192.84</v>
      </c>
      <c r="J13" s="8">
        <v>0.51949999999999996</v>
      </c>
      <c r="K13" s="8">
        <v>9.8900000000000002E-2</v>
      </c>
    </row>
    <row r="14" spans="1:11">
      <c r="A14" s="6" t="s">
        <v>103</v>
      </c>
      <c r="B14" s="17">
        <v>5000</v>
      </c>
      <c r="C14" s="18">
        <v>20</v>
      </c>
      <c r="D14" s="6" t="s">
        <v>100</v>
      </c>
      <c r="E14" s="6" t="s">
        <v>101</v>
      </c>
      <c r="F14" s="6" t="s">
        <v>102</v>
      </c>
      <c r="G14" s="19">
        <v>0</v>
      </c>
      <c r="H14" s="19">
        <v>0</v>
      </c>
      <c r="I14" s="7">
        <v>14.81</v>
      </c>
      <c r="J14" s="8">
        <v>0</v>
      </c>
      <c r="K14" s="8">
        <v>0</v>
      </c>
    </row>
    <row r="15" spans="1:11">
      <c r="A15" s="13" t="s">
        <v>104</v>
      </c>
      <c r="B15" s="28" t="s">
        <v>1003</v>
      </c>
      <c r="C15" s="29" t="s">
        <v>1003</v>
      </c>
      <c r="D15" s="29" t="s">
        <v>1003</v>
      </c>
      <c r="E15" s="29" t="s">
        <v>1003</v>
      </c>
      <c r="F15" s="29" t="s">
        <v>1003</v>
      </c>
      <c r="G15" s="24" t="s">
        <v>1003</v>
      </c>
      <c r="H15" s="24" t="s">
        <v>1003</v>
      </c>
      <c r="I15" s="15">
        <v>132031.60999999999</v>
      </c>
      <c r="J15" s="16">
        <v>0.37240000000000001</v>
      </c>
      <c r="K15" s="16">
        <v>7.0900000000000005E-2</v>
      </c>
    </row>
    <row r="16" spans="1:11">
      <c r="A16" s="6" t="s">
        <v>105</v>
      </c>
      <c r="B16" s="17">
        <v>1010</v>
      </c>
      <c r="C16" s="18">
        <v>20</v>
      </c>
      <c r="D16" s="6" t="s">
        <v>100</v>
      </c>
      <c r="E16" s="6" t="s">
        <v>101</v>
      </c>
      <c r="F16" s="6" t="s">
        <v>49</v>
      </c>
      <c r="G16" s="19">
        <v>0</v>
      </c>
      <c r="H16" s="19">
        <v>0</v>
      </c>
      <c r="I16" s="7">
        <v>664.36</v>
      </c>
      <c r="J16" s="8">
        <v>1.9E-3</v>
      </c>
      <c r="K16" s="8">
        <v>4.0000000000000002E-4</v>
      </c>
    </row>
    <row r="17" spans="1:11">
      <c r="A17" s="6" t="s">
        <v>106</v>
      </c>
      <c r="B17" s="17">
        <v>1015</v>
      </c>
      <c r="C17" s="18">
        <v>20</v>
      </c>
      <c r="D17" s="6" t="s">
        <v>100</v>
      </c>
      <c r="E17" s="6" t="s">
        <v>101</v>
      </c>
      <c r="F17" s="6" t="s">
        <v>54</v>
      </c>
      <c r="G17" s="19">
        <v>0</v>
      </c>
      <c r="H17" s="19">
        <v>0</v>
      </c>
      <c r="I17" s="7">
        <v>7.0000000000000007E-2</v>
      </c>
      <c r="J17" s="8">
        <v>0</v>
      </c>
      <c r="K17" s="8">
        <v>0</v>
      </c>
    </row>
    <row r="18" spans="1:11">
      <c r="A18" s="6" t="s">
        <v>107</v>
      </c>
      <c r="B18" s="17">
        <v>14</v>
      </c>
      <c r="C18" s="18">
        <v>20</v>
      </c>
      <c r="D18" s="6" t="s">
        <v>100</v>
      </c>
      <c r="E18" s="6" t="s">
        <v>101</v>
      </c>
      <c r="F18" s="6" t="s">
        <v>44</v>
      </c>
      <c r="G18" s="19">
        <v>0</v>
      </c>
      <c r="H18" s="19">
        <v>0</v>
      </c>
      <c r="I18" s="7">
        <v>130878.07</v>
      </c>
      <c r="J18" s="8">
        <v>0.36919999999999997</v>
      </c>
      <c r="K18" s="8">
        <v>7.0199999999999999E-2</v>
      </c>
    </row>
    <row r="19" spans="1:11">
      <c r="A19" s="6" t="s">
        <v>108</v>
      </c>
      <c r="B19" s="17">
        <v>1009</v>
      </c>
      <c r="C19" s="18">
        <v>20</v>
      </c>
      <c r="D19" s="6" t="s">
        <v>100</v>
      </c>
      <c r="E19" s="6" t="s">
        <v>101</v>
      </c>
      <c r="F19" s="6" t="s">
        <v>48</v>
      </c>
      <c r="G19" s="19">
        <v>0</v>
      </c>
      <c r="H19" s="19">
        <v>0</v>
      </c>
      <c r="I19" s="7">
        <v>226.52</v>
      </c>
      <c r="J19" s="8">
        <v>5.9999999999999995E-4</v>
      </c>
      <c r="K19" s="8">
        <v>1E-4</v>
      </c>
    </row>
    <row r="20" spans="1:11">
      <c r="A20" s="6" t="s">
        <v>109</v>
      </c>
      <c r="B20" s="17">
        <v>1002</v>
      </c>
      <c r="C20" s="18">
        <v>20</v>
      </c>
      <c r="D20" s="6" t="s">
        <v>100</v>
      </c>
      <c r="E20" s="6" t="s">
        <v>101</v>
      </c>
      <c r="F20" s="6" t="s">
        <v>45</v>
      </c>
      <c r="G20" s="19">
        <v>0</v>
      </c>
      <c r="H20" s="19">
        <v>0</v>
      </c>
      <c r="I20" s="7">
        <v>0.03</v>
      </c>
      <c r="J20" s="8">
        <v>0</v>
      </c>
      <c r="K20" s="8">
        <v>0</v>
      </c>
    </row>
    <row r="21" spans="1:11">
      <c r="A21" s="6" t="s">
        <v>110</v>
      </c>
      <c r="B21" s="17">
        <v>1004</v>
      </c>
      <c r="C21" s="18">
        <v>20</v>
      </c>
      <c r="D21" s="6" t="s">
        <v>100</v>
      </c>
      <c r="E21" s="6" t="s">
        <v>101</v>
      </c>
      <c r="F21" s="6" t="s">
        <v>46</v>
      </c>
      <c r="G21" s="19">
        <v>0</v>
      </c>
      <c r="H21" s="19">
        <v>0</v>
      </c>
      <c r="I21" s="7">
        <v>28.14</v>
      </c>
      <c r="J21" s="8">
        <v>1E-4</v>
      </c>
      <c r="K21" s="8">
        <v>0</v>
      </c>
    </row>
    <row r="22" spans="1:11">
      <c r="A22" s="6" t="s">
        <v>111</v>
      </c>
      <c r="B22" s="17">
        <v>1007</v>
      </c>
      <c r="C22" s="18">
        <v>20</v>
      </c>
      <c r="D22" s="6" t="s">
        <v>100</v>
      </c>
      <c r="E22" s="6" t="s">
        <v>101</v>
      </c>
      <c r="F22" s="6" t="s">
        <v>47</v>
      </c>
      <c r="G22" s="19">
        <v>0</v>
      </c>
      <c r="H22" s="19">
        <v>0</v>
      </c>
      <c r="I22" s="7">
        <v>234.41</v>
      </c>
      <c r="J22" s="8">
        <v>6.9999999999999999E-4</v>
      </c>
      <c r="K22" s="8">
        <v>1E-4</v>
      </c>
    </row>
    <row r="23" spans="1:11">
      <c r="A23" s="13" t="s">
        <v>112</v>
      </c>
      <c r="B23" s="28" t="s">
        <v>1003</v>
      </c>
      <c r="C23" s="29" t="s">
        <v>1003</v>
      </c>
      <c r="D23" s="29" t="s">
        <v>1003</v>
      </c>
      <c r="E23" s="29" t="s">
        <v>1003</v>
      </c>
      <c r="F23" s="29" t="s">
        <v>1003</v>
      </c>
      <c r="G23" s="24" t="s">
        <v>1003</v>
      </c>
      <c r="H23" s="24" t="s">
        <v>1003</v>
      </c>
      <c r="I23" s="15">
        <v>0</v>
      </c>
      <c r="J23" s="16">
        <v>0</v>
      </c>
      <c r="K23" s="16">
        <v>0</v>
      </c>
    </row>
    <row r="24" spans="1:11">
      <c r="A24" s="13" t="s">
        <v>113</v>
      </c>
      <c r="B24" s="28" t="s">
        <v>1003</v>
      </c>
      <c r="C24" s="29" t="s">
        <v>1003</v>
      </c>
      <c r="D24" s="29" t="s">
        <v>1003</v>
      </c>
      <c r="E24" s="29" t="s">
        <v>1003</v>
      </c>
      <c r="F24" s="29" t="s">
        <v>1003</v>
      </c>
      <c r="G24" s="24" t="s">
        <v>1003</v>
      </c>
      <c r="H24" s="24" t="s">
        <v>1003</v>
      </c>
      <c r="I24" s="15">
        <v>0</v>
      </c>
      <c r="J24" s="16">
        <v>0</v>
      </c>
      <c r="K24" s="16">
        <v>0</v>
      </c>
    </row>
    <row r="25" spans="1:11">
      <c r="A25" s="13" t="s">
        <v>114</v>
      </c>
      <c r="B25" s="28" t="s">
        <v>1003</v>
      </c>
      <c r="C25" s="29" t="s">
        <v>1003</v>
      </c>
      <c r="D25" s="29" t="s">
        <v>1003</v>
      </c>
      <c r="E25" s="29" t="s">
        <v>1003</v>
      </c>
      <c r="F25" s="29" t="s">
        <v>1003</v>
      </c>
      <c r="G25" s="24" t="s">
        <v>1003</v>
      </c>
      <c r="H25" s="24" t="s">
        <v>1003</v>
      </c>
      <c r="I25" s="15">
        <v>0</v>
      </c>
      <c r="J25" s="16">
        <v>0</v>
      </c>
      <c r="K25" s="16">
        <v>0</v>
      </c>
    </row>
    <row r="26" spans="1:11">
      <c r="A26" s="13" t="s">
        <v>115</v>
      </c>
      <c r="B26" s="28" t="s">
        <v>1003</v>
      </c>
      <c r="C26" s="29" t="s">
        <v>1003</v>
      </c>
      <c r="D26" s="29" t="s">
        <v>1003</v>
      </c>
      <c r="E26" s="29" t="s">
        <v>1003</v>
      </c>
      <c r="F26" s="29" t="s">
        <v>1003</v>
      </c>
      <c r="G26" s="24" t="s">
        <v>1003</v>
      </c>
      <c r="H26" s="24" t="s">
        <v>1003</v>
      </c>
      <c r="I26" s="15">
        <v>0</v>
      </c>
      <c r="J26" s="16">
        <v>0</v>
      </c>
      <c r="K26" s="16">
        <v>0</v>
      </c>
    </row>
    <row r="27" spans="1:11">
      <c r="A27" s="13" t="s">
        <v>116</v>
      </c>
      <c r="B27" s="28" t="s">
        <v>1003</v>
      </c>
      <c r="C27" s="29" t="s">
        <v>1003</v>
      </c>
      <c r="D27" s="29" t="s">
        <v>1003</v>
      </c>
      <c r="E27" s="29" t="s">
        <v>1003</v>
      </c>
      <c r="F27" s="29" t="s">
        <v>1003</v>
      </c>
      <c r="G27" s="24" t="s">
        <v>1003</v>
      </c>
      <c r="H27" s="24" t="s">
        <v>1003</v>
      </c>
      <c r="I27" s="15">
        <v>38289.96</v>
      </c>
      <c r="J27" s="16">
        <v>0.108</v>
      </c>
      <c r="K27" s="16">
        <v>2.06E-2</v>
      </c>
    </row>
    <row r="28" spans="1:11">
      <c r="A28" s="6" t="s">
        <v>117</v>
      </c>
      <c r="B28" s="17">
        <v>327122</v>
      </c>
      <c r="C28" s="18">
        <v>20</v>
      </c>
      <c r="D28" s="6" t="s">
        <v>100</v>
      </c>
      <c r="E28" s="6" t="s">
        <v>101</v>
      </c>
      <c r="F28" s="6" t="s">
        <v>48</v>
      </c>
      <c r="G28" s="19">
        <v>0</v>
      </c>
      <c r="H28" s="19">
        <v>0</v>
      </c>
      <c r="I28" s="7">
        <v>81.17</v>
      </c>
      <c r="J28" s="8">
        <v>2.0000000000000001E-4</v>
      </c>
      <c r="K28" s="8">
        <v>0</v>
      </c>
    </row>
    <row r="29" spans="1:11">
      <c r="A29" s="6" t="s">
        <v>118</v>
      </c>
      <c r="B29" s="17">
        <v>327064</v>
      </c>
      <c r="C29" s="18">
        <v>20</v>
      </c>
      <c r="D29" s="6" t="s">
        <v>100</v>
      </c>
      <c r="E29" s="6" t="s">
        <v>101</v>
      </c>
      <c r="F29" s="6" t="s">
        <v>49</v>
      </c>
      <c r="G29" s="19">
        <v>0</v>
      </c>
      <c r="H29" s="19">
        <v>0</v>
      </c>
      <c r="I29" s="7">
        <v>3474.18</v>
      </c>
      <c r="J29" s="8">
        <v>9.7999999999999997E-3</v>
      </c>
      <c r="K29" s="8">
        <v>1.9E-3</v>
      </c>
    </row>
    <row r="30" spans="1:11">
      <c r="A30" s="6" t="s">
        <v>119</v>
      </c>
      <c r="B30" s="17">
        <v>327072</v>
      </c>
      <c r="C30" s="18">
        <v>20</v>
      </c>
      <c r="D30" s="6" t="s">
        <v>100</v>
      </c>
      <c r="E30" s="6" t="s">
        <v>101</v>
      </c>
      <c r="F30" s="6" t="s">
        <v>45</v>
      </c>
      <c r="G30" s="19">
        <v>0</v>
      </c>
      <c r="H30" s="19">
        <v>0</v>
      </c>
      <c r="I30" s="7">
        <v>676.77</v>
      </c>
      <c r="J30" s="8">
        <v>1.9E-3</v>
      </c>
      <c r="K30" s="8">
        <v>4.0000000000000002E-4</v>
      </c>
    </row>
    <row r="31" spans="1:11">
      <c r="A31" s="6" t="s">
        <v>120</v>
      </c>
      <c r="B31" s="17">
        <v>415323</v>
      </c>
      <c r="C31" s="18">
        <v>20</v>
      </c>
      <c r="D31" s="6" t="s">
        <v>100</v>
      </c>
      <c r="E31" s="6" t="s">
        <v>101</v>
      </c>
      <c r="F31" s="6" t="s">
        <v>44</v>
      </c>
      <c r="G31" s="19">
        <v>0</v>
      </c>
      <c r="H31" s="19">
        <v>0</v>
      </c>
      <c r="I31" s="7">
        <v>33845.449999999997</v>
      </c>
      <c r="J31" s="8">
        <v>9.5500000000000002E-2</v>
      </c>
      <c r="K31" s="8">
        <v>1.8200000000000001E-2</v>
      </c>
    </row>
    <row r="32" spans="1:11">
      <c r="A32" s="6" t="s">
        <v>121</v>
      </c>
      <c r="B32" s="17">
        <v>333856</v>
      </c>
      <c r="C32" s="18">
        <v>20</v>
      </c>
      <c r="D32" s="6" t="s">
        <v>100</v>
      </c>
      <c r="E32" s="6" t="s">
        <v>101</v>
      </c>
      <c r="F32" s="6" t="s">
        <v>54</v>
      </c>
      <c r="G32" s="19">
        <v>0</v>
      </c>
      <c r="H32" s="19">
        <v>0</v>
      </c>
      <c r="I32" s="7">
        <v>212.39</v>
      </c>
      <c r="J32" s="8">
        <v>5.9999999999999995E-4</v>
      </c>
      <c r="K32" s="8">
        <v>1E-4</v>
      </c>
    </row>
    <row r="33" spans="1:11">
      <c r="A33" s="3" t="s">
        <v>122</v>
      </c>
      <c r="B33" s="26" t="s">
        <v>1003</v>
      </c>
      <c r="C33" s="27" t="s">
        <v>1003</v>
      </c>
      <c r="D33" s="27" t="s">
        <v>1003</v>
      </c>
      <c r="E33" s="27" t="s">
        <v>1003</v>
      </c>
      <c r="F33" s="27" t="s">
        <v>1003</v>
      </c>
      <c r="G33" s="24" t="s">
        <v>1003</v>
      </c>
      <c r="H33" s="24" t="s">
        <v>1003</v>
      </c>
      <c r="I33" s="9">
        <v>0</v>
      </c>
      <c r="J33" s="10">
        <v>0</v>
      </c>
      <c r="K33" s="10">
        <v>0</v>
      </c>
    </row>
    <row r="34" spans="1:11">
      <c r="A34" s="13" t="s">
        <v>104</v>
      </c>
      <c r="B34" s="28" t="s">
        <v>1003</v>
      </c>
      <c r="C34" s="29" t="s">
        <v>1003</v>
      </c>
      <c r="D34" s="29" t="s">
        <v>1003</v>
      </c>
      <c r="E34" s="29" t="s">
        <v>1003</v>
      </c>
      <c r="F34" s="29" t="s">
        <v>1003</v>
      </c>
      <c r="G34" s="24" t="s">
        <v>1003</v>
      </c>
      <c r="H34" s="24" t="s">
        <v>1003</v>
      </c>
      <c r="I34" s="15">
        <v>0</v>
      </c>
      <c r="J34" s="16">
        <v>0</v>
      </c>
      <c r="K34" s="16">
        <v>0</v>
      </c>
    </row>
    <row r="35" spans="1:11">
      <c r="A35" s="13" t="s">
        <v>116</v>
      </c>
      <c r="B35" s="28" t="s">
        <v>1003</v>
      </c>
      <c r="C35" s="29" t="s">
        <v>1003</v>
      </c>
      <c r="D35" s="29" t="s">
        <v>1003</v>
      </c>
      <c r="E35" s="29" t="s">
        <v>1003</v>
      </c>
      <c r="F35" s="29" t="s">
        <v>1003</v>
      </c>
      <c r="G35" s="24" t="s">
        <v>1003</v>
      </c>
      <c r="H35" s="24" t="s">
        <v>1003</v>
      </c>
      <c r="I35" s="15">
        <v>0</v>
      </c>
      <c r="J35" s="16">
        <v>0</v>
      </c>
      <c r="K35" s="16">
        <v>0</v>
      </c>
    </row>
    <row r="36" spans="1:11">
      <c r="A36" s="6" t="s">
        <v>123</v>
      </c>
      <c r="B36" s="17" t="s">
        <v>124</v>
      </c>
      <c r="C36" s="18">
        <v>20</v>
      </c>
      <c r="D36" s="6" t="s">
        <v>125</v>
      </c>
      <c r="E36" s="6" t="s">
        <v>126</v>
      </c>
      <c r="F36" s="6" t="s">
        <v>54</v>
      </c>
      <c r="G36" s="19">
        <v>0</v>
      </c>
      <c r="H36" s="19">
        <v>0</v>
      </c>
      <c r="I36" s="7">
        <v>0</v>
      </c>
      <c r="J36" s="8">
        <v>0</v>
      </c>
      <c r="K36" s="8">
        <v>0</v>
      </c>
    </row>
    <row r="37" spans="1:11">
      <c r="A37" s="6" t="s">
        <v>127</v>
      </c>
      <c r="B37" s="17" t="s">
        <v>128</v>
      </c>
      <c r="C37" s="18">
        <v>20</v>
      </c>
      <c r="D37" s="6" t="s">
        <v>125</v>
      </c>
      <c r="E37" s="6" t="s">
        <v>126</v>
      </c>
      <c r="F37" s="6" t="s">
        <v>48</v>
      </c>
      <c r="G37" s="19">
        <v>0</v>
      </c>
      <c r="H37" s="19">
        <v>0</v>
      </c>
      <c r="I37" s="7">
        <v>0</v>
      </c>
      <c r="J37" s="8">
        <v>0</v>
      </c>
      <c r="K37" s="8">
        <v>0</v>
      </c>
    </row>
    <row r="38" spans="1:11">
      <c r="A38" s="6" t="s">
        <v>129</v>
      </c>
      <c r="B38" s="17" t="s">
        <v>130</v>
      </c>
      <c r="C38" s="18">
        <v>20</v>
      </c>
      <c r="D38" s="6" t="s">
        <v>125</v>
      </c>
      <c r="E38" s="6" t="s">
        <v>126</v>
      </c>
      <c r="F38" s="6" t="s">
        <v>49</v>
      </c>
      <c r="G38" s="19">
        <v>0</v>
      </c>
      <c r="H38" s="19">
        <v>0</v>
      </c>
      <c r="I38" s="7">
        <v>0</v>
      </c>
      <c r="J38" s="8">
        <v>0</v>
      </c>
      <c r="K38" s="8">
        <v>0</v>
      </c>
    </row>
    <row r="39" spans="1:11">
      <c r="A39" s="6" t="s">
        <v>131</v>
      </c>
      <c r="B39" s="17" t="s">
        <v>132</v>
      </c>
      <c r="C39" s="18">
        <v>20</v>
      </c>
      <c r="D39" s="6" t="s">
        <v>125</v>
      </c>
      <c r="E39" s="6" t="s">
        <v>126</v>
      </c>
      <c r="F39" s="6" t="s">
        <v>45</v>
      </c>
      <c r="G39" s="19">
        <v>0</v>
      </c>
      <c r="H39" s="19">
        <v>0</v>
      </c>
      <c r="I39" s="7">
        <v>0</v>
      </c>
      <c r="J39" s="8">
        <v>0</v>
      </c>
      <c r="K39" s="8">
        <v>0</v>
      </c>
    </row>
    <row r="40" spans="1:11">
      <c r="A40" s="6" t="s">
        <v>133</v>
      </c>
      <c r="B40" s="17" t="s">
        <v>134</v>
      </c>
      <c r="C40" s="18">
        <v>20</v>
      </c>
      <c r="D40" s="6" t="s">
        <v>125</v>
      </c>
      <c r="E40" s="6" t="s">
        <v>126</v>
      </c>
      <c r="F40" s="6" t="s">
        <v>44</v>
      </c>
      <c r="G40" s="19">
        <v>0</v>
      </c>
      <c r="H40" s="19">
        <v>0</v>
      </c>
      <c r="I40" s="7">
        <v>0</v>
      </c>
      <c r="J40" s="8">
        <v>0</v>
      </c>
      <c r="K40" s="8">
        <v>0</v>
      </c>
    </row>
    <row r="41" spans="1:11">
      <c r="A41" s="24" t="s">
        <v>1003</v>
      </c>
      <c r="B41" s="24" t="s">
        <v>1003</v>
      </c>
      <c r="C41" s="24" t="s">
        <v>1003</v>
      </c>
      <c r="D41" s="24" t="s">
        <v>1003</v>
      </c>
      <c r="E41" s="24" t="s">
        <v>1003</v>
      </c>
      <c r="F41" s="24" t="s">
        <v>1003</v>
      </c>
      <c r="G41" s="24" t="s">
        <v>1003</v>
      </c>
      <c r="H41" s="24" t="s">
        <v>1003</v>
      </c>
      <c r="I41" s="24" t="s">
        <v>1003</v>
      </c>
      <c r="J41" s="24" t="s">
        <v>1003</v>
      </c>
      <c r="K41" s="24" t="s">
        <v>1003</v>
      </c>
    </row>
    <row r="42" spans="1:11">
      <c r="A42" s="24" t="s">
        <v>1003</v>
      </c>
      <c r="B42" s="24" t="s">
        <v>1003</v>
      </c>
      <c r="C42" s="24" t="s">
        <v>1003</v>
      </c>
      <c r="D42" s="24" t="s">
        <v>1003</v>
      </c>
      <c r="E42" s="24" t="s">
        <v>1003</v>
      </c>
      <c r="F42" s="24" t="s">
        <v>1003</v>
      </c>
      <c r="G42" s="24" t="s">
        <v>1003</v>
      </c>
      <c r="H42" s="24" t="s">
        <v>1003</v>
      </c>
      <c r="I42" s="24" t="s">
        <v>1003</v>
      </c>
      <c r="J42" s="24" t="s">
        <v>1003</v>
      </c>
      <c r="K42" s="24" t="s">
        <v>1003</v>
      </c>
    </row>
    <row r="43" spans="1:11">
      <c r="A43" s="6" t="s">
        <v>135</v>
      </c>
      <c r="B43" s="30" t="s">
        <v>1003</v>
      </c>
      <c r="C43" s="31" t="s">
        <v>1003</v>
      </c>
      <c r="D43" s="31" t="s">
        <v>1003</v>
      </c>
      <c r="E43" s="31" t="s">
        <v>1003</v>
      </c>
      <c r="F43" s="31" t="s">
        <v>1003</v>
      </c>
      <c r="G43" s="24" t="s">
        <v>1003</v>
      </c>
      <c r="H43" s="24" t="s">
        <v>1003</v>
      </c>
      <c r="I43" s="24" t="s">
        <v>1003</v>
      </c>
      <c r="J43" s="24" t="s">
        <v>1003</v>
      </c>
      <c r="K43" s="24" t="s">
        <v>1003</v>
      </c>
    </row>
    <row r="44" spans="1:11"/>
    <row r="45" spans="1:11"/>
    <row r="46" spans="1:11"/>
    <row r="47" spans="1:11">
      <c r="A47" s="5" t="s">
        <v>81</v>
      </c>
    </row>
    <row r="48" spans="1:11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AZ10000"/>
  <sheetViews>
    <sheetView rightToLeft="1" topLeftCell="D1" workbookViewId="0">
      <selection activeCell="L1" sqref="L1:XFD1048576"/>
    </sheetView>
  </sheetViews>
  <sheetFormatPr defaultColWidth="0" defaultRowHeight="12.75" zeroHeight="1"/>
  <cols>
    <col min="1" max="1" width="9.140625" customWidth="1"/>
    <col min="2" max="2" width="30.7109375" customWidth="1"/>
    <col min="3" max="3" width="12.7109375" customWidth="1"/>
    <col min="4" max="4" width="11.7109375" customWidth="1"/>
    <col min="5" max="5" width="14.7109375" customWidth="1"/>
    <col min="6" max="7" width="11.7109375" customWidth="1"/>
    <col min="8" max="8" width="9.7109375" customWidth="1"/>
    <col min="9" max="9" width="12.7109375" customWidth="1"/>
    <col min="10" max="10" width="26.7109375" customWidth="1"/>
    <col min="11" max="11" width="23.7109375" customWidth="1"/>
    <col min="53" max="16384" width="9.140625" hidden="1"/>
  </cols>
  <sheetData>
    <row r="1" spans="2:11" ht="15.75">
      <c r="B1" s="1" t="s">
        <v>0</v>
      </c>
      <c r="C1" s="1" t="s">
        <v>1</v>
      </c>
    </row>
    <row r="2" spans="2:11" ht="15.75">
      <c r="B2" s="1" t="s">
        <v>2</v>
      </c>
      <c r="C2" s="1" t="s">
        <v>3</v>
      </c>
    </row>
    <row r="3" spans="2:11" ht="15.75">
      <c r="B3" s="1" t="s">
        <v>4</v>
      </c>
      <c r="C3" s="1" t="s">
        <v>5</v>
      </c>
    </row>
    <row r="4" spans="2:11" ht="15.75">
      <c r="B4" s="1" t="s">
        <v>6</v>
      </c>
      <c r="C4" s="1" t="s">
        <v>7</v>
      </c>
    </row>
    <row r="5" spans="2:11"/>
    <row r="6" spans="2:11" ht="15.75">
      <c r="B6" s="2" t="s">
        <v>783</v>
      </c>
    </row>
    <row r="7" spans="2:11" ht="15.75">
      <c r="B7" s="2" t="s">
        <v>923</v>
      </c>
    </row>
    <row r="8" spans="2:11">
      <c r="B8" s="3" t="s">
        <v>83</v>
      </c>
      <c r="C8" s="3" t="s">
        <v>84</v>
      </c>
      <c r="D8" s="3" t="s">
        <v>192</v>
      </c>
      <c r="E8" s="3" t="s">
        <v>139</v>
      </c>
      <c r="F8" s="3" t="s">
        <v>88</v>
      </c>
      <c r="G8" s="3" t="s">
        <v>141</v>
      </c>
      <c r="H8" s="3" t="s">
        <v>43</v>
      </c>
      <c r="I8" s="3" t="s">
        <v>784</v>
      </c>
      <c r="J8" s="3" t="s">
        <v>144</v>
      </c>
      <c r="K8" s="3" t="s">
        <v>145</v>
      </c>
    </row>
    <row r="9" spans="2:11">
      <c r="B9" s="25" t="s">
        <v>1003</v>
      </c>
      <c r="C9" s="25" t="s">
        <v>1003</v>
      </c>
      <c r="D9" s="25" t="s">
        <v>1003</v>
      </c>
      <c r="E9" s="4" t="s">
        <v>146</v>
      </c>
      <c r="F9" s="25" t="s">
        <v>1003</v>
      </c>
      <c r="G9" s="4" t="s">
        <v>148</v>
      </c>
      <c r="H9" s="4" t="s">
        <v>149</v>
      </c>
      <c r="I9" s="4" t="s">
        <v>95</v>
      </c>
      <c r="J9" s="4" t="s">
        <v>94</v>
      </c>
      <c r="K9" s="4" t="s">
        <v>94</v>
      </c>
    </row>
    <row r="10" spans="2:11">
      <c r="B10" s="24" t="s">
        <v>1003</v>
      </c>
      <c r="C10" s="24" t="s">
        <v>1003</v>
      </c>
      <c r="D10" s="24" t="s">
        <v>1003</v>
      </c>
      <c r="E10" s="24" t="s">
        <v>1003</v>
      </c>
      <c r="F10" s="24" t="s">
        <v>1003</v>
      </c>
      <c r="G10" s="24" t="s">
        <v>1003</v>
      </c>
      <c r="H10" s="24" t="s">
        <v>1003</v>
      </c>
      <c r="I10" s="24" t="s">
        <v>1003</v>
      </c>
      <c r="J10" s="24" t="s">
        <v>1003</v>
      </c>
      <c r="K10" s="24" t="s">
        <v>1003</v>
      </c>
    </row>
    <row r="11" spans="2:11">
      <c r="B11" s="3" t="s">
        <v>742</v>
      </c>
      <c r="C11" s="26" t="s">
        <v>1003</v>
      </c>
      <c r="D11" s="27" t="s">
        <v>1003</v>
      </c>
      <c r="E11" s="27" t="s">
        <v>1003</v>
      </c>
      <c r="F11" s="27" t="s">
        <v>1003</v>
      </c>
      <c r="G11" s="9">
        <v>0</v>
      </c>
      <c r="H11" s="24" t="s">
        <v>1003</v>
      </c>
      <c r="I11" s="9">
        <v>0</v>
      </c>
      <c r="J11" s="10">
        <v>0</v>
      </c>
      <c r="K11" s="10">
        <v>0</v>
      </c>
    </row>
    <row r="12" spans="2:11">
      <c r="B12" s="3" t="s">
        <v>924</v>
      </c>
      <c r="C12" s="26" t="s">
        <v>1003</v>
      </c>
      <c r="D12" s="27" t="s">
        <v>1003</v>
      </c>
      <c r="E12" s="27" t="s">
        <v>1003</v>
      </c>
      <c r="F12" s="27" t="s">
        <v>1003</v>
      </c>
      <c r="G12" s="9">
        <v>0</v>
      </c>
      <c r="H12" s="24" t="s">
        <v>1003</v>
      </c>
      <c r="I12" s="9">
        <v>0</v>
      </c>
      <c r="J12" s="10">
        <v>0</v>
      </c>
      <c r="K12" s="10">
        <v>0</v>
      </c>
    </row>
    <row r="13" spans="2:11">
      <c r="B13" s="13" t="s">
        <v>736</v>
      </c>
      <c r="C13" s="28" t="s">
        <v>1003</v>
      </c>
      <c r="D13" s="29" t="s">
        <v>1003</v>
      </c>
      <c r="E13" s="29" t="s">
        <v>1003</v>
      </c>
      <c r="F13" s="29" t="s">
        <v>1003</v>
      </c>
      <c r="G13" s="15">
        <v>0</v>
      </c>
      <c r="H13" s="24" t="s">
        <v>1003</v>
      </c>
      <c r="I13" s="15">
        <v>0</v>
      </c>
      <c r="J13" s="16">
        <v>0</v>
      </c>
      <c r="K13" s="16">
        <v>0</v>
      </c>
    </row>
    <row r="14" spans="2:11">
      <c r="B14" s="13" t="s">
        <v>920</v>
      </c>
      <c r="C14" s="28" t="s">
        <v>1003</v>
      </c>
      <c r="D14" s="29" t="s">
        <v>1003</v>
      </c>
      <c r="E14" s="29" t="s">
        <v>1003</v>
      </c>
      <c r="F14" s="29" t="s">
        <v>1003</v>
      </c>
      <c r="G14" s="15">
        <v>0</v>
      </c>
      <c r="H14" s="24" t="s">
        <v>1003</v>
      </c>
      <c r="I14" s="15">
        <v>0</v>
      </c>
      <c r="J14" s="16">
        <v>0</v>
      </c>
      <c r="K14" s="16">
        <v>0</v>
      </c>
    </row>
    <row r="15" spans="2:11">
      <c r="B15" s="13" t="s">
        <v>921</v>
      </c>
      <c r="C15" s="28" t="s">
        <v>1003</v>
      </c>
      <c r="D15" s="29" t="s">
        <v>1003</v>
      </c>
      <c r="E15" s="29" t="s">
        <v>1003</v>
      </c>
      <c r="F15" s="29" t="s">
        <v>1003</v>
      </c>
      <c r="G15" s="15">
        <v>0</v>
      </c>
      <c r="H15" s="24" t="s">
        <v>1003</v>
      </c>
      <c r="I15" s="15">
        <v>0</v>
      </c>
      <c r="J15" s="16">
        <v>0</v>
      </c>
      <c r="K15" s="16">
        <v>0</v>
      </c>
    </row>
    <row r="16" spans="2:11">
      <c r="B16" s="13" t="s">
        <v>738</v>
      </c>
      <c r="C16" s="28" t="s">
        <v>1003</v>
      </c>
      <c r="D16" s="29" t="s">
        <v>1003</v>
      </c>
      <c r="E16" s="29" t="s">
        <v>1003</v>
      </c>
      <c r="F16" s="29" t="s">
        <v>1003</v>
      </c>
      <c r="G16" s="15">
        <v>0</v>
      </c>
      <c r="H16" s="24" t="s">
        <v>1003</v>
      </c>
      <c r="I16" s="15">
        <v>0</v>
      </c>
      <c r="J16" s="16">
        <v>0</v>
      </c>
      <c r="K16" s="16">
        <v>0</v>
      </c>
    </row>
    <row r="17" spans="2:11">
      <c r="B17" s="13" t="s">
        <v>708</v>
      </c>
      <c r="C17" s="28" t="s">
        <v>1003</v>
      </c>
      <c r="D17" s="29" t="s">
        <v>1003</v>
      </c>
      <c r="E17" s="29" t="s">
        <v>1003</v>
      </c>
      <c r="F17" s="29" t="s">
        <v>1003</v>
      </c>
      <c r="G17" s="15">
        <v>0</v>
      </c>
      <c r="H17" s="24" t="s">
        <v>1003</v>
      </c>
      <c r="I17" s="15">
        <v>0</v>
      </c>
      <c r="J17" s="16">
        <v>0</v>
      </c>
      <c r="K17" s="16">
        <v>0</v>
      </c>
    </row>
    <row r="18" spans="2:11">
      <c r="B18" s="3" t="s">
        <v>925</v>
      </c>
      <c r="C18" s="26" t="s">
        <v>1003</v>
      </c>
      <c r="D18" s="27" t="s">
        <v>1003</v>
      </c>
      <c r="E18" s="27" t="s">
        <v>1003</v>
      </c>
      <c r="F18" s="27" t="s">
        <v>1003</v>
      </c>
      <c r="G18" s="9">
        <v>0</v>
      </c>
      <c r="H18" s="24" t="s">
        <v>1003</v>
      </c>
      <c r="I18" s="9">
        <v>0</v>
      </c>
      <c r="J18" s="10">
        <v>0</v>
      </c>
      <c r="K18" s="10">
        <v>0</v>
      </c>
    </row>
    <row r="19" spans="2:11">
      <c r="B19" s="13" t="s">
        <v>736</v>
      </c>
      <c r="C19" s="28" t="s">
        <v>1003</v>
      </c>
      <c r="D19" s="29" t="s">
        <v>1003</v>
      </c>
      <c r="E19" s="29" t="s">
        <v>1003</v>
      </c>
      <c r="F19" s="29" t="s">
        <v>1003</v>
      </c>
      <c r="G19" s="15">
        <v>0</v>
      </c>
      <c r="H19" s="24" t="s">
        <v>1003</v>
      </c>
      <c r="I19" s="15">
        <v>0</v>
      </c>
      <c r="J19" s="16">
        <v>0</v>
      </c>
      <c r="K19" s="16">
        <v>0</v>
      </c>
    </row>
    <row r="20" spans="2:11">
      <c r="B20" s="13" t="s">
        <v>739</v>
      </c>
      <c r="C20" s="28" t="s">
        <v>1003</v>
      </c>
      <c r="D20" s="29" t="s">
        <v>1003</v>
      </c>
      <c r="E20" s="29" t="s">
        <v>1003</v>
      </c>
      <c r="F20" s="29" t="s">
        <v>1003</v>
      </c>
      <c r="G20" s="15">
        <v>0</v>
      </c>
      <c r="H20" s="24" t="s">
        <v>1003</v>
      </c>
      <c r="I20" s="15">
        <v>0</v>
      </c>
      <c r="J20" s="16">
        <v>0</v>
      </c>
      <c r="K20" s="16">
        <v>0</v>
      </c>
    </row>
    <row r="21" spans="2:11">
      <c r="B21" s="13" t="s">
        <v>738</v>
      </c>
      <c r="C21" s="28" t="s">
        <v>1003</v>
      </c>
      <c r="D21" s="29" t="s">
        <v>1003</v>
      </c>
      <c r="E21" s="29" t="s">
        <v>1003</v>
      </c>
      <c r="F21" s="29" t="s">
        <v>1003</v>
      </c>
      <c r="G21" s="15">
        <v>0</v>
      </c>
      <c r="H21" s="24" t="s">
        <v>1003</v>
      </c>
      <c r="I21" s="15">
        <v>0</v>
      </c>
      <c r="J21" s="16">
        <v>0</v>
      </c>
      <c r="K21" s="16">
        <v>0</v>
      </c>
    </row>
    <row r="22" spans="2:11">
      <c r="B22" s="13" t="s">
        <v>708</v>
      </c>
      <c r="C22" s="28" t="s">
        <v>1003</v>
      </c>
      <c r="D22" s="29" t="s">
        <v>1003</v>
      </c>
      <c r="E22" s="29" t="s">
        <v>1003</v>
      </c>
      <c r="F22" s="29" t="s">
        <v>1003</v>
      </c>
      <c r="G22" s="15">
        <v>0</v>
      </c>
      <c r="H22" s="24" t="s">
        <v>1003</v>
      </c>
      <c r="I22" s="15">
        <v>0</v>
      </c>
      <c r="J22" s="16">
        <v>0</v>
      </c>
      <c r="K22" s="16">
        <v>0</v>
      </c>
    </row>
    <row r="23" spans="2:11">
      <c r="B23" s="24" t="s">
        <v>1003</v>
      </c>
      <c r="C23" s="24" t="s">
        <v>1003</v>
      </c>
      <c r="D23" s="24" t="s">
        <v>1003</v>
      </c>
      <c r="E23" s="24" t="s">
        <v>1003</v>
      </c>
      <c r="F23" s="24" t="s">
        <v>1003</v>
      </c>
      <c r="G23" s="24" t="s">
        <v>1003</v>
      </c>
      <c r="H23" s="24" t="s">
        <v>1003</v>
      </c>
      <c r="I23" s="24" t="s">
        <v>1003</v>
      </c>
      <c r="J23" s="24" t="s">
        <v>1003</v>
      </c>
      <c r="K23" s="24" t="s">
        <v>1003</v>
      </c>
    </row>
    <row r="24" spans="2:11">
      <c r="B24" s="24" t="s">
        <v>1003</v>
      </c>
      <c r="C24" s="24" t="s">
        <v>1003</v>
      </c>
      <c r="D24" s="24" t="s">
        <v>1003</v>
      </c>
      <c r="E24" s="24" t="s">
        <v>1003</v>
      </c>
      <c r="F24" s="24" t="s">
        <v>1003</v>
      </c>
      <c r="G24" s="24" t="s">
        <v>1003</v>
      </c>
      <c r="H24" s="24" t="s">
        <v>1003</v>
      </c>
      <c r="I24" s="24" t="s">
        <v>1003</v>
      </c>
      <c r="J24" s="24" t="s">
        <v>1003</v>
      </c>
      <c r="K24" s="24" t="s">
        <v>1003</v>
      </c>
    </row>
    <row r="25" spans="2:11">
      <c r="B25" s="6" t="s">
        <v>135</v>
      </c>
      <c r="C25" s="30" t="s">
        <v>1003</v>
      </c>
      <c r="D25" s="31" t="s">
        <v>1003</v>
      </c>
      <c r="E25" s="31" t="s">
        <v>1003</v>
      </c>
      <c r="F25" s="31" t="s">
        <v>1003</v>
      </c>
      <c r="G25" s="24" t="s">
        <v>1003</v>
      </c>
      <c r="H25" s="24" t="s">
        <v>1003</v>
      </c>
      <c r="I25" s="24" t="s">
        <v>1003</v>
      </c>
      <c r="J25" s="24" t="s">
        <v>1003</v>
      </c>
      <c r="K25" s="24" t="s">
        <v>1003</v>
      </c>
    </row>
    <row r="26" spans="2:11">
      <c r="B26" s="24" t="s">
        <v>1003</v>
      </c>
      <c r="C26" s="24" t="s">
        <v>1003</v>
      </c>
      <c r="D26" s="24" t="s">
        <v>1003</v>
      </c>
      <c r="E26" s="24" t="s">
        <v>1003</v>
      </c>
      <c r="F26" s="24" t="s">
        <v>1003</v>
      </c>
      <c r="G26" s="24" t="s">
        <v>1003</v>
      </c>
      <c r="H26" s="24" t="s">
        <v>1003</v>
      </c>
      <c r="I26" s="24" t="s">
        <v>1003</v>
      </c>
      <c r="J26" s="24" t="s">
        <v>1003</v>
      </c>
      <c r="K26" s="24" t="s">
        <v>1003</v>
      </c>
    </row>
    <row r="27" spans="2:11">
      <c r="B27" s="24" t="s">
        <v>1003</v>
      </c>
      <c r="C27" s="24" t="s">
        <v>1003</v>
      </c>
      <c r="D27" s="24" t="s">
        <v>1003</v>
      </c>
      <c r="E27" s="24" t="s">
        <v>1003</v>
      </c>
      <c r="F27" s="24" t="s">
        <v>1003</v>
      </c>
      <c r="G27" s="24" t="s">
        <v>1003</v>
      </c>
      <c r="H27" s="24" t="s">
        <v>1003</v>
      </c>
      <c r="I27" s="24" t="s">
        <v>1003</v>
      </c>
      <c r="J27" s="24" t="s">
        <v>1003</v>
      </c>
      <c r="K27" s="24" t="s">
        <v>1003</v>
      </c>
    </row>
    <row r="28" spans="2:11">
      <c r="B28" s="24" t="s">
        <v>1003</v>
      </c>
      <c r="C28" s="24" t="s">
        <v>1003</v>
      </c>
      <c r="D28" s="24" t="s">
        <v>1003</v>
      </c>
      <c r="E28" s="24" t="s">
        <v>1003</v>
      </c>
      <c r="F28" s="24" t="s">
        <v>1003</v>
      </c>
      <c r="G28" s="24" t="s">
        <v>1003</v>
      </c>
      <c r="H28" s="24" t="s">
        <v>1003</v>
      </c>
      <c r="I28" s="24" t="s">
        <v>1003</v>
      </c>
      <c r="J28" s="24" t="s">
        <v>1003</v>
      </c>
      <c r="K28" s="24" t="s">
        <v>1003</v>
      </c>
    </row>
    <row r="29" spans="2:11">
      <c r="B29" s="5" t="s">
        <v>81</v>
      </c>
      <c r="C29" s="24" t="s">
        <v>1003</v>
      </c>
      <c r="D29" s="24" t="s">
        <v>1003</v>
      </c>
      <c r="E29" s="24" t="s">
        <v>1003</v>
      </c>
      <c r="F29" s="24" t="s">
        <v>1003</v>
      </c>
      <c r="G29" s="24" t="s">
        <v>1003</v>
      </c>
      <c r="H29" s="24" t="s">
        <v>1003</v>
      </c>
      <c r="I29" s="24" t="s">
        <v>1003</v>
      </c>
      <c r="J29" s="24" t="s">
        <v>1003</v>
      </c>
      <c r="K29" s="24" t="s">
        <v>1003</v>
      </c>
    </row>
    <row r="30" spans="2:11" hidden="1"/>
    <row r="31" spans="2:11" hidden="1"/>
    <row r="32" spans="2:11" hidden="1"/>
    <row r="33" hidden="1"/>
    <row r="34" hidden="1"/>
    <row r="35" hidden="1"/>
    <row r="36" hidden="1"/>
    <row r="37" hidden="1"/>
    <row r="38" hidden="1"/>
    <row r="39" hidden="1"/>
    <row r="40" hidden="1"/>
    <row r="41" hidden="1"/>
    <row r="42" hidden="1"/>
    <row r="43" hidden="1"/>
    <row r="44" hidden="1"/>
    <row r="45" hidden="1"/>
    <row r="46" hidden="1"/>
    <row r="47" hidden="1"/>
    <row r="48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AZ10000"/>
  <sheetViews>
    <sheetView rightToLeft="1" topLeftCell="K1" workbookViewId="0">
      <selection activeCell="R1" sqref="R1:XFD1048576"/>
    </sheetView>
  </sheetViews>
  <sheetFormatPr defaultColWidth="0" defaultRowHeight="12.75" zeroHeight="1"/>
  <cols>
    <col min="1" max="1" width="9.140625" customWidth="1"/>
    <col min="2" max="2" width="39.7109375" customWidth="1"/>
    <col min="3" max="3" width="12.7109375" customWidth="1"/>
    <col min="4" max="4" width="11.7109375" customWidth="1"/>
    <col min="5" max="5" width="8.7109375" customWidth="1"/>
    <col min="6" max="6" width="10.7109375" customWidth="1"/>
    <col min="7" max="7" width="14.7109375" customWidth="1"/>
    <col min="8" max="8" width="7.42578125" customWidth="1"/>
    <col min="9" max="9" width="11.7109375" customWidth="1"/>
    <col min="10" max="10" width="14.7109375" customWidth="1"/>
    <col min="11" max="11" width="16.7109375" customWidth="1"/>
    <col min="12" max="12" width="11.7109375" customWidth="1"/>
    <col min="13" max="13" width="9.7109375" customWidth="1"/>
    <col min="14" max="14" width="12.7109375" customWidth="1"/>
    <col min="15" max="15" width="24.7109375" customWidth="1"/>
    <col min="16" max="16" width="26.7109375" customWidth="1"/>
    <col min="17" max="17" width="23.7109375" customWidth="1"/>
    <col min="53" max="16384" width="9.140625" hidden="1"/>
  </cols>
  <sheetData>
    <row r="1" spans="2:17" ht="15.75">
      <c r="B1" s="1" t="s">
        <v>0</v>
      </c>
      <c r="C1" s="1" t="s">
        <v>1</v>
      </c>
    </row>
    <row r="2" spans="2:17" ht="15.75">
      <c r="B2" s="1" t="s">
        <v>2</v>
      </c>
      <c r="C2" s="1" t="s">
        <v>3</v>
      </c>
    </row>
    <row r="3" spans="2:17" ht="15.75">
      <c r="B3" s="1" t="s">
        <v>4</v>
      </c>
      <c r="C3" s="1" t="s">
        <v>5</v>
      </c>
    </row>
    <row r="4" spans="2:17" ht="15.75">
      <c r="B4" s="1" t="s">
        <v>6</v>
      </c>
      <c r="C4" s="1" t="s">
        <v>7</v>
      </c>
    </row>
    <row r="5" spans="2:17"/>
    <row r="6" spans="2:17" ht="15.75">
      <c r="B6" s="2" t="s">
        <v>783</v>
      </c>
    </row>
    <row r="7" spans="2:17" ht="15.75">
      <c r="B7" s="2" t="s">
        <v>926</v>
      </c>
    </row>
    <row r="8" spans="2:17">
      <c r="B8" s="3" t="s">
        <v>83</v>
      </c>
      <c r="C8" s="3" t="s">
        <v>84</v>
      </c>
      <c r="D8" s="3" t="s">
        <v>767</v>
      </c>
      <c r="E8" s="3" t="s">
        <v>86</v>
      </c>
      <c r="F8" s="3" t="s">
        <v>87</v>
      </c>
      <c r="G8" s="3" t="s">
        <v>139</v>
      </c>
      <c r="H8" s="3" t="s">
        <v>140</v>
      </c>
      <c r="I8" s="3" t="s">
        <v>88</v>
      </c>
      <c r="J8" s="3" t="s">
        <v>89</v>
      </c>
      <c r="K8" s="3" t="s">
        <v>90</v>
      </c>
      <c r="L8" s="3" t="s">
        <v>141</v>
      </c>
      <c r="M8" s="3" t="s">
        <v>43</v>
      </c>
      <c r="N8" s="3" t="s">
        <v>784</v>
      </c>
      <c r="O8" s="3" t="s">
        <v>143</v>
      </c>
      <c r="P8" s="3" t="s">
        <v>144</v>
      </c>
      <c r="Q8" s="3" t="s">
        <v>145</v>
      </c>
    </row>
    <row r="9" spans="2:17">
      <c r="B9" s="25" t="s">
        <v>1003</v>
      </c>
      <c r="C9" s="25" t="s">
        <v>1003</v>
      </c>
      <c r="D9" s="25" t="s">
        <v>1003</v>
      </c>
      <c r="E9" s="25" t="s">
        <v>1003</v>
      </c>
      <c r="F9" s="25" t="s">
        <v>1003</v>
      </c>
      <c r="G9" s="4" t="s">
        <v>146</v>
      </c>
      <c r="H9" s="4" t="s">
        <v>147</v>
      </c>
      <c r="I9" s="25" t="s">
        <v>1003</v>
      </c>
      <c r="J9" s="4" t="s">
        <v>94</v>
      </c>
      <c r="K9" s="4" t="s">
        <v>94</v>
      </c>
      <c r="L9" s="4" t="s">
        <v>148</v>
      </c>
      <c r="M9" s="4" t="s">
        <v>149</v>
      </c>
      <c r="N9" s="4" t="s">
        <v>95</v>
      </c>
      <c r="O9" s="4" t="s">
        <v>94</v>
      </c>
      <c r="P9" s="4" t="s">
        <v>94</v>
      </c>
      <c r="Q9" s="4" t="s">
        <v>94</v>
      </c>
    </row>
    <row r="10" spans="2:17">
      <c r="B10" s="24" t="s">
        <v>1003</v>
      </c>
      <c r="C10" s="24" t="s">
        <v>1003</v>
      </c>
      <c r="D10" s="24" t="s">
        <v>1003</v>
      </c>
      <c r="E10" s="24" t="s">
        <v>1003</v>
      </c>
      <c r="F10" s="24" t="s">
        <v>1003</v>
      </c>
      <c r="G10" s="24" t="s">
        <v>1003</v>
      </c>
      <c r="H10" s="24" t="s">
        <v>1003</v>
      </c>
      <c r="I10" s="24" t="s">
        <v>1003</v>
      </c>
      <c r="J10" s="24" t="s">
        <v>1003</v>
      </c>
      <c r="K10" s="24" t="s">
        <v>1003</v>
      </c>
      <c r="L10" s="24" t="s">
        <v>1003</v>
      </c>
      <c r="M10" s="24" t="s">
        <v>1003</v>
      </c>
      <c r="N10" s="24" t="s">
        <v>1003</v>
      </c>
      <c r="O10" s="24" t="s">
        <v>1003</v>
      </c>
      <c r="P10" s="24" t="s">
        <v>1003</v>
      </c>
      <c r="Q10" s="24" t="s">
        <v>1003</v>
      </c>
    </row>
    <row r="11" spans="2:17">
      <c r="B11" s="3" t="s">
        <v>768</v>
      </c>
      <c r="C11" s="26" t="s">
        <v>1003</v>
      </c>
      <c r="D11" s="27" t="s">
        <v>1003</v>
      </c>
      <c r="E11" s="27" t="s">
        <v>1003</v>
      </c>
      <c r="F11" s="27" t="s">
        <v>1003</v>
      </c>
      <c r="G11" s="27" t="s">
        <v>1003</v>
      </c>
      <c r="H11" s="12">
        <v>0</v>
      </c>
      <c r="I11" s="27" t="s">
        <v>1003</v>
      </c>
      <c r="J11" s="24" t="s">
        <v>1003</v>
      </c>
      <c r="K11" s="10">
        <v>0</v>
      </c>
      <c r="L11" s="9">
        <v>0</v>
      </c>
      <c r="M11" s="24" t="s">
        <v>1003</v>
      </c>
      <c r="N11" s="9">
        <v>0</v>
      </c>
      <c r="O11" s="24" t="s">
        <v>1003</v>
      </c>
      <c r="P11" s="10">
        <v>0</v>
      </c>
      <c r="Q11" s="10">
        <v>0</v>
      </c>
    </row>
    <row r="12" spans="2:17">
      <c r="B12" s="3" t="s">
        <v>97</v>
      </c>
      <c r="C12" s="26" t="s">
        <v>1003</v>
      </c>
      <c r="D12" s="27" t="s">
        <v>1003</v>
      </c>
      <c r="E12" s="27" t="s">
        <v>1003</v>
      </c>
      <c r="F12" s="27" t="s">
        <v>1003</v>
      </c>
      <c r="G12" s="27" t="s">
        <v>1003</v>
      </c>
      <c r="H12" s="24" t="s">
        <v>1003</v>
      </c>
      <c r="I12" s="27" t="s">
        <v>1003</v>
      </c>
      <c r="J12" s="24" t="s">
        <v>1003</v>
      </c>
      <c r="K12" s="24" t="s">
        <v>1003</v>
      </c>
      <c r="L12" s="9">
        <v>0</v>
      </c>
      <c r="M12" s="24" t="s">
        <v>1003</v>
      </c>
      <c r="N12" s="9">
        <v>0</v>
      </c>
      <c r="O12" s="24" t="s">
        <v>1003</v>
      </c>
      <c r="P12" s="10">
        <v>0</v>
      </c>
      <c r="Q12" s="10">
        <v>0</v>
      </c>
    </row>
    <row r="13" spans="2:17">
      <c r="B13" s="13" t="s">
        <v>769</v>
      </c>
      <c r="C13" s="28" t="s">
        <v>1003</v>
      </c>
      <c r="D13" s="29" t="s">
        <v>1003</v>
      </c>
      <c r="E13" s="29" t="s">
        <v>1003</v>
      </c>
      <c r="F13" s="29" t="s">
        <v>1003</v>
      </c>
      <c r="G13" s="29" t="s">
        <v>1003</v>
      </c>
      <c r="H13" s="14">
        <v>0</v>
      </c>
      <c r="I13" s="29" t="s">
        <v>1003</v>
      </c>
      <c r="J13" s="24" t="s">
        <v>1003</v>
      </c>
      <c r="K13" s="16">
        <v>0</v>
      </c>
      <c r="L13" s="15">
        <v>0</v>
      </c>
      <c r="M13" s="24" t="s">
        <v>1003</v>
      </c>
      <c r="N13" s="15">
        <v>0</v>
      </c>
      <c r="O13" s="24" t="s">
        <v>1003</v>
      </c>
      <c r="P13" s="16">
        <v>0</v>
      </c>
      <c r="Q13" s="16">
        <v>0</v>
      </c>
    </row>
    <row r="14" spans="2:17">
      <c r="B14" s="13" t="s">
        <v>777</v>
      </c>
      <c r="C14" s="28" t="s">
        <v>1003</v>
      </c>
      <c r="D14" s="29" t="s">
        <v>1003</v>
      </c>
      <c r="E14" s="29" t="s">
        <v>1003</v>
      </c>
      <c r="F14" s="29" t="s">
        <v>1003</v>
      </c>
      <c r="G14" s="29" t="s">
        <v>1003</v>
      </c>
      <c r="H14" s="14">
        <v>0</v>
      </c>
      <c r="I14" s="29" t="s">
        <v>1003</v>
      </c>
      <c r="J14" s="24" t="s">
        <v>1003</v>
      </c>
      <c r="K14" s="16">
        <v>0</v>
      </c>
      <c r="L14" s="15">
        <v>0</v>
      </c>
      <c r="M14" s="24" t="s">
        <v>1003</v>
      </c>
      <c r="N14" s="15">
        <v>0</v>
      </c>
      <c r="O14" s="24" t="s">
        <v>1003</v>
      </c>
      <c r="P14" s="16">
        <v>0</v>
      </c>
      <c r="Q14" s="16">
        <v>0</v>
      </c>
    </row>
    <row r="15" spans="2:17">
      <c r="B15" s="13" t="s">
        <v>778</v>
      </c>
      <c r="C15" s="28" t="s">
        <v>1003</v>
      </c>
      <c r="D15" s="29" t="s">
        <v>1003</v>
      </c>
      <c r="E15" s="29" t="s">
        <v>1003</v>
      </c>
      <c r="F15" s="29" t="s">
        <v>1003</v>
      </c>
      <c r="G15" s="29" t="s">
        <v>1003</v>
      </c>
      <c r="H15" s="24" t="s">
        <v>1003</v>
      </c>
      <c r="I15" s="29" t="s">
        <v>1003</v>
      </c>
      <c r="J15" s="24" t="s">
        <v>1003</v>
      </c>
      <c r="K15" s="24" t="s">
        <v>1003</v>
      </c>
      <c r="L15" s="15">
        <v>0</v>
      </c>
      <c r="M15" s="24" t="s">
        <v>1003</v>
      </c>
      <c r="N15" s="15">
        <v>0</v>
      </c>
      <c r="O15" s="24" t="s">
        <v>1003</v>
      </c>
      <c r="P15" s="16">
        <v>0</v>
      </c>
      <c r="Q15" s="16">
        <v>0</v>
      </c>
    </row>
    <row r="16" spans="2:17">
      <c r="B16" s="13" t="s">
        <v>779</v>
      </c>
      <c r="C16" s="28" t="s">
        <v>1003</v>
      </c>
      <c r="D16" s="29" t="s">
        <v>1003</v>
      </c>
      <c r="E16" s="29" t="s">
        <v>1003</v>
      </c>
      <c r="F16" s="29" t="s">
        <v>1003</v>
      </c>
      <c r="G16" s="29" t="s">
        <v>1003</v>
      </c>
      <c r="H16" s="14">
        <v>0</v>
      </c>
      <c r="I16" s="29" t="s">
        <v>1003</v>
      </c>
      <c r="J16" s="24" t="s">
        <v>1003</v>
      </c>
      <c r="K16" s="16">
        <v>0</v>
      </c>
      <c r="L16" s="15">
        <v>0</v>
      </c>
      <c r="M16" s="24" t="s">
        <v>1003</v>
      </c>
      <c r="N16" s="15">
        <v>0</v>
      </c>
      <c r="O16" s="24" t="s">
        <v>1003</v>
      </c>
      <c r="P16" s="16">
        <v>0</v>
      </c>
      <c r="Q16" s="16">
        <v>0</v>
      </c>
    </row>
    <row r="17" spans="2:17">
      <c r="B17" s="13" t="s">
        <v>780</v>
      </c>
      <c r="C17" s="28" t="s">
        <v>1003</v>
      </c>
      <c r="D17" s="29" t="s">
        <v>1003</v>
      </c>
      <c r="E17" s="29" t="s">
        <v>1003</v>
      </c>
      <c r="F17" s="29" t="s">
        <v>1003</v>
      </c>
      <c r="G17" s="29" t="s">
        <v>1003</v>
      </c>
      <c r="H17" s="14">
        <v>0</v>
      </c>
      <c r="I17" s="29" t="s">
        <v>1003</v>
      </c>
      <c r="J17" s="24" t="s">
        <v>1003</v>
      </c>
      <c r="K17" s="16">
        <v>0</v>
      </c>
      <c r="L17" s="15">
        <v>0</v>
      </c>
      <c r="M17" s="24" t="s">
        <v>1003</v>
      </c>
      <c r="N17" s="15">
        <v>0</v>
      </c>
      <c r="O17" s="24" t="s">
        <v>1003</v>
      </c>
      <c r="P17" s="16">
        <v>0</v>
      </c>
      <c r="Q17" s="16">
        <v>0</v>
      </c>
    </row>
    <row r="18" spans="2:17">
      <c r="B18" s="13" t="s">
        <v>781</v>
      </c>
      <c r="C18" s="28" t="s">
        <v>1003</v>
      </c>
      <c r="D18" s="29" t="s">
        <v>1003</v>
      </c>
      <c r="E18" s="29" t="s">
        <v>1003</v>
      </c>
      <c r="F18" s="29" t="s">
        <v>1003</v>
      </c>
      <c r="G18" s="29" t="s">
        <v>1003</v>
      </c>
      <c r="H18" s="14">
        <v>0</v>
      </c>
      <c r="I18" s="29" t="s">
        <v>1003</v>
      </c>
      <c r="J18" s="24" t="s">
        <v>1003</v>
      </c>
      <c r="K18" s="16">
        <v>0</v>
      </c>
      <c r="L18" s="15">
        <v>0</v>
      </c>
      <c r="M18" s="24" t="s">
        <v>1003</v>
      </c>
      <c r="N18" s="15">
        <v>0</v>
      </c>
      <c r="O18" s="24" t="s">
        <v>1003</v>
      </c>
      <c r="P18" s="16">
        <v>0</v>
      </c>
      <c r="Q18" s="16">
        <v>0</v>
      </c>
    </row>
    <row r="19" spans="2:17">
      <c r="B19" s="13" t="s">
        <v>782</v>
      </c>
      <c r="C19" s="28" t="s">
        <v>1003</v>
      </c>
      <c r="D19" s="29" t="s">
        <v>1003</v>
      </c>
      <c r="E19" s="29" t="s">
        <v>1003</v>
      </c>
      <c r="F19" s="29" t="s">
        <v>1003</v>
      </c>
      <c r="G19" s="29" t="s">
        <v>1003</v>
      </c>
      <c r="H19" s="14">
        <v>0</v>
      </c>
      <c r="I19" s="29" t="s">
        <v>1003</v>
      </c>
      <c r="J19" s="24" t="s">
        <v>1003</v>
      </c>
      <c r="K19" s="16">
        <v>0</v>
      </c>
      <c r="L19" s="15">
        <v>0</v>
      </c>
      <c r="M19" s="24" t="s">
        <v>1003</v>
      </c>
      <c r="N19" s="15">
        <v>0</v>
      </c>
      <c r="O19" s="24" t="s">
        <v>1003</v>
      </c>
      <c r="P19" s="16">
        <v>0</v>
      </c>
      <c r="Q19" s="16">
        <v>0</v>
      </c>
    </row>
    <row r="20" spans="2:17">
      <c r="B20" s="3" t="s">
        <v>122</v>
      </c>
      <c r="C20" s="26" t="s">
        <v>1003</v>
      </c>
      <c r="D20" s="27" t="s">
        <v>1003</v>
      </c>
      <c r="E20" s="27" t="s">
        <v>1003</v>
      </c>
      <c r="F20" s="27" t="s">
        <v>1003</v>
      </c>
      <c r="G20" s="27" t="s">
        <v>1003</v>
      </c>
      <c r="H20" s="24" t="s">
        <v>1003</v>
      </c>
      <c r="I20" s="27" t="s">
        <v>1003</v>
      </c>
      <c r="J20" s="24" t="s">
        <v>1003</v>
      </c>
      <c r="K20" s="24" t="s">
        <v>1003</v>
      </c>
      <c r="L20" s="9">
        <v>0</v>
      </c>
      <c r="M20" s="24" t="s">
        <v>1003</v>
      </c>
      <c r="N20" s="9">
        <v>0</v>
      </c>
      <c r="O20" s="24" t="s">
        <v>1003</v>
      </c>
      <c r="P20" s="10">
        <v>0</v>
      </c>
      <c r="Q20" s="10">
        <v>0</v>
      </c>
    </row>
    <row r="21" spans="2:17">
      <c r="B21" s="13" t="s">
        <v>769</v>
      </c>
      <c r="C21" s="28" t="s">
        <v>1003</v>
      </c>
      <c r="D21" s="29" t="s">
        <v>1003</v>
      </c>
      <c r="E21" s="29" t="s">
        <v>1003</v>
      </c>
      <c r="F21" s="29" t="s">
        <v>1003</v>
      </c>
      <c r="G21" s="29" t="s">
        <v>1003</v>
      </c>
      <c r="H21" s="14">
        <v>0</v>
      </c>
      <c r="I21" s="29" t="s">
        <v>1003</v>
      </c>
      <c r="J21" s="24" t="s">
        <v>1003</v>
      </c>
      <c r="K21" s="16">
        <v>0</v>
      </c>
      <c r="L21" s="15">
        <v>0</v>
      </c>
      <c r="M21" s="24" t="s">
        <v>1003</v>
      </c>
      <c r="N21" s="15">
        <v>0</v>
      </c>
      <c r="O21" s="24" t="s">
        <v>1003</v>
      </c>
      <c r="P21" s="16">
        <v>0</v>
      </c>
      <c r="Q21" s="16">
        <v>0</v>
      </c>
    </row>
    <row r="22" spans="2:17">
      <c r="B22" s="13" t="s">
        <v>777</v>
      </c>
      <c r="C22" s="28" t="s">
        <v>1003</v>
      </c>
      <c r="D22" s="29" t="s">
        <v>1003</v>
      </c>
      <c r="E22" s="29" t="s">
        <v>1003</v>
      </c>
      <c r="F22" s="29" t="s">
        <v>1003</v>
      </c>
      <c r="G22" s="29" t="s">
        <v>1003</v>
      </c>
      <c r="H22" s="14">
        <v>0</v>
      </c>
      <c r="I22" s="29" t="s">
        <v>1003</v>
      </c>
      <c r="J22" s="24" t="s">
        <v>1003</v>
      </c>
      <c r="K22" s="16">
        <v>0</v>
      </c>
      <c r="L22" s="15">
        <v>0</v>
      </c>
      <c r="M22" s="24" t="s">
        <v>1003</v>
      </c>
      <c r="N22" s="15">
        <v>0</v>
      </c>
      <c r="O22" s="24" t="s">
        <v>1003</v>
      </c>
      <c r="P22" s="16">
        <v>0</v>
      </c>
      <c r="Q22" s="16">
        <v>0</v>
      </c>
    </row>
    <row r="23" spans="2:17">
      <c r="B23" s="13" t="s">
        <v>778</v>
      </c>
      <c r="C23" s="28" t="s">
        <v>1003</v>
      </c>
      <c r="D23" s="29" t="s">
        <v>1003</v>
      </c>
      <c r="E23" s="29" t="s">
        <v>1003</v>
      </c>
      <c r="F23" s="29" t="s">
        <v>1003</v>
      </c>
      <c r="G23" s="29" t="s">
        <v>1003</v>
      </c>
      <c r="H23" s="24" t="s">
        <v>1003</v>
      </c>
      <c r="I23" s="29" t="s">
        <v>1003</v>
      </c>
      <c r="J23" s="24" t="s">
        <v>1003</v>
      </c>
      <c r="K23" s="24" t="s">
        <v>1003</v>
      </c>
      <c r="L23" s="15">
        <v>0</v>
      </c>
      <c r="M23" s="24" t="s">
        <v>1003</v>
      </c>
      <c r="N23" s="15">
        <v>0</v>
      </c>
      <c r="O23" s="24" t="s">
        <v>1003</v>
      </c>
      <c r="P23" s="16">
        <v>0</v>
      </c>
      <c r="Q23" s="16">
        <v>0</v>
      </c>
    </row>
    <row r="24" spans="2:17">
      <c r="B24" s="13" t="s">
        <v>779</v>
      </c>
      <c r="C24" s="28" t="s">
        <v>1003</v>
      </c>
      <c r="D24" s="29" t="s">
        <v>1003</v>
      </c>
      <c r="E24" s="29" t="s">
        <v>1003</v>
      </c>
      <c r="F24" s="29" t="s">
        <v>1003</v>
      </c>
      <c r="G24" s="29" t="s">
        <v>1003</v>
      </c>
      <c r="H24" s="14">
        <v>0</v>
      </c>
      <c r="I24" s="29" t="s">
        <v>1003</v>
      </c>
      <c r="J24" s="24" t="s">
        <v>1003</v>
      </c>
      <c r="K24" s="16">
        <v>0</v>
      </c>
      <c r="L24" s="15">
        <v>0</v>
      </c>
      <c r="M24" s="24" t="s">
        <v>1003</v>
      </c>
      <c r="N24" s="15">
        <v>0</v>
      </c>
      <c r="O24" s="24" t="s">
        <v>1003</v>
      </c>
      <c r="P24" s="16">
        <v>0</v>
      </c>
      <c r="Q24" s="16">
        <v>0</v>
      </c>
    </row>
    <row r="25" spans="2:17">
      <c r="B25" s="13" t="s">
        <v>780</v>
      </c>
      <c r="C25" s="28" t="s">
        <v>1003</v>
      </c>
      <c r="D25" s="29" t="s">
        <v>1003</v>
      </c>
      <c r="E25" s="29" t="s">
        <v>1003</v>
      </c>
      <c r="F25" s="29" t="s">
        <v>1003</v>
      </c>
      <c r="G25" s="29" t="s">
        <v>1003</v>
      </c>
      <c r="H25" s="14">
        <v>0</v>
      </c>
      <c r="I25" s="29" t="s">
        <v>1003</v>
      </c>
      <c r="J25" s="24" t="s">
        <v>1003</v>
      </c>
      <c r="K25" s="16">
        <v>0</v>
      </c>
      <c r="L25" s="15">
        <v>0</v>
      </c>
      <c r="M25" s="24" t="s">
        <v>1003</v>
      </c>
      <c r="N25" s="15">
        <v>0</v>
      </c>
      <c r="O25" s="24" t="s">
        <v>1003</v>
      </c>
      <c r="P25" s="16">
        <v>0</v>
      </c>
      <c r="Q25" s="16">
        <v>0</v>
      </c>
    </row>
    <row r="26" spans="2:17">
      <c r="B26" s="13" t="s">
        <v>781</v>
      </c>
      <c r="C26" s="28" t="s">
        <v>1003</v>
      </c>
      <c r="D26" s="29" t="s">
        <v>1003</v>
      </c>
      <c r="E26" s="29" t="s">
        <v>1003</v>
      </c>
      <c r="F26" s="29" t="s">
        <v>1003</v>
      </c>
      <c r="G26" s="29" t="s">
        <v>1003</v>
      </c>
      <c r="H26" s="14">
        <v>0</v>
      </c>
      <c r="I26" s="29" t="s">
        <v>1003</v>
      </c>
      <c r="J26" s="24" t="s">
        <v>1003</v>
      </c>
      <c r="K26" s="16">
        <v>0</v>
      </c>
      <c r="L26" s="15">
        <v>0</v>
      </c>
      <c r="M26" s="24" t="s">
        <v>1003</v>
      </c>
      <c r="N26" s="15">
        <v>0</v>
      </c>
      <c r="O26" s="24" t="s">
        <v>1003</v>
      </c>
      <c r="P26" s="16">
        <v>0</v>
      </c>
      <c r="Q26" s="16">
        <v>0</v>
      </c>
    </row>
    <row r="27" spans="2:17">
      <c r="B27" s="13" t="s">
        <v>782</v>
      </c>
      <c r="C27" s="28" t="s">
        <v>1003</v>
      </c>
      <c r="D27" s="29" t="s">
        <v>1003</v>
      </c>
      <c r="E27" s="29" t="s">
        <v>1003</v>
      </c>
      <c r="F27" s="29" t="s">
        <v>1003</v>
      </c>
      <c r="G27" s="29" t="s">
        <v>1003</v>
      </c>
      <c r="H27" s="14">
        <v>0</v>
      </c>
      <c r="I27" s="29" t="s">
        <v>1003</v>
      </c>
      <c r="J27" s="24" t="s">
        <v>1003</v>
      </c>
      <c r="K27" s="16">
        <v>0</v>
      </c>
      <c r="L27" s="15">
        <v>0</v>
      </c>
      <c r="M27" s="24" t="s">
        <v>1003</v>
      </c>
      <c r="N27" s="15">
        <v>0</v>
      </c>
      <c r="O27" s="24" t="s">
        <v>1003</v>
      </c>
      <c r="P27" s="16">
        <v>0</v>
      </c>
      <c r="Q27" s="16">
        <v>0</v>
      </c>
    </row>
    <row r="28" spans="2:17">
      <c r="B28" s="24" t="s">
        <v>1003</v>
      </c>
      <c r="C28" s="24" t="s">
        <v>1003</v>
      </c>
      <c r="D28" s="24" t="s">
        <v>1003</v>
      </c>
      <c r="E28" s="24" t="s">
        <v>1003</v>
      </c>
      <c r="F28" s="24" t="s">
        <v>1003</v>
      </c>
      <c r="G28" s="24" t="s">
        <v>1003</v>
      </c>
      <c r="H28" s="24" t="s">
        <v>1003</v>
      </c>
      <c r="I28" s="24" t="s">
        <v>1003</v>
      </c>
      <c r="J28" s="24" t="s">
        <v>1003</v>
      </c>
      <c r="K28" s="24" t="s">
        <v>1003</v>
      </c>
      <c r="L28" s="24" t="s">
        <v>1003</v>
      </c>
      <c r="M28" s="24" t="s">
        <v>1003</v>
      </c>
      <c r="N28" s="24" t="s">
        <v>1003</v>
      </c>
      <c r="O28" s="24" t="s">
        <v>1003</v>
      </c>
      <c r="P28" s="24" t="s">
        <v>1003</v>
      </c>
      <c r="Q28" s="24" t="s">
        <v>1003</v>
      </c>
    </row>
    <row r="29" spans="2:17">
      <c r="B29" s="24" t="s">
        <v>1003</v>
      </c>
      <c r="C29" s="24" t="s">
        <v>1003</v>
      </c>
      <c r="D29" s="24" t="s">
        <v>1003</v>
      </c>
      <c r="E29" s="24" t="s">
        <v>1003</v>
      </c>
      <c r="F29" s="24" t="s">
        <v>1003</v>
      </c>
      <c r="G29" s="24" t="s">
        <v>1003</v>
      </c>
      <c r="H29" s="24" t="s">
        <v>1003</v>
      </c>
      <c r="I29" s="24" t="s">
        <v>1003</v>
      </c>
      <c r="J29" s="24" t="s">
        <v>1003</v>
      </c>
      <c r="K29" s="24" t="s">
        <v>1003</v>
      </c>
      <c r="L29" s="24" t="s">
        <v>1003</v>
      </c>
      <c r="M29" s="24" t="s">
        <v>1003</v>
      </c>
      <c r="N29" s="24" t="s">
        <v>1003</v>
      </c>
      <c r="O29" s="24" t="s">
        <v>1003</v>
      </c>
      <c r="P29" s="24" t="s">
        <v>1003</v>
      </c>
      <c r="Q29" s="24" t="s">
        <v>1003</v>
      </c>
    </row>
    <row r="30" spans="2:17">
      <c r="B30" s="6" t="s">
        <v>135</v>
      </c>
      <c r="C30" s="17"/>
      <c r="D30" s="6"/>
      <c r="E30" s="6"/>
      <c r="F30" s="6"/>
      <c r="G30" s="6"/>
      <c r="I30" s="6"/>
    </row>
    <row r="31" spans="2:17"/>
    <row r="32" spans="2:17"/>
    <row r="33" spans="2:2"/>
    <row r="34" spans="2:2">
      <c r="B34" s="5" t="s">
        <v>81</v>
      </c>
    </row>
    <row r="35" spans="2:2" hidden="1"/>
    <row r="36" spans="2:2" hidden="1"/>
    <row r="37" spans="2:2" hidden="1"/>
    <row r="38" spans="2:2" hidden="1"/>
    <row r="39" spans="2:2" hidden="1"/>
    <row r="40" spans="2:2" hidden="1"/>
    <row r="41" spans="2:2" hidden="1"/>
    <row r="42" spans="2:2" hidden="1"/>
    <row r="43" spans="2:2" hidden="1"/>
    <row r="44" spans="2:2" hidden="1"/>
    <row r="45" spans="2:2" hidden="1"/>
    <row r="46" spans="2:2" hidden="1"/>
    <row r="47" spans="2:2" hidden="1"/>
    <row r="48" spans="2:2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AZ10000"/>
  <sheetViews>
    <sheetView rightToLeft="1" topLeftCell="L1" workbookViewId="0">
      <selection activeCell="S1" sqref="S1:XFD1048576"/>
    </sheetView>
  </sheetViews>
  <sheetFormatPr defaultColWidth="0" defaultRowHeight="12.75" zeroHeight="1"/>
  <cols>
    <col min="1" max="1" width="9.140625" customWidth="1"/>
    <col min="2" max="2" width="43.7109375" customWidth="1"/>
    <col min="3" max="3" width="20.7109375" customWidth="1"/>
    <col min="4" max="4" width="12.7109375" customWidth="1"/>
    <col min="5" max="5" width="13.7109375" customWidth="1"/>
    <col min="6" max="6" width="8.7109375" customWidth="1"/>
    <col min="7" max="7" width="14.7109375" customWidth="1"/>
    <col min="8" max="8" width="10.7109375" customWidth="1"/>
    <col min="9" max="9" width="7.42578125" customWidth="1"/>
    <col min="10" max="10" width="26.7109375" customWidth="1"/>
    <col min="11" max="11" width="15.7109375" customWidth="1"/>
    <col min="12" max="12" width="14.7109375" customWidth="1"/>
    <col min="13" max="13" width="16.7109375" customWidth="1"/>
    <col min="14" max="14" width="15.7109375" customWidth="1"/>
    <col min="15" max="15" width="9.7109375" customWidth="1"/>
    <col min="16" max="16" width="12.7109375" customWidth="1"/>
    <col min="17" max="17" width="26.7109375" customWidth="1"/>
    <col min="18" max="18" width="23.7109375" customWidth="1"/>
    <col min="53" max="16384" width="9.140625" hidden="1"/>
  </cols>
  <sheetData>
    <row r="1" spans="2:18" ht="15.75">
      <c r="B1" s="1" t="s">
        <v>0</v>
      </c>
      <c r="C1" s="1" t="s">
        <v>1</v>
      </c>
    </row>
    <row r="2" spans="2:18" ht="15.75">
      <c r="B2" s="1" t="s">
        <v>2</v>
      </c>
      <c r="C2" s="1" t="s">
        <v>3</v>
      </c>
    </row>
    <row r="3" spans="2:18" ht="15.75">
      <c r="B3" s="1" t="s">
        <v>4</v>
      </c>
      <c r="C3" s="1" t="s">
        <v>5</v>
      </c>
    </row>
    <row r="4" spans="2:18" ht="15.75">
      <c r="B4" s="1" t="s">
        <v>6</v>
      </c>
      <c r="C4" s="1" t="s">
        <v>7</v>
      </c>
    </row>
    <row r="5" spans="2:18"/>
    <row r="6" spans="2:18" ht="15.75">
      <c r="B6" s="2" t="s">
        <v>927</v>
      </c>
    </row>
    <row r="7" spans="2:18">
      <c r="B7" s="3" t="s">
        <v>83</v>
      </c>
      <c r="C7" s="3" t="s">
        <v>928</v>
      </c>
      <c r="D7" s="3" t="s">
        <v>84</v>
      </c>
      <c r="E7" s="3" t="s">
        <v>85</v>
      </c>
      <c r="F7" s="3" t="s">
        <v>86</v>
      </c>
      <c r="G7" s="3" t="s">
        <v>139</v>
      </c>
      <c r="H7" s="3" t="s">
        <v>87</v>
      </c>
      <c r="I7" s="3" t="s">
        <v>140</v>
      </c>
      <c r="J7" s="3" t="s">
        <v>929</v>
      </c>
      <c r="K7" s="3" t="s">
        <v>88</v>
      </c>
      <c r="L7" s="3" t="s">
        <v>89</v>
      </c>
      <c r="M7" s="3" t="s">
        <v>90</v>
      </c>
      <c r="N7" s="3" t="s">
        <v>141</v>
      </c>
      <c r="O7" s="3" t="s">
        <v>43</v>
      </c>
      <c r="P7" s="3" t="s">
        <v>784</v>
      </c>
      <c r="Q7" s="3" t="s">
        <v>144</v>
      </c>
      <c r="R7" s="3" t="s">
        <v>145</v>
      </c>
    </row>
    <row r="8" spans="2:18">
      <c r="B8" s="25" t="s">
        <v>1003</v>
      </c>
      <c r="C8" s="25" t="s">
        <v>1003</v>
      </c>
      <c r="D8" s="25" t="s">
        <v>1003</v>
      </c>
      <c r="E8" s="25" t="s">
        <v>1003</v>
      </c>
      <c r="F8" s="25" t="s">
        <v>1003</v>
      </c>
      <c r="G8" s="4" t="s">
        <v>146</v>
      </c>
      <c r="H8" s="25" t="s">
        <v>1003</v>
      </c>
      <c r="I8" s="4" t="s">
        <v>147</v>
      </c>
      <c r="J8" s="25" t="s">
        <v>1003</v>
      </c>
      <c r="K8" s="25" t="s">
        <v>1003</v>
      </c>
      <c r="L8" s="4" t="s">
        <v>94</v>
      </c>
      <c r="M8" s="4" t="s">
        <v>94</v>
      </c>
      <c r="N8" s="4" t="s">
        <v>148</v>
      </c>
      <c r="O8" s="4" t="s">
        <v>149</v>
      </c>
      <c r="P8" s="4" t="s">
        <v>95</v>
      </c>
      <c r="Q8" s="4" t="s">
        <v>94</v>
      </c>
      <c r="R8" s="4" t="s">
        <v>94</v>
      </c>
    </row>
    <row r="9" spans="2:18">
      <c r="B9" s="24" t="s">
        <v>1003</v>
      </c>
      <c r="C9" s="24" t="s">
        <v>1003</v>
      </c>
      <c r="D9" s="24" t="s">
        <v>1003</v>
      </c>
      <c r="E9" s="24" t="s">
        <v>1003</v>
      </c>
      <c r="F9" s="24" t="s">
        <v>1003</v>
      </c>
      <c r="G9" s="24" t="s">
        <v>1003</v>
      </c>
      <c r="H9" s="24" t="s">
        <v>1003</v>
      </c>
      <c r="I9" s="24" t="s">
        <v>1003</v>
      </c>
      <c r="J9" s="24" t="s">
        <v>1003</v>
      </c>
      <c r="K9" s="24" t="s">
        <v>1003</v>
      </c>
      <c r="L9" s="24" t="s">
        <v>1003</v>
      </c>
      <c r="M9" s="24" t="s">
        <v>1003</v>
      </c>
      <c r="N9" s="24" t="s">
        <v>1003</v>
      </c>
      <c r="O9" s="24" t="s">
        <v>1003</v>
      </c>
      <c r="P9" s="24" t="s">
        <v>1003</v>
      </c>
      <c r="Q9" s="24" t="s">
        <v>1003</v>
      </c>
      <c r="R9" s="24" t="s">
        <v>1003</v>
      </c>
    </row>
    <row r="10" spans="2:18">
      <c r="B10" s="3" t="s">
        <v>930</v>
      </c>
      <c r="C10" s="27" t="s">
        <v>1003</v>
      </c>
      <c r="D10" s="26" t="s">
        <v>1003</v>
      </c>
      <c r="E10" s="27" t="s">
        <v>1003</v>
      </c>
      <c r="F10" s="27" t="s">
        <v>1003</v>
      </c>
      <c r="G10" s="27" t="s">
        <v>1003</v>
      </c>
      <c r="H10" s="27" t="s">
        <v>1003</v>
      </c>
      <c r="I10" s="12">
        <v>1.65</v>
      </c>
      <c r="J10" s="27" t="s">
        <v>1003</v>
      </c>
      <c r="K10" s="27" t="s">
        <v>1003</v>
      </c>
      <c r="L10" s="24" t="s">
        <v>1003</v>
      </c>
      <c r="M10" s="10">
        <v>0.1159</v>
      </c>
      <c r="N10" s="9">
        <v>9069090.9100000001</v>
      </c>
      <c r="O10" s="24" t="s">
        <v>1003</v>
      </c>
      <c r="P10" s="9">
        <v>13004.68</v>
      </c>
      <c r="Q10" s="10">
        <v>1</v>
      </c>
      <c r="R10" s="10">
        <v>7.0000000000000001E-3</v>
      </c>
    </row>
    <row r="11" spans="2:18">
      <c r="B11" s="3" t="s">
        <v>931</v>
      </c>
      <c r="C11" s="27" t="s">
        <v>1003</v>
      </c>
      <c r="D11" s="26" t="s">
        <v>1003</v>
      </c>
      <c r="E11" s="27" t="s">
        <v>1003</v>
      </c>
      <c r="F11" s="27" t="s">
        <v>1003</v>
      </c>
      <c r="G11" s="27" t="s">
        <v>1003</v>
      </c>
      <c r="H11" s="27" t="s">
        <v>1003</v>
      </c>
      <c r="I11" s="12">
        <v>1.17</v>
      </c>
      <c r="J11" s="27" t="s">
        <v>1003</v>
      </c>
      <c r="K11" s="27" t="s">
        <v>1003</v>
      </c>
      <c r="L11" s="24" t="s">
        <v>1003</v>
      </c>
      <c r="M11" s="10">
        <v>8.6800000000000002E-2</v>
      </c>
      <c r="N11" s="9">
        <v>7400000</v>
      </c>
      <c r="O11" s="24" t="s">
        <v>1003</v>
      </c>
      <c r="P11" s="9">
        <v>7393.92</v>
      </c>
      <c r="Q11" s="10">
        <v>0.56859999999999999</v>
      </c>
      <c r="R11" s="10">
        <v>4.0000000000000001E-3</v>
      </c>
    </row>
    <row r="12" spans="2:18">
      <c r="B12" s="13" t="s">
        <v>932</v>
      </c>
      <c r="C12" s="29" t="s">
        <v>1003</v>
      </c>
      <c r="D12" s="28" t="s">
        <v>1003</v>
      </c>
      <c r="E12" s="29" t="s">
        <v>1003</v>
      </c>
      <c r="F12" s="29" t="s">
        <v>1003</v>
      </c>
      <c r="G12" s="29" t="s">
        <v>1003</v>
      </c>
      <c r="H12" s="29" t="s">
        <v>1003</v>
      </c>
      <c r="I12" s="14">
        <v>0</v>
      </c>
      <c r="J12" s="29" t="s">
        <v>1003</v>
      </c>
      <c r="K12" s="29" t="s">
        <v>1003</v>
      </c>
      <c r="L12" s="24" t="s">
        <v>1003</v>
      </c>
      <c r="M12" s="16">
        <v>0</v>
      </c>
      <c r="N12" s="15">
        <v>0</v>
      </c>
      <c r="O12" s="24" t="s">
        <v>1003</v>
      </c>
      <c r="P12" s="15">
        <v>0</v>
      </c>
      <c r="Q12" s="16">
        <v>0</v>
      </c>
      <c r="R12" s="16">
        <v>0</v>
      </c>
    </row>
    <row r="13" spans="2:18">
      <c r="B13" s="13" t="s">
        <v>933</v>
      </c>
      <c r="C13" s="29" t="s">
        <v>1003</v>
      </c>
      <c r="D13" s="28" t="s">
        <v>1003</v>
      </c>
      <c r="E13" s="29" t="s">
        <v>1003</v>
      </c>
      <c r="F13" s="29" t="s">
        <v>1003</v>
      </c>
      <c r="G13" s="29" t="s">
        <v>1003</v>
      </c>
      <c r="H13" s="29" t="s">
        <v>1003</v>
      </c>
      <c r="I13" s="14">
        <v>0</v>
      </c>
      <c r="J13" s="29" t="s">
        <v>1003</v>
      </c>
      <c r="K13" s="29" t="s">
        <v>1003</v>
      </c>
      <c r="L13" s="24" t="s">
        <v>1003</v>
      </c>
      <c r="M13" s="16">
        <v>0</v>
      </c>
      <c r="N13" s="15">
        <v>0</v>
      </c>
      <c r="O13" s="24" t="s">
        <v>1003</v>
      </c>
      <c r="P13" s="15">
        <v>0</v>
      </c>
      <c r="Q13" s="16">
        <v>0</v>
      </c>
      <c r="R13" s="16">
        <v>0</v>
      </c>
    </row>
    <row r="14" spans="2:18">
      <c r="B14" s="13" t="s">
        <v>934</v>
      </c>
      <c r="C14" s="29" t="s">
        <v>1003</v>
      </c>
      <c r="D14" s="28" t="s">
        <v>1003</v>
      </c>
      <c r="E14" s="29" t="s">
        <v>1003</v>
      </c>
      <c r="F14" s="29" t="s">
        <v>1003</v>
      </c>
      <c r="G14" s="29" t="s">
        <v>1003</v>
      </c>
      <c r="H14" s="29" t="s">
        <v>1003</v>
      </c>
      <c r="I14" s="14">
        <v>0</v>
      </c>
      <c r="J14" s="29" t="s">
        <v>1003</v>
      </c>
      <c r="K14" s="29" t="s">
        <v>1003</v>
      </c>
      <c r="L14" s="24" t="s">
        <v>1003</v>
      </c>
      <c r="M14" s="16">
        <v>0</v>
      </c>
      <c r="N14" s="15">
        <v>0</v>
      </c>
      <c r="O14" s="24" t="s">
        <v>1003</v>
      </c>
      <c r="P14" s="15">
        <v>0</v>
      </c>
      <c r="Q14" s="16">
        <v>0</v>
      </c>
      <c r="R14" s="16">
        <v>0</v>
      </c>
    </row>
    <row r="15" spans="2:18">
      <c r="B15" s="13" t="s">
        <v>935</v>
      </c>
      <c r="C15" s="29" t="s">
        <v>1003</v>
      </c>
      <c r="D15" s="28" t="s">
        <v>1003</v>
      </c>
      <c r="E15" s="29" t="s">
        <v>1003</v>
      </c>
      <c r="F15" s="29" t="s">
        <v>1003</v>
      </c>
      <c r="G15" s="29" t="s">
        <v>1003</v>
      </c>
      <c r="H15" s="29" t="s">
        <v>1003</v>
      </c>
      <c r="I15" s="14">
        <v>1.17</v>
      </c>
      <c r="J15" s="29" t="s">
        <v>1003</v>
      </c>
      <c r="K15" s="29" t="s">
        <v>1003</v>
      </c>
      <c r="L15" s="24" t="s">
        <v>1003</v>
      </c>
      <c r="M15" s="16">
        <v>8.6800000000000002E-2</v>
      </c>
      <c r="N15" s="15">
        <v>7400000</v>
      </c>
      <c r="O15" s="24" t="s">
        <v>1003</v>
      </c>
      <c r="P15" s="15">
        <v>7393.92</v>
      </c>
      <c r="Q15" s="16">
        <v>0.56859999999999999</v>
      </c>
      <c r="R15" s="16">
        <v>4.0000000000000001E-3</v>
      </c>
    </row>
    <row r="16" spans="2:18">
      <c r="B16" s="6" t="s">
        <v>998</v>
      </c>
      <c r="C16" s="6" t="s">
        <v>936</v>
      </c>
      <c r="D16" s="17">
        <v>99111023</v>
      </c>
      <c r="E16" s="34" t="s">
        <v>1003</v>
      </c>
      <c r="F16" s="6" t="s">
        <v>337</v>
      </c>
      <c r="G16" s="6" t="s">
        <v>890</v>
      </c>
      <c r="H16" s="6" t="s">
        <v>997</v>
      </c>
      <c r="I16" s="17">
        <v>1.1299999999999999</v>
      </c>
      <c r="J16" s="6" t="s">
        <v>897</v>
      </c>
      <c r="K16" s="6" t="s">
        <v>102</v>
      </c>
      <c r="L16" s="19">
        <v>0.08</v>
      </c>
      <c r="M16" s="8">
        <v>8.3500000000000005E-2</v>
      </c>
      <c r="N16" s="7">
        <v>4106991.18</v>
      </c>
      <c r="O16" s="7">
        <v>99.89</v>
      </c>
      <c r="P16" s="7">
        <v>4102.47</v>
      </c>
      <c r="Q16" s="8">
        <v>0.3155</v>
      </c>
      <c r="R16" s="8">
        <v>2.2000000000000001E-3</v>
      </c>
    </row>
    <row r="17" spans="2:18">
      <c r="B17" s="6" t="s">
        <v>999</v>
      </c>
      <c r="C17" s="6" t="s">
        <v>936</v>
      </c>
      <c r="D17" s="17">
        <v>99111080</v>
      </c>
      <c r="E17" s="34" t="s">
        <v>1003</v>
      </c>
      <c r="F17" s="6" t="s">
        <v>337</v>
      </c>
      <c r="G17" s="6" t="s">
        <v>937</v>
      </c>
      <c r="H17" s="6" t="s">
        <v>997</v>
      </c>
      <c r="I17" s="17">
        <v>1.1299999999999999</v>
      </c>
      <c r="J17" s="6" t="s">
        <v>897</v>
      </c>
      <c r="K17" s="6" t="s">
        <v>102</v>
      </c>
      <c r="L17" s="19">
        <v>0.08</v>
      </c>
      <c r="M17" s="8">
        <v>8.0100000000000005E-2</v>
      </c>
      <c r="N17" s="7">
        <v>2193008.8199999998</v>
      </c>
      <c r="O17" s="7">
        <v>100.25</v>
      </c>
      <c r="P17" s="7">
        <v>2198.4899999999998</v>
      </c>
      <c r="Q17" s="8">
        <v>0.1691</v>
      </c>
      <c r="R17" s="8">
        <v>1.1999999999999999E-3</v>
      </c>
    </row>
    <row r="18" spans="2:18">
      <c r="B18" s="6" t="s">
        <v>1000</v>
      </c>
      <c r="C18" s="6" t="s">
        <v>936</v>
      </c>
      <c r="D18" s="17">
        <v>99111445</v>
      </c>
      <c r="E18" s="31" t="s">
        <v>1003</v>
      </c>
      <c r="F18" s="6" t="s">
        <v>337</v>
      </c>
      <c r="G18" s="6" t="s">
        <v>938</v>
      </c>
      <c r="H18" s="6" t="s">
        <v>997</v>
      </c>
      <c r="I18" s="17">
        <v>1.4</v>
      </c>
      <c r="J18" s="6" t="s">
        <v>897</v>
      </c>
      <c r="K18" s="6" t="s">
        <v>102</v>
      </c>
      <c r="L18" s="19">
        <v>0.1095</v>
      </c>
      <c r="M18" s="8">
        <v>0.1128</v>
      </c>
      <c r="N18" s="7">
        <v>1100000</v>
      </c>
      <c r="O18" s="7">
        <v>99.36</v>
      </c>
      <c r="P18" s="7">
        <v>1092.96</v>
      </c>
      <c r="Q18" s="8">
        <v>8.4000000000000005E-2</v>
      </c>
      <c r="R18" s="8">
        <v>5.9999999999999995E-4</v>
      </c>
    </row>
    <row r="19" spans="2:18">
      <c r="B19" s="13" t="s">
        <v>939</v>
      </c>
      <c r="C19" s="29" t="s">
        <v>1003</v>
      </c>
      <c r="D19" s="28" t="s">
        <v>1003</v>
      </c>
      <c r="E19" s="29" t="s">
        <v>1003</v>
      </c>
      <c r="F19" s="29" t="s">
        <v>1003</v>
      </c>
      <c r="G19" s="29" t="s">
        <v>1003</v>
      </c>
      <c r="H19" s="29" t="s">
        <v>1003</v>
      </c>
      <c r="I19" s="14">
        <v>0</v>
      </c>
      <c r="J19" s="29" t="s">
        <v>1003</v>
      </c>
      <c r="K19" s="29" t="s">
        <v>1003</v>
      </c>
      <c r="L19" s="24" t="s">
        <v>1003</v>
      </c>
      <c r="M19" s="16">
        <v>0</v>
      </c>
      <c r="N19" s="15">
        <v>0</v>
      </c>
      <c r="O19" s="24" t="s">
        <v>1003</v>
      </c>
      <c r="P19" s="15">
        <v>0</v>
      </c>
      <c r="Q19" s="16">
        <v>0</v>
      </c>
      <c r="R19" s="16">
        <v>0</v>
      </c>
    </row>
    <row r="20" spans="2:18">
      <c r="B20" s="13" t="s">
        <v>940</v>
      </c>
      <c r="C20" s="29" t="s">
        <v>1003</v>
      </c>
      <c r="D20" s="28" t="s">
        <v>1003</v>
      </c>
      <c r="E20" s="29" t="s">
        <v>1003</v>
      </c>
      <c r="F20" s="29" t="s">
        <v>1003</v>
      </c>
      <c r="G20" s="29" t="s">
        <v>1003</v>
      </c>
      <c r="H20" s="29" t="s">
        <v>1003</v>
      </c>
      <c r="I20" s="24" t="s">
        <v>1003</v>
      </c>
      <c r="J20" s="29" t="s">
        <v>1003</v>
      </c>
      <c r="K20" s="29" t="s">
        <v>1003</v>
      </c>
      <c r="L20" s="24" t="s">
        <v>1003</v>
      </c>
      <c r="M20" s="24" t="s">
        <v>1003</v>
      </c>
      <c r="N20" s="15">
        <v>0</v>
      </c>
      <c r="O20" s="24" t="s">
        <v>1003</v>
      </c>
      <c r="P20" s="15">
        <v>0</v>
      </c>
      <c r="Q20" s="16">
        <v>0</v>
      </c>
      <c r="R20" s="16">
        <v>0</v>
      </c>
    </row>
    <row r="21" spans="2:18">
      <c r="B21" s="13" t="s">
        <v>941</v>
      </c>
      <c r="C21" s="29" t="s">
        <v>1003</v>
      </c>
      <c r="D21" s="28" t="s">
        <v>1003</v>
      </c>
      <c r="E21" s="29" t="s">
        <v>1003</v>
      </c>
      <c r="F21" s="29" t="s">
        <v>1003</v>
      </c>
      <c r="G21" s="29" t="s">
        <v>1003</v>
      </c>
      <c r="H21" s="29" t="s">
        <v>1003</v>
      </c>
      <c r="I21" s="14">
        <v>0</v>
      </c>
      <c r="J21" s="29" t="s">
        <v>1003</v>
      </c>
      <c r="K21" s="29" t="s">
        <v>1003</v>
      </c>
      <c r="L21" s="24" t="s">
        <v>1003</v>
      </c>
      <c r="M21" s="16">
        <v>0</v>
      </c>
      <c r="N21" s="15">
        <v>0</v>
      </c>
      <c r="O21" s="24" t="s">
        <v>1003</v>
      </c>
      <c r="P21" s="15">
        <v>0</v>
      </c>
      <c r="Q21" s="16">
        <v>0</v>
      </c>
      <c r="R21" s="16">
        <v>0</v>
      </c>
    </row>
    <row r="22" spans="2:18">
      <c r="B22" s="13" t="s">
        <v>942</v>
      </c>
      <c r="C22" s="29" t="s">
        <v>1003</v>
      </c>
      <c r="D22" s="28" t="s">
        <v>1003</v>
      </c>
      <c r="E22" s="29" t="s">
        <v>1003</v>
      </c>
      <c r="F22" s="29" t="s">
        <v>1003</v>
      </c>
      <c r="G22" s="29" t="s">
        <v>1003</v>
      </c>
      <c r="H22" s="29" t="s">
        <v>1003</v>
      </c>
      <c r="I22" s="14">
        <v>0</v>
      </c>
      <c r="J22" s="29" t="s">
        <v>1003</v>
      </c>
      <c r="K22" s="29" t="s">
        <v>1003</v>
      </c>
      <c r="L22" s="24" t="s">
        <v>1003</v>
      </c>
      <c r="M22" s="16">
        <v>0</v>
      </c>
      <c r="N22" s="15">
        <v>0</v>
      </c>
      <c r="O22" s="24" t="s">
        <v>1003</v>
      </c>
      <c r="P22" s="15">
        <v>0</v>
      </c>
      <c r="Q22" s="16">
        <v>0</v>
      </c>
      <c r="R22" s="16">
        <v>0</v>
      </c>
    </row>
    <row r="23" spans="2:18">
      <c r="B23" s="13" t="s">
        <v>943</v>
      </c>
      <c r="C23" s="29" t="s">
        <v>1003</v>
      </c>
      <c r="D23" s="28" t="s">
        <v>1003</v>
      </c>
      <c r="E23" s="29" t="s">
        <v>1003</v>
      </c>
      <c r="F23" s="29" t="s">
        <v>1003</v>
      </c>
      <c r="G23" s="29" t="s">
        <v>1003</v>
      </c>
      <c r="H23" s="29" t="s">
        <v>1003</v>
      </c>
      <c r="I23" s="14">
        <v>0</v>
      </c>
      <c r="J23" s="29" t="s">
        <v>1003</v>
      </c>
      <c r="K23" s="29" t="s">
        <v>1003</v>
      </c>
      <c r="L23" s="24" t="s">
        <v>1003</v>
      </c>
      <c r="M23" s="16">
        <v>0</v>
      </c>
      <c r="N23" s="15">
        <v>0</v>
      </c>
      <c r="O23" s="24" t="s">
        <v>1003</v>
      </c>
      <c r="P23" s="15">
        <v>0</v>
      </c>
      <c r="Q23" s="16">
        <v>0</v>
      </c>
      <c r="R23" s="16">
        <v>0</v>
      </c>
    </row>
    <row r="24" spans="2:18">
      <c r="B24" s="13" t="s">
        <v>944</v>
      </c>
      <c r="C24" s="29" t="s">
        <v>1003</v>
      </c>
      <c r="D24" s="28" t="s">
        <v>1003</v>
      </c>
      <c r="E24" s="29" t="s">
        <v>1003</v>
      </c>
      <c r="F24" s="29" t="s">
        <v>1003</v>
      </c>
      <c r="G24" s="29" t="s">
        <v>1003</v>
      </c>
      <c r="H24" s="29" t="s">
        <v>1003</v>
      </c>
      <c r="I24" s="14">
        <v>0</v>
      </c>
      <c r="J24" s="29" t="s">
        <v>1003</v>
      </c>
      <c r="K24" s="29" t="s">
        <v>1003</v>
      </c>
      <c r="L24" s="24" t="s">
        <v>1003</v>
      </c>
      <c r="M24" s="16">
        <v>0</v>
      </c>
      <c r="N24" s="15">
        <v>0</v>
      </c>
      <c r="O24" s="24" t="s">
        <v>1003</v>
      </c>
      <c r="P24" s="15">
        <v>0</v>
      </c>
      <c r="Q24" s="16">
        <v>0</v>
      </c>
      <c r="R24" s="16">
        <v>0</v>
      </c>
    </row>
    <row r="25" spans="2:18">
      <c r="B25" s="3" t="s">
        <v>945</v>
      </c>
      <c r="C25" s="27" t="s">
        <v>1003</v>
      </c>
      <c r="D25" s="26" t="s">
        <v>1003</v>
      </c>
      <c r="E25" s="27" t="s">
        <v>1003</v>
      </c>
      <c r="F25" s="27" t="s">
        <v>1003</v>
      </c>
      <c r="G25" s="27" t="s">
        <v>1003</v>
      </c>
      <c r="H25" s="27" t="s">
        <v>1003</v>
      </c>
      <c r="I25" s="12">
        <v>2.29</v>
      </c>
      <c r="J25" s="27" t="s">
        <v>1003</v>
      </c>
      <c r="K25" s="27" t="s">
        <v>1003</v>
      </c>
      <c r="L25" s="24" t="s">
        <v>1003</v>
      </c>
      <c r="M25" s="10">
        <v>0.1542</v>
      </c>
      <c r="N25" s="9">
        <v>1669090.91</v>
      </c>
      <c r="O25" s="24" t="s">
        <v>1003</v>
      </c>
      <c r="P25" s="9">
        <v>5610.75</v>
      </c>
      <c r="Q25" s="10">
        <v>0.43140000000000001</v>
      </c>
      <c r="R25" s="10">
        <v>3.0000000000000001E-3</v>
      </c>
    </row>
    <row r="26" spans="2:18">
      <c r="B26" s="13" t="s">
        <v>933</v>
      </c>
      <c r="C26" s="29" t="s">
        <v>1003</v>
      </c>
      <c r="D26" s="28" t="s">
        <v>1003</v>
      </c>
      <c r="E26" s="29" t="s">
        <v>1003</v>
      </c>
      <c r="F26" s="29" t="s">
        <v>1003</v>
      </c>
      <c r="G26" s="29" t="s">
        <v>1003</v>
      </c>
      <c r="H26" s="29" t="s">
        <v>1003</v>
      </c>
      <c r="I26" s="14">
        <v>0</v>
      </c>
      <c r="J26" s="29" t="s">
        <v>1003</v>
      </c>
      <c r="K26" s="29" t="s">
        <v>1003</v>
      </c>
      <c r="L26" s="24" t="s">
        <v>1003</v>
      </c>
      <c r="M26" s="16">
        <v>0</v>
      </c>
      <c r="N26" s="15">
        <v>0</v>
      </c>
      <c r="O26" s="24" t="s">
        <v>1003</v>
      </c>
      <c r="P26" s="15">
        <v>0</v>
      </c>
      <c r="Q26" s="16">
        <v>0</v>
      </c>
      <c r="R26" s="16">
        <v>0</v>
      </c>
    </row>
    <row r="27" spans="2:18">
      <c r="B27" s="13" t="s">
        <v>934</v>
      </c>
      <c r="C27" s="29" t="s">
        <v>1003</v>
      </c>
      <c r="D27" s="28" t="s">
        <v>1003</v>
      </c>
      <c r="E27" s="29" t="s">
        <v>1003</v>
      </c>
      <c r="F27" s="29" t="s">
        <v>1003</v>
      </c>
      <c r="G27" s="29" t="s">
        <v>1003</v>
      </c>
      <c r="H27" s="29" t="s">
        <v>1003</v>
      </c>
      <c r="I27" s="14">
        <v>0</v>
      </c>
      <c r="J27" s="29" t="s">
        <v>1003</v>
      </c>
      <c r="K27" s="29" t="s">
        <v>1003</v>
      </c>
      <c r="L27" s="24" t="s">
        <v>1003</v>
      </c>
      <c r="M27" s="16">
        <v>0</v>
      </c>
      <c r="N27" s="15">
        <v>0</v>
      </c>
      <c r="O27" s="24" t="s">
        <v>1003</v>
      </c>
      <c r="P27" s="15">
        <v>0</v>
      </c>
      <c r="Q27" s="16">
        <v>0</v>
      </c>
      <c r="R27" s="16">
        <v>0</v>
      </c>
    </row>
    <row r="28" spans="2:18">
      <c r="B28" s="13" t="s">
        <v>935</v>
      </c>
      <c r="C28" s="29" t="s">
        <v>1003</v>
      </c>
      <c r="D28" s="28" t="s">
        <v>1003</v>
      </c>
      <c r="E28" s="29" t="s">
        <v>1003</v>
      </c>
      <c r="F28" s="29" t="s">
        <v>1003</v>
      </c>
      <c r="G28" s="29" t="s">
        <v>1003</v>
      </c>
      <c r="H28" s="29" t="s">
        <v>1003</v>
      </c>
      <c r="I28" s="14">
        <v>0</v>
      </c>
      <c r="J28" s="29" t="s">
        <v>1003</v>
      </c>
      <c r="K28" s="29" t="s">
        <v>1003</v>
      </c>
      <c r="L28" s="24" t="s">
        <v>1003</v>
      </c>
      <c r="M28" s="16">
        <v>0</v>
      </c>
      <c r="N28" s="15">
        <v>0</v>
      </c>
      <c r="O28" s="24" t="s">
        <v>1003</v>
      </c>
      <c r="P28" s="15">
        <v>0</v>
      </c>
      <c r="Q28" s="16">
        <v>0</v>
      </c>
      <c r="R28" s="16">
        <v>0</v>
      </c>
    </row>
    <row r="29" spans="2:18">
      <c r="B29" s="13" t="s">
        <v>944</v>
      </c>
      <c r="C29" s="29" t="s">
        <v>1003</v>
      </c>
      <c r="D29" s="28" t="s">
        <v>1003</v>
      </c>
      <c r="E29" s="29" t="s">
        <v>1003</v>
      </c>
      <c r="F29" s="29" t="s">
        <v>1003</v>
      </c>
      <c r="G29" s="29" t="s">
        <v>1003</v>
      </c>
      <c r="H29" s="29" t="s">
        <v>1003</v>
      </c>
      <c r="I29" s="14">
        <v>2.29</v>
      </c>
      <c r="J29" s="29" t="s">
        <v>1003</v>
      </c>
      <c r="K29" s="29" t="s">
        <v>1003</v>
      </c>
      <c r="L29" s="24" t="s">
        <v>1003</v>
      </c>
      <c r="M29" s="16">
        <v>0.1542</v>
      </c>
      <c r="N29" s="15">
        <v>1669090.91</v>
      </c>
      <c r="O29" s="24" t="s">
        <v>1003</v>
      </c>
      <c r="P29" s="15">
        <v>5610.75</v>
      </c>
      <c r="Q29" s="16">
        <v>0.43140000000000001</v>
      </c>
      <c r="R29" s="16">
        <v>3.0000000000000001E-3</v>
      </c>
    </row>
    <row r="30" spans="2:18">
      <c r="B30" s="6" t="s">
        <v>1001</v>
      </c>
      <c r="C30" s="6" t="s">
        <v>936</v>
      </c>
      <c r="D30" s="17">
        <v>99110736</v>
      </c>
      <c r="E30" s="31" t="s">
        <v>1003</v>
      </c>
      <c r="F30" s="6" t="s">
        <v>337</v>
      </c>
      <c r="G30" s="6" t="s">
        <v>834</v>
      </c>
      <c r="H30" s="6" t="s">
        <v>997</v>
      </c>
      <c r="I30" s="17">
        <v>0.95</v>
      </c>
      <c r="J30" s="6" t="s">
        <v>897</v>
      </c>
      <c r="K30" s="6" t="s">
        <v>48</v>
      </c>
      <c r="L30" s="19">
        <v>0.125</v>
      </c>
      <c r="M30" s="8">
        <v>0.1731</v>
      </c>
      <c r="N30" s="7">
        <v>909090.91</v>
      </c>
      <c r="O30" s="7">
        <v>96.48</v>
      </c>
      <c r="P30" s="7">
        <v>2402.44</v>
      </c>
      <c r="Q30" s="8">
        <v>0.1847</v>
      </c>
      <c r="R30" s="8">
        <v>1.2999999999999999E-3</v>
      </c>
    </row>
    <row r="31" spans="2:18">
      <c r="B31" s="6" t="s">
        <v>1002</v>
      </c>
      <c r="C31" s="6" t="s">
        <v>936</v>
      </c>
      <c r="D31" s="17">
        <v>99111171</v>
      </c>
      <c r="E31" s="31" t="s">
        <v>1003</v>
      </c>
      <c r="F31" s="6" t="s">
        <v>337</v>
      </c>
      <c r="G31" s="6" t="s">
        <v>946</v>
      </c>
      <c r="H31" s="6" t="s">
        <v>997</v>
      </c>
      <c r="I31" s="17">
        <v>3.29</v>
      </c>
      <c r="J31" s="6" t="s">
        <v>502</v>
      </c>
      <c r="K31" s="6" t="s">
        <v>44</v>
      </c>
      <c r="L31" s="19">
        <v>0.15690000000000001</v>
      </c>
      <c r="M31" s="8">
        <v>0.1401</v>
      </c>
      <c r="N31" s="7">
        <v>760000</v>
      </c>
      <c r="O31" s="7">
        <v>116.39</v>
      </c>
      <c r="P31" s="7">
        <v>3208.31</v>
      </c>
      <c r="Q31" s="8">
        <v>0.2467</v>
      </c>
      <c r="R31" s="8">
        <v>1.6999999999999999E-3</v>
      </c>
    </row>
    <row r="32" spans="2:18"/>
    <row r="33" spans="2:11"/>
    <row r="34" spans="2:11">
      <c r="B34" s="6" t="s">
        <v>135</v>
      </c>
      <c r="C34" s="6"/>
      <c r="D34" s="17"/>
      <c r="E34" s="6"/>
      <c r="F34" s="6"/>
      <c r="G34" s="6"/>
      <c r="H34" s="6"/>
      <c r="J34" s="6"/>
      <c r="K34" s="6"/>
    </row>
    <row r="35" spans="2:11"/>
    <row r="36" spans="2:11"/>
    <row r="37" spans="2:11"/>
    <row r="38" spans="2:11">
      <c r="B38" s="5" t="s">
        <v>81</v>
      </c>
    </row>
    <row r="39" spans="2:11" hidden="1"/>
    <row r="40" spans="2:11" hidden="1"/>
    <row r="41" spans="2:11" hidden="1"/>
    <row r="42" spans="2:11" hidden="1"/>
    <row r="43" spans="2:11" hidden="1"/>
    <row r="44" spans="2:11" hidden="1"/>
    <row r="45" spans="2:11" hidden="1"/>
    <row r="46" spans="2:11" hidden="1"/>
    <row r="47" spans="2:11" hidden="1"/>
    <row r="48" spans="2:11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AZ10000"/>
  <sheetViews>
    <sheetView rightToLeft="1" topLeftCell="H1" workbookViewId="0">
      <selection activeCell="P1" sqref="P1:XFD1048576"/>
    </sheetView>
  </sheetViews>
  <sheetFormatPr defaultColWidth="0" defaultRowHeight="12.75" zeroHeight="1"/>
  <cols>
    <col min="1" max="1" width="9.140625" customWidth="1"/>
    <col min="2" max="2" width="31.7109375" customWidth="1"/>
    <col min="3" max="3" width="12.7109375" customWidth="1"/>
    <col min="4" max="4" width="13.7109375" customWidth="1"/>
    <col min="5" max="5" width="8.7109375" customWidth="1"/>
    <col min="6" max="6" width="10.7109375" customWidth="1"/>
    <col min="7" max="7" width="7.42578125" customWidth="1"/>
    <col min="8" max="8" width="11.7109375" customWidth="1"/>
    <col min="9" max="9" width="14.7109375" customWidth="1"/>
    <col min="10" max="10" width="16.7109375" customWidth="1"/>
    <col min="11" max="11" width="11.7109375" customWidth="1"/>
    <col min="12" max="12" width="9.7109375" customWidth="1"/>
    <col min="13" max="13" width="12.7109375" customWidth="1"/>
    <col min="14" max="14" width="26.7109375" customWidth="1"/>
    <col min="15" max="15" width="23.7109375" customWidth="1"/>
    <col min="53" max="16384" width="9.140625" hidden="1"/>
  </cols>
  <sheetData>
    <row r="1" spans="2:15" ht="15.75">
      <c r="B1" s="1" t="s">
        <v>0</v>
      </c>
      <c r="C1" s="1" t="s">
        <v>1</v>
      </c>
    </row>
    <row r="2" spans="2:15" ht="15.75">
      <c r="B2" s="1" t="s">
        <v>2</v>
      </c>
      <c r="C2" s="1" t="s">
        <v>3</v>
      </c>
    </row>
    <row r="3" spans="2:15" ht="15.75">
      <c r="B3" s="1" t="s">
        <v>4</v>
      </c>
      <c r="C3" s="1" t="s">
        <v>5</v>
      </c>
    </row>
    <row r="4" spans="2:15" ht="15.75">
      <c r="B4" s="1" t="s">
        <v>6</v>
      </c>
      <c r="C4" s="1" t="s">
        <v>7</v>
      </c>
    </row>
    <row r="5" spans="2:15"/>
    <row r="6" spans="2:15" ht="15.75">
      <c r="B6" s="2" t="s">
        <v>947</v>
      </c>
    </row>
    <row r="7" spans="2:15">
      <c r="B7" s="3" t="s">
        <v>83</v>
      </c>
      <c r="C7" s="3" t="s">
        <v>84</v>
      </c>
      <c r="D7" s="3" t="s">
        <v>85</v>
      </c>
      <c r="E7" s="3" t="s">
        <v>86</v>
      </c>
      <c r="F7" s="3" t="s">
        <v>87</v>
      </c>
      <c r="G7" s="3" t="s">
        <v>140</v>
      </c>
      <c r="H7" s="3" t="s">
        <v>88</v>
      </c>
      <c r="I7" s="3" t="s">
        <v>89</v>
      </c>
      <c r="J7" s="3" t="s">
        <v>90</v>
      </c>
      <c r="K7" s="3" t="s">
        <v>141</v>
      </c>
      <c r="L7" s="3" t="s">
        <v>43</v>
      </c>
      <c r="M7" s="3" t="s">
        <v>784</v>
      </c>
      <c r="N7" s="3" t="s">
        <v>144</v>
      </c>
      <c r="O7" s="3" t="s">
        <v>145</v>
      </c>
    </row>
    <row r="8" spans="2:15">
      <c r="B8" s="25" t="s">
        <v>1003</v>
      </c>
      <c r="C8" s="25" t="s">
        <v>1003</v>
      </c>
      <c r="D8" s="25" t="s">
        <v>1003</v>
      </c>
      <c r="E8" s="25" t="s">
        <v>1003</v>
      </c>
      <c r="F8" s="25" t="s">
        <v>1003</v>
      </c>
      <c r="G8" s="4" t="s">
        <v>147</v>
      </c>
      <c r="H8" s="25" t="s">
        <v>1003</v>
      </c>
      <c r="I8" s="4" t="s">
        <v>94</v>
      </c>
      <c r="J8" s="4" t="s">
        <v>94</v>
      </c>
      <c r="K8" s="4" t="s">
        <v>148</v>
      </c>
      <c r="L8" s="4" t="s">
        <v>149</v>
      </c>
      <c r="M8" s="4" t="s">
        <v>95</v>
      </c>
      <c r="N8" s="4" t="s">
        <v>94</v>
      </c>
      <c r="O8" s="4" t="s">
        <v>94</v>
      </c>
    </row>
    <row r="9" spans="2:15">
      <c r="B9" s="24" t="s">
        <v>1003</v>
      </c>
      <c r="C9" s="24" t="s">
        <v>1003</v>
      </c>
      <c r="D9" s="24" t="s">
        <v>1003</v>
      </c>
      <c r="E9" s="24" t="s">
        <v>1003</v>
      </c>
      <c r="F9" s="24" t="s">
        <v>1003</v>
      </c>
      <c r="G9" s="24" t="s">
        <v>1003</v>
      </c>
      <c r="H9" s="24" t="s">
        <v>1003</v>
      </c>
      <c r="I9" s="24" t="s">
        <v>1003</v>
      </c>
      <c r="J9" s="24" t="s">
        <v>1003</v>
      </c>
      <c r="K9" s="24" t="s">
        <v>1003</v>
      </c>
      <c r="L9" s="24" t="s">
        <v>1003</v>
      </c>
      <c r="M9" s="24" t="s">
        <v>1003</v>
      </c>
      <c r="N9" s="24" t="s">
        <v>1003</v>
      </c>
      <c r="O9" s="24" t="s">
        <v>1003</v>
      </c>
    </row>
    <row r="10" spans="2:15">
      <c r="B10" s="3" t="s">
        <v>948</v>
      </c>
      <c r="C10" s="26" t="s">
        <v>1003</v>
      </c>
      <c r="D10" s="27" t="s">
        <v>1003</v>
      </c>
      <c r="E10" s="27" t="s">
        <v>1003</v>
      </c>
      <c r="F10" s="27" t="s">
        <v>1003</v>
      </c>
      <c r="G10" s="12">
        <v>0</v>
      </c>
      <c r="H10" s="27" t="s">
        <v>1003</v>
      </c>
      <c r="I10" s="24" t="s">
        <v>1003</v>
      </c>
      <c r="J10" s="10">
        <v>0</v>
      </c>
      <c r="K10" s="9">
        <v>0</v>
      </c>
      <c r="L10" s="24" t="s">
        <v>1003</v>
      </c>
      <c r="M10" s="9">
        <v>0</v>
      </c>
      <c r="N10" s="10">
        <v>0</v>
      </c>
      <c r="O10" s="10">
        <v>0</v>
      </c>
    </row>
    <row r="11" spans="2:15">
      <c r="B11" s="3" t="s">
        <v>97</v>
      </c>
      <c r="C11" s="26" t="s">
        <v>1003</v>
      </c>
      <c r="D11" s="27" t="s">
        <v>1003</v>
      </c>
      <c r="E11" s="27" t="s">
        <v>1003</v>
      </c>
      <c r="F11" s="27" t="s">
        <v>1003</v>
      </c>
      <c r="G11" s="24" t="s">
        <v>1003</v>
      </c>
      <c r="H11" s="27" t="s">
        <v>1003</v>
      </c>
      <c r="I11" s="24" t="s">
        <v>1003</v>
      </c>
      <c r="J11" s="24" t="s">
        <v>1003</v>
      </c>
      <c r="K11" s="9">
        <v>0</v>
      </c>
      <c r="L11" s="24" t="s">
        <v>1003</v>
      </c>
      <c r="M11" s="9">
        <v>0</v>
      </c>
      <c r="N11" s="10">
        <v>0</v>
      </c>
      <c r="O11" s="10">
        <v>0</v>
      </c>
    </row>
    <row r="12" spans="2:15">
      <c r="B12" s="13" t="s">
        <v>949</v>
      </c>
      <c r="C12" s="28" t="s">
        <v>1003</v>
      </c>
      <c r="D12" s="29" t="s">
        <v>1003</v>
      </c>
      <c r="E12" s="29" t="s">
        <v>1003</v>
      </c>
      <c r="F12" s="29" t="s">
        <v>1003</v>
      </c>
      <c r="G12" s="14">
        <v>0</v>
      </c>
      <c r="H12" s="29" t="s">
        <v>1003</v>
      </c>
      <c r="I12" s="24" t="s">
        <v>1003</v>
      </c>
      <c r="J12" s="16">
        <v>0</v>
      </c>
      <c r="K12" s="15">
        <v>0</v>
      </c>
      <c r="L12" s="24" t="s">
        <v>1003</v>
      </c>
      <c r="M12" s="15">
        <v>0</v>
      </c>
      <c r="N12" s="16">
        <v>0</v>
      </c>
      <c r="O12" s="16">
        <v>0</v>
      </c>
    </row>
    <row r="13" spans="2:15">
      <c r="B13" s="13" t="s">
        <v>826</v>
      </c>
      <c r="C13" s="28" t="s">
        <v>1003</v>
      </c>
      <c r="D13" s="29" t="s">
        <v>1003</v>
      </c>
      <c r="E13" s="29" t="s">
        <v>1003</v>
      </c>
      <c r="F13" s="29" t="s">
        <v>1003</v>
      </c>
      <c r="G13" s="14">
        <v>0</v>
      </c>
      <c r="H13" s="29" t="s">
        <v>1003</v>
      </c>
      <c r="I13" s="24" t="s">
        <v>1003</v>
      </c>
      <c r="J13" s="16">
        <v>0</v>
      </c>
      <c r="K13" s="15">
        <v>0</v>
      </c>
      <c r="L13" s="24" t="s">
        <v>1003</v>
      </c>
      <c r="M13" s="15">
        <v>0</v>
      </c>
      <c r="N13" s="16">
        <v>0</v>
      </c>
      <c r="O13" s="16">
        <v>0</v>
      </c>
    </row>
    <row r="14" spans="2:15">
      <c r="B14" s="13" t="s">
        <v>950</v>
      </c>
      <c r="C14" s="28" t="s">
        <v>1003</v>
      </c>
      <c r="D14" s="29" t="s">
        <v>1003</v>
      </c>
      <c r="E14" s="29" t="s">
        <v>1003</v>
      </c>
      <c r="F14" s="29" t="s">
        <v>1003</v>
      </c>
      <c r="G14" s="14">
        <v>0</v>
      </c>
      <c r="H14" s="29" t="s">
        <v>1003</v>
      </c>
      <c r="I14" s="24" t="s">
        <v>1003</v>
      </c>
      <c r="J14" s="16">
        <v>0</v>
      </c>
      <c r="K14" s="15">
        <v>0</v>
      </c>
      <c r="L14" s="24" t="s">
        <v>1003</v>
      </c>
      <c r="M14" s="15">
        <v>0</v>
      </c>
      <c r="N14" s="16">
        <v>0</v>
      </c>
      <c r="O14" s="16">
        <v>0</v>
      </c>
    </row>
    <row r="15" spans="2:15">
      <c r="B15" s="13" t="s">
        <v>951</v>
      </c>
      <c r="C15" s="28" t="s">
        <v>1003</v>
      </c>
      <c r="D15" s="29" t="s">
        <v>1003</v>
      </c>
      <c r="E15" s="29" t="s">
        <v>1003</v>
      </c>
      <c r="F15" s="29" t="s">
        <v>1003</v>
      </c>
      <c r="G15" s="14">
        <v>0</v>
      </c>
      <c r="H15" s="29" t="s">
        <v>1003</v>
      </c>
      <c r="I15" s="24" t="s">
        <v>1003</v>
      </c>
      <c r="J15" s="16">
        <v>0</v>
      </c>
      <c r="K15" s="15">
        <v>0</v>
      </c>
      <c r="L15" s="24" t="s">
        <v>1003</v>
      </c>
      <c r="M15" s="15">
        <v>0</v>
      </c>
      <c r="N15" s="16">
        <v>0</v>
      </c>
      <c r="O15" s="16">
        <v>0</v>
      </c>
    </row>
    <row r="16" spans="2:15">
      <c r="B16" s="13" t="s">
        <v>708</v>
      </c>
      <c r="C16" s="28" t="s">
        <v>1003</v>
      </c>
      <c r="D16" s="29" t="s">
        <v>1003</v>
      </c>
      <c r="E16" s="29" t="s">
        <v>1003</v>
      </c>
      <c r="F16" s="29" t="s">
        <v>1003</v>
      </c>
      <c r="G16" s="14">
        <v>0</v>
      </c>
      <c r="H16" s="29" t="s">
        <v>1003</v>
      </c>
      <c r="I16" s="24" t="s">
        <v>1003</v>
      </c>
      <c r="J16" s="16">
        <v>0</v>
      </c>
      <c r="K16" s="15">
        <v>0</v>
      </c>
      <c r="L16" s="24" t="s">
        <v>1003</v>
      </c>
      <c r="M16" s="15">
        <v>0</v>
      </c>
      <c r="N16" s="16">
        <v>0</v>
      </c>
      <c r="O16" s="16">
        <v>0</v>
      </c>
    </row>
    <row r="17" spans="2:15">
      <c r="B17" s="3" t="s">
        <v>196</v>
      </c>
      <c r="C17" s="26" t="s">
        <v>1003</v>
      </c>
      <c r="D17" s="27" t="s">
        <v>1003</v>
      </c>
      <c r="E17" s="27" t="s">
        <v>1003</v>
      </c>
      <c r="F17" s="27" t="s">
        <v>1003</v>
      </c>
      <c r="G17" s="24" t="s">
        <v>1003</v>
      </c>
      <c r="H17" s="27" t="s">
        <v>1003</v>
      </c>
      <c r="I17" s="24" t="s">
        <v>1003</v>
      </c>
      <c r="J17" s="24" t="s">
        <v>1003</v>
      </c>
      <c r="K17" s="9">
        <v>0</v>
      </c>
      <c r="L17" s="24" t="s">
        <v>1003</v>
      </c>
      <c r="M17" s="9">
        <v>0</v>
      </c>
      <c r="N17" s="10">
        <v>0</v>
      </c>
      <c r="O17" s="10">
        <v>0</v>
      </c>
    </row>
    <row r="18" spans="2:15">
      <c r="B18" s="24" t="s">
        <v>1003</v>
      </c>
      <c r="C18" s="24" t="s">
        <v>1003</v>
      </c>
      <c r="D18" s="24" t="s">
        <v>1003</v>
      </c>
      <c r="E18" s="24" t="s">
        <v>1003</v>
      </c>
      <c r="F18" s="24" t="s">
        <v>1003</v>
      </c>
      <c r="G18" s="24" t="s">
        <v>1003</v>
      </c>
      <c r="H18" s="24" t="s">
        <v>1003</v>
      </c>
      <c r="I18" s="24" t="s">
        <v>1003</v>
      </c>
      <c r="J18" s="24" t="s">
        <v>1003</v>
      </c>
      <c r="K18" s="24" t="s">
        <v>1003</v>
      </c>
      <c r="L18" s="24" t="s">
        <v>1003</v>
      </c>
      <c r="M18" s="24" t="s">
        <v>1003</v>
      </c>
      <c r="N18" s="24" t="s">
        <v>1003</v>
      </c>
      <c r="O18" s="24" t="s">
        <v>1003</v>
      </c>
    </row>
    <row r="19" spans="2:15">
      <c r="B19" s="24" t="s">
        <v>1003</v>
      </c>
      <c r="C19" s="24" t="s">
        <v>1003</v>
      </c>
      <c r="D19" s="24" t="s">
        <v>1003</v>
      </c>
      <c r="E19" s="24" t="s">
        <v>1003</v>
      </c>
      <c r="F19" s="24" t="s">
        <v>1003</v>
      </c>
      <c r="G19" s="24" t="s">
        <v>1003</v>
      </c>
      <c r="H19" s="24" t="s">
        <v>1003</v>
      </c>
      <c r="I19" s="24" t="s">
        <v>1003</v>
      </c>
      <c r="J19" s="24" t="s">
        <v>1003</v>
      </c>
      <c r="K19" s="24" t="s">
        <v>1003</v>
      </c>
      <c r="L19" s="24" t="s">
        <v>1003</v>
      </c>
      <c r="M19" s="24" t="s">
        <v>1003</v>
      </c>
      <c r="N19" s="24" t="s">
        <v>1003</v>
      </c>
      <c r="O19" s="24" t="s">
        <v>1003</v>
      </c>
    </row>
    <row r="20" spans="2:15">
      <c r="B20" s="6" t="s">
        <v>135</v>
      </c>
      <c r="C20" s="30" t="s">
        <v>1003</v>
      </c>
      <c r="D20" s="31" t="s">
        <v>1003</v>
      </c>
      <c r="E20" s="31" t="s">
        <v>1003</v>
      </c>
      <c r="F20" s="31" t="s">
        <v>1003</v>
      </c>
      <c r="G20" s="24" t="s">
        <v>1003</v>
      </c>
      <c r="H20" s="31" t="s">
        <v>1003</v>
      </c>
      <c r="I20" s="24" t="s">
        <v>1003</v>
      </c>
      <c r="J20" s="24" t="s">
        <v>1003</v>
      </c>
      <c r="K20" s="24" t="s">
        <v>1003</v>
      </c>
      <c r="L20" s="24" t="s">
        <v>1003</v>
      </c>
      <c r="M20" s="24" t="s">
        <v>1003</v>
      </c>
      <c r="N20" s="24" t="s">
        <v>1003</v>
      </c>
      <c r="O20" s="24" t="s">
        <v>1003</v>
      </c>
    </row>
    <row r="21" spans="2:15">
      <c r="B21" s="24" t="s">
        <v>1003</v>
      </c>
      <c r="C21" s="24" t="s">
        <v>1003</v>
      </c>
      <c r="D21" s="24" t="s">
        <v>1003</v>
      </c>
      <c r="E21" s="24" t="s">
        <v>1003</v>
      </c>
      <c r="F21" s="24" t="s">
        <v>1003</v>
      </c>
      <c r="G21" s="24" t="s">
        <v>1003</v>
      </c>
      <c r="H21" s="24" t="s">
        <v>1003</v>
      </c>
      <c r="I21" s="24" t="s">
        <v>1003</v>
      </c>
      <c r="J21" s="24" t="s">
        <v>1003</v>
      </c>
      <c r="K21" s="24" t="s">
        <v>1003</v>
      </c>
      <c r="L21" s="24" t="s">
        <v>1003</v>
      </c>
      <c r="M21" s="24" t="s">
        <v>1003</v>
      </c>
      <c r="N21" s="24" t="s">
        <v>1003</v>
      </c>
      <c r="O21" s="24" t="s">
        <v>1003</v>
      </c>
    </row>
    <row r="22" spans="2:15">
      <c r="B22" s="24" t="s">
        <v>1003</v>
      </c>
      <c r="C22" s="24" t="s">
        <v>1003</v>
      </c>
      <c r="D22" s="24" t="s">
        <v>1003</v>
      </c>
      <c r="E22" s="24" t="s">
        <v>1003</v>
      </c>
      <c r="F22" s="24" t="s">
        <v>1003</v>
      </c>
      <c r="G22" s="24" t="s">
        <v>1003</v>
      </c>
      <c r="H22" s="24" t="s">
        <v>1003</v>
      </c>
      <c r="I22" s="24" t="s">
        <v>1003</v>
      </c>
      <c r="J22" s="24" t="s">
        <v>1003</v>
      </c>
      <c r="K22" s="24" t="s">
        <v>1003</v>
      </c>
      <c r="L22" s="24" t="s">
        <v>1003</v>
      </c>
      <c r="M22" s="24" t="s">
        <v>1003</v>
      </c>
      <c r="N22" s="24" t="s">
        <v>1003</v>
      </c>
      <c r="O22" s="24" t="s">
        <v>1003</v>
      </c>
    </row>
    <row r="23" spans="2:15">
      <c r="B23" s="24" t="s">
        <v>1003</v>
      </c>
      <c r="C23" s="24" t="s">
        <v>1003</v>
      </c>
      <c r="D23" s="24" t="s">
        <v>1003</v>
      </c>
      <c r="E23" s="24" t="s">
        <v>1003</v>
      </c>
      <c r="F23" s="24" t="s">
        <v>1003</v>
      </c>
      <c r="G23" s="24" t="s">
        <v>1003</v>
      </c>
      <c r="H23" s="24" t="s">
        <v>1003</v>
      </c>
      <c r="I23" s="24" t="s">
        <v>1003</v>
      </c>
      <c r="J23" s="24" t="s">
        <v>1003</v>
      </c>
      <c r="K23" s="24" t="s">
        <v>1003</v>
      </c>
      <c r="L23" s="24" t="s">
        <v>1003</v>
      </c>
      <c r="M23" s="24" t="s">
        <v>1003</v>
      </c>
      <c r="N23" s="24" t="s">
        <v>1003</v>
      </c>
      <c r="O23" s="24" t="s">
        <v>1003</v>
      </c>
    </row>
    <row r="24" spans="2:15">
      <c r="B24" s="5" t="s">
        <v>81</v>
      </c>
      <c r="C24" s="24" t="s">
        <v>1003</v>
      </c>
      <c r="D24" s="24" t="s">
        <v>1003</v>
      </c>
      <c r="E24" s="24" t="s">
        <v>1003</v>
      </c>
      <c r="F24" s="24" t="s">
        <v>1003</v>
      </c>
      <c r="G24" s="24" t="s">
        <v>1003</v>
      </c>
      <c r="H24" s="24" t="s">
        <v>1003</v>
      </c>
      <c r="I24" s="24" t="s">
        <v>1003</v>
      </c>
      <c r="J24" s="24" t="s">
        <v>1003</v>
      </c>
      <c r="K24" s="24" t="s">
        <v>1003</v>
      </c>
      <c r="L24" s="24" t="s">
        <v>1003</v>
      </c>
      <c r="M24" s="24" t="s">
        <v>1003</v>
      </c>
      <c r="N24" s="24" t="s">
        <v>1003</v>
      </c>
      <c r="O24" s="24" t="s">
        <v>1003</v>
      </c>
    </row>
    <row r="25" spans="2:15">
      <c r="B25" s="24" t="s">
        <v>1003</v>
      </c>
      <c r="C25" s="24" t="s">
        <v>1003</v>
      </c>
      <c r="D25" s="24" t="s">
        <v>1003</v>
      </c>
      <c r="E25" s="24" t="s">
        <v>1003</v>
      </c>
      <c r="F25" s="24" t="s">
        <v>1003</v>
      </c>
      <c r="G25" s="24" t="s">
        <v>1003</v>
      </c>
      <c r="H25" s="24" t="s">
        <v>1003</v>
      </c>
      <c r="I25" s="24" t="s">
        <v>1003</v>
      </c>
      <c r="J25" s="24" t="s">
        <v>1003</v>
      </c>
      <c r="K25" s="24" t="s">
        <v>1003</v>
      </c>
      <c r="L25" s="24" t="s">
        <v>1003</v>
      </c>
      <c r="M25" s="24" t="s">
        <v>1003</v>
      </c>
      <c r="N25" s="24" t="s">
        <v>1003</v>
      </c>
      <c r="O25" s="24" t="s">
        <v>1003</v>
      </c>
    </row>
    <row r="26" spans="2:15" hidden="1"/>
    <row r="27" spans="2:15" hidden="1"/>
    <row r="28" spans="2:15" hidden="1"/>
    <row r="29" spans="2:15" hidden="1"/>
    <row r="30" spans="2:15" hidden="1"/>
    <row r="31" spans="2:15" hidden="1"/>
    <row r="32" spans="2:15" hidden="1"/>
    <row r="33" hidden="1"/>
    <row r="34" hidden="1"/>
    <row r="35" hidden="1"/>
    <row r="36" hidden="1"/>
    <row r="37" hidden="1"/>
    <row r="38" hidden="1"/>
    <row r="39" hidden="1"/>
    <row r="40" hidden="1"/>
    <row r="41" hidden="1"/>
    <row r="42" hidden="1"/>
    <row r="43" hidden="1"/>
    <row r="44" hidden="1"/>
    <row r="45" hidden="1"/>
    <row r="46" hidden="1"/>
    <row r="47" hidden="1"/>
    <row r="48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AZ10000"/>
  <sheetViews>
    <sheetView rightToLeft="1" topLeftCell="D1" workbookViewId="0">
      <selection activeCell="K1" sqref="K1:XFD1048576"/>
    </sheetView>
  </sheetViews>
  <sheetFormatPr defaultColWidth="0" defaultRowHeight="12.75" zeroHeight="1"/>
  <cols>
    <col min="1" max="1" width="9.140625" customWidth="1"/>
    <col min="2" max="2" width="38.7109375" customWidth="1"/>
    <col min="3" max="3" width="21.7109375" customWidth="1"/>
    <col min="4" max="4" width="12.7109375" customWidth="1"/>
    <col min="5" max="5" width="30.7109375" customWidth="1"/>
    <col min="6" max="6" width="11.7109375" customWidth="1"/>
    <col min="7" max="7" width="14.7109375" customWidth="1"/>
    <col min="8" max="8" width="27.7109375" customWidth="1"/>
    <col min="9" max="9" width="20.7109375" customWidth="1"/>
    <col min="10" max="10" width="13.7109375" customWidth="1"/>
    <col min="53" max="16384" width="9.140625" hidden="1"/>
  </cols>
  <sheetData>
    <row r="1" spans="2:10" ht="15.75">
      <c r="B1" s="1" t="s">
        <v>0</v>
      </c>
      <c r="C1" s="1" t="s">
        <v>1</v>
      </c>
    </row>
    <row r="2" spans="2:10" ht="15.75">
      <c r="B2" s="1" t="s">
        <v>2</v>
      </c>
      <c r="C2" s="1" t="s">
        <v>3</v>
      </c>
    </row>
    <row r="3" spans="2:10" ht="15.75">
      <c r="B3" s="1" t="s">
        <v>4</v>
      </c>
      <c r="C3" s="1" t="s">
        <v>5</v>
      </c>
    </row>
    <row r="4" spans="2:10" ht="15.75">
      <c r="B4" s="1" t="s">
        <v>6</v>
      </c>
      <c r="C4" s="1" t="s">
        <v>7</v>
      </c>
    </row>
    <row r="5" spans="2:10"/>
    <row r="6" spans="2:10" ht="15.75">
      <c r="B6" s="2" t="s">
        <v>952</v>
      </c>
    </row>
    <row r="7" spans="2:10">
      <c r="B7" s="3" t="s">
        <v>83</v>
      </c>
      <c r="C7" s="3" t="s">
        <v>953</v>
      </c>
      <c r="D7" s="3" t="s">
        <v>954</v>
      </c>
      <c r="E7" s="3" t="s">
        <v>955</v>
      </c>
      <c r="F7" s="3" t="s">
        <v>88</v>
      </c>
      <c r="G7" s="3" t="s">
        <v>956</v>
      </c>
      <c r="H7" s="3" t="s">
        <v>92</v>
      </c>
      <c r="I7" s="3" t="s">
        <v>93</v>
      </c>
      <c r="J7" s="3" t="s">
        <v>957</v>
      </c>
    </row>
    <row r="8" spans="2:10">
      <c r="B8" s="25" t="s">
        <v>1003</v>
      </c>
      <c r="C8" s="25" t="s">
        <v>1003</v>
      </c>
      <c r="D8" s="25" t="s">
        <v>1003</v>
      </c>
      <c r="E8" s="4" t="s">
        <v>147</v>
      </c>
      <c r="F8" s="25" t="s">
        <v>1003</v>
      </c>
      <c r="G8" s="4" t="s">
        <v>95</v>
      </c>
      <c r="H8" s="4" t="s">
        <v>94</v>
      </c>
      <c r="I8" s="4" t="s">
        <v>94</v>
      </c>
      <c r="J8" s="25" t="s">
        <v>1003</v>
      </c>
    </row>
    <row r="9" spans="2:10">
      <c r="B9" s="24" t="s">
        <v>1003</v>
      </c>
      <c r="C9" s="24" t="s">
        <v>1003</v>
      </c>
      <c r="D9" s="24" t="s">
        <v>1003</v>
      </c>
      <c r="E9" s="24" t="s">
        <v>1003</v>
      </c>
      <c r="F9" s="24" t="s">
        <v>1003</v>
      </c>
      <c r="G9" s="24" t="s">
        <v>1003</v>
      </c>
      <c r="H9" s="24" t="s">
        <v>1003</v>
      </c>
      <c r="I9" s="24" t="s">
        <v>1003</v>
      </c>
      <c r="J9" s="24" t="s">
        <v>1003</v>
      </c>
    </row>
    <row r="10" spans="2:10">
      <c r="B10" s="3" t="s">
        <v>958</v>
      </c>
      <c r="C10" s="27" t="s">
        <v>1003</v>
      </c>
      <c r="D10" s="27" t="s">
        <v>1003</v>
      </c>
      <c r="E10" s="24" t="s">
        <v>1003</v>
      </c>
      <c r="F10" s="27" t="s">
        <v>1003</v>
      </c>
      <c r="G10" s="9">
        <v>19068.57</v>
      </c>
      <c r="H10" s="10">
        <v>1</v>
      </c>
      <c r="I10" s="10">
        <v>1.0200000000000001E-2</v>
      </c>
      <c r="J10" s="27" t="s">
        <v>1003</v>
      </c>
    </row>
    <row r="11" spans="2:10">
      <c r="B11" s="3" t="s">
        <v>959</v>
      </c>
      <c r="C11" s="27" t="s">
        <v>1003</v>
      </c>
      <c r="D11" s="27" t="s">
        <v>1003</v>
      </c>
      <c r="E11" s="24" t="s">
        <v>1003</v>
      </c>
      <c r="F11" s="27" t="s">
        <v>1003</v>
      </c>
      <c r="G11" s="9">
        <v>19068.57</v>
      </c>
      <c r="H11" s="10">
        <v>1</v>
      </c>
      <c r="I11" s="10">
        <v>1.0200000000000001E-2</v>
      </c>
      <c r="J11" s="27" t="s">
        <v>1003</v>
      </c>
    </row>
    <row r="12" spans="2:10">
      <c r="B12" s="13" t="s">
        <v>960</v>
      </c>
      <c r="C12" s="29" t="s">
        <v>1003</v>
      </c>
      <c r="D12" s="29" t="s">
        <v>1003</v>
      </c>
      <c r="E12" s="24" t="s">
        <v>1003</v>
      </c>
      <c r="F12" s="29" t="s">
        <v>1003</v>
      </c>
      <c r="G12" s="15">
        <v>0</v>
      </c>
      <c r="H12" s="16">
        <v>0</v>
      </c>
      <c r="I12" s="16">
        <v>0</v>
      </c>
      <c r="J12" s="29" t="s">
        <v>1003</v>
      </c>
    </row>
    <row r="13" spans="2:10">
      <c r="B13" s="13" t="s">
        <v>961</v>
      </c>
      <c r="C13" s="29" t="s">
        <v>1003</v>
      </c>
      <c r="D13" s="29" t="s">
        <v>1003</v>
      </c>
      <c r="E13" s="24" t="s">
        <v>1003</v>
      </c>
      <c r="F13" s="29" t="s">
        <v>1003</v>
      </c>
      <c r="G13" s="15">
        <v>19068.57</v>
      </c>
      <c r="H13" s="16">
        <v>1</v>
      </c>
      <c r="I13" s="16">
        <v>1.0200000000000001E-2</v>
      </c>
      <c r="J13" s="29" t="s">
        <v>1003</v>
      </c>
    </row>
    <row r="14" spans="2:10">
      <c r="B14" s="6" t="s">
        <v>962</v>
      </c>
      <c r="C14" s="21">
        <v>45202</v>
      </c>
      <c r="D14" s="6" t="s">
        <v>995</v>
      </c>
      <c r="E14" s="22">
        <v>0.90390000000000004</v>
      </c>
      <c r="F14" s="6" t="s">
        <v>102</v>
      </c>
      <c r="G14" s="7">
        <v>19068.57</v>
      </c>
      <c r="H14" s="8">
        <v>1</v>
      </c>
      <c r="I14" s="8">
        <v>1.0200000000000001E-2</v>
      </c>
      <c r="J14" s="6" t="s">
        <v>996</v>
      </c>
    </row>
    <row r="15" spans="2:10">
      <c r="B15" s="3" t="s">
        <v>963</v>
      </c>
      <c r="C15" s="27" t="s">
        <v>1003</v>
      </c>
      <c r="D15" s="27" t="s">
        <v>1003</v>
      </c>
      <c r="E15" s="24" t="s">
        <v>1003</v>
      </c>
      <c r="F15" s="27" t="s">
        <v>1003</v>
      </c>
      <c r="G15" s="9">
        <v>0</v>
      </c>
      <c r="H15" s="10">
        <v>0</v>
      </c>
      <c r="I15" s="10">
        <v>0</v>
      </c>
      <c r="J15" s="27" t="s">
        <v>1003</v>
      </c>
    </row>
    <row r="16" spans="2:10">
      <c r="B16" s="13" t="s">
        <v>960</v>
      </c>
      <c r="C16" s="29" t="s">
        <v>1003</v>
      </c>
      <c r="D16" s="29" t="s">
        <v>1003</v>
      </c>
      <c r="E16" s="24" t="s">
        <v>1003</v>
      </c>
      <c r="F16" s="29" t="s">
        <v>1003</v>
      </c>
      <c r="G16" s="15">
        <v>0</v>
      </c>
      <c r="H16" s="16">
        <v>0</v>
      </c>
      <c r="I16" s="16">
        <v>0</v>
      </c>
      <c r="J16" s="29" t="s">
        <v>1003</v>
      </c>
    </row>
    <row r="17" spans="2:10">
      <c r="B17" s="13" t="s">
        <v>961</v>
      </c>
      <c r="C17" s="29" t="s">
        <v>1003</v>
      </c>
      <c r="D17" s="29" t="s">
        <v>1003</v>
      </c>
      <c r="E17" s="24" t="s">
        <v>1003</v>
      </c>
      <c r="F17" s="29" t="s">
        <v>1003</v>
      </c>
      <c r="G17" s="15">
        <v>0</v>
      </c>
      <c r="H17" s="16">
        <v>0</v>
      </c>
      <c r="I17" s="16">
        <v>0</v>
      </c>
      <c r="J17" s="29" t="s">
        <v>1003</v>
      </c>
    </row>
    <row r="18" spans="2:10">
      <c r="B18" s="24" t="s">
        <v>1003</v>
      </c>
      <c r="C18" s="24" t="s">
        <v>1003</v>
      </c>
      <c r="D18" s="24" t="s">
        <v>1003</v>
      </c>
      <c r="E18" s="24" t="s">
        <v>1003</v>
      </c>
      <c r="F18" s="24" t="s">
        <v>1003</v>
      </c>
      <c r="G18" s="24" t="s">
        <v>1003</v>
      </c>
      <c r="H18" s="24" t="s">
        <v>1003</v>
      </c>
      <c r="I18" s="24" t="s">
        <v>1003</v>
      </c>
      <c r="J18" s="24" t="s">
        <v>1003</v>
      </c>
    </row>
    <row r="19" spans="2:10">
      <c r="B19" s="24" t="s">
        <v>1003</v>
      </c>
      <c r="C19" s="24" t="s">
        <v>1003</v>
      </c>
      <c r="D19" s="24" t="s">
        <v>1003</v>
      </c>
      <c r="E19" s="24" t="s">
        <v>1003</v>
      </c>
      <c r="F19" s="24" t="s">
        <v>1003</v>
      </c>
      <c r="G19" s="24" t="s">
        <v>1003</v>
      </c>
      <c r="H19" s="24" t="s">
        <v>1003</v>
      </c>
      <c r="I19" s="24" t="s">
        <v>1003</v>
      </c>
      <c r="J19" s="24" t="s">
        <v>1003</v>
      </c>
    </row>
    <row r="20" spans="2:10">
      <c r="B20" s="6" t="s">
        <v>135</v>
      </c>
      <c r="C20" s="31" t="s">
        <v>1003</v>
      </c>
      <c r="D20" s="31" t="s">
        <v>1003</v>
      </c>
      <c r="E20" s="24" t="s">
        <v>1003</v>
      </c>
      <c r="F20" s="31" t="s">
        <v>1003</v>
      </c>
      <c r="G20" s="24" t="s">
        <v>1003</v>
      </c>
      <c r="H20" s="24" t="s">
        <v>1003</v>
      </c>
      <c r="I20" s="24" t="s">
        <v>1003</v>
      </c>
      <c r="J20" s="31" t="s">
        <v>1003</v>
      </c>
    </row>
    <row r="21" spans="2:10">
      <c r="B21" s="24" t="s">
        <v>1003</v>
      </c>
      <c r="C21" s="24" t="s">
        <v>1003</v>
      </c>
      <c r="D21" s="24" t="s">
        <v>1003</v>
      </c>
      <c r="E21" s="24" t="s">
        <v>1003</v>
      </c>
      <c r="F21" s="24" t="s">
        <v>1003</v>
      </c>
      <c r="G21" s="24" t="s">
        <v>1003</v>
      </c>
      <c r="H21" s="24" t="s">
        <v>1003</v>
      </c>
      <c r="I21" s="24" t="s">
        <v>1003</v>
      </c>
      <c r="J21" s="24" t="s">
        <v>1003</v>
      </c>
    </row>
    <row r="22" spans="2:10">
      <c r="B22" s="24" t="s">
        <v>1003</v>
      </c>
      <c r="C22" s="24" t="s">
        <v>1003</v>
      </c>
      <c r="D22" s="24" t="s">
        <v>1003</v>
      </c>
      <c r="E22" s="24" t="s">
        <v>1003</v>
      </c>
      <c r="F22" s="24" t="s">
        <v>1003</v>
      </c>
      <c r="G22" s="24" t="s">
        <v>1003</v>
      </c>
      <c r="H22" s="24" t="s">
        <v>1003</v>
      </c>
      <c r="I22" s="24" t="s">
        <v>1003</v>
      </c>
      <c r="J22" s="24" t="s">
        <v>1003</v>
      </c>
    </row>
    <row r="23" spans="2:10">
      <c r="B23" s="24" t="s">
        <v>1003</v>
      </c>
      <c r="C23" s="24" t="s">
        <v>1003</v>
      </c>
      <c r="D23" s="24" t="s">
        <v>1003</v>
      </c>
      <c r="E23" s="24" t="s">
        <v>1003</v>
      </c>
      <c r="F23" s="24" t="s">
        <v>1003</v>
      </c>
      <c r="G23" s="24" t="s">
        <v>1003</v>
      </c>
      <c r="H23" s="24" t="s">
        <v>1003</v>
      </c>
      <c r="I23" s="24" t="s">
        <v>1003</v>
      </c>
      <c r="J23" s="24" t="s">
        <v>1003</v>
      </c>
    </row>
    <row r="24" spans="2:10">
      <c r="B24" s="5" t="s">
        <v>81</v>
      </c>
      <c r="C24" s="24" t="s">
        <v>1003</v>
      </c>
      <c r="D24" s="24" t="s">
        <v>1003</v>
      </c>
      <c r="E24" s="24" t="s">
        <v>1003</v>
      </c>
      <c r="F24" s="24" t="s">
        <v>1003</v>
      </c>
      <c r="G24" s="24" t="s">
        <v>1003</v>
      </c>
      <c r="H24" s="24" t="s">
        <v>1003</v>
      </c>
      <c r="I24" s="24" t="s">
        <v>1003</v>
      </c>
      <c r="J24" s="24" t="s">
        <v>1003</v>
      </c>
    </row>
    <row r="25" spans="2:10" hidden="1"/>
    <row r="26" spans="2:10" hidden="1"/>
    <row r="27" spans="2:10" hidden="1"/>
    <row r="28" spans="2:10" hidden="1"/>
    <row r="29" spans="2:10" hidden="1"/>
    <row r="30" spans="2:10" hidden="1"/>
    <row r="31" spans="2:10" hidden="1"/>
    <row r="32" spans="2:10" hidden="1"/>
    <row r="33" hidden="1"/>
    <row r="34" hidden="1"/>
    <row r="35" hidden="1"/>
    <row r="36" hidden="1"/>
    <row r="37" hidden="1"/>
    <row r="38" hidden="1"/>
    <row r="39" hidden="1"/>
    <row r="40" hidden="1"/>
    <row r="41" hidden="1"/>
    <row r="42" hidden="1"/>
    <row r="43" hidden="1"/>
    <row r="44" hidden="1"/>
    <row r="45" hidden="1"/>
    <row r="46" hidden="1"/>
    <row r="47" hidden="1"/>
    <row r="48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1:AZ10000"/>
  <sheetViews>
    <sheetView rightToLeft="1" topLeftCell="D1" workbookViewId="0">
      <selection activeCell="L1" sqref="L1:XFD1048576"/>
    </sheetView>
  </sheetViews>
  <sheetFormatPr defaultColWidth="0" defaultRowHeight="12.75" zeroHeight="1"/>
  <cols>
    <col min="1" max="1" width="9.140625" customWidth="1"/>
    <col min="2" max="2" width="30.7109375" customWidth="1"/>
    <col min="3" max="3" width="13.7109375" customWidth="1"/>
    <col min="4" max="4" width="8.7109375" customWidth="1"/>
    <col min="5" max="5" width="10.7109375" customWidth="1"/>
    <col min="6" max="6" width="11.7109375" customWidth="1"/>
    <col min="7" max="7" width="14.7109375" customWidth="1"/>
    <col min="8" max="8" width="16.7109375" customWidth="1"/>
    <col min="9" max="9" width="12.7109375" customWidth="1"/>
    <col min="10" max="10" width="26.7109375" customWidth="1"/>
    <col min="11" max="11" width="23.7109375" customWidth="1"/>
    <col min="53" max="16384" width="9.140625" hidden="1"/>
  </cols>
  <sheetData>
    <row r="1" spans="2:11" ht="15.75">
      <c r="B1" s="1" t="s">
        <v>0</v>
      </c>
      <c r="C1" s="1" t="s">
        <v>1</v>
      </c>
    </row>
    <row r="2" spans="2:11" ht="15.75">
      <c r="B2" s="1" t="s">
        <v>2</v>
      </c>
      <c r="C2" s="1" t="s">
        <v>3</v>
      </c>
    </row>
    <row r="3" spans="2:11" ht="15.75">
      <c r="B3" s="1" t="s">
        <v>4</v>
      </c>
      <c r="C3" s="1" t="s">
        <v>5</v>
      </c>
    </row>
    <row r="4" spans="2:11" ht="15.75">
      <c r="B4" s="1" t="s">
        <v>6</v>
      </c>
      <c r="C4" s="1" t="s">
        <v>7</v>
      </c>
    </row>
    <row r="5" spans="2:11"/>
    <row r="6" spans="2:11" ht="15.75">
      <c r="B6" s="2" t="s">
        <v>964</v>
      </c>
    </row>
    <row r="7" spans="2:11">
      <c r="B7" s="3" t="s">
        <v>83</v>
      </c>
      <c r="C7" s="3" t="s">
        <v>85</v>
      </c>
      <c r="D7" s="3" t="s">
        <v>86</v>
      </c>
      <c r="E7" s="3" t="s">
        <v>87</v>
      </c>
      <c r="F7" s="3" t="s">
        <v>88</v>
      </c>
      <c r="G7" s="3" t="s">
        <v>89</v>
      </c>
      <c r="H7" s="3" t="s">
        <v>90</v>
      </c>
      <c r="I7" s="3" t="s">
        <v>784</v>
      </c>
      <c r="J7" s="3" t="s">
        <v>144</v>
      </c>
      <c r="K7" s="3" t="s">
        <v>145</v>
      </c>
    </row>
    <row r="8" spans="2:11">
      <c r="B8" s="25" t="s">
        <v>1003</v>
      </c>
      <c r="C8" s="25" t="s">
        <v>1003</v>
      </c>
      <c r="D8" s="25" t="s">
        <v>1003</v>
      </c>
      <c r="E8" s="25" t="s">
        <v>1003</v>
      </c>
      <c r="F8" s="25" t="s">
        <v>1003</v>
      </c>
      <c r="G8" s="4" t="s">
        <v>94</v>
      </c>
      <c r="H8" s="4" t="s">
        <v>94</v>
      </c>
      <c r="I8" s="4" t="s">
        <v>95</v>
      </c>
      <c r="J8" s="4" t="s">
        <v>94</v>
      </c>
      <c r="K8" s="4" t="s">
        <v>94</v>
      </c>
    </row>
    <row r="9" spans="2:11">
      <c r="B9" s="24" t="s">
        <v>1003</v>
      </c>
      <c r="C9" s="24" t="s">
        <v>1003</v>
      </c>
      <c r="D9" s="24" t="s">
        <v>1003</v>
      </c>
      <c r="E9" s="24" t="s">
        <v>1003</v>
      </c>
      <c r="F9" s="24" t="s">
        <v>1003</v>
      </c>
      <c r="G9" s="24" t="s">
        <v>1003</v>
      </c>
      <c r="H9" s="24" t="s">
        <v>1003</v>
      </c>
      <c r="I9" s="24" t="s">
        <v>1003</v>
      </c>
      <c r="J9" s="24" t="s">
        <v>1003</v>
      </c>
      <c r="K9" s="24" t="s">
        <v>1003</v>
      </c>
    </row>
    <row r="10" spans="2:11">
      <c r="B10" s="3" t="s">
        <v>965</v>
      </c>
      <c r="C10" s="27" t="s">
        <v>1003</v>
      </c>
      <c r="D10" s="27" t="s">
        <v>1003</v>
      </c>
      <c r="E10" s="27" t="s">
        <v>1003</v>
      </c>
      <c r="F10" s="27" t="s">
        <v>1003</v>
      </c>
      <c r="G10" s="24" t="s">
        <v>1003</v>
      </c>
      <c r="H10" s="24" t="s">
        <v>1003</v>
      </c>
      <c r="I10" s="9">
        <v>0</v>
      </c>
      <c r="J10" s="10">
        <v>0</v>
      </c>
      <c r="K10" s="10">
        <v>0</v>
      </c>
    </row>
    <row r="11" spans="2:11">
      <c r="B11" s="3" t="s">
        <v>97</v>
      </c>
      <c r="C11" s="27" t="s">
        <v>1003</v>
      </c>
      <c r="D11" s="27" t="s">
        <v>1003</v>
      </c>
      <c r="E11" s="27" t="s">
        <v>1003</v>
      </c>
      <c r="F11" s="27" t="s">
        <v>1003</v>
      </c>
      <c r="G11" s="24" t="s">
        <v>1003</v>
      </c>
      <c r="H11" s="24" t="s">
        <v>1003</v>
      </c>
      <c r="I11" s="9">
        <v>0</v>
      </c>
      <c r="J11" s="10">
        <v>0</v>
      </c>
      <c r="K11" s="10">
        <v>0</v>
      </c>
    </row>
    <row r="12" spans="2:11">
      <c r="B12" s="3" t="s">
        <v>122</v>
      </c>
      <c r="C12" s="27" t="s">
        <v>1003</v>
      </c>
      <c r="D12" s="27" t="s">
        <v>1003</v>
      </c>
      <c r="E12" s="27" t="s">
        <v>1003</v>
      </c>
      <c r="F12" s="27" t="s">
        <v>1003</v>
      </c>
      <c r="G12" s="24" t="s">
        <v>1003</v>
      </c>
      <c r="H12" s="24" t="s">
        <v>1003</v>
      </c>
      <c r="I12" s="9">
        <v>0</v>
      </c>
      <c r="J12" s="10">
        <v>0</v>
      </c>
      <c r="K12" s="10">
        <v>0</v>
      </c>
    </row>
    <row r="13" spans="2:11">
      <c r="B13" s="24" t="s">
        <v>1003</v>
      </c>
      <c r="C13" s="24" t="s">
        <v>1003</v>
      </c>
      <c r="D13" s="24" t="s">
        <v>1003</v>
      </c>
      <c r="E13" s="24" t="s">
        <v>1003</v>
      </c>
      <c r="F13" s="24" t="s">
        <v>1003</v>
      </c>
      <c r="G13" s="24" t="s">
        <v>1003</v>
      </c>
      <c r="H13" s="24" t="s">
        <v>1003</v>
      </c>
      <c r="I13" s="24" t="s">
        <v>1003</v>
      </c>
      <c r="J13" s="24" t="s">
        <v>1003</v>
      </c>
      <c r="K13" s="24" t="s">
        <v>1003</v>
      </c>
    </row>
    <row r="14" spans="2:11">
      <c r="B14" s="24" t="s">
        <v>1003</v>
      </c>
      <c r="C14" s="24" t="s">
        <v>1003</v>
      </c>
      <c r="D14" s="24" t="s">
        <v>1003</v>
      </c>
      <c r="E14" s="24" t="s">
        <v>1003</v>
      </c>
      <c r="F14" s="24" t="s">
        <v>1003</v>
      </c>
      <c r="G14" s="24" t="s">
        <v>1003</v>
      </c>
      <c r="H14" s="24" t="s">
        <v>1003</v>
      </c>
      <c r="I14" s="24" t="s">
        <v>1003</v>
      </c>
      <c r="J14" s="24" t="s">
        <v>1003</v>
      </c>
      <c r="K14" s="24" t="s">
        <v>1003</v>
      </c>
    </row>
    <row r="15" spans="2:11">
      <c r="B15" s="6" t="s">
        <v>135</v>
      </c>
      <c r="C15" s="31" t="s">
        <v>1003</v>
      </c>
      <c r="D15" s="31" t="s">
        <v>1003</v>
      </c>
      <c r="E15" s="31" t="s">
        <v>1003</v>
      </c>
      <c r="F15" s="31" t="s">
        <v>1003</v>
      </c>
      <c r="G15" s="24" t="s">
        <v>1003</v>
      </c>
      <c r="H15" s="24" t="s">
        <v>1003</v>
      </c>
      <c r="I15" s="24" t="s">
        <v>1003</v>
      </c>
      <c r="J15" s="24" t="s">
        <v>1003</v>
      </c>
      <c r="K15" s="24" t="s">
        <v>1003</v>
      </c>
    </row>
    <row r="16" spans="2:11">
      <c r="B16" s="24" t="s">
        <v>1003</v>
      </c>
      <c r="C16" s="24" t="s">
        <v>1003</v>
      </c>
      <c r="D16" s="24" t="s">
        <v>1003</v>
      </c>
      <c r="E16" s="24" t="s">
        <v>1003</v>
      </c>
      <c r="F16" s="24" t="s">
        <v>1003</v>
      </c>
      <c r="G16" s="24" t="s">
        <v>1003</v>
      </c>
      <c r="H16" s="24" t="s">
        <v>1003</v>
      </c>
      <c r="I16" s="24" t="s">
        <v>1003</v>
      </c>
      <c r="J16" s="24" t="s">
        <v>1003</v>
      </c>
      <c r="K16" s="24" t="s">
        <v>1003</v>
      </c>
    </row>
    <row r="17" spans="2:11">
      <c r="B17" s="24" t="s">
        <v>1003</v>
      </c>
      <c r="C17" s="24" t="s">
        <v>1003</v>
      </c>
      <c r="D17" s="24" t="s">
        <v>1003</v>
      </c>
      <c r="E17" s="24" t="s">
        <v>1003</v>
      </c>
      <c r="F17" s="24" t="s">
        <v>1003</v>
      </c>
      <c r="G17" s="24" t="s">
        <v>1003</v>
      </c>
      <c r="H17" s="24" t="s">
        <v>1003</v>
      </c>
      <c r="I17" s="24" t="s">
        <v>1003</v>
      </c>
      <c r="J17" s="24" t="s">
        <v>1003</v>
      </c>
      <c r="K17" s="24" t="s">
        <v>1003</v>
      </c>
    </row>
    <row r="18" spans="2:11">
      <c r="B18" s="24" t="s">
        <v>1003</v>
      </c>
      <c r="C18" s="24" t="s">
        <v>1003</v>
      </c>
      <c r="D18" s="24" t="s">
        <v>1003</v>
      </c>
      <c r="E18" s="24" t="s">
        <v>1003</v>
      </c>
      <c r="F18" s="24" t="s">
        <v>1003</v>
      </c>
      <c r="G18" s="24" t="s">
        <v>1003</v>
      </c>
      <c r="H18" s="24" t="s">
        <v>1003</v>
      </c>
      <c r="I18" s="24" t="s">
        <v>1003</v>
      </c>
      <c r="J18" s="24" t="s">
        <v>1003</v>
      </c>
      <c r="K18" s="24" t="s">
        <v>1003</v>
      </c>
    </row>
    <row r="19" spans="2:11">
      <c r="B19" s="5" t="s">
        <v>81</v>
      </c>
    </row>
    <row r="20" spans="2:11" hidden="1"/>
    <row r="21" spans="2:11" hidden="1"/>
    <row r="22" spans="2:11" hidden="1"/>
    <row r="23" spans="2:11" hidden="1"/>
    <row r="24" spans="2:11" hidden="1"/>
    <row r="25" spans="2:11" hidden="1"/>
    <row r="26" spans="2:11" hidden="1"/>
    <row r="27" spans="2:11" hidden="1"/>
    <row r="28" spans="2:11" hidden="1"/>
    <row r="29" spans="2:11" hidden="1"/>
    <row r="30" spans="2:11" hidden="1"/>
    <row r="31" spans="2:11" hidden="1"/>
    <row r="32" spans="2:11" hidden="1"/>
    <row r="33" hidden="1"/>
    <row r="34" hidden="1"/>
    <row r="35" hidden="1"/>
    <row r="36" hidden="1"/>
    <row r="37" hidden="1"/>
    <row r="38" hidden="1"/>
    <row r="39" hidden="1"/>
    <row r="40" hidden="1"/>
    <row r="41" hidden="1"/>
    <row r="42" hidden="1"/>
    <row r="43" hidden="1"/>
    <row r="44" hidden="1"/>
    <row r="45" hidden="1"/>
    <row r="46" hidden="1"/>
    <row r="47" hidden="1"/>
    <row r="48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1:AZ10000"/>
  <sheetViews>
    <sheetView rightToLeft="1" topLeftCell="D1" workbookViewId="0">
      <selection activeCell="L1" sqref="L1:XFD1048576"/>
    </sheetView>
  </sheetViews>
  <sheetFormatPr defaultColWidth="0" defaultRowHeight="12.75" zeroHeight="1"/>
  <cols>
    <col min="1" max="1" width="9.140625" customWidth="1"/>
    <col min="2" max="2" width="37.7109375" customWidth="1"/>
    <col min="3" max="3" width="12.7109375" customWidth="1"/>
    <col min="4" max="4" width="8.7109375" customWidth="1"/>
    <col min="5" max="5" width="10.7109375" customWidth="1"/>
    <col min="6" max="6" width="11.7109375" customWidth="1"/>
    <col min="7" max="7" width="14.7109375" customWidth="1"/>
    <col min="8" max="8" width="16.7109375" customWidth="1"/>
    <col min="9" max="9" width="12.7109375" customWidth="1"/>
    <col min="10" max="10" width="26.7109375" customWidth="1"/>
    <col min="11" max="11" width="23.7109375" customWidth="1"/>
    <col min="53" max="16384" width="9.140625" hidden="1"/>
  </cols>
  <sheetData>
    <row r="1" spans="2:11" ht="15.75">
      <c r="B1" s="1" t="s">
        <v>0</v>
      </c>
      <c r="C1" s="1" t="s">
        <v>1</v>
      </c>
    </row>
    <row r="2" spans="2:11" ht="15.75">
      <c r="B2" s="1" t="s">
        <v>2</v>
      </c>
      <c r="C2" s="1" t="s">
        <v>3</v>
      </c>
    </row>
    <row r="3" spans="2:11" ht="15.75">
      <c r="B3" s="1" t="s">
        <v>4</v>
      </c>
      <c r="C3" s="1" t="s">
        <v>5</v>
      </c>
    </row>
    <row r="4" spans="2:11" ht="15.75">
      <c r="B4" s="1" t="s">
        <v>6</v>
      </c>
      <c r="C4" s="1" t="s">
        <v>7</v>
      </c>
    </row>
    <row r="5" spans="2:11"/>
    <row r="6" spans="2:11" ht="15.75">
      <c r="B6" s="2" t="s">
        <v>966</v>
      </c>
    </row>
    <row r="7" spans="2:11">
      <c r="B7" s="3" t="s">
        <v>83</v>
      </c>
      <c r="C7" s="3" t="s">
        <v>84</v>
      </c>
      <c r="D7" s="3" t="s">
        <v>86</v>
      </c>
      <c r="E7" s="3" t="s">
        <v>87</v>
      </c>
      <c r="F7" s="3" t="s">
        <v>88</v>
      </c>
      <c r="G7" s="3" t="s">
        <v>89</v>
      </c>
      <c r="H7" s="3" t="s">
        <v>90</v>
      </c>
      <c r="I7" s="3" t="s">
        <v>784</v>
      </c>
      <c r="J7" s="3" t="s">
        <v>144</v>
      </c>
      <c r="K7" s="3" t="s">
        <v>145</v>
      </c>
    </row>
    <row r="8" spans="2:11">
      <c r="B8" s="25" t="s">
        <v>1003</v>
      </c>
      <c r="C8" s="25" t="s">
        <v>1003</v>
      </c>
      <c r="D8" s="25" t="s">
        <v>1003</v>
      </c>
      <c r="E8" s="25" t="s">
        <v>1003</v>
      </c>
      <c r="F8" s="25" t="s">
        <v>1003</v>
      </c>
      <c r="G8" s="4" t="s">
        <v>94</v>
      </c>
      <c r="H8" s="4" t="s">
        <v>94</v>
      </c>
      <c r="I8" s="4" t="s">
        <v>95</v>
      </c>
      <c r="J8" s="4" t="s">
        <v>94</v>
      </c>
      <c r="K8" s="4" t="s">
        <v>94</v>
      </c>
    </row>
    <row r="9" spans="2:11">
      <c r="B9" s="24" t="s">
        <v>1003</v>
      </c>
      <c r="C9" s="24" t="s">
        <v>1003</v>
      </c>
      <c r="D9" s="24" t="s">
        <v>1003</v>
      </c>
      <c r="E9" s="24" t="s">
        <v>1003</v>
      </c>
      <c r="F9" s="24" t="s">
        <v>1003</v>
      </c>
      <c r="G9" s="24" t="s">
        <v>1003</v>
      </c>
      <c r="H9" s="24" t="s">
        <v>1003</v>
      </c>
      <c r="I9" s="24" t="s">
        <v>1003</v>
      </c>
      <c r="J9" s="24" t="s">
        <v>1003</v>
      </c>
      <c r="K9" s="24" t="s">
        <v>1003</v>
      </c>
    </row>
    <row r="10" spans="2:11">
      <c r="B10" s="3" t="s">
        <v>967</v>
      </c>
      <c r="C10" s="26" t="s">
        <v>1003</v>
      </c>
      <c r="D10" s="27" t="s">
        <v>1003</v>
      </c>
      <c r="E10" s="27" t="s">
        <v>1003</v>
      </c>
      <c r="F10" s="27" t="s">
        <v>1003</v>
      </c>
      <c r="G10" s="24" t="s">
        <v>1003</v>
      </c>
      <c r="H10" s="24" t="s">
        <v>1003</v>
      </c>
      <c r="I10" s="9">
        <v>1059.26</v>
      </c>
      <c r="J10" s="10">
        <v>1</v>
      </c>
      <c r="K10" s="10">
        <v>5.9999999999999995E-4</v>
      </c>
    </row>
    <row r="11" spans="2:11">
      <c r="B11" s="3" t="s">
        <v>97</v>
      </c>
      <c r="C11" s="26" t="s">
        <v>1003</v>
      </c>
      <c r="D11" s="27" t="s">
        <v>1003</v>
      </c>
      <c r="E11" s="27" t="s">
        <v>1003</v>
      </c>
      <c r="F11" s="27" t="s">
        <v>1003</v>
      </c>
      <c r="G11" s="24" t="s">
        <v>1003</v>
      </c>
      <c r="H11" s="24" t="s">
        <v>1003</v>
      </c>
      <c r="I11" s="9">
        <v>1059.26</v>
      </c>
      <c r="J11" s="10">
        <v>1</v>
      </c>
      <c r="K11" s="10">
        <v>5.9999999999999995E-4</v>
      </c>
    </row>
    <row r="12" spans="2:11">
      <c r="B12" s="6" t="s">
        <v>968</v>
      </c>
      <c r="C12" s="17">
        <v>50000</v>
      </c>
      <c r="D12" s="6" t="s">
        <v>337</v>
      </c>
      <c r="E12" s="31" t="s">
        <v>1003</v>
      </c>
      <c r="F12" s="6" t="s">
        <v>102</v>
      </c>
      <c r="G12" s="19">
        <v>0</v>
      </c>
      <c r="H12" s="24" t="s">
        <v>1003</v>
      </c>
      <c r="I12" s="7">
        <v>29.89</v>
      </c>
      <c r="J12" s="8">
        <v>2.8199999999999999E-2</v>
      </c>
      <c r="K12" s="8">
        <v>0</v>
      </c>
    </row>
    <row r="13" spans="2:11">
      <c r="B13" s="6" t="s">
        <v>969</v>
      </c>
      <c r="C13" s="17">
        <v>419260070</v>
      </c>
      <c r="D13" s="6" t="s">
        <v>337</v>
      </c>
      <c r="E13" s="31" t="s">
        <v>1003</v>
      </c>
      <c r="F13" s="6" t="s">
        <v>102</v>
      </c>
      <c r="G13" s="19">
        <v>0</v>
      </c>
      <c r="H13" s="24" t="s">
        <v>1003</v>
      </c>
      <c r="I13" s="7">
        <v>-686.85</v>
      </c>
      <c r="J13" s="8">
        <v>-0.64839999999999998</v>
      </c>
      <c r="K13" s="8">
        <v>-4.0000000000000002E-4</v>
      </c>
    </row>
    <row r="14" spans="2:11">
      <c r="B14" s="6" t="s">
        <v>970</v>
      </c>
      <c r="C14" s="17">
        <v>419260047</v>
      </c>
      <c r="D14" s="6" t="s">
        <v>337</v>
      </c>
      <c r="E14" s="31" t="s">
        <v>1003</v>
      </c>
      <c r="F14" s="6" t="s">
        <v>102</v>
      </c>
      <c r="G14" s="19">
        <v>0</v>
      </c>
      <c r="H14" s="24" t="s">
        <v>1003</v>
      </c>
      <c r="I14" s="7">
        <v>1686.19</v>
      </c>
      <c r="J14" s="8">
        <v>1.5919000000000001</v>
      </c>
      <c r="K14" s="8">
        <v>8.9999999999999998E-4</v>
      </c>
    </row>
    <row r="15" spans="2:11">
      <c r="B15" s="6" t="s">
        <v>971</v>
      </c>
      <c r="C15" s="17">
        <v>99111440</v>
      </c>
      <c r="D15" s="6" t="s">
        <v>337</v>
      </c>
      <c r="E15" s="31" t="s">
        <v>1003</v>
      </c>
      <c r="F15" s="6" t="s">
        <v>102</v>
      </c>
      <c r="G15" s="19">
        <v>0</v>
      </c>
      <c r="H15" s="24" t="s">
        <v>1003</v>
      </c>
      <c r="I15" s="7">
        <v>30.03</v>
      </c>
      <c r="J15" s="8">
        <v>2.8299999999999999E-2</v>
      </c>
      <c r="K15" s="8">
        <v>0</v>
      </c>
    </row>
    <row r="16" spans="2:11">
      <c r="B16" s="3" t="s">
        <v>122</v>
      </c>
      <c r="C16" s="26" t="s">
        <v>1003</v>
      </c>
      <c r="D16" s="27" t="s">
        <v>1003</v>
      </c>
      <c r="E16" s="27" t="s">
        <v>1003</v>
      </c>
      <c r="F16" s="27" t="s">
        <v>1003</v>
      </c>
      <c r="G16" s="24" t="s">
        <v>1003</v>
      </c>
      <c r="H16" s="24" t="s">
        <v>1003</v>
      </c>
      <c r="I16" s="9">
        <v>0</v>
      </c>
      <c r="J16" s="10">
        <v>0</v>
      </c>
      <c r="K16" s="10">
        <v>0</v>
      </c>
    </row>
    <row r="17" spans="2:11">
      <c r="B17" s="24" t="s">
        <v>1003</v>
      </c>
      <c r="C17" s="24" t="s">
        <v>1003</v>
      </c>
      <c r="D17" s="24" t="s">
        <v>1003</v>
      </c>
      <c r="E17" s="24" t="s">
        <v>1003</v>
      </c>
      <c r="F17" s="24" t="s">
        <v>1003</v>
      </c>
      <c r="G17" s="24" t="s">
        <v>1003</v>
      </c>
      <c r="H17" s="24" t="s">
        <v>1003</v>
      </c>
      <c r="I17" s="24" t="s">
        <v>1003</v>
      </c>
      <c r="J17" s="24" t="s">
        <v>1003</v>
      </c>
      <c r="K17" s="24" t="s">
        <v>1003</v>
      </c>
    </row>
    <row r="18" spans="2:11">
      <c r="B18" s="24" t="s">
        <v>1003</v>
      </c>
      <c r="C18" s="24" t="s">
        <v>1003</v>
      </c>
      <c r="D18" s="24" t="s">
        <v>1003</v>
      </c>
      <c r="E18" s="24" t="s">
        <v>1003</v>
      </c>
      <c r="F18" s="24" t="s">
        <v>1003</v>
      </c>
      <c r="G18" s="24" t="s">
        <v>1003</v>
      </c>
      <c r="H18" s="24" t="s">
        <v>1003</v>
      </c>
      <c r="I18" s="24" t="s">
        <v>1003</v>
      </c>
      <c r="J18" s="24" t="s">
        <v>1003</v>
      </c>
      <c r="K18" s="24" t="s">
        <v>1003</v>
      </c>
    </row>
    <row r="19" spans="2:11">
      <c r="B19" s="6" t="s">
        <v>135</v>
      </c>
      <c r="C19" s="30" t="s">
        <v>1003</v>
      </c>
      <c r="D19" s="31" t="s">
        <v>1003</v>
      </c>
      <c r="E19" s="31" t="s">
        <v>1003</v>
      </c>
      <c r="F19" s="31" t="s">
        <v>1003</v>
      </c>
      <c r="G19" s="24" t="s">
        <v>1003</v>
      </c>
      <c r="H19" s="24" t="s">
        <v>1003</v>
      </c>
      <c r="I19" s="24" t="s">
        <v>1003</v>
      </c>
      <c r="J19" s="24" t="s">
        <v>1003</v>
      </c>
      <c r="K19" s="24" t="s">
        <v>1003</v>
      </c>
    </row>
    <row r="20" spans="2:11">
      <c r="B20" s="24" t="s">
        <v>1003</v>
      </c>
      <c r="C20" s="24" t="s">
        <v>1003</v>
      </c>
      <c r="D20" s="24" t="s">
        <v>1003</v>
      </c>
      <c r="E20" s="24" t="s">
        <v>1003</v>
      </c>
      <c r="F20" s="24" t="s">
        <v>1003</v>
      </c>
      <c r="G20" s="24" t="s">
        <v>1003</v>
      </c>
      <c r="H20" s="24" t="s">
        <v>1003</v>
      </c>
      <c r="I20" s="24" t="s">
        <v>1003</v>
      </c>
      <c r="J20" s="24" t="s">
        <v>1003</v>
      </c>
      <c r="K20" s="24" t="s">
        <v>1003</v>
      </c>
    </row>
    <row r="21" spans="2:11">
      <c r="B21" s="24" t="s">
        <v>1003</v>
      </c>
      <c r="C21" s="24" t="s">
        <v>1003</v>
      </c>
      <c r="D21" s="24" t="s">
        <v>1003</v>
      </c>
      <c r="E21" s="24" t="s">
        <v>1003</v>
      </c>
      <c r="F21" s="24" t="s">
        <v>1003</v>
      </c>
      <c r="G21" s="24" t="s">
        <v>1003</v>
      </c>
      <c r="H21" s="24" t="s">
        <v>1003</v>
      </c>
      <c r="I21" s="24" t="s">
        <v>1003</v>
      </c>
      <c r="J21" s="24" t="s">
        <v>1003</v>
      </c>
      <c r="K21" s="24" t="s">
        <v>1003</v>
      </c>
    </row>
    <row r="22" spans="2:11"/>
    <row r="23" spans="2:11">
      <c r="B23" s="5" t="s">
        <v>81</v>
      </c>
    </row>
    <row r="24" spans="2:11" hidden="1"/>
    <row r="25" spans="2:11" hidden="1"/>
    <row r="26" spans="2:11" hidden="1"/>
    <row r="27" spans="2:11" hidden="1"/>
    <row r="28" spans="2:11" hidden="1"/>
    <row r="29" spans="2:11" hidden="1"/>
    <row r="30" spans="2:11" hidden="1"/>
    <row r="31" spans="2:11" hidden="1"/>
    <row r="32" spans="2:11" hidden="1"/>
    <row r="33" hidden="1"/>
    <row r="34" hidden="1"/>
    <row r="35" hidden="1"/>
    <row r="36" hidden="1"/>
    <row r="37" hidden="1"/>
    <row r="38" hidden="1"/>
    <row r="39" hidden="1"/>
    <row r="40" hidden="1"/>
    <row r="41" hidden="1"/>
    <row r="42" hidden="1"/>
    <row r="43" hidden="1"/>
    <row r="44" hidden="1"/>
    <row r="45" hidden="1"/>
    <row r="46" hidden="1"/>
    <row r="47" hidden="1"/>
    <row r="48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1:AZ10000"/>
  <sheetViews>
    <sheetView rightToLeft="1" workbookViewId="0">
      <selection activeCell="E1" sqref="E1:XFD1048576"/>
    </sheetView>
  </sheetViews>
  <sheetFormatPr defaultColWidth="0" defaultRowHeight="12.75" zeroHeight="1"/>
  <cols>
    <col min="1" max="1" width="9.140625" customWidth="1"/>
    <col min="2" max="2" width="31.7109375" customWidth="1"/>
    <col min="3" max="3" width="17.7109375" customWidth="1"/>
    <col min="4" max="4" width="24.7109375" customWidth="1"/>
    <col min="53" max="16384" width="9.140625" hidden="1"/>
  </cols>
  <sheetData>
    <row r="1" spans="2:4" ht="15.75">
      <c r="B1" s="1" t="s">
        <v>0</v>
      </c>
      <c r="C1" s="1" t="s">
        <v>1</v>
      </c>
    </row>
    <row r="2" spans="2:4" ht="15.75">
      <c r="B2" s="1" t="s">
        <v>2</v>
      </c>
      <c r="C2" s="1" t="s">
        <v>3</v>
      </c>
    </row>
    <row r="3" spans="2:4" ht="15.75">
      <c r="B3" s="1" t="s">
        <v>4</v>
      </c>
      <c r="C3" s="1" t="s">
        <v>5</v>
      </c>
    </row>
    <row r="4" spans="2:4" ht="15.75">
      <c r="B4" s="1" t="s">
        <v>6</v>
      </c>
      <c r="C4" s="1" t="s">
        <v>7</v>
      </c>
    </row>
    <row r="5" spans="2:4"/>
    <row r="6" spans="2:4" ht="15.75">
      <c r="B6" s="2" t="s">
        <v>972</v>
      </c>
    </row>
    <row r="7" spans="2:4">
      <c r="B7" s="3" t="s">
        <v>83</v>
      </c>
      <c r="C7" s="3" t="s">
        <v>973</v>
      </c>
      <c r="D7" s="3" t="s">
        <v>974</v>
      </c>
    </row>
    <row r="8" spans="2:4">
      <c r="B8" s="25" t="s">
        <v>1003</v>
      </c>
      <c r="C8" s="4" t="s">
        <v>95</v>
      </c>
      <c r="D8" s="4" t="s">
        <v>146</v>
      </c>
    </row>
    <row r="9" spans="2:4">
      <c r="B9" s="24" t="s">
        <v>1003</v>
      </c>
      <c r="C9" s="24" t="s">
        <v>1003</v>
      </c>
      <c r="D9" s="24" t="s">
        <v>1003</v>
      </c>
    </row>
    <row r="10" spans="2:4">
      <c r="B10" s="3" t="s">
        <v>975</v>
      </c>
      <c r="C10" s="9">
        <f>C12</f>
        <v>60828.021091701907</v>
      </c>
      <c r="D10" s="27" t="s">
        <v>1003</v>
      </c>
    </row>
    <row r="11" spans="2:4">
      <c r="B11" s="3" t="s">
        <v>97</v>
      </c>
      <c r="C11" s="9">
        <v>0</v>
      </c>
      <c r="D11" s="27" t="s">
        <v>1003</v>
      </c>
    </row>
    <row r="12" spans="2:4">
      <c r="B12" s="3" t="s">
        <v>122</v>
      </c>
      <c r="C12" s="9">
        <f>SUM(C13:C24)</f>
        <v>60828.021091701907</v>
      </c>
      <c r="D12" s="27" t="s">
        <v>1003</v>
      </c>
    </row>
    <row r="13" spans="2:4">
      <c r="B13" t="s">
        <v>985</v>
      </c>
      <c r="C13">
        <v>5124.0239670199553</v>
      </c>
      <c r="D13" s="20">
        <v>46243</v>
      </c>
    </row>
    <row r="14" spans="2:4">
      <c r="B14" t="s">
        <v>986</v>
      </c>
      <c r="C14">
        <v>2659.6727027027023</v>
      </c>
      <c r="D14" s="20">
        <v>46203</v>
      </c>
    </row>
    <row r="15" spans="2:4">
      <c r="B15" t="s">
        <v>987</v>
      </c>
      <c r="C15">
        <v>9043.4880346509417</v>
      </c>
      <c r="D15" s="20">
        <v>45747</v>
      </c>
    </row>
    <row r="16" spans="2:4">
      <c r="B16" t="s">
        <v>988</v>
      </c>
      <c r="C16">
        <v>3785.7959999999998</v>
      </c>
      <c r="D16" s="20">
        <v>46607</v>
      </c>
    </row>
    <row r="17" spans="2:4">
      <c r="B17" t="s">
        <v>989</v>
      </c>
      <c r="C17">
        <v>4612.1566483936604</v>
      </c>
      <c r="D17" s="20">
        <v>46310</v>
      </c>
    </row>
    <row r="18" spans="2:4">
      <c r="B18" t="s">
        <v>990</v>
      </c>
      <c r="C18">
        <v>10614.7961325</v>
      </c>
      <c r="D18" s="20">
        <v>45929</v>
      </c>
    </row>
    <row r="19" spans="2:4">
      <c r="B19" t="s">
        <v>991</v>
      </c>
      <c r="C19">
        <v>5018.8399798051405</v>
      </c>
      <c r="D19" s="20">
        <v>46029</v>
      </c>
    </row>
    <row r="20" spans="2:4">
      <c r="B20" t="s">
        <v>992</v>
      </c>
      <c r="C20">
        <v>0</v>
      </c>
      <c r="D20" s="20">
        <v>46357</v>
      </c>
    </row>
    <row r="21" spans="2:4">
      <c r="B21" t="s">
        <v>889</v>
      </c>
      <c r="C21">
        <v>1155.9051105527635</v>
      </c>
      <c r="D21" s="20">
        <v>46357</v>
      </c>
    </row>
    <row r="22" spans="2:4">
      <c r="B22" t="s">
        <v>993</v>
      </c>
      <c r="C22">
        <v>8906.6379392925373</v>
      </c>
      <c r="D22" s="20">
        <v>45854</v>
      </c>
    </row>
    <row r="23" spans="2:4">
      <c r="B23" t="s">
        <v>994</v>
      </c>
      <c r="C23">
        <v>6361.1317767842102</v>
      </c>
      <c r="D23" s="20">
        <v>46357</v>
      </c>
    </row>
    <row r="24" spans="2:4">
      <c r="B24" t="s">
        <v>883</v>
      </c>
      <c r="C24">
        <v>3545.5728000000004</v>
      </c>
      <c r="D24" s="20">
        <v>46357</v>
      </c>
    </row>
    <row r="25" spans="2:4" hidden="1"/>
    <row r="26" spans="2:4" hidden="1"/>
    <row r="27" spans="2:4" hidden="1"/>
    <row r="28" spans="2:4" hidden="1"/>
    <row r="29" spans="2:4" hidden="1"/>
    <row r="30" spans="2:4" hidden="1"/>
    <row r="31" spans="2:4" hidden="1"/>
    <row r="32" spans="2:4" hidden="1"/>
    <row r="33" hidden="1"/>
    <row r="34" hidden="1"/>
    <row r="35" hidden="1"/>
    <row r="36" hidden="1"/>
    <row r="37" hidden="1"/>
    <row r="38" hidden="1"/>
    <row r="39" hidden="1"/>
    <row r="40" hidden="1"/>
    <row r="41" hidden="1"/>
    <row r="42" hidden="1"/>
    <row r="43" hidden="1"/>
    <row r="44" hidden="1"/>
    <row r="45" hidden="1"/>
    <row r="46" hidden="1"/>
    <row r="47" hidden="1"/>
    <row r="48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A1:AZ10000"/>
  <sheetViews>
    <sheetView rightToLeft="1" topLeftCell="K1" workbookViewId="0">
      <selection activeCell="Q1" sqref="Q1:XFD1048576"/>
    </sheetView>
  </sheetViews>
  <sheetFormatPr defaultColWidth="0" defaultRowHeight="12.75" zeroHeight="1"/>
  <cols>
    <col min="1" max="1" width="9.140625" customWidth="1"/>
    <col min="2" max="2" width="30.7109375" customWidth="1"/>
    <col min="3" max="3" width="12.7109375" customWidth="1"/>
    <col min="4" max="4" width="11.7109375" customWidth="1"/>
    <col min="5" max="5" width="8.7109375" customWidth="1"/>
    <col min="6" max="6" width="10.7109375" customWidth="1"/>
    <col min="7" max="7" width="14.7109375" customWidth="1"/>
    <col min="8" max="8" width="7.42578125" customWidth="1"/>
    <col min="9" max="9" width="11.7109375" customWidth="1"/>
    <col min="10" max="10" width="14.7109375" customWidth="1"/>
    <col min="11" max="11" width="17.7109375" customWidth="1"/>
    <col min="12" max="12" width="11.7109375" customWidth="1"/>
    <col min="13" max="13" width="14.7109375" customWidth="1"/>
    <col min="14" max="14" width="24.7109375" customWidth="1"/>
    <col min="15" max="15" width="26.7109375" customWidth="1"/>
    <col min="16" max="16" width="23.7109375" customWidth="1"/>
    <col min="53" max="16384" width="9.140625" hidden="1"/>
  </cols>
  <sheetData>
    <row r="1" spans="2:16" ht="15.75">
      <c r="B1" s="1" t="s">
        <v>0</v>
      </c>
      <c r="C1" s="1" t="s">
        <v>1</v>
      </c>
    </row>
    <row r="2" spans="2:16" ht="15.75">
      <c r="B2" s="1" t="s">
        <v>2</v>
      </c>
      <c r="C2" s="1" t="s">
        <v>3</v>
      </c>
    </row>
    <row r="3" spans="2:16" ht="15.75">
      <c r="B3" s="1" t="s">
        <v>4</v>
      </c>
      <c r="C3" s="1" t="s">
        <v>5</v>
      </c>
    </row>
    <row r="4" spans="2:16" ht="15.75">
      <c r="B4" s="1" t="s">
        <v>6</v>
      </c>
      <c r="C4" s="1" t="s">
        <v>7</v>
      </c>
    </row>
    <row r="5" spans="2:16"/>
    <row r="6" spans="2:16" ht="15.75">
      <c r="B6" s="2" t="s">
        <v>976</v>
      </c>
    </row>
    <row r="7" spans="2:16">
      <c r="B7" s="3" t="s">
        <v>83</v>
      </c>
      <c r="C7" s="3" t="s">
        <v>84</v>
      </c>
      <c r="D7" s="3" t="s">
        <v>192</v>
      </c>
      <c r="E7" s="3" t="s">
        <v>86</v>
      </c>
      <c r="F7" s="3" t="s">
        <v>87</v>
      </c>
      <c r="G7" s="3" t="s">
        <v>139</v>
      </c>
      <c r="H7" s="3" t="s">
        <v>140</v>
      </c>
      <c r="I7" s="3" t="s">
        <v>88</v>
      </c>
      <c r="J7" s="3" t="s">
        <v>89</v>
      </c>
      <c r="K7" s="3" t="s">
        <v>977</v>
      </c>
      <c r="L7" s="3" t="s">
        <v>141</v>
      </c>
      <c r="M7" s="3" t="s">
        <v>978</v>
      </c>
      <c r="N7" s="3" t="s">
        <v>143</v>
      </c>
      <c r="O7" s="3" t="s">
        <v>144</v>
      </c>
      <c r="P7" s="3" t="s">
        <v>145</v>
      </c>
    </row>
    <row r="8" spans="2:16">
      <c r="B8" s="25" t="s">
        <v>1003</v>
      </c>
      <c r="C8" s="25" t="s">
        <v>1003</v>
      </c>
      <c r="D8" s="25" t="s">
        <v>1003</v>
      </c>
      <c r="E8" s="25" t="s">
        <v>1003</v>
      </c>
      <c r="F8" s="25" t="s">
        <v>1003</v>
      </c>
      <c r="G8" s="4" t="s">
        <v>146</v>
      </c>
      <c r="H8" s="4" t="s">
        <v>147</v>
      </c>
      <c r="I8" s="25" t="s">
        <v>1003</v>
      </c>
      <c r="J8" s="4" t="s">
        <v>94</v>
      </c>
      <c r="K8" s="4" t="s">
        <v>94</v>
      </c>
      <c r="L8" s="4" t="s">
        <v>148</v>
      </c>
      <c r="M8" s="4" t="s">
        <v>95</v>
      </c>
      <c r="N8" s="4" t="s">
        <v>94</v>
      </c>
      <c r="O8" s="4" t="s">
        <v>94</v>
      </c>
      <c r="P8" s="4" t="s">
        <v>94</v>
      </c>
    </row>
    <row r="9" spans="2:16">
      <c r="B9" s="24" t="s">
        <v>1003</v>
      </c>
      <c r="C9" s="24" t="s">
        <v>1003</v>
      </c>
      <c r="D9" s="24" t="s">
        <v>1003</v>
      </c>
      <c r="E9" s="24" t="s">
        <v>1003</v>
      </c>
      <c r="F9" s="24" t="s">
        <v>1003</v>
      </c>
      <c r="G9" s="24" t="s">
        <v>1003</v>
      </c>
      <c r="H9" s="24" t="s">
        <v>1003</v>
      </c>
      <c r="I9" s="24" t="s">
        <v>1003</v>
      </c>
      <c r="J9" s="24" t="s">
        <v>1003</v>
      </c>
      <c r="K9" s="24" t="s">
        <v>1003</v>
      </c>
      <c r="L9" s="24" t="s">
        <v>1003</v>
      </c>
      <c r="M9" s="24" t="s">
        <v>1003</v>
      </c>
      <c r="N9" s="24" t="s">
        <v>1003</v>
      </c>
      <c r="O9" s="24" t="s">
        <v>1003</v>
      </c>
      <c r="P9" s="24" t="s">
        <v>1003</v>
      </c>
    </row>
    <row r="10" spans="2:16">
      <c r="B10" s="3" t="s">
        <v>979</v>
      </c>
      <c r="C10" s="26" t="s">
        <v>1003</v>
      </c>
      <c r="D10" s="27" t="s">
        <v>1003</v>
      </c>
      <c r="E10" s="27" t="s">
        <v>1003</v>
      </c>
      <c r="F10" s="27" t="s">
        <v>1003</v>
      </c>
      <c r="G10" s="27" t="s">
        <v>1003</v>
      </c>
      <c r="H10" s="12">
        <v>0</v>
      </c>
      <c r="I10" s="27" t="s">
        <v>1003</v>
      </c>
      <c r="J10" s="24" t="s">
        <v>1003</v>
      </c>
      <c r="K10" s="10">
        <v>0</v>
      </c>
      <c r="L10" s="9">
        <v>0</v>
      </c>
      <c r="M10" s="9">
        <v>0</v>
      </c>
      <c r="N10" s="24" t="s">
        <v>1003</v>
      </c>
      <c r="O10" s="10">
        <v>0</v>
      </c>
      <c r="P10" s="10">
        <v>0</v>
      </c>
    </row>
    <row r="11" spans="2:16">
      <c r="B11" s="3" t="s">
        <v>97</v>
      </c>
      <c r="C11" s="26" t="s">
        <v>1003</v>
      </c>
      <c r="D11" s="27" t="s">
        <v>1003</v>
      </c>
      <c r="E11" s="27" t="s">
        <v>1003</v>
      </c>
      <c r="F11" s="27" t="s">
        <v>1003</v>
      </c>
      <c r="G11" s="27" t="s">
        <v>1003</v>
      </c>
      <c r="H11" s="24" t="s">
        <v>1003</v>
      </c>
      <c r="I11" s="27" t="s">
        <v>1003</v>
      </c>
      <c r="J11" s="24" t="s">
        <v>1003</v>
      </c>
      <c r="K11" s="24" t="s">
        <v>1003</v>
      </c>
      <c r="L11" s="9">
        <v>0</v>
      </c>
      <c r="M11" s="9">
        <v>0</v>
      </c>
      <c r="N11" s="24" t="s">
        <v>1003</v>
      </c>
      <c r="O11" s="10">
        <v>0</v>
      </c>
      <c r="P11" s="10">
        <v>0</v>
      </c>
    </row>
    <row r="12" spans="2:16">
      <c r="B12" s="13" t="s">
        <v>194</v>
      </c>
      <c r="C12" s="28" t="s">
        <v>1003</v>
      </c>
      <c r="D12" s="29" t="s">
        <v>1003</v>
      </c>
      <c r="E12" s="29" t="s">
        <v>1003</v>
      </c>
      <c r="F12" s="29" t="s">
        <v>1003</v>
      </c>
      <c r="G12" s="29" t="s">
        <v>1003</v>
      </c>
      <c r="H12" s="14">
        <v>0</v>
      </c>
      <c r="I12" s="29" t="s">
        <v>1003</v>
      </c>
      <c r="J12" s="24" t="s">
        <v>1003</v>
      </c>
      <c r="K12" s="16">
        <v>0</v>
      </c>
      <c r="L12" s="15">
        <v>0</v>
      </c>
      <c r="M12" s="15">
        <v>0</v>
      </c>
      <c r="N12" s="24" t="s">
        <v>1003</v>
      </c>
      <c r="O12" s="16">
        <v>0</v>
      </c>
      <c r="P12" s="16">
        <v>0</v>
      </c>
    </row>
    <row r="13" spans="2:16">
      <c r="B13" s="13" t="s">
        <v>160</v>
      </c>
      <c r="C13" s="28" t="s">
        <v>1003</v>
      </c>
      <c r="D13" s="29" t="s">
        <v>1003</v>
      </c>
      <c r="E13" s="29" t="s">
        <v>1003</v>
      </c>
      <c r="F13" s="29" t="s">
        <v>1003</v>
      </c>
      <c r="G13" s="29" t="s">
        <v>1003</v>
      </c>
      <c r="H13" s="14">
        <v>0</v>
      </c>
      <c r="I13" s="29" t="s">
        <v>1003</v>
      </c>
      <c r="J13" s="24" t="s">
        <v>1003</v>
      </c>
      <c r="K13" s="16">
        <v>0</v>
      </c>
      <c r="L13" s="15">
        <v>0</v>
      </c>
      <c r="M13" s="15">
        <v>0</v>
      </c>
      <c r="N13" s="24" t="s">
        <v>1003</v>
      </c>
      <c r="O13" s="16">
        <v>0</v>
      </c>
      <c r="P13" s="16">
        <v>0</v>
      </c>
    </row>
    <row r="14" spans="2:16">
      <c r="B14" s="13" t="s">
        <v>195</v>
      </c>
      <c r="C14" s="28" t="s">
        <v>1003</v>
      </c>
      <c r="D14" s="29" t="s">
        <v>1003</v>
      </c>
      <c r="E14" s="29" t="s">
        <v>1003</v>
      </c>
      <c r="F14" s="29" t="s">
        <v>1003</v>
      </c>
      <c r="G14" s="29" t="s">
        <v>1003</v>
      </c>
      <c r="H14" s="14">
        <v>0</v>
      </c>
      <c r="I14" s="29" t="s">
        <v>1003</v>
      </c>
      <c r="J14" s="24" t="s">
        <v>1003</v>
      </c>
      <c r="K14" s="16">
        <v>0</v>
      </c>
      <c r="L14" s="15">
        <v>0</v>
      </c>
      <c r="M14" s="15">
        <v>0</v>
      </c>
      <c r="N14" s="24" t="s">
        <v>1003</v>
      </c>
      <c r="O14" s="16">
        <v>0</v>
      </c>
      <c r="P14" s="16">
        <v>0</v>
      </c>
    </row>
    <row r="15" spans="2:16">
      <c r="B15" s="13" t="s">
        <v>708</v>
      </c>
      <c r="C15" s="28" t="s">
        <v>1003</v>
      </c>
      <c r="D15" s="29" t="s">
        <v>1003</v>
      </c>
      <c r="E15" s="29" t="s">
        <v>1003</v>
      </c>
      <c r="F15" s="29" t="s">
        <v>1003</v>
      </c>
      <c r="G15" s="29" t="s">
        <v>1003</v>
      </c>
      <c r="H15" s="14">
        <v>0</v>
      </c>
      <c r="I15" s="29" t="s">
        <v>1003</v>
      </c>
      <c r="J15" s="24" t="s">
        <v>1003</v>
      </c>
      <c r="K15" s="16">
        <v>0</v>
      </c>
      <c r="L15" s="15">
        <v>0</v>
      </c>
      <c r="M15" s="15">
        <v>0</v>
      </c>
      <c r="N15" s="24" t="s">
        <v>1003</v>
      </c>
      <c r="O15" s="16">
        <v>0</v>
      </c>
      <c r="P15" s="16">
        <v>0</v>
      </c>
    </row>
    <row r="16" spans="2:16">
      <c r="B16" s="3" t="s">
        <v>122</v>
      </c>
      <c r="C16" s="26" t="s">
        <v>1003</v>
      </c>
      <c r="D16" s="27" t="s">
        <v>1003</v>
      </c>
      <c r="E16" s="27" t="s">
        <v>1003</v>
      </c>
      <c r="F16" s="27" t="s">
        <v>1003</v>
      </c>
      <c r="G16" s="27" t="s">
        <v>1003</v>
      </c>
      <c r="H16" s="24" t="s">
        <v>1003</v>
      </c>
      <c r="I16" s="27" t="s">
        <v>1003</v>
      </c>
      <c r="J16" s="24" t="s">
        <v>1003</v>
      </c>
      <c r="K16" s="24" t="s">
        <v>1003</v>
      </c>
      <c r="L16" s="9">
        <v>0</v>
      </c>
      <c r="M16" s="9">
        <v>0</v>
      </c>
      <c r="N16" s="24" t="s">
        <v>1003</v>
      </c>
      <c r="O16" s="10">
        <v>0</v>
      </c>
      <c r="P16" s="10">
        <v>0</v>
      </c>
    </row>
    <row r="17" spans="2:16">
      <c r="B17" s="13" t="s">
        <v>197</v>
      </c>
      <c r="C17" s="28" t="s">
        <v>1003</v>
      </c>
      <c r="D17" s="29" t="s">
        <v>1003</v>
      </c>
      <c r="E17" s="29" t="s">
        <v>1003</v>
      </c>
      <c r="F17" s="29" t="s">
        <v>1003</v>
      </c>
      <c r="G17" s="29" t="s">
        <v>1003</v>
      </c>
      <c r="H17" s="14">
        <v>0</v>
      </c>
      <c r="I17" s="29" t="s">
        <v>1003</v>
      </c>
      <c r="J17" s="24" t="s">
        <v>1003</v>
      </c>
      <c r="K17" s="16">
        <v>0</v>
      </c>
      <c r="L17" s="15">
        <v>0</v>
      </c>
      <c r="M17" s="15">
        <v>0</v>
      </c>
      <c r="N17" s="24" t="s">
        <v>1003</v>
      </c>
      <c r="O17" s="16">
        <v>0</v>
      </c>
      <c r="P17" s="16">
        <v>0</v>
      </c>
    </row>
    <row r="18" spans="2:16">
      <c r="B18" s="13" t="s">
        <v>198</v>
      </c>
      <c r="C18" s="28" t="s">
        <v>1003</v>
      </c>
      <c r="D18" s="29" t="s">
        <v>1003</v>
      </c>
      <c r="E18" s="29" t="s">
        <v>1003</v>
      </c>
      <c r="F18" s="29" t="s">
        <v>1003</v>
      </c>
      <c r="G18" s="29" t="s">
        <v>1003</v>
      </c>
      <c r="H18" s="14">
        <v>0</v>
      </c>
      <c r="I18" s="29" t="s">
        <v>1003</v>
      </c>
      <c r="J18" s="24" t="s">
        <v>1003</v>
      </c>
      <c r="K18" s="16">
        <v>0</v>
      </c>
      <c r="L18" s="15">
        <v>0</v>
      </c>
      <c r="M18" s="15">
        <v>0</v>
      </c>
      <c r="N18" s="24" t="s">
        <v>1003</v>
      </c>
      <c r="O18" s="16">
        <v>0</v>
      </c>
      <c r="P18" s="16">
        <v>0</v>
      </c>
    </row>
    <row r="19" spans="2:16">
      <c r="B19" s="24" t="s">
        <v>1003</v>
      </c>
      <c r="C19" s="24" t="s">
        <v>1003</v>
      </c>
      <c r="D19" s="24" t="s">
        <v>1003</v>
      </c>
      <c r="E19" s="24" t="s">
        <v>1003</v>
      </c>
      <c r="F19" s="24" t="s">
        <v>1003</v>
      </c>
      <c r="G19" s="24" t="s">
        <v>1003</v>
      </c>
      <c r="H19" s="24" t="s">
        <v>1003</v>
      </c>
      <c r="I19" s="24" t="s">
        <v>1003</v>
      </c>
      <c r="J19" s="24" t="s">
        <v>1003</v>
      </c>
      <c r="K19" s="24" t="s">
        <v>1003</v>
      </c>
      <c r="L19" s="24" t="s">
        <v>1003</v>
      </c>
      <c r="M19" s="24" t="s">
        <v>1003</v>
      </c>
      <c r="N19" s="24" t="s">
        <v>1003</v>
      </c>
      <c r="O19" s="24" t="s">
        <v>1003</v>
      </c>
      <c r="P19" s="24" t="s">
        <v>1003</v>
      </c>
    </row>
    <row r="20" spans="2:16">
      <c r="B20" s="24" t="s">
        <v>1003</v>
      </c>
      <c r="C20" s="24" t="s">
        <v>1003</v>
      </c>
      <c r="D20" s="24" t="s">
        <v>1003</v>
      </c>
      <c r="E20" s="24" t="s">
        <v>1003</v>
      </c>
      <c r="F20" s="24" t="s">
        <v>1003</v>
      </c>
      <c r="G20" s="24" t="s">
        <v>1003</v>
      </c>
      <c r="H20" s="24" t="s">
        <v>1003</v>
      </c>
      <c r="I20" s="24" t="s">
        <v>1003</v>
      </c>
      <c r="J20" s="24" t="s">
        <v>1003</v>
      </c>
      <c r="K20" s="24" t="s">
        <v>1003</v>
      </c>
      <c r="L20" s="24" t="s">
        <v>1003</v>
      </c>
      <c r="M20" s="24" t="s">
        <v>1003</v>
      </c>
      <c r="N20" s="24" t="s">
        <v>1003</v>
      </c>
      <c r="O20" s="24" t="s">
        <v>1003</v>
      </c>
      <c r="P20" s="24" t="s">
        <v>1003</v>
      </c>
    </row>
    <row r="21" spans="2:16">
      <c r="B21" s="6" t="s">
        <v>135</v>
      </c>
      <c r="C21" s="30" t="s">
        <v>1003</v>
      </c>
      <c r="D21" s="31" t="s">
        <v>1003</v>
      </c>
      <c r="E21" s="31" t="s">
        <v>1003</v>
      </c>
      <c r="F21" s="31" t="s">
        <v>1003</v>
      </c>
      <c r="G21" s="31" t="s">
        <v>1003</v>
      </c>
      <c r="H21" s="24" t="s">
        <v>1003</v>
      </c>
      <c r="I21" s="31" t="s">
        <v>1003</v>
      </c>
      <c r="J21" s="24" t="s">
        <v>1003</v>
      </c>
      <c r="K21" s="24" t="s">
        <v>1003</v>
      </c>
      <c r="L21" s="24" t="s">
        <v>1003</v>
      </c>
      <c r="M21" s="24" t="s">
        <v>1003</v>
      </c>
      <c r="N21" s="24" t="s">
        <v>1003</v>
      </c>
      <c r="O21" s="24" t="s">
        <v>1003</v>
      </c>
      <c r="P21" s="24" t="s">
        <v>1003</v>
      </c>
    </row>
    <row r="22" spans="2:16">
      <c r="B22" s="24" t="s">
        <v>1003</v>
      </c>
      <c r="C22" s="24" t="s">
        <v>1003</v>
      </c>
      <c r="D22" s="24" t="s">
        <v>1003</v>
      </c>
      <c r="E22" s="24" t="s">
        <v>1003</v>
      </c>
      <c r="F22" s="24" t="s">
        <v>1003</v>
      </c>
      <c r="G22" s="24" t="s">
        <v>1003</v>
      </c>
      <c r="H22" s="24" t="s">
        <v>1003</v>
      </c>
      <c r="I22" s="24" t="s">
        <v>1003</v>
      </c>
      <c r="J22" s="24" t="s">
        <v>1003</v>
      </c>
      <c r="K22" s="24" t="s">
        <v>1003</v>
      </c>
      <c r="L22" s="24" t="s">
        <v>1003</v>
      </c>
      <c r="M22" s="24" t="s">
        <v>1003</v>
      </c>
      <c r="N22" s="24" t="s">
        <v>1003</v>
      </c>
      <c r="O22" s="24" t="s">
        <v>1003</v>
      </c>
      <c r="P22" s="24" t="s">
        <v>1003</v>
      </c>
    </row>
    <row r="23" spans="2:16">
      <c r="B23" s="24" t="s">
        <v>1003</v>
      </c>
      <c r="C23" s="24" t="s">
        <v>1003</v>
      </c>
      <c r="D23" s="24" t="s">
        <v>1003</v>
      </c>
      <c r="E23" s="24" t="s">
        <v>1003</v>
      </c>
      <c r="F23" s="24" t="s">
        <v>1003</v>
      </c>
      <c r="G23" s="24" t="s">
        <v>1003</v>
      </c>
      <c r="H23" s="24" t="s">
        <v>1003</v>
      </c>
      <c r="I23" s="24" t="s">
        <v>1003</v>
      </c>
      <c r="J23" s="24" t="s">
        <v>1003</v>
      </c>
      <c r="K23" s="24" t="s">
        <v>1003</v>
      </c>
      <c r="L23" s="24" t="s">
        <v>1003</v>
      </c>
      <c r="M23" s="24" t="s">
        <v>1003</v>
      </c>
      <c r="N23" s="24" t="s">
        <v>1003</v>
      </c>
      <c r="O23" s="24" t="s">
        <v>1003</v>
      </c>
      <c r="P23" s="24" t="s">
        <v>1003</v>
      </c>
    </row>
    <row r="24" spans="2:16">
      <c r="B24" s="24" t="s">
        <v>1003</v>
      </c>
      <c r="C24" s="24" t="s">
        <v>1003</v>
      </c>
      <c r="D24" s="24" t="s">
        <v>1003</v>
      </c>
      <c r="E24" s="24" t="s">
        <v>1003</v>
      </c>
      <c r="F24" s="24" t="s">
        <v>1003</v>
      </c>
      <c r="G24" s="24" t="s">
        <v>1003</v>
      </c>
      <c r="H24" s="24" t="s">
        <v>1003</v>
      </c>
      <c r="I24" s="24" t="s">
        <v>1003</v>
      </c>
      <c r="J24" s="24" t="s">
        <v>1003</v>
      </c>
      <c r="K24" s="24" t="s">
        <v>1003</v>
      </c>
      <c r="L24" s="24" t="s">
        <v>1003</v>
      </c>
      <c r="M24" s="24" t="s">
        <v>1003</v>
      </c>
      <c r="N24" s="24" t="s">
        <v>1003</v>
      </c>
      <c r="O24" s="24" t="s">
        <v>1003</v>
      </c>
      <c r="P24" s="24" t="s">
        <v>1003</v>
      </c>
    </row>
    <row r="25" spans="2:16">
      <c r="B25" s="5" t="s">
        <v>81</v>
      </c>
      <c r="C25" s="24" t="s">
        <v>1003</v>
      </c>
      <c r="D25" s="24" t="s">
        <v>1003</v>
      </c>
      <c r="E25" s="24" t="s">
        <v>1003</v>
      </c>
      <c r="F25" s="24" t="s">
        <v>1003</v>
      </c>
      <c r="G25" s="24" t="s">
        <v>1003</v>
      </c>
      <c r="H25" s="24" t="s">
        <v>1003</v>
      </c>
      <c r="I25" s="24" t="s">
        <v>1003</v>
      </c>
      <c r="J25" s="24" t="s">
        <v>1003</v>
      </c>
      <c r="K25" s="24" t="s">
        <v>1003</v>
      </c>
      <c r="L25" s="24" t="s">
        <v>1003</v>
      </c>
      <c r="M25" s="24" t="s">
        <v>1003</v>
      </c>
      <c r="N25" s="24" t="s">
        <v>1003</v>
      </c>
      <c r="O25" s="24" t="s">
        <v>1003</v>
      </c>
      <c r="P25" s="24" t="s">
        <v>1003</v>
      </c>
    </row>
    <row r="26" spans="2:16" hidden="1"/>
    <row r="27" spans="2:16" hidden="1"/>
    <row r="28" spans="2:16" hidden="1"/>
    <row r="29" spans="2:16" hidden="1"/>
    <row r="30" spans="2:16" hidden="1"/>
    <row r="31" spans="2:16" hidden="1"/>
    <row r="32" spans="2:16" hidden="1"/>
    <row r="33" hidden="1"/>
    <row r="34" hidden="1"/>
    <row r="35" hidden="1"/>
    <row r="36" hidden="1"/>
    <row r="37" hidden="1"/>
    <row r="38" hidden="1"/>
    <row r="39" hidden="1"/>
    <row r="40" hidden="1"/>
    <row r="41" hidden="1"/>
    <row r="42" hidden="1"/>
    <row r="43" hidden="1"/>
    <row r="44" hidden="1"/>
    <row r="45" hidden="1"/>
    <row r="46" hidden="1"/>
    <row r="47" hidden="1"/>
    <row r="48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A1:AZ10000"/>
  <sheetViews>
    <sheetView rightToLeft="1" topLeftCell="K1" workbookViewId="0">
      <selection activeCell="Q1" sqref="Q1:XFD1048576"/>
    </sheetView>
  </sheetViews>
  <sheetFormatPr defaultColWidth="0" defaultRowHeight="12.75" zeroHeight="1"/>
  <cols>
    <col min="1" max="1" width="9.140625" customWidth="1"/>
    <col min="2" max="2" width="30.7109375" customWidth="1"/>
    <col min="3" max="3" width="12.7109375" customWidth="1"/>
    <col min="4" max="4" width="11.7109375" customWidth="1"/>
    <col min="5" max="5" width="8.7109375" customWidth="1"/>
    <col min="6" max="6" width="10.7109375" customWidth="1"/>
    <col min="7" max="7" width="14.7109375" customWidth="1"/>
    <col min="8" max="8" width="7.42578125" customWidth="1"/>
    <col min="9" max="9" width="11.7109375" customWidth="1"/>
    <col min="10" max="10" width="14.7109375" customWidth="1"/>
    <col min="11" max="11" width="17.7109375" customWidth="1"/>
    <col min="12" max="12" width="11.7109375" customWidth="1"/>
    <col min="13" max="13" width="14.7109375" customWidth="1"/>
    <col min="14" max="14" width="24.7109375" customWidth="1"/>
    <col min="15" max="15" width="26.7109375" customWidth="1"/>
    <col min="16" max="16" width="23.7109375" customWidth="1"/>
    <col min="53" max="16384" width="9.140625" hidden="1"/>
  </cols>
  <sheetData>
    <row r="1" spans="2:16" ht="15.75">
      <c r="B1" s="1" t="s">
        <v>0</v>
      </c>
      <c r="C1" s="1" t="s">
        <v>1</v>
      </c>
    </row>
    <row r="2" spans="2:16" ht="15.75">
      <c r="B2" s="1" t="s">
        <v>2</v>
      </c>
      <c r="C2" s="1" t="s">
        <v>3</v>
      </c>
    </row>
    <row r="3" spans="2:16" ht="15.75">
      <c r="B3" s="1" t="s">
        <v>4</v>
      </c>
      <c r="C3" s="1" t="s">
        <v>5</v>
      </c>
    </row>
    <row r="4" spans="2:16" ht="15.75">
      <c r="B4" s="1" t="s">
        <v>6</v>
      </c>
      <c r="C4" s="1" t="s">
        <v>7</v>
      </c>
    </row>
    <row r="5" spans="2:16"/>
    <row r="6" spans="2:16" ht="15.75">
      <c r="B6" s="2" t="s">
        <v>980</v>
      </c>
    </row>
    <row r="7" spans="2:16">
      <c r="B7" s="3" t="s">
        <v>83</v>
      </c>
      <c r="C7" s="3" t="s">
        <v>84</v>
      </c>
      <c r="D7" s="3" t="s">
        <v>192</v>
      </c>
      <c r="E7" s="3" t="s">
        <v>86</v>
      </c>
      <c r="F7" s="3" t="s">
        <v>87</v>
      </c>
      <c r="G7" s="3" t="s">
        <v>139</v>
      </c>
      <c r="H7" s="3" t="s">
        <v>140</v>
      </c>
      <c r="I7" s="3" t="s">
        <v>88</v>
      </c>
      <c r="J7" s="3" t="s">
        <v>89</v>
      </c>
      <c r="K7" s="3" t="s">
        <v>977</v>
      </c>
      <c r="L7" s="3" t="s">
        <v>141</v>
      </c>
      <c r="M7" s="3" t="s">
        <v>978</v>
      </c>
      <c r="N7" s="3" t="s">
        <v>143</v>
      </c>
      <c r="O7" s="3" t="s">
        <v>144</v>
      </c>
      <c r="P7" s="3" t="s">
        <v>145</v>
      </c>
    </row>
    <row r="8" spans="2:16">
      <c r="B8" s="25" t="s">
        <v>1003</v>
      </c>
      <c r="C8" s="25" t="s">
        <v>1003</v>
      </c>
      <c r="D8" s="25" t="s">
        <v>1003</v>
      </c>
      <c r="E8" s="25" t="s">
        <v>1003</v>
      </c>
      <c r="F8" s="25" t="s">
        <v>1003</v>
      </c>
      <c r="G8" s="4" t="s">
        <v>146</v>
      </c>
      <c r="H8" s="4" t="s">
        <v>147</v>
      </c>
      <c r="I8" s="25" t="s">
        <v>1003</v>
      </c>
      <c r="J8" s="4" t="s">
        <v>94</v>
      </c>
      <c r="K8" s="4" t="s">
        <v>94</v>
      </c>
      <c r="L8" s="4" t="s">
        <v>148</v>
      </c>
      <c r="M8" s="4" t="s">
        <v>95</v>
      </c>
      <c r="N8" s="4" t="s">
        <v>94</v>
      </c>
      <c r="O8" s="4" t="s">
        <v>94</v>
      </c>
      <c r="P8" s="4" t="s">
        <v>94</v>
      </c>
    </row>
    <row r="9" spans="2:16">
      <c r="B9" s="24" t="s">
        <v>1003</v>
      </c>
      <c r="C9" s="24" t="s">
        <v>1003</v>
      </c>
      <c r="D9" s="24" t="s">
        <v>1003</v>
      </c>
      <c r="E9" s="24" t="s">
        <v>1003</v>
      </c>
      <c r="F9" s="24" t="s">
        <v>1003</v>
      </c>
      <c r="G9" s="24" t="s">
        <v>1003</v>
      </c>
      <c r="H9" s="24" t="s">
        <v>1003</v>
      </c>
      <c r="I9" s="24" t="s">
        <v>1003</v>
      </c>
      <c r="J9" s="24" t="s">
        <v>1003</v>
      </c>
      <c r="K9" s="24" t="s">
        <v>1003</v>
      </c>
      <c r="L9" s="24" t="s">
        <v>1003</v>
      </c>
      <c r="M9" s="24" t="s">
        <v>1003</v>
      </c>
      <c r="N9" s="24" t="s">
        <v>1003</v>
      </c>
      <c r="O9" s="24" t="s">
        <v>1003</v>
      </c>
      <c r="P9" s="24" t="s">
        <v>1003</v>
      </c>
    </row>
    <row r="10" spans="2:16">
      <c r="B10" s="3" t="s">
        <v>981</v>
      </c>
      <c r="C10" s="26" t="s">
        <v>1003</v>
      </c>
      <c r="D10" s="27" t="s">
        <v>1003</v>
      </c>
      <c r="E10" s="27" t="s">
        <v>1003</v>
      </c>
      <c r="F10" s="27" t="s">
        <v>1003</v>
      </c>
      <c r="G10" s="27" t="s">
        <v>1003</v>
      </c>
      <c r="H10" s="12">
        <v>0</v>
      </c>
      <c r="I10" s="27" t="s">
        <v>1003</v>
      </c>
      <c r="J10" s="24" t="s">
        <v>1003</v>
      </c>
      <c r="K10" s="10">
        <v>0</v>
      </c>
      <c r="L10" s="9">
        <v>0</v>
      </c>
      <c r="M10" s="9">
        <v>0</v>
      </c>
      <c r="N10" s="24" t="s">
        <v>1003</v>
      </c>
      <c r="O10" s="10">
        <v>0</v>
      </c>
      <c r="P10" s="10">
        <v>0</v>
      </c>
    </row>
    <row r="11" spans="2:16">
      <c r="B11" s="3" t="s">
        <v>982</v>
      </c>
      <c r="C11" s="26" t="s">
        <v>1003</v>
      </c>
      <c r="D11" s="27" t="s">
        <v>1003</v>
      </c>
      <c r="E11" s="27" t="s">
        <v>1003</v>
      </c>
      <c r="F11" s="27" t="s">
        <v>1003</v>
      </c>
      <c r="G11" s="27" t="s">
        <v>1003</v>
      </c>
      <c r="H11" s="24" t="s">
        <v>1003</v>
      </c>
      <c r="I11" s="27" t="s">
        <v>1003</v>
      </c>
      <c r="J11" s="24" t="s">
        <v>1003</v>
      </c>
      <c r="K11" s="24" t="s">
        <v>1003</v>
      </c>
      <c r="L11" s="9">
        <v>0</v>
      </c>
      <c r="M11" s="9">
        <v>0</v>
      </c>
      <c r="N11" s="24" t="s">
        <v>1003</v>
      </c>
      <c r="O11" s="10">
        <v>0</v>
      </c>
      <c r="P11" s="10">
        <v>0</v>
      </c>
    </row>
    <row r="12" spans="2:16">
      <c r="B12" s="13" t="s">
        <v>194</v>
      </c>
      <c r="C12" s="28" t="s">
        <v>1003</v>
      </c>
      <c r="D12" s="29" t="s">
        <v>1003</v>
      </c>
      <c r="E12" s="29" t="s">
        <v>1003</v>
      </c>
      <c r="F12" s="29" t="s">
        <v>1003</v>
      </c>
      <c r="G12" s="29" t="s">
        <v>1003</v>
      </c>
      <c r="H12" s="14">
        <v>0</v>
      </c>
      <c r="I12" s="29" t="s">
        <v>1003</v>
      </c>
      <c r="J12" s="24" t="s">
        <v>1003</v>
      </c>
      <c r="K12" s="16">
        <v>0</v>
      </c>
      <c r="L12" s="15">
        <v>0</v>
      </c>
      <c r="M12" s="15">
        <v>0</v>
      </c>
      <c r="N12" s="24" t="s">
        <v>1003</v>
      </c>
      <c r="O12" s="16">
        <v>0</v>
      </c>
      <c r="P12" s="16">
        <v>0</v>
      </c>
    </row>
    <row r="13" spans="2:16">
      <c r="B13" s="13" t="s">
        <v>160</v>
      </c>
      <c r="C13" s="28" t="s">
        <v>1003</v>
      </c>
      <c r="D13" s="29" t="s">
        <v>1003</v>
      </c>
      <c r="E13" s="29" t="s">
        <v>1003</v>
      </c>
      <c r="F13" s="29" t="s">
        <v>1003</v>
      </c>
      <c r="G13" s="29" t="s">
        <v>1003</v>
      </c>
      <c r="H13" s="14">
        <v>0</v>
      </c>
      <c r="I13" s="29" t="s">
        <v>1003</v>
      </c>
      <c r="J13" s="24" t="s">
        <v>1003</v>
      </c>
      <c r="K13" s="16">
        <v>0</v>
      </c>
      <c r="L13" s="15">
        <v>0</v>
      </c>
      <c r="M13" s="15">
        <v>0</v>
      </c>
      <c r="N13" s="24" t="s">
        <v>1003</v>
      </c>
      <c r="O13" s="16">
        <v>0</v>
      </c>
      <c r="P13" s="16">
        <v>0</v>
      </c>
    </row>
    <row r="14" spans="2:16">
      <c r="B14" s="13" t="s">
        <v>195</v>
      </c>
      <c r="C14" s="28" t="s">
        <v>1003</v>
      </c>
      <c r="D14" s="29" t="s">
        <v>1003</v>
      </c>
      <c r="E14" s="29" t="s">
        <v>1003</v>
      </c>
      <c r="F14" s="29" t="s">
        <v>1003</v>
      </c>
      <c r="G14" s="29" t="s">
        <v>1003</v>
      </c>
      <c r="H14" s="14">
        <v>0</v>
      </c>
      <c r="I14" s="29" t="s">
        <v>1003</v>
      </c>
      <c r="J14" s="24" t="s">
        <v>1003</v>
      </c>
      <c r="K14" s="16">
        <v>0</v>
      </c>
      <c r="L14" s="15">
        <v>0</v>
      </c>
      <c r="M14" s="15">
        <v>0</v>
      </c>
      <c r="N14" s="24" t="s">
        <v>1003</v>
      </c>
      <c r="O14" s="16">
        <v>0</v>
      </c>
      <c r="P14" s="16">
        <v>0</v>
      </c>
    </row>
    <row r="15" spans="2:16">
      <c r="B15" s="13" t="s">
        <v>708</v>
      </c>
      <c r="C15" s="28" t="s">
        <v>1003</v>
      </c>
      <c r="D15" s="29" t="s">
        <v>1003</v>
      </c>
      <c r="E15" s="29" t="s">
        <v>1003</v>
      </c>
      <c r="F15" s="29" t="s">
        <v>1003</v>
      </c>
      <c r="G15" s="29" t="s">
        <v>1003</v>
      </c>
      <c r="H15" s="14">
        <v>0</v>
      </c>
      <c r="I15" s="29" t="s">
        <v>1003</v>
      </c>
      <c r="J15" s="24" t="s">
        <v>1003</v>
      </c>
      <c r="K15" s="16">
        <v>0</v>
      </c>
      <c r="L15" s="15">
        <v>0</v>
      </c>
      <c r="M15" s="15">
        <v>0</v>
      </c>
      <c r="N15" s="24" t="s">
        <v>1003</v>
      </c>
      <c r="O15" s="16">
        <v>0</v>
      </c>
      <c r="P15" s="16">
        <v>0</v>
      </c>
    </row>
    <row r="16" spans="2:16">
      <c r="B16" s="3" t="s">
        <v>122</v>
      </c>
      <c r="C16" s="26" t="s">
        <v>1003</v>
      </c>
      <c r="D16" s="27" t="s">
        <v>1003</v>
      </c>
      <c r="E16" s="27" t="s">
        <v>1003</v>
      </c>
      <c r="F16" s="27" t="s">
        <v>1003</v>
      </c>
      <c r="G16" s="27" t="s">
        <v>1003</v>
      </c>
      <c r="H16" s="24" t="s">
        <v>1003</v>
      </c>
      <c r="I16" s="27" t="s">
        <v>1003</v>
      </c>
      <c r="J16" s="24" t="s">
        <v>1003</v>
      </c>
      <c r="K16" s="24" t="s">
        <v>1003</v>
      </c>
      <c r="L16" s="9">
        <v>0</v>
      </c>
      <c r="M16" s="9">
        <v>0</v>
      </c>
      <c r="N16" s="24" t="s">
        <v>1003</v>
      </c>
      <c r="O16" s="10">
        <v>0</v>
      </c>
      <c r="P16" s="10">
        <v>0</v>
      </c>
    </row>
    <row r="17" spans="2:16">
      <c r="B17" s="13" t="s">
        <v>197</v>
      </c>
      <c r="C17" s="28" t="s">
        <v>1003</v>
      </c>
      <c r="D17" s="29" t="s">
        <v>1003</v>
      </c>
      <c r="E17" s="29" t="s">
        <v>1003</v>
      </c>
      <c r="F17" s="29" t="s">
        <v>1003</v>
      </c>
      <c r="G17" s="29" t="s">
        <v>1003</v>
      </c>
      <c r="H17" s="14">
        <v>0</v>
      </c>
      <c r="I17" s="29" t="s">
        <v>1003</v>
      </c>
      <c r="J17" s="24" t="s">
        <v>1003</v>
      </c>
      <c r="K17" s="16">
        <v>0</v>
      </c>
      <c r="L17" s="15">
        <v>0</v>
      </c>
      <c r="M17" s="15">
        <v>0</v>
      </c>
      <c r="N17" s="24" t="s">
        <v>1003</v>
      </c>
      <c r="O17" s="16">
        <v>0</v>
      </c>
      <c r="P17" s="16">
        <v>0</v>
      </c>
    </row>
    <row r="18" spans="2:16">
      <c r="B18" s="13" t="s">
        <v>198</v>
      </c>
      <c r="C18" s="28" t="s">
        <v>1003</v>
      </c>
      <c r="D18" s="29" t="s">
        <v>1003</v>
      </c>
      <c r="E18" s="29" t="s">
        <v>1003</v>
      </c>
      <c r="F18" s="29" t="s">
        <v>1003</v>
      </c>
      <c r="G18" s="29" t="s">
        <v>1003</v>
      </c>
      <c r="H18" s="14">
        <v>0</v>
      </c>
      <c r="I18" s="29" t="s">
        <v>1003</v>
      </c>
      <c r="J18" s="24" t="s">
        <v>1003</v>
      </c>
      <c r="K18" s="16">
        <v>0</v>
      </c>
      <c r="L18" s="15">
        <v>0</v>
      </c>
      <c r="M18" s="15">
        <v>0</v>
      </c>
      <c r="N18" s="24" t="s">
        <v>1003</v>
      </c>
      <c r="O18" s="16">
        <v>0</v>
      </c>
      <c r="P18" s="16">
        <v>0</v>
      </c>
    </row>
    <row r="19" spans="2:16">
      <c r="B19" s="24" t="s">
        <v>1003</v>
      </c>
      <c r="C19" s="24" t="s">
        <v>1003</v>
      </c>
      <c r="D19" s="24" t="s">
        <v>1003</v>
      </c>
      <c r="E19" s="24" t="s">
        <v>1003</v>
      </c>
      <c r="F19" s="24" t="s">
        <v>1003</v>
      </c>
      <c r="G19" s="24" t="s">
        <v>1003</v>
      </c>
      <c r="H19" s="24" t="s">
        <v>1003</v>
      </c>
      <c r="I19" s="24" t="s">
        <v>1003</v>
      </c>
      <c r="J19" s="24" t="s">
        <v>1003</v>
      </c>
      <c r="K19" s="24" t="s">
        <v>1003</v>
      </c>
      <c r="L19" s="24" t="s">
        <v>1003</v>
      </c>
      <c r="M19" s="24" t="s">
        <v>1003</v>
      </c>
      <c r="N19" s="24" t="s">
        <v>1003</v>
      </c>
      <c r="O19" s="24" t="s">
        <v>1003</v>
      </c>
      <c r="P19" s="24" t="s">
        <v>1003</v>
      </c>
    </row>
    <row r="20" spans="2:16">
      <c r="B20" s="24" t="s">
        <v>1003</v>
      </c>
      <c r="C20" s="24" t="s">
        <v>1003</v>
      </c>
      <c r="D20" s="24" t="s">
        <v>1003</v>
      </c>
      <c r="E20" s="24" t="s">
        <v>1003</v>
      </c>
      <c r="F20" s="24" t="s">
        <v>1003</v>
      </c>
      <c r="G20" s="24" t="s">
        <v>1003</v>
      </c>
      <c r="H20" s="24" t="s">
        <v>1003</v>
      </c>
      <c r="I20" s="24" t="s">
        <v>1003</v>
      </c>
      <c r="J20" s="24" t="s">
        <v>1003</v>
      </c>
      <c r="K20" s="24" t="s">
        <v>1003</v>
      </c>
      <c r="L20" s="24" t="s">
        <v>1003</v>
      </c>
      <c r="M20" s="24" t="s">
        <v>1003</v>
      </c>
      <c r="N20" s="24" t="s">
        <v>1003</v>
      </c>
      <c r="O20" s="24" t="s">
        <v>1003</v>
      </c>
      <c r="P20" s="24" t="s">
        <v>1003</v>
      </c>
    </row>
    <row r="21" spans="2:16">
      <c r="B21" s="6" t="s">
        <v>135</v>
      </c>
      <c r="C21" s="30" t="s">
        <v>1003</v>
      </c>
      <c r="D21" s="31" t="s">
        <v>1003</v>
      </c>
      <c r="E21" s="31" t="s">
        <v>1003</v>
      </c>
      <c r="F21" s="31" t="s">
        <v>1003</v>
      </c>
      <c r="G21" s="31" t="s">
        <v>1003</v>
      </c>
      <c r="H21" s="24" t="s">
        <v>1003</v>
      </c>
      <c r="I21" s="31" t="s">
        <v>1003</v>
      </c>
      <c r="J21" s="24" t="s">
        <v>1003</v>
      </c>
      <c r="K21" s="24" t="s">
        <v>1003</v>
      </c>
      <c r="L21" s="24" t="s">
        <v>1003</v>
      </c>
      <c r="M21" s="24" t="s">
        <v>1003</v>
      </c>
      <c r="N21" s="24" t="s">
        <v>1003</v>
      </c>
      <c r="O21" s="24" t="s">
        <v>1003</v>
      </c>
      <c r="P21" s="24" t="s">
        <v>1003</v>
      </c>
    </row>
    <row r="22" spans="2:16">
      <c r="B22" s="24" t="s">
        <v>1003</v>
      </c>
      <c r="C22" s="24" t="s">
        <v>1003</v>
      </c>
      <c r="D22" s="24" t="s">
        <v>1003</v>
      </c>
      <c r="E22" s="24" t="s">
        <v>1003</v>
      </c>
      <c r="F22" s="24" t="s">
        <v>1003</v>
      </c>
      <c r="G22" s="24" t="s">
        <v>1003</v>
      </c>
      <c r="H22" s="24" t="s">
        <v>1003</v>
      </c>
      <c r="I22" s="24" t="s">
        <v>1003</v>
      </c>
      <c r="J22" s="24" t="s">
        <v>1003</v>
      </c>
      <c r="K22" s="24" t="s">
        <v>1003</v>
      </c>
      <c r="L22" s="24" t="s">
        <v>1003</v>
      </c>
      <c r="M22" s="24" t="s">
        <v>1003</v>
      </c>
      <c r="N22" s="24" t="s">
        <v>1003</v>
      </c>
      <c r="O22" s="24" t="s">
        <v>1003</v>
      </c>
      <c r="P22" s="24" t="s">
        <v>1003</v>
      </c>
    </row>
    <row r="23" spans="2:16">
      <c r="B23" s="24" t="s">
        <v>1003</v>
      </c>
      <c r="C23" s="24" t="s">
        <v>1003</v>
      </c>
      <c r="D23" s="24" t="s">
        <v>1003</v>
      </c>
      <c r="E23" s="24" t="s">
        <v>1003</v>
      </c>
      <c r="F23" s="24" t="s">
        <v>1003</v>
      </c>
      <c r="G23" s="24" t="s">
        <v>1003</v>
      </c>
      <c r="H23" s="24" t="s">
        <v>1003</v>
      </c>
      <c r="I23" s="24" t="s">
        <v>1003</v>
      </c>
      <c r="J23" s="24" t="s">
        <v>1003</v>
      </c>
      <c r="K23" s="24" t="s">
        <v>1003</v>
      </c>
      <c r="L23" s="24" t="s">
        <v>1003</v>
      </c>
      <c r="M23" s="24" t="s">
        <v>1003</v>
      </c>
      <c r="N23" s="24" t="s">
        <v>1003</v>
      </c>
      <c r="O23" s="24" t="s">
        <v>1003</v>
      </c>
      <c r="P23" s="24" t="s">
        <v>1003</v>
      </c>
    </row>
    <row r="24" spans="2:16">
      <c r="B24" s="24" t="s">
        <v>1003</v>
      </c>
      <c r="C24" s="24" t="s">
        <v>1003</v>
      </c>
      <c r="D24" s="24" t="s">
        <v>1003</v>
      </c>
      <c r="E24" s="24" t="s">
        <v>1003</v>
      </c>
      <c r="F24" s="24" t="s">
        <v>1003</v>
      </c>
      <c r="G24" s="24" t="s">
        <v>1003</v>
      </c>
      <c r="H24" s="24" t="s">
        <v>1003</v>
      </c>
      <c r="I24" s="24" t="s">
        <v>1003</v>
      </c>
      <c r="J24" s="24" t="s">
        <v>1003</v>
      </c>
      <c r="K24" s="24" t="s">
        <v>1003</v>
      </c>
      <c r="L24" s="24" t="s">
        <v>1003</v>
      </c>
      <c r="M24" s="24" t="s">
        <v>1003</v>
      </c>
      <c r="N24" s="24" t="s">
        <v>1003</v>
      </c>
      <c r="O24" s="24" t="s">
        <v>1003</v>
      </c>
      <c r="P24" s="24" t="s">
        <v>1003</v>
      </c>
    </row>
    <row r="25" spans="2:16">
      <c r="B25" s="5" t="s">
        <v>81</v>
      </c>
      <c r="C25" s="24" t="s">
        <v>1003</v>
      </c>
      <c r="D25" s="24" t="s">
        <v>1003</v>
      </c>
      <c r="E25" s="24" t="s">
        <v>1003</v>
      </c>
      <c r="F25" s="24" t="s">
        <v>1003</v>
      </c>
      <c r="G25" s="24" t="s">
        <v>1003</v>
      </c>
      <c r="H25" s="24" t="s">
        <v>1003</v>
      </c>
      <c r="I25" s="24" t="s">
        <v>1003</v>
      </c>
      <c r="J25" s="24" t="s">
        <v>1003</v>
      </c>
      <c r="K25" s="24" t="s">
        <v>1003</v>
      </c>
      <c r="L25" s="24" t="s">
        <v>1003</v>
      </c>
      <c r="M25" s="24" t="s">
        <v>1003</v>
      </c>
      <c r="N25" s="24" t="s">
        <v>1003</v>
      </c>
      <c r="O25" s="24" t="s">
        <v>1003</v>
      </c>
      <c r="P25" s="24" t="s">
        <v>1003</v>
      </c>
    </row>
    <row r="26" spans="2:16">
      <c r="B26" s="24" t="s">
        <v>1003</v>
      </c>
      <c r="C26" s="24" t="s">
        <v>1003</v>
      </c>
      <c r="D26" s="24" t="s">
        <v>1003</v>
      </c>
      <c r="E26" s="24" t="s">
        <v>1003</v>
      </c>
      <c r="F26" s="24" t="s">
        <v>1003</v>
      </c>
      <c r="G26" s="24" t="s">
        <v>1003</v>
      </c>
      <c r="H26" s="24" t="s">
        <v>1003</v>
      </c>
      <c r="I26" s="24" t="s">
        <v>1003</v>
      </c>
      <c r="J26" s="24" t="s">
        <v>1003</v>
      </c>
      <c r="K26" s="24" t="s">
        <v>1003</v>
      </c>
      <c r="L26" s="24" t="s">
        <v>1003</v>
      </c>
      <c r="M26" s="24" t="s">
        <v>1003</v>
      </c>
      <c r="N26" s="24" t="s">
        <v>1003</v>
      </c>
      <c r="O26" s="24" t="s">
        <v>1003</v>
      </c>
      <c r="P26" s="24" t="s">
        <v>1003</v>
      </c>
    </row>
    <row r="27" spans="2:16">
      <c r="B27" s="24" t="s">
        <v>1003</v>
      </c>
      <c r="C27" s="24" t="s">
        <v>1003</v>
      </c>
      <c r="D27" s="24" t="s">
        <v>1003</v>
      </c>
      <c r="E27" s="24" t="s">
        <v>1003</v>
      </c>
      <c r="F27" s="24" t="s">
        <v>1003</v>
      </c>
      <c r="G27" s="24" t="s">
        <v>1003</v>
      </c>
      <c r="H27" s="24" t="s">
        <v>1003</v>
      </c>
      <c r="I27" s="24" t="s">
        <v>1003</v>
      </c>
      <c r="J27" s="24" t="s">
        <v>1003</v>
      </c>
      <c r="K27" s="24" t="s">
        <v>1003</v>
      </c>
      <c r="L27" s="24" t="s">
        <v>1003</v>
      </c>
      <c r="M27" s="24" t="s">
        <v>1003</v>
      </c>
      <c r="N27" s="24" t="s">
        <v>1003</v>
      </c>
      <c r="O27" s="24" t="s">
        <v>1003</v>
      </c>
      <c r="P27" s="24" t="s">
        <v>1003</v>
      </c>
    </row>
    <row r="28" spans="2:16" hidden="1"/>
    <row r="29" spans="2:16" hidden="1"/>
    <row r="30" spans="2:16" hidden="1"/>
    <row r="31" spans="2:16" hidden="1"/>
    <row r="32" spans="2:16" hidden="1"/>
    <row r="33" hidden="1"/>
    <row r="34" hidden="1"/>
    <row r="35" hidden="1"/>
    <row r="36" hidden="1"/>
    <row r="37" hidden="1"/>
    <row r="38" hidden="1"/>
    <row r="39" hidden="1"/>
    <row r="40" hidden="1"/>
    <row r="41" hidden="1"/>
    <row r="42" hidden="1"/>
    <row r="43" hidden="1"/>
    <row r="44" hidden="1"/>
    <row r="45" hidden="1"/>
    <row r="46" hidden="1"/>
    <row r="47" hidden="1"/>
    <row r="48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AZ10000"/>
  <sheetViews>
    <sheetView rightToLeft="1" topLeftCell="M1" workbookViewId="0">
      <selection activeCell="S1" sqref="S1:AZ10000"/>
    </sheetView>
  </sheetViews>
  <sheetFormatPr defaultColWidth="0" defaultRowHeight="12.75" zeroHeight="1"/>
  <cols>
    <col min="1" max="1" width="9.140625" customWidth="1"/>
    <col min="2" max="2" width="44.7109375" customWidth="1"/>
    <col min="3" max="3" width="15.7109375" customWidth="1"/>
    <col min="4" max="4" width="12.7109375" customWidth="1"/>
    <col min="5" max="5" width="8.7109375" customWidth="1"/>
    <col min="6" max="6" width="10.7109375" customWidth="1"/>
    <col min="7" max="7" width="14.7109375" customWidth="1"/>
    <col min="8" max="8" width="8.7109375" customWidth="1"/>
    <col min="9" max="9" width="15.7109375" customWidth="1"/>
    <col min="10" max="10" width="14.7109375" customWidth="1"/>
    <col min="11" max="11" width="16.7109375" customWidth="1"/>
    <col min="12" max="12" width="17.7109375" customWidth="1"/>
    <col min="13" max="13" width="9.7109375" customWidth="1"/>
    <col min="14" max="14" width="21.7109375" customWidth="1"/>
    <col min="15" max="15" width="13.7109375" customWidth="1"/>
    <col min="16" max="16" width="24.7109375" customWidth="1"/>
    <col min="17" max="17" width="26.7109375" customWidth="1"/>
    <col min="18" max="18" width="23.7109375" customWidth="1"/>
    <col min="19" max="52" width="9.140625" hidden="1" customWidth="1"/>
  </cols>
  <sheetData>
    <row r="1" spans="2:18" ht="15.75">
      <c r="B1" s="1" t="s">
        <v>0</v>
      </c>
      <c r="C1" s="1" t="s">
        <v>1</v>
      </c>
    </row>
    <row r="2" spans="2:18" ht="15.75">
      <c r="B2" s="1" t="s">
        <v>2</v>
      </c>
      <c r="C2" s="1" t="s">
        <v>3</v>
      </c>
    </row>
    <row r="3" spans="2:18" ht="15.75">
      <c r="B3" s="1" t="s">
        <v>4</v>
      </c>
      <c r="C3" s="1" t="s">
        <v>5</v>
      </c>
    </row>
    <row r="4" spans="2:18" ht="15.75">
      <c r="B4" s="1" t="s">
        <v>6</v>
      </c>
      <c r="C4" s="1" t="s">
        <v>7</v>
      </c>
    </row>
    <row r="5" spans="2:18"/>
    <row r="6" spans="2:18" ht="15.75">
      <c r="B6" s="2" t="s">
        <v>136</v>
      </c>
    </row>
    <row r="7" spans="2:18" ht="15.75">
      <c r="B7" s="2" t="s">
        <v>137</v>
      </c>
    </row>
    <row r="8" spans="2:18">
      <c r="B8" s="3" t="s">
        <v>83</v>
      </c>
      <c r="C8" s="3" t="s">
        <v>84</v>
      </c>
      <c r="D8" s="3" t="s">
        <v>138</v>
      </c>
      <c r="E8" s="3" t="s">
        <v>86</v>
      </c>
      <c r="F8" s="3" t="s">
        <v>87</v>
      </c>
      <c r="G8" s="3" t="s">
        <v>139</v>
      </c>
      <c r="H8" s="3" t="s">
        <v>140</v>
      </c>
      <c r="I8" s="3" t="s">
        <v>88</v>
      </c>
      <c r="J8" s="3" t="s">
        <v>89</v>
      </c>
      <c r="K8" s="3" t="s">
        <v>90</v>
      </c>
      <c r="L8" s="3" t="s">
        <v>141</v>
      </c>
      <c r="M8" s="3" t="s">
        <v>43</v>
      </c>
      <c r="N8" s="3" t="s">
        <v>142</v>
      </c>
      <c r="O8" s="3" t="s">
        <v>91</v>
      </c>
      <c r="P8" s="3" t="s">
        <v>143</v>
      </c>
      <c r="Q8" s="3" t="s">
        <v>144</v>
      </c>
      <c r="R8" s="3" t="s">
        <v>145</v>
      </c>
    </row>
    <row r="9" spans="2:18">
      <c r="B9" s="25" t="s">
        <v>1003</v>
      </c>
      <c r="C9" s="25" t="s">
        <v>1003</v>
      </c>
      <c r="D9" s="25" t="s">
        <v>1003</v>
      </c>
      <c r="E9" s="25" t="s">
        <v>1003</v>
      </c>
      <c r="F9" s="25" t="s">
        <v>1003</v>
      </c>
      <c r="G9" s="4" t="s">
        <v>146</v>
      </c>
      <c r="H9" s="4" t="s">
        <v>147</v>
      </c>
      <c r="I9" s="25" t="s">
        <v>1003</v>
      </c>
      <c r="J9" s="4" t="s">
        <v>94</v>
      </c>
      <c r="K9" s="4" t="s">
        <v>94</v>
      </c>
      <c r="L9" s="4" t="s">
        <v>148</v>
      </c>
      <c r="M9" s="4" t="s">
        <v>149</v>
      </c>
      <c r="N9" s="4" t="s">
        <v>95</v>
      </c>
      <c r="O9" s="4" t="s">
        <v>95</v>
      </c>
      <c r="P9" s="4" t="s">
        <v>94</v>
      </c>
      <c r="Q9" s="4" t="s">
        <v>94</v>
      </c>
      <c r="R9" s="4" t="s">
        <v>94</v>
      </c>
    </row>
    <row r="10" spans="2:18">
      <c r="B10" s="24" t="s">
        <v>1003</v>
      </c>
      <c r="C10" s="24" t="s">
        <v>1003</v>
      </c>
      <c r="D10" s="24" t="s">
        <v>1003</v>
      </c>
      <c r="E10" s="24" t="s">
        <v>1003</v>
      </c>
      <c r="F10" s="24" t="s">
        <v>1003</v>
      </c>
      <c r="G10" s="24" t="s">
        <v>1003</v>
      </c>
      <c r="H10" s="24" t="s">
        <v>1003</v>
      </c>
      <c r="I10" s="24" t="s">
        <v>1003</v>
      </c>
      <c r="J10" s="24" t="s">
        <v>1003</v>
      </c>
      <c r="K10" s="24" t="s">
        <v>1003</v>
      </c>
      <c r="L10" s="24" t="s">
        <v>1003</v>
      </c>
      <c r="M10" s="24" t="s">
        <v>1003</v>
      </c>
      <c r="N10" s="24" t="s">
        <v>1003</v>
      </c>
      <c r="O10" s="24" t="s">
        <v>1003</v>
      </c>
      <c r="P10" s="24" t="s">
        <v>1003</v>
      </c>
      <c r="Q10" s="24" t="s">
        <v>1003</v>
      </c>
      <c r="R10" s="24" t="s">
        <v>1003</v>
      </c>
    </row>
    <row r="11" spans="2:18">
      <c r="B11" s="3" t="s">
        <v>150</v>
      </c>
      <c r="C11" s="26" t="s">
        <v>1003</v>
      </c>
      <c r="D11" s="32" t="s">
        <v>1003</v>
      </c>
      <c r="E11" s="27" t="s">
        <v>1003</v>
      </c>
      <c r="F11" s="27" t="s">
        <v>1003</v>
      </c>
      <c r="G11" s="27" t="s">
        <v>1003</v>
      </c>
      <c r="H11" s="12">
        <v>4.5199999999999996</v>
      </c>
      <c r="I11" s="27" t="s">
        <v>1003</v>
      </c>
      <c r="J11" s="24" t="s">
        <v>1003</v>
      </c>
      <c r="K11" s="10">
        <v>2.6800000000000001E-2</v>
      </c>
      <c r="L11" s="9">
        <v>117014058</v>
      </c>
      <c r="M11" s="24" t="s">
        <v>1003</v>
      </c>
      <c r="N11" s="24" t="s">
        <v>1003</v>
      </c>
      <c r="O11" s="9">
        <v>129215.89</v>
      </c>
      <c r="P11" s="24" t="s">
        <v>1003</v>
      </c>
      <c r="Q11" s="10">
        <v>1</v>
      </c>
      <c r="R11" s="10">
        <v>6.9400000000000003E-2</v>
      </c>
    </row>
    <row r="12" spans="2:18">
      <c r="B12" s="3" t="s">
        <v>97</v>
      </c>
      <c r="C12" s="26" t="s">
        <v>1003</v>
      </c>
      <c r="D12" s="32" t="s">
        <v>1003</v>
      </c>
      <c r="E12" s="27" t="s">
        <v>1003</v>
      </c>
      <c r="F12" s="27" t="s">
        <v>1003</v>
      </c>
      <c r="G12" s="27" t="s">
        <v>1003</v>
      </c>
      <c r="H12" s="12">
        <v>5</v>
      </c>
      <c r="I12" s="27" t="s">
        <v>1003</v>
      </c>
      <c r="J12" s="24" t="s">
        <v>1003</v>
      </c>
      <c r="K12" s="10">
        <v>2.3699999999999999E-2</v>
      </c>
      <c r="L12" s="9">
        <v>112914058</v>
      </c>
      <c r="M12" s="24" t="s">
        <v>1003</v>
      </c>
      <c r="N12" s="24" t="s">
        <v>1003</v>
      </c>
      <c r="O12" s="9">
        <v>114325.14</v>
      </c>
      <c r="P12" s="24" t="s">
        <v>1003</v>
      </c>
      <c r="Q12" s="10">
        <v>0.88480000000000003</v>
      </c>
      <c r="R12" s="10">
        <v>6.1400000000000003E-2</v>
      </c>
    </row>
    <row r="13" spans="2:18">
      <c r="B13" s="13" t="s">
        <v>151</v>
      </c>
      <c r="C13" s="28" t="s">
        <v>1003</v>
      </c>
      <c r="D13" s="33" t="s">
        <v>1003</v>
      </c>
      <c r="E13" s="29" t="s">
        <v>1003</v>
      </c>
      <c r="F13" s="29" t="s">
        <v>1003</v>
      </c>
      <c r="G13" s="29" t="s">
        <v>1003</v>
      </c>
      <c r="H13" s="14">
        <v>5.34</v>
      </c>
      <c r="I13" s="29" t="s">
        <v>1003</v>
      </c>
      <c r="J13" s="24" t="s">
        <v>1003</v>
      </c>
      <c r="K13" s="16">
        <v>1.29E-2</v>
      </c>
      <c r="L13" s="15">
        <v>62074038</v>
      </c>
      <c r="M13" s="24" t="s">
        <v>1003</v>
      </c>
      <c r="N13" s="24" t="s">
        <v>1003</v>
      </c>
      <c r="O13" s="15">
        <v>65746.12</v>
      </c>
      <c r="P13" s="24" t="s">
        <v>1003</v>
      </c>
      <c r="Q13" s="16">
        <v>0.50880000000000003</v>
      </c>
      <c r="R13" s="16">
        <v>3.5299999999999998E-2</v>
      </c>
    </row>
    <row r="14" spans="2:18">
      <c r="B14" s="13" t="s">
        <v>152</v>
      </c>
      <c r="C14" s="28" t="s">
        <v>1003</v>
      </c>
      <c r="D14" s="33" t="s">
        <v>1003</v>
      </c>
      <c r="E14" s="29" t="s">
        <v>1003</v>
      </c>
      <c r="F14" s="29" t="s">
        <v>1003</v>
      </c>
      <c r="G14" s="29" t="s">
        <v>1003</v>
      </c>
      <c r="H14" s="14">
        <v>5.34</v>
      </c>
      <c r="I14" s="29" t="s">
        <v>1003</v>
      </c>
      <c r="J14" s="24" t="s">
        <v>1003</v>
      </c>
      <c r="K14" s="16">
        <v>1.29E-2</v>
      </c>
      <c r="L14" s="15">
        <v>62074038</v>
      </c>
      <c r="M14" s="24" t="s">
        <v>1003</v>
      </c>
      <c r="N14" s="24" t="s">
        <v>1003</v>
      </c>
      <c r="O14" s="15">
        <v>65746.12</v>
      </c>
      <c r="P14" s="24" t="s">
        <v>1003</v>
      </c>
      <c r="Q14" s="16">
        <v>0.50880000000000003</v>
      </c>
      <c r="R14" s="16">
        <v>3.5299999999999998E-2</v>
      </c>
    </row>
    <row r="15" spans="2:18">
      <c r="B15" s="6" t="s">
        <v>153</v>
      </c>
      <c r="C15" s="17">
        <v>1157023</v>
      </c>
      <c r="D15" s="18" t="s">
        <v>154</v>
      </c>
      <c r="E15" s="6" t="s">
        <v>155</v>
      </c>
      <c r="F15" s="31" t="s">
        <v>1003</v>
      </c>
      <c r="G15" s="31" t="s">
        <v>1003</v>
      </c>
      <c r="H15" s="17">
        <v>5.34</v>
      </c>
      <c r="I15" s="6" t="s">
        <v>102</v>
      </c>
      <c r="J15" s="19">
        <v>5.0000000000000001E-3</v>
      </c>
      <c r="K15" s="8">
        <v>1.26E-2</v>
      </c>
      <c r="L15" s="7">
        <v>29405815</v>
      </c>
      <c r="M15" s="7">
        <v>107.42</v>
      </c>
      <c r="N15" s="7">
        <v>0</v>
      </c>
      <c r="O15" s="7">
        <v>31587.73</v>
      </c>
      <c r="P15" s="8">
        <v>1.4E-3</v>
      </c>
      <c r="Q15" s="8">
        <v>0.2445</v>
      </c>
      <c r="R15" s="8">
        <v>1.7000000000000001E-2</v>
      </c>
    </row>
    <row r="16" spans="2:18">
      <c r="B16" s="6" t="s">
        <v>156</v>
      </c>
      <c r="C16" s="17">
        <v>1169564</v>
      </c>
      <c r="D16" s="18" t="s">
        <v>154</v>
      </c>
      <c r="E16" s="6" t="s">
        <v>155</v>
      </c>
      <c r="F16" s="31" t="s">
        <v>1003</v>
      </c>
      <c r="G16" s="31" t="s">
        <v>1003</v>
      </c>
      <c r="H16" s="17">
        <v>2.58</v>
      </c>
      <c r="I16" s="6" t="s">
        <v>102</v>
      </c>
      <c r="J16" s="19">
        <v>1E-3</v>
      </c>
      <c r="K16" s="8">
        <v>1.1299999999999999E-2</v>
      </c>
      <c r="L16" s="7">
        <v>10000000</v>
      </c>
      <c r="M16" s="7">
        <v>108.67</v>
      </c>
      <c r="N16" s="7">
        <v>0</v>
      </c>
      <c r="O16" s="7">
        <v>10867</v>
      </c>
      <c r="P16" s="8">
        <v>5.0000000000000001E-4</v>
      </c>
      <c r="Q16" s="8">
        <v>8.4099999999999994E-2</v>
      </c>
      <c r="R16" s="8">
        <v>5.7999999999999996E-3</v>
      </c>
    </row>
    <row r="17" spans="2:18">
      <c r="B17" s="6" t="s">
        <v>157</v>
      </c>
      <c r="C17" s="17">
        <v>1135912</v>
      </c>
      <c r="D17" s="18" t="s">
        <v>154</v>
      </c>
      <c r="E17" s="6" t="s">
        <v>155</v>
      </c>
      <c r="F17" s="31" t="s">
        <v>1003</v>
      </c>
      <c r="G17" s="31" t="s">
        <v>1003</v>
      </c>
      <c r="H17" s="17">
        <v>1.83</v>
      </c>
      <c r="I17" s="6" t="s">
        <v>102</v>
      </c>
      <c r="J17" s="19">
        <v>7.4999999999999997E-3</v>
      </c>
      <c r="K17" s="8">
        <v>1.2500000000000001E-2</v>
      </c>
      <c r="L17" s="7">
        <v>2415395</v>
      </c>
      <c r="M17" s="7">
        <v>111.09</v>
      </c>
      <c r="N17" s="7">
        <v>0</v>
      </c>
      <c r="O17" s="7">
        <v>2683.26</v>
      </c>
      <c r="P17" s="8">
        <v>1E-4</v>
      </c>
      <c r="Q17" s="8">
        <v>2.0799999999999999E-2</v>
      </c>
      <c r="R17" s="8">
        <v>1.4E-3</v>
      </c>
    </row>
    <row r="18" spans="2:18">
      <c r="B18" s="6" t="s">
        <v>158</v>
      </c>
      <c r="C18" s="17">
        <v>1172220</v>
      </c>
      <c r="D18" s="18" t="s">
        <v>154</v>
      </c>
      <c r="E18" s="6" t="s">
        <v>155</v>
      </c>
      <c r="F18" s="31" t="s">
        <v>1003</v>
      </c>
      <c r="G18" s="31" t="s">
        <v>1003</v>
      </c>
      <c r="H18" s="17">
        <v>7.89</v>
      </c>
      <c r="I18" s="6" t="s">
        <v>102</v>
      </c>
      <c r="J18" s="19">
        <v>1E-3</v>
      </c>
      <c r="K18" s="8">
        <v>1.46E-2</v>
      </c>
      <c r="L18" s="7">
        <v>17646264</v>
      </c>
      <c r="M18" s="7">
        <v>100.3</v>
      </c>
      <c r="N18" s="7">
        <v>0</v>
      </c>
      <c r="O18" s="7">
        <v>17699.2</v>
      </c>
      <c r="P18" s="8">
        <v>6.9999999999999999E-4</v>
      </c>
      <c r="Q18" s="8">
        <v>0.13700000000000001</v>
      </c>
      <c r="R18" s="8">
        <v>9.4999999999999998E-3</v>
      </c>
    </row>
    <row r="19" spans="2:18">
      <c r="B19" s="6" t="s">
        <v>159</v>
      </c>
      <c r="C19" s="17">
        <v>1140847</v>
      </c>
      <c r="D19" s="18" t="s">
        <v>154</v>
      </c>
      <c r="E19" s="6" t="s">
        <v>155</v>
      </c>
      <c r="F19" s="31" t="s">
        <v>1003</v>
      </c>
      <c r="G19" s="31" t="s">
        <v>1003</v>
      </c>
      <c r="H19" s="17">
        <v>3.37</v>
      </c>
      <c r="I19" s="6" t="s">
        <v>102</v>
      </c>
      <c r="J19" s="19">
        <v>7.4999999999999997E-3</v>
      </c>
      <c r="K19" s="8">
        <v>1.1599999999999999E-2</v>
      </c>
      <c r="L19" s="7">
        <v>2606564</v>
      </c>
      <c r="M19" s="7">
        <v>111.6</v>
      </c>
      <c r="N19" s="7">
        <v>0</v>
      </c>
      <c r="O19" s="7">
        <v>2908.93</v>
      </c>
      <c r="P19" s="8">
        <v>1E-4</v>
      </c>
      <c r="Q19" s="8">
        <v>2.2499999999999999E-2</v>
      </c>
      <c r="R19" s="8">
        <v>1.6000000000000001E-3</v>
      </c>
    </row>
    <row r="20" spans="2:18">
      <c r="B20" s="13" t="s">
        <v>160</v>
      </c>
      <c r="C20" s="28" t="s">
        <v>1003</v>
      </c>
      <c r="D20" s="33" t="s">
        <v>1003</v>
      </c>
      <c r="E20" s="29" t="s">
        <v>1003</v>
      </c>
      <c r="F20" s="29" t="s">
        <v>1003</v>
      </c>
      <c r="G20" s="29" t="s">
        <v>1003</v>
      </c>
      <c r="H20" s="14">
        <v>4.54</v>
      </c>
      <c r="I20" s="29" t="s">
        <v>1003</v>
      </c>
      <c r="J20" s="24" t="s">
        <v>1003</v>
      </c>
      <c r="K20" s="16">
        <v>3.8300000000000001E-2</v>
      </c>
      <c r="L20" s="15">
        <v>50840020</v>
      </c>
      <c r="M20" s="24" t="s">
        <v>1003</v>
      </c>
      <c r="N20" s="24" t="s">
        <v>1003</v>
      </c>
      <c r="O20" s="15">
        <v>48579.02</v>
      </c>
      <c r="P20" s="24" t="s">
        <v>1003</v>
      </c>
      <c r="Q20" s="16">
        <v>0.376</v>
      </c>
      <c r="R20" s="16">
        <v>2.6100000000000002E-2</v>
      </c>
    </row>
    <row r="21" spans="2:18">
      <c r="B21" s="13" t="s">
        <v>161</v>
      </c>
      <c r="C21" s="28" t="s">
        <v>1003</v>
      </c>
      <c r="D21" s="33" t="s">
        <v>1003</v>
      </c>
      <c r="E21" s="29" t="s">
        <v>1003</v>
      </c>
      <c r="F21" s="29" t="s">
        <v>1003</v>
      </c>
      <c r="G21" s="29" t="s">
        <v>1003</v>
      </c>
      <c r="H21" s="14">
        <v>0.38</v>
      </c>
      <c r="I21" s="29" t="s">
        <v>1003</v>
      </c>
      <c r="J21" s="24" t="s">
        <v>1003</v>
      </c>
      <c r="K21" s="16">
        <v>4.3499999999999997E-2</v>
      </c>
      <c r="L21" s="15">
        <v>4148756</v>
      </c>
      <c r="M21" s="24" t="s">
        <v>1003</v>
      </c>
      <c r="N21" s="24" t="s">
        <v>1003</v>
      </c>
      <c r="O21" s="15">
        <v>4081.98</v>
      </c>
      <c r="P21" s="24" t="s">
        <v>1003</v>
      </c>
      <c r="Q21" s="16">
        <v>3.1600000000000003E-2</v>
      </c>
      <c r="R21" s="16">
        <v>2.2000000000000001E-3</v>
      </c>
    </row>
    <row r="22" spans="2:18">
      <c r="B22" s="6" t="s">
        <v>162</v>
      </c>
      <c r="C22" s="17">
        <v>8240525</v>
      </c>
      <c r="D22" s="18" t="s">
        <v>154</v>
      </c>
      <c r="E22" s="6" t="s">
        <v>155</v>
      </c>
      <c r="F22" s="31" t="s">
        <v>1003</v>
      </c>
      <c r="G22" s="31" t="s">
        <v>1003</v>
      </c>
      <c r="H22" s="17">
        <v>0.35</v>
      </c>
      <c r="I22" s="6" t="s">
        <v>102</v>
      </c>
      <c r="J22" s="19">
        <v>0</v>
      </c>
      <c r="K22" s="8">
        <v>4.4600000000000001E-2</v>
      </c>
      <c r="L22" s="7">
        <v>853406</v>
      </c>
      <c r="M22" s="7">
        <v>98.48</v>
      </c>
      <c r="N22" s="7">
        <v>0</v>
      </c>
      <c r="O22" s="7">
        <v>840.43</v>
      </c>
      <c r="P22" s="8">
        <v>4.7410000000000002E-5</v>
      </c>
      <c r="Q22" s="8">
        <v>6.4999999999999997E-3</v>
      </c>
      <c r="R22" s="8">
        <v>5.0000000000000001E-4</v>
      </c>
    </row>
    <row r="23" spans="2:18">
      <c r="B23" s="6" t="s">
        <v>163</v>
      </c>
      <c r="C23" s="17">
        <v>8240111</v>
      </c>
      <c r="D23" s="18" t="s">
        <v>154</v>
      </c>
      <c r="E23" s="6" t="s">
        <v>155</v>
      </c>
      <c r="F23" s="31" t="s">
        <v>1003</v>
      </c>
      <c r="G23" s="31" t="s">
        <v>1003</v>
      </c>
      <c r="H23" s="17">
        <v>0.01</v>
      </c>
      <c r="I23" s="6" t="s">
        <v>102</v>
      </c>
      <c r="J23" s="19">
        <v>0</v>
      </c>
      <c r="K23" s="8">
        <v>3.7199999999999997E-2</v>
      </c>
      <c r="L23" s="7">
        <v>240350</v>
      </c>
      <c r="M23" s="7">
        <v>99.98</v>
      </c>
      <c r="N23" s="7">
        <v>0</v>
      </c>
      <c r="O23" s="7">
        <v>240.3</v>
      </c>
      <c r="P23" s="8">
        <v>4.6199999999999998E-6</v>
      </c>
      <c r="Q23" s="8">
        <v>1.9E-3</v>
      </c>
      <c r="R23" s="8">
        <v>1E-4</v>
      </c>
    </row>
    <row r="24" spans="2:18">
      <c r="B24" s="6" t="s">
        <v>164</v>
      </c>
      <c r="C24" s="17">
        <v>8240319</v>
      </c>
      <c r="D24" s="18" t="s">
        <v>154</v>
      </c>
      <c r="E24" s="6" t="s">
        <v>155</v>
      </c>
      <c r="F24" s="31" t="s">
        <v>1003</v>
      </c>
      <c r="G24" s="31" t="s">
        <v>1003</v>
      </c>
      <c r="H24" s="17">
        <v>0.18</v>
      </c>
      <c r="I24" s="6" t="s">
        <v>102</v>
      </c>
      <c r="J24" s="19">
        <v>0</v>
      </c>
      <c r="K24" s="8">
        <v>4.4999999999999998E-2</v>
      </c>
      <c r="L24" s="7">
        <v>805000</v>
      </c>
      <c r="M24" s="7">
        <v>99.22</v>
      </c>
      <c r="N24" s="7">
        <v>0</v>
      </c>
      <c r="O24" s="7">
        <v>798.72</v>
      </c>
      <c r="P24" s="8">
        <v>1.5780000000000001E-5</v>
      </c>
      <c r="Q24" s="8">
        <v>6.1999999999999998E-3</v>
      </c>
      <c r="R24" s="8">
        <v>4.0000000000000002E-4</v>
      </c>
    </row>
    <row r="25" spans="2:18">
      <c r="B25" s="6" t="s">
        <v>165</v>
      </c>
      <c r="C25" s="17">
        <v>8240715</v>
      </c>
      <c r="D25" s="18" t="s">
        <v>154</v>
      </c>
      <c r="E25" s="6" t="s">
        <v>155</v>
      </c>
      <c r="F25" s="31" t="s">
        <v>1003</v>
      </c>
      <c r="G25" s="31" t="s">
        <v>1003</v>
      </c>
      <c r="H25" s="17">
        <v>0.5</v>
      </c>
      <c r="I25" s="6" t="s">
        <v>102</v>
      </c>
      <c r="J25" s="19">
        <v>0</v>
      </c>
      <c r="K25" s="8">
        <v>4.3200000000000002E-2</v>
      </c>
      <c r="L25" s="7">
        <v>2250000</v>
      </c>
      <c r="M25" s="7">
        <v>97.89</v>
      </c>
      <c r="N25" s="7">
        <v>0</v>
      </c>
      <c r="O25" s="7">
        <v>2202.5300000000002</v>
      </c>
      <c r="P25" s="8">
        <v>1E-4</v>
      </c>
      <c r="Q25" s="8">
        <v>1.7000000000000001E-2</v>
      </c>
      <c r="R25" s="8">
        <v>1.1999999999999999E-3</v>
      </c>
    </row>
    <row r="26" spans="2:18">
      <c r="B26" s="13" t="s">
        <v>166</v>
      </c>
      <c r="C26" s="28" t="s">
        <v>1003</v>
      </c>
      <c r="D26" s="33" t="s">
        <v>1003</v>
      </c>
      <c r="E26" s="29" t="s">
        <v>1003</v>
      </c>
      <c r="F26" s="29" t="s">
        <v>1003</v>
      </c>
      <c r="G26" s="29" t="s">
        <v>1003</v>
      </c>
      <c r="H26" s="14">
        <v>4.87</v>
      </c>
      <c r="I26" s="29" t="s">
        <v>1003</v>
      </c>
      <c r="J26" s="24" t="s">
        <v>1003</v>
      </c>
      <c r="K26" s="16">
        <v>3.7400000000000003E-2</v>
      </c>
      <c r="L26" s="15">
        <v>44545770</v>
      </c>
      <c r="M26" s="24" t="s">
        <v>1003</v>
      </c>
      <c r="N26" s="24" t="s">
        <v>1003</v>
      </c>
      <c r="O26" s="15">
        <v>42430.03</v>
      </c>
      <c r="P26" s="24" t="s">
        <v>1003</v>
      </c>
      <c r="Q26" s="16">
        <v>0.32840000000000003</v>
      </c>
      <c r="R26" s="16">
        <v>2.2800000000000001E-2</v>
      </c>
    </row>
    <row r="27" spans="2:18">
      <c r="B27" s="6" t="s">
        <v>167</v>
      </c>
      <c r="C27" s="17">
        <v>1180660</v>
      </c>
      <c r="D27" s="18" t="s">
        <v>154</v>
      </c>
      <c r="E27" s="6" t="s">
        <v>155</v>
      </c>
      <c r="F27" s="31" t="s">
        <v>1003</v>
      </c>
      <c r="G27" s="31" t="s">
        <v>1003</v>
      </c>
      <c r="H27" s="17">
        <v>7.82</v>
      </c>
      <c r="I27" s="6" t="s">
        <v>102</v>
      </c>
      <c r="J27" s="19">
        <v>1.2999999999999999E-2</v>
      </c>
      <c r="K27" s="8">
        <v>3.9699999999999999E-2</v>
      </c>
      <c r="L27" s="7">
        <v>150000</v>
      </c>
      <c r="M27" s="7">
        <v>82.23</v>
      </c>
      <c r="N27" s="7">
        <v>0</v>
      </c>
      <c r="O27" s="7">
        <v>123.35</v>
      </c>
      <c r="P27" s="8">
        <v>6.9700000000000002E-6</v>
      </c>
      <c r="Q27" s="8">
        <v>1E-3</v>
      </c>
      <c r="R27" s="8">
        <v>1E-4</v>
      </c>
    </row>
    <row r="28" spans="2:18">
      <c r="B28" s="6" t="s">
        <v>168</v>
      </c>
      <c r="C28" s="17">
        <v>1160985</v>
      </c>
      <c r="D28" s="18" t="s">
        <v>154</v>
      </c>
      <c r="E28" s="6" t="s">
        <v>155</v>
      </c>
      <c r="F28" s="31" t="s">
        <v>1003</v>
      </c>
      <c r="G28" s="31" t="s">
        <v>1003</v>
      </c>
      <c r="H28" s="17">
        <v>6.02</v>
      </c>
      <c r="I28" s="6" t="s">
        <v>102</v>
      </c>
      <c r="J28" s="19">
        <v>0.01</v>
      </c>
      <c r="K28" s="8">
        <v>3.8100000000000002E-2</v>
      </c>
      <c r="L28" s="7">
        <v>9200000</v>
      </c>
      <c r="M28" s="7">
        <v>85.38</v>
      </c>
      <c r="N28" s="7">
        <v>0</v>
      </c>
      <c r="O28" s="7">
        <v>7854.96</v>
      </c>
      <c r="P28" s="8">
        <v>2.0000000000000001E-4</v>
      </c>
      <c r="Q28" s="8">
        <v>6.08E-2</v>
      </c>
      <c r="R28" s="8">
        <v>4.1999999999999997E-3</v>
      </c>
    </row>
    <row r="29" spans="2:18">
      <c r="B29" s="6" t="s">
        <v>169</v>
      </c>
      <c r="C29" s="17">
        <v>1125400</v>
      </c>
      <c r="D29" s="18" t="s">
        <v>154</v>
      </c>
      <c r="E29" s="6" t="s">
        <v>155</v>
      </c>
      <c r="F29" s="31" t="s">
        <v>1003</v>
      </c>
      <c r="G29" s="31" t="s">
        <v>1003</v>
      </c>
      <c r="H29" s="17">
        <v>11.79</v>
      </c>
      <c r="I29" s="6" t="s">
        <v>102</v>
      </c>
      <c r="J29" s="19">
        <v>5.5E-2</v>
      </c>
      <c r="K29" s="8">
        <v>4.3999999999999997E-2</v>
      </c>
      <c r="L29" s="7">
        <v>683500</v>
      </c>
      <c r="M29" s="7">
        <v>118.5</v>
      </c>
      <c r="N29" s="7">
        <v>0</v>
      </c>
      <c r="O29" s="7">
        <v>809.95</v>
      </c>
      <c r="P29" s="8">
        <v>3.54E-5</v>
      </c>
      <c r="Q29" s="8">
        <v>6.3E-3</v>
      </c>
      <c r="R29" s="8">
        <v>4.0000000000000002E-4</v>
      </c>
    </row>
    <row r="30" spans="2:18">
      <c r="B30" s="6" t="s">
        <v>170</v>
      </c>
      <c r="C30" s="17">
        <v>1174697</v>
      </c>
      <c r="D30" s="18" t="s">
        <v>154</v>
      </c>
      <c r="E30" s="6" t="s">
        <v>155</v>
      </c>
      <c r="F30" s="31" t="s">
        <v>1003</v>
      </c>
      <c r="G30" s="31" t="s">
        <v>1003</v>
      </c>
      <c r="H30" s="17">
        <v>2.14</v>
      </c>
      <c r="I30" s="6" t="s">
        <v>102</v>
      </c>
      <c r="J30" s="19">
        <v>5.0000000000000001E-3</v>
      </c>
      <c r="K30" s="8">
        <v>3.7600000000000001E-2</v>
      </c>
      <c r="L30" s="7">
        <v>1700000</v>
      </c>
      <c r="M30" s="7">
        <v>93.78</v>
      </c>
      <c r="N30" s="7">
        <v>0</v>
      </c>
      <c r="O30" s="7">
        <v>1594.26</v>
      </c>
      <c r="P30" s="8">
        <v>1E-4</v>
      </c>
      <c r="Q30" s="8">
        <v>1.23E-2</v>
      </c>
      <c r="R30" s="8">
        <v>8.9999999999999998E-4</v>
      </c>
    </row>
    <row r="31" spans="2:18">
      <c r="B31" s="6" t="s">
        <v>171</v>
      </c>
      <c r="C31" s="17">
        <v>1194802</v>
      </c>
      <c r="D31" s="18" t="s">
        <v>154</v>
      </c>
      <c r="E31" s="6" t="s">
        <v>155</v>
      </c>
      <c r="F31" s="31" t="s">
        <v>1003</v>
      </c>
      <c r="G31" s="31" t="s">
        <v>1003</v>
      </c>
      <c r="H31" s="17">
        <v>4.67</v>
      </c>
      <c r="I31" s="6" t="s">
        <v>102</v>
      </c>
      <c r="J31" s="19">
        <v>3.7499999999999999E-2</v>
      </c>
      <c r="K31" s="8">
        <v>3.7100000000000001E-2</v>
      </c>
      <c r="L31" s="7">
        <v>10900000</v>
      </c>
      <c r="M31" s="7">
        <v>102.8</v>
      </c>
      <c r="N31" s="7">
        <v>0</v>
      </c>
      <c r="O31" s="7">
        <v>11205.2</v>
      </c>
      <c r="P31" s="8">
        <v>8.9999999999999998E-4</v>
      </c>
      <c r="Q31" s="8">
        <v>8.6699999999999999E-2</v>
      </c>
      <c r="R31" s="8">
        <v>6.0000000000000001E-3</v>
      </c>
    </row>
    <row r="32" spans="2:18">
      <c r="B32" s="6" t="s">
        <v>172</v>
      </c>
      <c r="C32" s="17">
        <v>1139344</v>
      </c>
      <c r="D32" s="18" t="s">
        <v>154</v>
      </c>
      <c r="E32" s="6" t="s">
        <v>155</v>
      </c>
      <c r="F32" s="31" t="s">
        <v>1003</v>
      </c>
      <c r="G32" s="31" t="s">
        <v>1003</v>
      </c>
      <c r="H32" s="17">
        <v>3.13</v>
      </c>
      <c r="I32" s="6" t="s">
        <v>102</v>
      </c>
      <c r="J32" s="19">
        <v>0.02</v>
      </c>
      <c r="K32" s="8">
        <v>3.6499999999999998E-2</v>
      </c>
      <c r="L32" s="7">
        <v>7865980</v>
      </c>
      <c r="M32" s="7">
        <v>96.55</v>
      </c>
      <c r="N32" s="7">
        <v>0</v>
      </c>
      <c r="O32" s="7">
        <v>7594.6</v>
      </c>
      <c r="P32" s="8">
        <v>2.9999999999999997E-4</v>
      </c>
      <c r="Q32" s="8">
        <v>5.8799999999999998E-2</v>
      </c>
      <c r="R32" s="8">
        <v>4.1000000000000003E-3</v>
      </c>
    </row>
    <row r="33" spans="2:18">
      <c r="B33" s="6" t="s">
        <v>173</v>
      </c>
      <c r="C33" s="17">
        <v>1150879</v>
      </c>
      <c r="D33" s="18" t="s">
        <v>154</v>
      </c>
      <c r="E33" s="6" t="s">
        <v>155</v>
      </c>
      <c r="F33" s="31" t="s">
        <v>1003</v>
      </c>
      <c r="G33" s="31" t="s">
        <v>1003</v>
      </c>
      <c r="H33" s="17">
        <v>4.5199999999999996</v>
      </c>
      <c r="I33" s="6" t="s">
        <v>102</v>
      </c>
      <c r="J33" s="19">
        <v>2.2499999999999999E-2</v>
      </c>
      <c r="K33" s="8">
        <v>3.6700000000000003E-2</v>
      </c>
      <c r="L33" s="7">
        <v>13057290</v>
      </c>
      <c r="M33" s="7">
        <v>94.49</v>
      </c>
      <c r="N33" s="7">
        <v>0</v>
      </c>
      <c r="O33" s="7">
        <v>12337.83</v>
      </c>
      <c r="P33" s="8">
        <v>5.0000000000000001E-4</v>
      </c>
      <c r="Q33" s="8">
        <v>9.5500000000000002E-2</v>
      </c>
      <c r="R33" s="8">
        <v>6.6E-3</v>
      </c>
    </row>
    <row r="34" spans="2:18">
      <c r="B34" s="6" t="s">
        <v>174</v>
      </c>
      <c r="C34" s="17">
        <v>1140193</v>
      </c>
      <c r="D34" s="18" t="s">
        <v>154</v>
      </c>
      <c r="E34" s="6" t="s">
        <v>155</v>
      </c>
      <c r="F34" s="31" t="s">
        <v>1003</v>
      </c>
      <c r="G34" s="31" t="s">
        <v>1003</v>
      </c>
      <c r="H34" s="17">
        <v>14.97</v>
      </c>
      <c r="I34" s="6" t="s">
        <v>102</v>
      </c>
      <c r="J34" s="19">
        <v>3.7499999999999999E-2</v>
      </c>
      <c r="K34" s="8">
        <v>4.5100000000000001E-2</v>
      </c>
      <c r="L34" s="7">
        <v>989000</v>
      </c>
      <c r="M34" s="7">
        <v>92</v>
      </c>
      <c r="N34" s="7">
        <v>0</v>
      </c>
      <c r="O34" s="7">
        <v>909.88</v>
      </c>
      <c r="P34" s="8">
        <v>3.9209999999999999E-5</v>
      </c>
      <c r="Q34" s="8">
        <v>7.0000000000000001E-3</v>
      </c>
      <c r="R34" s="8">
        <v>5.0000000000000001E-4</v>
      </c>
    </row>
    <row r="35" spans="2:18">
      <c r="B35" s="13" t="s">
        <v>175</v>
      </c>
      <c r="C35" s="28" t="s">
        <v>1003</v>
      </c>
      <c r="D35" s="33" t="s">
        <v>1003</v>
      </c>
      <c r="E35" s="29" t="s">
        <v>1003</v>
      </c>
      <c r="F35" s="29" t="s">
        <v>1003</v>
      </c>
      <c r="G35" s="29" t="s">
        <v>1003</v>
      </c>
      <c r="H35" s="14">
        <v>6.03</v>
      </c>
      <c r="I35" s="29" t="s">
        <v>1003</v>
      </c>
      <c r="J35" s="24" t="s">
        <v>1003</v>
      </c>
      <c r="K35" s="16">
        <v>4.7800000000000002E-2</v>
      </c>
      <c r="L35" s="15">
        <v>2145494</v>
      </c>
      <c r="M35" s="24" t="s">
        <v>1003</v>
      </c>
      <c r="N35" s="24" t="s">
        <v>1003</v>
      </c>
      <c r="O35" s="15">
        <v>2067.0100000000002</v>
      </c>
      <c r="P35" s="24" t="s">
        <v>1003</v>
      </c>
      <c r="Q35" s="16">
        <v>1.6E-2</v>
      </c>
      <c r="R35" s="16">
        <v>1.1000000000000001E-3</v>
      </c>
    </row>
    <row r="36" spans="2:18">
      <c r="B36" s="6" t="s">
        <v>176</v>
      </c>
      <c r="C36" s="17">
        <v>1141795</v>
      </c>
      <c r="D36" s="18" t="s">
        <v>154</v>
      </c>
      <c r="E36" s="6" t="s">
        <v>155</v>
      </c>
      <c r="F36" s="31" t="s">
        <v>1003</v>
      </c>
      <c r="G36" s="31" t="s">
        <v>1003</v>
      </c>
      <c r="H36" s="17">
        <v>2.2999999999999998</v>
      </c>
      <c r="I36" s="6" t="s">
        <v>102</v>
      </c>
      <c r="J36" s="19">
        <v>4.1000000000000002E-2</v>
      </c>
      <c r="K36" s="8">
        <v>4.6199999999999998E-2</v>
      </c>
      <c r="L36" s="7">
        <v>1494</v>
      </c>
      <c r="M36" s="7">
        <v>99.15</v>
      </c>
      <c r="N36" s="7">
        <v>0</v>
      </c>
      <c r="O36" s="7">
        <v>1.48</v>
      </c>
      <c r="P36" s="8">
        <v>7.0000000000000005E-8</v>
      </c>
      <c r="Q36" s="8">
        <v>0</v>
      </c>
      <c r="R36" s="8">
        <v>0</v>
      </c>
    </row>
    <row r="37" spans="2:18">
      <c r="B37" s="6" t="s">
        <v>177</v>
      </c>
      <c r="C37" s="17">
        <v>1166552</v>
      </c>
      <c r="D37" s="18" t="s">
        <v>154</v>
      </c>
      <c r="E37" s="6" t="s">
        <v>155</v>
      </c>
      <c r="F37" s="31" t="s">
        <v>1003</v>
      </c>
      <c r="G37" s="31" t="s">
        <v>1003</v>
      </c>
      <c r="H37" s="17">
        <v>6.03</v>
      </c>
      <c r="I37" s="6" t="s">
        <v>102</v>
      </c>
      <c r="J37" s="19">
        <v>4.1000000000000002E-2</v>
      </c>
      <c r="K37" s="8">
        <v>4.7800000000000002E-2</v>
      </c>
      <c r="L37" s="7">
        <v>2144000</v>
      </c>
      <c r="M37" s="7">
        <v>96.34</v>
      </c>
      <c r="N37" s="7">
        <v>0</v>
      </c>
      <c r="O37" s="7">
        <v>2065.5300000000002</v>
      </c>
      <c r="P37" s="8">
        <v>1E-4</v>
      </c>
      <c r="Q37" s="8">
        <v>1.6E-2</v>
      </c>
      <c r="R37" s="8">
        <v>1.1000000000000001E-3</v>
      </c>
    </row>
    <row r="38" spans="2:18">
      <c r="B38" s="13" t="s">
        <v>178</v>
      </c>
      <c r="C38" s="28" t="s">
        <v>1003</v>
      </c>
      <c r="D38" s="33" t="s">
        <v>1003</v>
      </c>
      <c r="E38" s="29" t="s">
        <v>1003</v>
      </c>
      <c r="F38" s="29" t="s">
        <v>1003</v>
      </c>
      <c r="G38" s="29" t="s">
        <v>1003</v>
      </c>
      <c r="H38" s="24" t="s">
        <v>1003</v>
      </c>
      <c r="I38" s="29" t="s">
        <v>1003</v>
      </c>
      <c r="J38" s="24" t="s">
        <v>1003</v>
      </c>
      <c r="K38" s="24" t="s">
        <v>1003</v>
      </c>
      <c r="L38" s="15">
        <v>0</v>
      </c>
      <c r="M38" s="24" t="s">
        <v>1003</v>
      </c>
      <c r="N38" s="24" t="s">
        <v>1003</v>
      </c>
      <c r="O38" s="15">
        <v>0</v>
      </c>
      <c r="P38" s="24" t="s">
        <v>1003</v>
      </c>
      <c r="Q38" s="16">
        <v>0</v>
      </c>
      <c r="R38" s="16">
        <v>0</v>
      </c>
    </row>
    <row r="39" spans="2:18">
      <c r="B39" s="3" t="s">
        <v>122</v>
      </c>
      <c r="C39" s="26" t="s">
        <v>1003</v>
      </c>
      <c r="D39" s="32" t="s">
        <v>1003</v>
      </c>
      <c r="E39" s="27" t="s">
        <v>1003</v>
      </c>
      <c r="F39" s="27" t="s">
        <v>1003</v>
      </c>
      <c r="G39" s="27" t="s">
        <v>1003</v>
      </c>
      <c r="H39" s="12">
        <v>0.81</v>
      </c>
      <c r="I39" s="27" t="s">
        <v>1003</v>
      </c>
      <c r="J39" s="24" t="s">
        <v>1003</v>
      </c>
      <c r="K39" s="10">
        <v>5.0700000000000002E-2</v>
      </c>
      <c r="L39" s="9">
        <v>4100000</v>
      </c>
      <c r="M39" s="24" t="s">
        <v>1003</v>
      </c>
      <c r="N39" s="24" t="s">
        <v>1003</v>
      </c>
      <c r="O39" s="9">
        <v>14890.75</v>
      </c>
      <c r="P39" s="24" t="s">
        <v>1003</v>
      </c>
      <c r="Q39" s="10">
        <v>0.1152</v>
      </c>
      <c r="R39" s="10">
        <v>8.0000000000000002E-3</v>
      </c>
    </row>
    <row r="40" spans="2:18">
      <c r="B40" s="13" t="s">
        <v>179</v>
      </c>
      <c r="C40" s="28" t="s">
        <v>1003</v>
      </c>
      <c r="D40" s="33" t="s">
        <v>1003</v>
      </c>
      <c r="E40" s="29" t="s">
        <v>1003</v>
      </c>
      <c r="F40" s="29" t="s">
        <v>1003</v>
      </c>
      <c r="G40" s="29" t="s">
        <v>1003</v>
      </c>
      <c r="H40" s="14">
        <v>6.28</v>
      </c>
      <c r="I40" s="29" t="s">
        <v>1003</v>
      </c>
      <c r="J40" s="24" t="s">
        <v>1003</v>
      </c>
      <c r="K40" s="16">
        <v>5.3400000000000003E-2</v>
      </c>
      <c r="L40" s="15">
        <v>100000</v>
      </c>
      <c r="M40" s="24" t="s">
        <v>1003</v>
      </c>
      <c r="N40" s="24" t="s">
        <v>1003</v>
      </c>
      <c r="O40" s="15">
        <v>394.45</v>
      </c>
      <c r="P40" s="24" t="s">
        <v>1003</v>
      </c>
      <c r="Q40" s="16">
        <v>3.0999999999999999E-3</v>
      </c>
      <c r="R40" s="16">
        <v>2.0000000000000001E-4</v>
      </c>
    </row>
    <row r="41" spans="2:18">
      <c r="B41" s="6" t="s">
        <v>180</v>
      </c>
      <c r="C41" s="17" t="s">
        <v>181</v>
      </c>
      <c r="D41" s="18" t="s">
        <v>182</v>
      </c>
      <c r="E41" s="6" t="s">
        <v>183</v>
      </c>
      <c r="F41" s="6" t="s">
        <v>184</v>
      </c>
      <c r="G41" s="31" t="s">
        <v>1003</v>
      </c>
      <c r="H41" s="17">
        <v>6.28</v>
      </c>
      <c r="I41" s="6" t="s">
        <v>44</v>
      </c>
      <c r="J41" s="19">
        <v>6.5000000000000002E-2</v>
      </c>
      <c r="K41" s="8">
        <v>5.3400000000000003E-2</v>
      </c>
      <c r="L41" s="7">
        <v>100000</v>
      </c>
      <c r="M41" s="7">
        <v>108.75</v>
      </c>
      <c r="N41" s="7">
        <v>0</v>
      </c>
      <c r="O41" s="7">
        <v>394.45</v>
      </c>
      <c r="P41" s="8">
        <v>1E-4</v>
      </c>
      <c r="Q41" s="8">
        <v>3.0999999999999999E-3</v>
      </c>
      <c r="R41" s="8">
        <v>2.0000000000000001E-4</v>
      </c>
    </row>
    <row r="42" spans="2:18">
      <c r="B42" s="13" t="s">
        <v>185</v>
      </c>
      <c r="C42" s="28" t="s">
        <v>1003</v>
      </c>
      <c r="D42" s="33" t="s">
        <v>1003</v>
      </c>
      <c r="E42" s="29" t="s">
        <v>1003</v>
      </c>
      <c r="F42" s="29" t="s">
        <v>1003</v>
      </c>
      <c r="G42" s="29" t="s">
        <v>1003</v>
      </c>
      <c r="H42" s="14">
        <v>0.66</v>
      </c>
      <c r="I42" s="29" t="s">
        <v>1003</v>
      </c>
      <c r="J42" s="24" t="s">
        <v>1003</v>
      </c>
      <c r="K42" s="16">
        <v>5.0599999999999999E-2</v>
      </c>
      <c r="L42" s="15">
        <v>4000000</v>
      </c>
      <c r="M42" s="24" t="s">
        <v>1003</v>
      </c>
      <c r="N42" s="24" t="s">
        <v>1003</v>
      </c>
      <c r="O42" s="15">
        <v>14496.3</v>
      </c>
      <c r="P42" s="24" t="s">
        <v>1003</v>
      </c>
      <c r="Q42" s="16">
        <v>0.11219999999999999</v>
      </c>
      <c r="R42" s="16">
        <v>7.7999999999999996E-3</v>
      </c>
    </row>
    <row r="43" spans="2:18">
      <c r="B43" s="6" t="s">
        <v>186</v>
      </c>
      <c r="C43" s="17" t="s">
        <v>187</v>
      </c>
      <c r="D43" s="18" t="s">
        <v>188</v>
      </c>
      <c r="E43" s="6" t="s">
        <v>189</v>
      </c>
      <c r="F43" s="6" t="s">
        <v>126</v>
      </c>
      <c r="G43" s="31" t="s">
        <v>1003</v>
      </c>
      <c r="H43" s="17">
        <v>0.66</v>
      </c>
      <c r="I43" s="6" t="s">
        <v>44</v>
      </c>
      <c r="J43" s="19">
        <v>3.2500000000000001E-2</v>
      </c>
      <c r="K43" s="8">
        <v>5.0599999999999999E-2</v>
      </c>
      <c r="L43" s="7">
        <v>4000000</v>
      </c>
      <c r="M43" s="7">
        <v>99.92</v>
      </c>
      <c r="N43" s="7">
        <v>0</v>
      </c>
      <c r="O43" s="7">
        <v>14496.3</v>
      </c>
      <c r="P43" s="8">
        <v>1E-4</v>
      </c>
      <c r="Q43" s="8">
        <v>0.11219999999999999</v>
      </c>
      <c r="R43" s="8">
        <v>7.7999999999999996E-3</v>
      </c>
    </row>
    <row r="44" spans="2:18"/>
    <row r="45" spans="2:18"/>
    <row r="46" spans="2:18">
      <c r="B46" s="6" t="s">
        <v>135</v>
      </c>
      <c r="C46" s="17"/>
      <c r="D46" s="18"/>
      <c r="E46" s="6"/>
      <c r="F46" s="6"/>
      <c r="G46" s="6"/>
      <c r="I46" s="6"/>
    </row>
    <row r="47" spans="2:18"/>
    <row r="48" spans="2:18"/>
    <row r="49" spans="2:2"/>
    <row r="50" spans="2:2">
      <c r="B50" s="5" t="s">
        <v>81</v>
      </c>
    </row>
    <row r="51" spans="2:2" hidden="1"/>
    <row r="52" spans="2:2" hidden="1"/>
    <row r="53" spans="2:2" hidden="1"/>
    <row r="54" spans="2:2" hidden="1"/>
    <row r="55" spans="2:2" hidden="1"/>
    <row r="56" spans="2:2" hidden="1"/>
    <row r="57" spans="2:2" hidden="1"/>
    <row r="58" spans="2:2" hidden="1"/>
    <row r="59" spans="2:2" hidden="1"/>
    <row r="60" spans="2:2" hidden="1"/>
    <row r="61" spans="2:2" hidden="1"/>
    <row r="62" spans="2:2" hidden="1"/>
    <row r="63" spans="2:2" hidden="1"/>
    <row r="64" spans="2:2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A1:AZ10000"/>
  <sheetViews>
    <sheetView rightToLeft="1" workbookViewId="0">
      <selection activeCell="Q1" sqref="Q1:XFD1048576"/>
    </sheetView>
  </sheetViews>
  <sheetFormatPr defaultColWidth="0" defaultRowHeight="12.75" zeroHeight="1"/>
  <cols>
    <col min="1" max="1" width="9.140625" customWidth="1"/>
    <col min="2" max="2" width="36.7109375" customWidth="1"/>
    <col min="3" max="3" width="12.7109375" customWidth="1"/>
    <col min="4" max="4" width="11.7109375" customWidth="1"/>
    <col min="5" max="5" width="8.7109375" customWidth="1"/>
    <col min="6" max="6" width="10.7109375" customWidth="1"/>
    <col min="7" max="7" width="14.7109375" customWidth="1"/>
    <col min="8" max="8" width="7.42578125" customWidth="1"/>
    <col min="9" max="9" width="11.7109375" customWidth="1"/>
    <col min="10" max="10" width="14.7109375" customWidth="1"/>
    <col min="11" max="11" width="17.7109375" customWidth="1"/>
    <col min="12" max="12" width="11.7109375" customWidth="1"/>
    <col min="13" max="13" width="14.7109375" customWidth="1"/>
    <col min="14" max="14" width="24.7109375" customWidth="1"/>
    <col min="15" max="15" width="26.7109375" customWidth="1"/>
    <col min="16" max="16" width="23.7109375" customWidth="1"/>
    <col min="53" max="16384" width="9.140625" hidden="1"/>
  </cols>
  <sheetData>
    <row r="1" spans="2:16" ht="15.75">
      <c r="B1" s="1" t="s">
        <v>0</v>
      </c>
      <c r="C1" s="1" t="s">
        <v>1</v>
      </c>
    </row>
    <row r="2" spans="2:16" ht="15.75">
      <c r="B2" s="1" t="s">
        <v>2</v>
      </c>
      <c r="C2" s="1" t="s">
        <v>3</v>
      </c>
    </row>
    <row r="3" spans="2:16" ht="15.75">
      <c r="B3" s="1" t="s">
        <v>4</v>
      </c>
      <c r="C3" s="1" t="s">
        <v>5</v>
      </c>
    </row>
    <row r="4" spans="2:16" ht="15.75">
      <c r="B4" s="1" t="s">
        <v>6</v>
      </c>
      <c r="C4" s="1" t="s">
        <v>7</v>
      </c>
    </row>
    <row r="5" spans="2:16"/>
    <row r="6" spans="2:16" ht="15.75">
      <c r="B6" s="2" t="s">
        <v>983</v>
      </c>
    </row>
    <row r="7" spans="2:16">
      <c r="B7" s="3" t="s">
        <v>83</v>
      </c>
      <c r="C7" s="3" t="s">
        <v>84</v>
      </c>
      <c r="D7" s="3" t="s">
        <v>192</v>
      </c>
      <c r="E7" s="3" t="s">
        <v>86</v>
      </c>
      <c r="F7" s="3" t="s">
        <v>87</v>
      </c>
      <c r="G7" s="3" t="s">
        <v>139</v>
      </c>
      <c r="H7" s="3" t="s">
        <v>140</v>
      </c>
      <c r="I7" s="3" t="s">
        <v>88</v>
      </c>
      <c r="J7" s="3" t="s">
        <v>89</v>
      </c>
      <c r="K7" s="3" t="s">
        <v>977</v>
      </c>
      <c r="L7" s="3" t="s">
        <v>141</v>
      </c>
      <c r="M7" s="3" t="s">
        <v>978</v>
      </c>
      <c r="N7" s="3" t="s">
        <v>143</v>
      </c>
      <c r="O7" s="3" t="s">
        <v>144</v>
      </c>
      <c r="P7" s="3" t="s">
        <v>145</v>
      </c>
    </row>
    <row r="8" spans="2:16">
      <c r="B8" s="25" t="s">
        <v>1003</v>
      </c>
      <c r="C8" s="25" t="s">
        <v>1003</v>
      </c>
      <c r="D8" s="25" t="s">
        <v>1003</v>
      </c>
      <c r="E8" s="25" t="s">
        <v>1003</v>
      </c>
      <c r="F8" s="25" t="s">
        <v>1003</v>
      </c>
      <c r="G8" s="4" t="s">
        <v>146</v>
      </c>
      <c r="H8" s="4" t="s">
        <v>147</v>
      </c>
      <c r="I8" s="25" t="s">
        <v>1003</v>
      </c>
      <c r="J8" s="4" t="s">
        <v>94</v>
      </c>
      <c r="K8" s="4" t="s">
        <v>94</v>
      </c>
      <c r="L8" s="4" t="s">
        <v>148</v>
      </c>
      <c r="M8" s="4" t="s">
        <v>95</v>
      </c>
      <c r="N8" s="4" t="s">
        <v>94</v>
      </c>
      <c r="O8" s="4" t="s">
        <v>94</v>
      </c>
      <c r="P8" s="4" t="s">
        <v>94</v>
      </c>
    </row>
    <row r="9" spans="2:16">
      <c r="B9" s="24" t="s">
        <v>1003</v>
      </c>
      <c r="C9" s="24" t="s">
        <v>1003</v>
      </c>
      <c r="D9" s="24" t="s">
        <v>1003</v>
      </c>
      <c r="E9" s="24" t="s">
        <v>1003</v>
      </c>
      <c r="F9" s="24" t="s">
        <v>1003</v>
      </c>
      <c r="G9" s="24" t="s">
        <v>1003</v>
      </c>
      <c r="H9" s="24" t="s">
        <v>1003</v>
      </c>
      <c r="I9" s="24" t="s">
        <v>1003</v>
      </c>
      <c r="J9" s="24" t="s">
        <v>1003</v>
      </c>
      <c r="K9" s="24" t="s">
        <v>1003</v>
      </c>
      <c r="L9" s="24" t="s">
        <v>1003</v>
      </c>
      <c r="M9" s="24" t="s">
        <v>1003</v>
      </c>
      <c r="N9" s="24" t="s">
        <v>1003</v>
      </c>
      <c r="O9" s="24" t="s">
        <v>1003</v>
      </c>
      <c r="P9" s="24" t="s">
        <v>1003</v>
      </c>
    </row>
    <row r="10" spans="2:16">
      <c r="B10" s="3" t="s">
        <v>984</v>
      </c>
      <c r="C10" s="26" t="s">
        <v>1003</v>
      </c>
      <c r="D10" s="27" t="s">
        <v>1003</v>
      </c>
      <c r="E10" s="27" t="s">
        <v>1003</v>
      </c>
      <c r="F10" s="27" t="s">
        <v>1003</v>
      </c>
      <c r="G10" s="27" t="s">
        <v>1003</v>
      </c>
      <c r="H10" s="24" t="s">
        <v>1003</v>
      </c>
      <c r="I10" s="27" t="s">
        <v>1003</v>
      </c>
      <c r="J10" s="24" t="s">
        <v>1003</v>
      </c>
      <c r="K10" s="24" t="s">
        <v>1003</v>
      </c>
      <c r="L10" s="9">
        <v>0</v>
      </c>
      <c r="M10" s="9">
        <v>0</v>
      </c>
      <c r="N10" s="24" t="s">
        <v>1003</v>
      </c>
      <c r="O10" s="10">
        <v>0</v>
      </c>
      <c r="P10" s="10">
        <v>0</v>
      </c>
    </row>
    <row r="11" spans="2:16">
      <c r="B11" s="3" t="s">
        <v>982</v>
      </c>
      <c r="C11" s="26" t="s">
        <v>1003</v>
      </c>
      <c r="D11" s="27" t="s">
        <v>1003</v>
      </c>
      <c r="E11" s="27" t="s">
        <v>1003</v>
      </c>
      <c r="F11" s="27" t="s">
        <v>1003</v>
      </c>
      <c r="G11" s="27" t="s">
        <v>1003</v>
      </c>
      <c r="H11" s="24" t="s">
        <v>1003</v>
      </c>
      <c r="I11" s="27" t="s">
        <v>1003</v>
      </c>
      <c r="J11" s="24" t="s">
        <v>1003</v>
      </c>
      <c r="K11" s="24" t="s">
        <v>1003</v>
      </c>
      <c r="L11" s="9">
        <v>0</v>
      </c>
      <c r="M11" s="9">
        <v>0</v>
      </c>
      <c r="N11" s="24" t="s">
        <v>1003</v>
      </c>
      <c r="O11" s="10">
        <v>0</v>
      </c>
      <c r="P11" s="10">
        <v>0</v>
      </c>
    </row>
    <row r="12" spans="2:16">
      <c r="B12" s="13" t="s">
        <v>194</v>
      </c>
      <c r="C12" s="28" t="s">
        <v>1003</v>
      </c>
      <c r="D12" s="29" t="s">
        <v>1003</v>
      </c>
      <c r="E12" s="29" t="s">
        <v>1003</v>
      </c>
      <c r="F12" s="29" t="s">
        <v>1003</v>
      </c>
      <c r="G12" s="29" t="s">
        <v>1003</v>
      </c>
      <c r="H12" s="24" t="s">
        <v>1003</v>
      </c>
      <c r="I12" s="29" t="s">
        <v>1003</v>
      </c>
      <c r="J12" s="24" t="s">
        <v>1003</v>
      </c>
      <c r="K12" s="24" t="s">
        <v>1003</v>
      </c>
      <c r="L12" s="15">
        <v>0</v>
      </c>
      <c r="M12" s="15">
        <v>0</v>
      </c>
      <c r="N12" s="24" t="s">
        <v>1003</v>
      </c>
      <c r="O12" s="16">
        <v>0</v>
      </c>
      <c r="P12" s="16">
        <v>0</v>
      </c>
    </row>
    <row r="13" spans="2:16">
      <c r="B13" s="13" t="s">
        <v>160</v>
      </c>
      <c r="C13" s="28" t="s">
        <v>1003</v>
      </c>
      <c r="D13" s="29" t="s">
        <v>1003</v>
      </c>
      <c r="E13" s="29" t="s">
        <v>1003</v>
      </c>
      <c r="F13" s="29" t="s">
        <v>1003</v>
      </c>
      <c r="G13" s="29" t="s">
        <v>1003</v>
      </c>
      <c r="H13" s="24" t="s">
        <v>1003</v>
      </c>
      <c r="I13" s="29" t="s">
        <v>1003</v>
      </c>
      <c r="J13" s="24" t="s">
        <v>1003</v>
      </c>
      <c r="K13" s="24" t="s">
        <v>1003</v>
      </c>
      <c r="L13" s="15">
        <v>0</v>
      </c>
      <c r="M13" s="15">
        <v>0</v>
      </c>
      <c r="N13" s="24" t="s">
        <v>1003</v>
      </c>
      <c r="O13" s="16">
        <v>0</v>
      </c>
      <c r="P13" s="16">
        <v>0</v>
      </c>
    </row>
    <row r="14" spans="2:16">
      <c r="B14" s="13" t="s">
        <v>195</v>
      </c>
      <c r="C14" s="28" t="s">
        <v>1003</v>
      </c>
      <c r="D14" s="29" t="s">
        <v>1003</v>
      </c>
      <c r="E14" s="29" t="s">
        <v>1003</v>
      </c>
      <c r="F14" s="29" t="s">
        <v>1003</v>
      </c>
      <c r="G14" s="29" t="s">
        <v>1003</v>
      </c>
      <c r="H14" s="24" t="s">
        <v>1003</v>
      </c>
      <c r="I14" s="29" t="s">
        <v>1003</v>
      </c>
      <c r="J14" s="24" t="s">
        <v>1003</v>
      </c>
      <c r="K14" s="24" t="s">
        <v>1003</v>
      </c>
      <c r="L14" s="15">
        <v>0</v>
      </c>
      <c r="M14" s="15">
        <v>0</v>
      </c>
      <c r="N14" s="24" t="s">
        <v>1003</v>
      </c>
      <c r="O14" s="16">
        <v>0</v>
      </c>
      <c r="P14" s="16">
        <v>0</v>
      </c>
    </row>
    <row r="15" spans="2:16">
      <c r="B15" s="13" t="s">
        <v>708</v>
      </c>
      <c r="C15" s="28" t="s">
        <v>1003</v>
      </c>
      <c r="D15" s="29" t="s">
        <v>1003</v>
      </c>
      <c r="E15" s="29" t="s">
        <v>1003</v>
      </c>
      <c r="F15" s="29" t="s">
        <v>1003</v>
      </c>
      <c r="G15" s="29" t="s">
        <v>1003</v>
      </c>
      <c r="H15" s="24" t="s">
        <v>1003</v>
      </c>
      <c r="I15" s="29" t="s">
        <v>1003</v>
      </c>
      <c r="J15" s="24" t="s">
        <v>1003</v>
      </c>
      <c r="K15" s="24" t="s">
        <v>1003</v>
      </c>
      <c r="L15" s="15">
        <v>0</v>
      </c>
      <c r="M15" s="15">
        <v>0</v>
      </c>
      <c r="N15" s="24" t="s">
        <v>1003</v>
      </c>
      <c r="O15" s="16">
        <v>0</v>
      </c>
      <c r="P15" s="16">
        <v>0</v>
      </c>
    </row>
    <row r="16" spans="2:16">
      <c r="B16" s="3" t="s">
        <v>122</v>
      </c>
      <c r="C16" s="26" t="s">
        <v>1003</v>
      </c>
      <c r="D16" s="27" t="s">
        <v>1003</v>
      </c>
      <c r="E16" s="27" t="s">
        <v>1003</v>
      </c>
      <c r="F16" s="27" t="s">
        <v>1003</v>
      </c>
      <c r="G16" s="27" t="s">
        <v>1003</v>
      </c>
      <c r="H16" s="24" t="s">
        <v>1003</v>
      </c>
      <c r="I16" s="27" t="s">
        <v>1003</v>
      </c>
      <c r="J16" s="24" t="s">
        <v>1003</v>
      </c>
      <c r="K16" s="24" t="s">
        <v>1003</v>
      </c>
      <c r="L16" s="9">
        <v>0</v>
      </c>
      <c r="M16" s="9">
        <v>0</v>
      </c>
      <c r="N16" s="24" t="s">
        <v>1003</v>
      </c>
      <c r="O16" s="10">
        <v>0</v>
      </c>
      <c r="P16" s="10">
        <v>0</v>
      </c>
    </row>
    <row r="17" spans="2:16">
      <c r="B17" s="13" t="s">
        <v>197</v>
      </c>
      <c r="C17" s="28" t="s">
        <v>1003</v>
      </c>
      <c r="D17" s="29" t="s">
        <v>1003</v>
      </c>
      <c r="E17" s="29" t="s">
        <v>1003</v>
      </c>
      <c r="F17" s="29" t="s">
        <v>1003</v>
      </c>
      <c r="G17" s="29" t="s">
        <v>1003</v>
      </c>
      <c r="H17" s="24" t="s">
        <v>1003</v>
      </c>
      <c r="I17" s="29" t="s">
        <v>1003</v>
      </c>
      <c r="J17" s="24" t="s">
        <v>1003</v>
      </c>
      <c r="K17" s="24" t="s">
        <v>1003</v>
      </c>
      <c r="L17" s="15">
        <v>0</v>
      </c>
      <c r="M17" s="15">
        <v>0</v>
      </c>
      <c r="N17" s="24" t="s">
        <v>1003</v>
      </c>
      <c r="O17" s="16">
        <v>0</v>
      </c>
      <c r="P17" s="16">
        <v>0</v>
      </c>
    </row>
    <row r="18" spans="2:16">
      <c r="B18" s="13" t="s">
        <v>198</v>
      </c>
      <c r="C18" s="28" t="s">
        <v>1003</v>
      </c>
      <c r="D18" s="29" t="s">
        <v>1003</v>
      </c>
      <c r="E18" s="29" t="s">
        <v>1003</v>
      </c>
      <c r="F18" s="29" t="s">
        <v>1003</v>
      </c>
      <c r="G18" s="29" t="s">
        <v>1003</v>
      </c>
      <c r="H18" s="24" t="s">
        <v>1003</v>
      </c>
      <c r="I18" s="29" t="s">
        <v>1003</v>
      </c>
      <c r="J18" s="24" t="s">
        <v>1003</v>
      </c>
      <c r="K18" s="24" t="s">
        <v>1003</v>
      </c>
      <c r="L18" s="15">
        <v>0</v>
      </c>
      <c r="M18" s="15">
        <v>0</v>
      </c>
      <c r="N18" s="24" t="s">
        <v>1003</v>
      </c>
      <c r="O18" s="16">
        <v>0</v>
      </c>
      <c r="P18" s="16">
        <v>0</v>
      </c>
    </row>
    <row r="19" spans="2:16">
      <c r="B19" s="24" t="s">
        <v>1003</v>
      </c>
      <c r="C19" s="24" t="s">
        <v>1003</v>
      </c>
      <c r="D19" s="24" t="s">
        <v>1003</v>
      </c>
      <c r="E19" s="24" t="s">
        <v>1003</v>
      </c>
      <c r="F19" s="24" t="s">
        <v>1003</v>
      </c>
      <c r="G19" s="24" t="s">
        <v>1003</v>
      </c>
      <c r="H19" s="24" t="s">
        <v>1003</v>
      </c>
      <c r="I19" s="24" t="s">
        <v>1003</v>
      </c>
      <c r="J19" s="24" t="s">
        <v>1003</v>
      </c>
      <c r="K19" s="24" t="s">
        <v>1003</v>
      </c>
      <c r="L19" s="24" t="s">
        <v>1003</v>
      </c>
      <c r="M19" s="24" t="s">
        <v>1003</v>
      </c>
      <c r="N19" s="24" t="s">
        <v>1003</v>
      </c>
      <c r="O19" s="24" t="s">
        <v>1003</v>
      </c>
      <c r="P19" s="24" t="s">
        <v>1003</v>
      </c>
    </row>
    <row r="20" spans="2:16">
      <c r="B20" s="24" t="s">
        <v>1003</v>
      </c>
      <c r="C20" s="24" t="s">
        <v>1003</v>
      </c>
      <c r="D20" s="24" t="s">
        <v>1003</v>
      </c>
      <c r="E20" s="24" t="s">
        <v>1003</v>
      </c>
      <c r="F20" s="24" t="s">
        <v>1003</v>
      </c>
      <c r="G20" s="24" t="s">
        <v>1003</v>
      </c>
      <c r="H20" s="24" t="s">
        <v>1003</v>
      </c>
      <c r="I20" s="24" t="s">
        <v>1003</v>
      </c>
      <c r="J20" s="24" t="s">
        <v>1003</v>
      </c>
      <c r="K20" s="24" t="s">
        <v>1003</v>
      </c>
      <c r="L20" s="24" t="s">
        <v>1003</v>
      </c>
      <c r="M20" s="24" t="s">
        <v>1003</v>
      </c>
      <c r="N20" s="24" t="s">
        <v>1003</v>
      </c>
      <c r="O20" s="24" t="s">
        <v>1003</v>
      </c>
      <c r="P20" s="24" t="s">
        <v>1003</v>
      </c>
    </row>
    <row r="21" spans="2:16">
      <c r="B21" s="6" t="s">
        <v>135</v>
      </c>
      <c r="C21" s="30" t="s">
        <v>1003</v>
      </c>
      <c r="D21" s="31" t="s">
        <v>1003</v>
      </c>
      <c r="E21" s="31" t="s">
        <v>1003</v>
      </c>
      <c r="F21" s="31" t="s">
        <v>1003</v>
      </c>
      <c r="G21" s="31" t="s">
        <v>1003</v>
      </c>
      <c r="H21" s="24" t="s">
        <v>1003</v>
      </c>
      <c r="I21" s="31" t="s">
        <v>1003</v>
      </c>
      <c r="J21" s="24" t="s">
        <v>1003</v>
      </c>
      <c r="K21" s="24" t="s">
        <v>1003</v>
      </c>
      <c r="L21" s="24" t="s">
        <v>1003</v>
      </c>
      <c r="M21" s="24" t="s">
        <v>1003</v>
      </c>
      <c r="N21" s="24" t="s">
        <v>1003</v>
      </c>
      <c r="O21" s="24" t="s">
        <v>1003</v>
      </c>
      <c r="P21" s="24" t="s">
        <v>1003</v>
      </c>
    </row>
    <row r="22" spans="2:16">
      <c r="B22" s="24" t="s">
        <v>1003</v>
      </c>
      <c r="C22" s="24" t="s">
        <v>1003</v>
      </c>
      <c r="D22" s="24" t="s">
        <v>1003</v>
      </c>
      <c r="E22" s="24" t="s">
        <v>1003</v>
      </c>
      <c r="F22" s="24" t="s">
        <v>1003</v>
      </c>
      <c r="G22" s="24" t="s">
        <v>1003</v>
      </c>
      <c r="H22" s="24" t="s">
        <v>1003</v>
      </c>
      <c r="I22" s="24" t="s">
        <v>1003</v>
      </c>
      <c r="J22" s="24" t="s">
        <v>1003</v>
      </c>
      <c r="K22" s="24" t="s">
        <v>1003</v>
      </c>
      <c r="L22" s="24" t="s">
        <v>1003</v>
      </c>
      <c r="M22" s="24" t="s">
        <v>1003</v>
      </c>
      <c r="N22" s="24" t="s">
        <v>1003</v>
      </c>
      <c r="O22" s="24" t="s">
        <v>1003</v>
      </c>
      <c r="P22" s="24" t="s">
        <v>1003</v>
      </c>
    </row>
    <row r="23" spans="2:16">
      <c r="B23" s="24" t="s">
        <v>1003</v>
      </c>
      <c r="C23" s="24" t="s">
        <v>1003</v>
      </c>
      <c r="D23" s="24" t="s">
        <v>1003</v>
      </c>
      <c r="E23" s="24" t="s">
        <v>1003</v>
      </c>
      <c r="F23" s="24" t="s">
        <v>1003</v>
      </c>
      <c r="G23" s="24" t="s">
        <v>1003</v>
      </c>
      <c r="H23" s="24" t="s">
        <v>1003</v>
      </c>
      <c r="I23" s="24" t="s">
        <v>1003</v>
      </c>
      <c r="J23" s="24" t="s">
        <v>1003</v>
      </c>
      <c r="K23" s="24" t="s">
        <v>1003</v>
      </c>
      <c r="L23" s="24" t="s">
        <v>1003</v>
      </c>
      <c r="M23" s="24" t="s">
        <v>1003</v>
      </c>
      <c r="N23" s="24" t="s">
        <v>1003</v>
      </c>
      <c r="O23" s="24" t="s">
        <v>1003</v>
      </c>
      <c r="P23" s="24" t="s">
        <v>1003</v>
      </c>
    </row>
    <row r="24" spans="2:16">
      <c r="B24" s="24" t="s">
        <v>1003</v>
      </c>
      <c r="C24" s="24" t="s">
        <v>1003</v>
      </c>
      <c r="D24" s="24" t="s">
        <v>1003</v>
      </c>
      <c r="E24" s="24" t="s">
        <v>1003</v>
      </c>
      <c r="F24" s="24" t="s">
        <v>1003</v>
      </c>
      <c r="G24" s="24" t="s">
        <v>1003</v>
      </c>
      <c r="H24" s="24" t="s">
        <v>1003</v>
      </c>
      <c r="I24" s="24" t="s">
        <v>1003</v>
      </c>
      <c r="J24" s="24" t="s">
        <v>1003</v>
      </c>
      <c r="K24" s="24" t="s">
        <v>1003</v>
      </c>
      <c r="L24" s="24" t="s">
        <v>1003</v>
      </c>
      <c r="M24" s="24" t="s">
        <v>1003</v>
      </c>
      <c r="N24" s="24" t="s">
        <v>1003</v>
      </c>
      <c r="O24" s="24" t="s">
        <v>1003</v>
      </c>
      <c r="P24" s="24" t="s">
        <v>1003</v>
      </c>
    </row>
    <row r="25" spans="2:16">
      <c r="B25" s="5" t="s">
        <v>81</v>
      </c>
    </row>
    <row r="26" spans="2:16" hidden="1"/>
    <row r="27" spans="2:16" hidden="1"/>
    <row r="28" spans="2:16" hidden="1"/>
    <row r="29" spans="2:16" hidden="1"/>
    <row r="30" spans="2:16" hidden="1"/>
    <row r="31" spans="2:16" hidden="1"/>
    <row r="32" spans="2:16" hidden="1"/>
    <row r="33" hidden="1"/>
    <row r="34" hidden="1"/>
    <row r="35" hidden="1"/>
    <row r="36" hidden="1"/>
    <row r="37" hidden="1"/>
    <row r="38" hidden="1"/>
    <row r="39" hidden="1"/>
    <row r="40" hidden="1"/>
    <row r="41" hidden="1"/>
    <row r="42" hidden="1"/>
    <row r="43" hidden="1"/>
    <row r="44" hidden="1"/>
    <row r="45" hidden="1"/>
    <row r="46" hidden="1"/>
    <row r="47" hidden="1"/>
    <row r="48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Z10000"/>
  <sheetViews>
    <sheetView rightToLeft="1" topLeftCell="O1" workbookViewId="0">
      <selection activeCell="V1" sqref="V1:XFD1048576"/>
    </sheetView>
  </sheetViews>
  <sheetFormatPr defaultColWidth="0" defaultRowHeight="12.75" zeroHeight="1"/>
  <cols>
    <col min="1" max="1" width="9.140625" customWidth="1"/>
    <col min="2" max="2" width="30.7109375" customWidth="1"/>
    <col min="3" max="4" width="12.7109375" customWidth="1"/>
    <col min="5" max="5" width="11.7109375" customWidth="1"/>
    <col min="6" max="6" width="13.7109375" customWidth="1"/>
    <col min="7" max="7" width="11.7109375" customWidth="1"/>
    <col min="8" max="8" width="8.7109375" customWidth="1"/>
    <col min="9" max="9" width="10.7109375" customWidth="1"/>
    <col min="10" max="10" width="14.7109375" customWidth="1"/>
    <col min="11" max="11" width="7.42578125" customWidth="1"/>
    <col min="12" max="12" width="11.7109375" customWidth="1"/>
    <col min="13" max="13" width="14.7109375" customWidth="1"/>
    <col min="14" max="14" width="16.7109375" customWidth="1"/>
    <col min="15" max="15" width="11.7109375" customWidth="1"/>
    <col min="16" max="16" width="9.7109375" customWidth="1"/>
    <col min="17" max="17" width="21.7109375" customWidth="1"/>
    <col min="18" max="18" width="11.7109375" customWidth="1"/>
    <col min="19" max="19" width="24.7109375" customWidth="1"/>
    <col min="20" max="20" width="26.7109375" customWidth="1"/>
    <col min="21" max="21" width="23.7109375" customWidth="1"/>
    <col min="53" max="16384" width="9.140625" hidden="1"/>
  </cols>
  <sheetData>
    <row r="1" spans="2:21" ht="15.75">
      <c r="B1" s="1" t="s">
        <v>0</v>
      </c>
      <c r="C1" s="1" t="s">
        <v>1</v>
      </c>
    </row>
    <row r="2" spans="2:21" ht="15.75">
      <c r="B2" s="1" t="s">
        <v>2</v>
      </c>
      <c r="C2" s="1" t="s">
        <v>3</v>
      </c>
    </row>
    <row r="3" spans="2:21" ht="15.75">
      <c r="B3" s="1" t="s">
        <v>4</v>
      </c>
      <c r="C3" s="1" t="s">
        <v>5</v>
      </c>
    </row>
    <row r="4" spans="2:21" ht="15.75">
      <c r="B4" s="1" t="s">
        <v>6</v>
      </c>
      <c r="C4" s="1" t="s">
        <v>7</v>
      </c>
    </row>
    <row r="5" spans="2:21"/>
    <row r="6" spans="2:21" ht="15.75">
      <c r="B6" s="2" t="s">
        <v>136</v>
      </c>
    </row>
    <row r="7" spans="2:21" ht="15.75">
      <c r="B7" s="2" t="s">
        <v>190</v>
      </c>
    </row>
    <row r="8" spans="2:21">
      <c r="B8" s="3" t="s">
        <v>83</v>
      </c>
      <c r="C8" s="3" t="s">
        <v>84</v>
      </c>
      <c r="D8" s="3" t="s">
        <v>138</v>
      </c>
      <c r="E8" s="3" t="s">
        <v>191</v>
      </c>
      <c r="F8" s="3" t="s">
        <v>85</v>
      </c>
      <c r="G8" s="3" t="s">
        <v>192</v>
      </c>
      <c r="H8" s="3" t="s">
        <v>86</v>
      </c>
      <c r="I8" s="3" t="s">
        <v>87</v>
      </c>
      <c r="J8" s="3" t="s">
        <v>139</v>
      </c>
      <c r="K8" s="3" t="s">
        <v>140</v>
      </c>
      <c r="L8" s="3" t="s">
        <v>88</v>
      </c>
      <c r="M8" s="3" t="s">
        <v>89</v>
      </c>
      <c r="N8" s="3" t="s">
        <v>90</v>
      </c>
      <c r="O8" s="3" t="s">
        <v>141</v>
      </c>
      <c r="P8" s="3" t="s">
        <v>43</v>
      </c>
      <c r="Q8" s="3" t="s">
        <v>142</v>
      </c>
      <c r="R8" s="3" t="s">
        <v>91</v>
      </c>
      <c r="S8" s="3" t="s">
        <v>143</v>
      </c>
      <c r="T8" s="3" t="s">
        <v>144</v>
      </c>
      <c r="U8" s="3" t="s">
        <v>145</v>
      </c>
    </row>
    <row r="9" spans="2:21">
      <c r="B9" s="25" t="s">
        <v>1003</v>
      </c>
      <c r="C9" s="25" t="s">
        <v>1003</v>
      </c>
      <c r="D9" s="25" t="s">
        <v>1003</v>
      </c>
      <c r="E9" s="25" t="s">
        <v>1003</v>
      </c>
      <c r="F9" s="25" t="s">
        <v>1003</v>
      </c>
      <c r="G9" s="25" t="s">
        <v>1003</v>
      </c>
      <c r="H9" s="25" t="s">
        <v>1003</v>
      </c>
      <c r="I9" s="25" t="s">
        <v>1003</v>
      </c>
      <c r="J9" s="4" t="s">
        <v>146</v>
      </c>
      <c r="K9" s="4" t="s">
        <v>147</v>
      </c>
      <c r="L9" s="25" t="s">
        <v>1003</v>
      </c>
      <c r="M9" s="4" t="s">
        <v>94</v>
      </c>
      <c r="N9" s="4" t="s">
        <v>94</v>
      </c>
      <c r="O9" s="4" t="s">
        <v>148</v>
      </c>
      <c r="P9" s="4" t="s">
        <v>149</v>
      </c>
      <c r="Q9" s="4" t="s">
        <v>95</v>
      </c>
      <c r="R9" s="4" t="s">
        <v>95</v>
      </c>
      <c r="S9" s="4" t="s">
        <v>94</v>
      </c>
      <c r="T9" s="4" t="s">
        <v>94</v>
      </c>
      <c r="U9" s="4" t="s">
        <v>94</v>
      </c>
    </row>
    <row r="10" spans="2:21">
      <c r="B10" s="24" t="s">
        <v>1003</v>
      </c>
      <c r="C10" s="24" t="s">
        <v>1003</v>
      </c>
      <c r="D10" s="24" t="s">
        <v>1003</v>
      </c>
      <c r="E10" s="24" t="s">
        <v>1003</v>
      </c>
      <c r="F10" s="24" t="s">
        <v>1003</v>
      </c>
      <c r="G10" s="24" t="s">
        <v>1003</v>
      </c>
      <c r="H10" s="24" t="s">
        <v>1003</v>
      </c>
      <c r="I10" s="24" t="s">
        <v>1003</v>
      </c>
      <c r="J10" s="24" t="s">
        <v>1003</v>
      </c>
      <c r="K10" s="24" t="s">
        <v>1003</v>
      </c>
      <c r="L10" s="24" t="s">
        <v>1003</v>
      </c>
      <c r="M10" s="24" t="s">
        <v>1003</v>
      </c>
      <c r="N10" s="24" t="s">
        <v>1003</v>
      </c>
      <c r="O10" s="24" t="s">
        <v>1003</v>
      </c>
      <c r="P10" s="24" t="s">
        <v>1003</v>
      </c>
      <c r="Q10" s="24" t="s">
        <v>1003</v>
      </c>
      <c r="R10" s="24" t="s">
        <v>1003</v>
      </c>
      <c r="S10" s="24" t="s">
        <v>1003</v>
      </c>
      <c r="T10" s="24" t="s">
        <v>1003</v>
      </c>
      <c r="U10" s="24" t="s">
        <v>1003</v>
      </c>
    </row>
    <row r="11" spans="2:21">
      <c r="B11" s="3" t="s">
        <v>193</v>
      </c>
      <c r="C11" s="26" t="s">
        <v>1003</v>
      </c>
      <c r="D11" s="32" t="s">
        <v>1003</v>
      </c>
      <c r="E11" s="27" t="s">
        <v>1003</v>
      </c>
      <c r="F11" s="27" t="s">
        <v>1003</v>
      </c>
      <c r="G11" s="27" t="s">
        <v>1003</v>
      </c>
      <c r="H11" s="27" t="s">
        <v>1003</v>
      </c>
      <c r="I11" s="27" t="s">
        <v>1003</v>
      </c>
      <c r="J11" s="27" t="s">
        <v>1003</v>
      </c>
      <c r="K11" s="12">
        <v>0</v>
      </c>
      <c r="L11" s="27" t="s">
        <v>1003</v>
      </c>
      <c r="M11" s="24" t="s">
        <v>1003</v>
      </c>
      <c r="N11" s="10">
        <v>0</v>
      </c>
      <c r="O11" s="9">
        <v>0</v>
      </c>
      <c r="P11" s="24" t="s">
        <v>1003</v>
      </c>
      <c r="Q11" s="24" t="s">
        <v>1003</v>
      </c>
      <c r="R11" s="9">
        <v>0</v>
      </c>
      <c r="S11" s="24" t="s">
        <v>1003</v>
      </c>
      <c r="T11" s="10">
        <v>0</v>
      </c>
      <c r="U11" s="10">
        <v>0</v>
      </c>
    </row>
    <row r="12" spans="2:21">
      <c r="B12" s="3" t="s">
        <v>97</v>
      </c>
      <c r="C12" s="26" t="s">
        <v>1003</v>
      </c>
      <c r="D12" s="32" t="s">
        <v>1003</v>
      </c>
      <c r="E12" s="27" t="s">
        <v>1003</v>
      </c>
      <c r="F12" s="27" t="s">
        <v>1003</v>
      </c>
      <c r="G12" s="27" t="s">
        <v>1003</v>
      </c>
      <c r="H12" s="27" t="s">
        <v>1003</v>
      </c>
      <c r="I12" s="27" t="s">
        <v>1003</v>
      </c>
      <c r="J12" s="27" t="s">
        <v>1003</v>
      </c>
      <c r="K12" s="24" t="s">
        <v>1003</v>
      </c>
      <c r="L12" s="27" t="s">
        <v>1003</v>
      </c>
      <c r="M12" s="24" t="s">
        <v>1003</v>
      </c>
      <c r="N12" s="24" t="s">
        <v>1003</v>
      </c>
      <c r="O12" s="9">
        <v>0</v>
      </c>
      <c r="P12" s="24" t="s">
        <v>1003</v>
      </c>
      <c r="Q12" s="24" t="s">
        <v>1003</v>
      </c>
      <c r="R12" s="9">
        <v>0</v>
      </c>
      <c r="S12" s="24" t="s">
        <v>1003</v>
      </c>
      <c r="T12" s="10">
        <v>0</v>
      </c>
      <c r="U12" s="10">
        <v>0</v>
      </c>
    </row>
    <row r="13" spans="2:21">
      <c r="B13" s="13" t="s">
        <v>194</v>
      </c>
      <c r="C13" s="28" t="s">
        <v>1003</v>
      </c>
      <c r="D13" s="33" t="s">
        <v>1003</v>
      </c>
      <c r="E13" s="29" t="s">
        <v>1003</v>
      </c>
      <c r="F13" s="29" t="s">
        <v>1003</v>
      </c>
      <c r="G13" s="29" t="s">
        <v>1003</v>
      </c>
      <c r="H13" s="29" t="s">
        <v>1003</v>
      </c>
      <c r="I13" s="29" t="s">
        <v>1003</v>
      </c>
      <c r="J13" s="29" t="s">
        <v>1003</v>
      </c>
      <c r="K13" s="14">
        <v>0</v>
      </c>
      <c r="L13" s="29" t="s">
        <v>1003</v>
      </c>
      <c r="M13" s="24" t="s">
        <v>1003</v>
      </c>
      <c r="N13" s="16">
        <v>0</v>
      </c>
      <c r="O13" s="15">
        <v>0</v>
      </c>
      <c r="P13" s="24" t="s">
        <v>1003</v>
      </c>
      <c r="Q13" s="24" t="s">
        <v>1003</v>
      </c>
      <c r="R13" s="15">
        <v>0</v>
      </c>
      <c r="S13" s="24" t="s">
        <v>1003</v>
      </c>
      <c r="T13" s="16">
        <v>0</v>
      </c>
      <c r="U13" s="16">
        <v>0</v>
      </c>
    </row>
    <row r="14" spans="2:21">
      <c r="B14" s="13" t="s">
        <v>160</v>
      </c>
      <c r="C14" s="28" t="s">
        <v>1003</v>
      </c>
      <c r="D14" s="33" t="s">
        <v>1003</v>
      </c>
      <c r="E14" s="29" t="s">
        <v>1003</v>
      </c>
      <c r="F14" s="29" t="s">
        <v>1003</v>
      </c>
      <c r="G14" s="29" t="s">
        <v>1003</v>
      </c>
      <c r="H14" s="29" t="s">
        <v>1003</v>
      </c>
      <c r="I14" s="29" t="s">
        <v>1003</v>
      </c>
      <c r="J14" s="29" t="s">
        <v>1003</v>
      </c>
      <c r="K14" s="14">
        <v>0</v>
      </c>
      <c r="L14" s="29" t="s">
        <v>1003</v>
      </c>
      <c r="M14" s="24" t="s">
        <v>1003</v>
      </c>
      <c r="N14" s="16">
        <v>0</v>
      </c>
      <c r="O14" s="15">
        <v>0</v>
      </c>
      <c r="P14" s="24" t="s">
        <v>1003</v>
      </c>
      <c r="Q14" s="24" t="s">
        <v>1003</v>
      </c>
      <c r="R14" s="15">
        <v>0</v>
      </c>
      <c r="S14" s="24" t="s">
        <v>1003</v>
      </c>
      <c r="T14" s="16">
        <v>0</v>
      </c>
      <c r="U14" s="16">
        <v>0</v>
      </c>
    </row>
    <row r="15" spans="2:21">
      <c r="B15" s="13" t="s">
        <v>195</v>
      </c>
      <c r="C15" s="28" t="s">
        <v>1003</v>
      </c>
      <c r="D15" s="33" t="s">
        <v>1003</v>
      </c>
      <c r="E15" s="29" t="s">
        <v>1003</v>
      </c>
      <c r="F15" s="29" t="s">
        <v>1003</v>
      </c>
      <c r="G15" s="29" t="s">
        <v>1003</v>
      </c>
      <c r="H15" s="29" t="s">
        <v>1003</v>
      </c>
      <c r="I15" s="29" t="s">
        <v>1003</v>
      </c>
      <c r="J15" s="29" t="s">
        <v>1003</v>
      </c>
      <c r="K15" s="14">
        <v>0</v>
      </c>
      <c r="L15" s="29" t="s">
        <v>1003</v>
      </c>
      <c r="M15" s="24" t="s">
        <v>1003</v>
      </c>
      <c r="N15" s="16">
        <v>0</v>
      </c>
      <c r="O15" s="15">
        <v>0</v>
      </c>
      <c r="P15" s="24" t="s">
        <v>1003</v>
      </c>
      <c r="Q15" s="24" t="s">
        <v>1003</v>
      </c>
      <c r="R15" s="15">
        <v>0</v>
      </c>
      <c r="S15" s="24" t="s">
        <v>1003</v>
      </c>
      <c r="T15" s="16">
        <v>0</v>
      </c>
      <c r="U15" s="16">
        <v>0</v>
      </c>
    </row>
    <row r="16" spans="2:21">
      <c r="B16" s="3" t="s">
        <v>196</v>
      </c>
      <c r="C16" s="26" t="s">
        <v>1003</v>
      </c>
      <c r="D16" s="32" t="s">
        <v>1003</v>
      </c>
      <c r="E16" s="27" t="s">
        <v>1003</v>
      </c>
      <c r="F16" s="27" t="s">
        <v>1003</v>
      </c>
      <c r="G16" s="27" t="s">
        <v>1003</v>
      </c>
      <c r="H16" s="27" t="s">
        <v>1003</v>
      </c>
      <c r="I16" s="27" t="s">
        <v>1003</v>
      </c>
      <c r="J16" s="27" t="s">
        <v>1003</v>
      </c>
      <c r="K16" s="24" t="s">
        <v>1003</v>
      </c>
      <c r="L16" s="27" t="s">
        <v>1003</v>
      </c>
      <c r="M16" s="24" t="s">
        <v>1003</v>
      </c>
      <c r="N16" s="24" t="s">
        <v>1003</v>
      </c>
      <c r="O16" s="9">
        <v>0</v>
      </c>
      <c r="P16" s="24" t="s">
        <v>1003</v>
      </c>
      <c r="Q16" s="24" t="s">
        <v>1003</v>
      </c>
      <c r="R16" s="9">
        <v>0</v>
      </c>
      <c r="S16" s="24" t="s">
        <v>1003</v>
      </c>
      <c r="T16" s="10">
        <v>0</v>
      </c>
      <c r="U16" s="10">
        <v>0</v>
      </c>
    </row>
    <row r="17" spans="2:21">
      <c r="B17" s="13" t="s">
        <v>197</v>
      </c>
      <c r="C17" s="28" t="s">
        <v>1003</v>
      </c>
      <c r="D17" s="33" t="s">
        <v>1003</v>
      </c>
      <c r="E17" s="29" t="s">
        <v>1003</v>
      </c>
      <c r="F17" s="29" t="s">
        <v>1003</v>
      </c>
      <c r="G17" s="29" t="s">
        <v>1003</v>
      </c>
      <c r="H17" s="29" t="s">
        <v>1003</v>
      </c>
      <c r="I17" s="29" t="s">
        <v>1003</v>
      </c>
      <c r="J17" s="29" t="s">
        <v>1003</v>
      </c>
      <c r="K17" s="14">
        <v>0</v>
      </c>
      <c r="L17" s="29" t="s">
        <v>1003</v>
      </c>
      <c r="M17" s="24" t="s">
        <v>1003</v>
      </c>
      <c r="N17" s="16">
        <v>0</v>
      </c>
      <c r="O17" s="15">
        <v>0</v>
      </c>
      <c r="P17" s="24" t="s">
        <v>1003</v>
      </c>
      <c r="Q17" s="24" t="s">
        <v>1003</v>
      </c>
      <c r="R17" s="15">
        <v>0</v>
      </c>
      <c r="S17" s="24" t="s">
        <v>1003</v>
      </c>
      <c r="T17" s="16">
        <v>0</v>
      </c>
      <c r="U17" s="16">
        <v>0</v>
      </c>
    </row>
    <row r="18" spans="2:21">
      <c r="B18" s="13" t="s">
        <v>198</v>
      </c>
      <c r="C18" s="28" t="s">
        <v>1003</v>
      </c>
      <c r="D18" s="33" t="s">
        <v>1003</v>
      </c>
      <c r="E18" s="29" t="s">
        <v>1003</v>
      </c>
      <c r="F18" s="29" t="s">
        <v>1003</v>
      </c>
      <c r="G18" s="29" t="s">
        <v>1003</v>
      </c>
      <c r="H18" s="29" t="s">
        <v>1003</v>
      </c>
      <c r="I18" s="29" t="s">
        <v>1003</v>
      </c>
      <c r="J18" s="29" t="s">
        <v>1003</v>
      </c>
      <c r="K18" s="14">
        <v>0</v>
      </c>
      <c r="L18" s="29" t="s">
        <v>1003</v>
      </c>
      <c r="M18" s="24" t="s">
        <v>1003</v>
      </c>
      <c r="N18" s="16">
        <v>0</v>
      </c>
      <c r="O18" s="15">
        <v>0</v>
      </c>
      <c r="P18" s="24" t="s">
        <v>1003</v>
      </c>
      <c r="Q18" s="24" t="s">
        <v>1003</v>
      </c>
      <c r="R18" s="15">
        <v>0</v>
      </c>
      <c r="S18" s="24" t="s">
        <v>1003</v>
      </c>
      <c r="T18" s="16">
        <v>0</v>
      </c>
      <c r="U18" s="16">
        <v>0</v>
      </c>
    </row>
    <row r="19" spans="2:21">
      <c r="B19" s="24" t="s">
        <v>1003</v>
      </c>
      <c r="C19" s="24" t="s">
        <v>1003</v>
      </c>
      <c r="D19" s="24" t="s">
        <v>1003</v>
      </c>
      <c r="E19" s="24" t="s">
        <v>1003</v>
      </c>
      <c r="F19" s="24" t="s">
        <v>1003</v>
      </c>
      <c r="G19" s="24" t="s">
        <v>1003</v>
      </c>
      <c r="H19" s="24" t="s">
        <v>1003</v>
      </c>
      <c r="I19" s="24" t="s">
        <v>1003</v>
      </c>
      <c r="J19" s="24" t="s">
        <v>1003</v>
      </c>
      <c r="K19" s="24" t="s">
        <v>1003</v>
      </c>
      <c r="L19" s="24" t="s">
        <v>1003</v>
      </c>
      <c r="M19" s="24" t="s">
        <v>1003</v>
      </c>
      <c r="N19" s="24" t="s">
        <v>1003</v>
      </c>
      <c r="O19" s="24" t="s">
        <v>1003</v>
      </c>
      <c r="P19" s="24" t="s">
        <v>1003</v>
      </c>
      <c r="Q19" s="24" t="s">
        <v>1003</v>
      </c>
      <c r="R19" s="24" t="s">
        <v>1003</v>
      </c>
      <c r="S19" s="24" t="s">
        <v>1003</v>
      </c>
      <c r="T19" s="24" t="s">
        <v>1003</v>
      </c>
      <c r="U19" s="24" t="s">
        <v>1003</v>
      </c>
    </row>
    <row r="20" spans="2:21">
      <c r="B20" s="24" t="s">
        <v>1003</v>
      </c>
      <c r="C20" s="24" t="s">
        <v>1003</v>
      </c>
      <c r="D20" s="24" t="s">
        <v>1003</v>
      </c>
      <c r="E20" s="24" t="s">
        <v>1003</v>
      </c>
      <c r="F20" s="24" t="s">
        <v>1003</v>
      </c>
      <c r="G20" s="24" t="s">
        <v>1003</v>
      </c>
      <c r="H20" s="24" t="s">
        <v>1003</v>
      </c>
      <c r="I20" s="24" t="s">
        <v>1003</v>
      </c>
      <c r="J20" s="24" t="s">
        <v>1003</v>
      </c>
      <c r="K20" s="24" t="s">
        <v>1003</v>
      </c>
      <c r="L20" s="24" t="s">
        <v>1003</v>
      </c>
      <c r="M20" s="24" t="s">
        <v>1003</v>
      </c>
      <c r="N20" s="24" t="s">
        <v>1003</v>
      </c>
      <c r="O20" s="24" t="s">
        <v>1003</v>
      </c>
      <c r="P20" s="24" t="s">
        <v>1003</v>
      </c>
      <c r="Q20" s="24" t="s">
        <v>1003</v>
      </c>
      <c r="R20" s="24" t="s">
        <v>1003</v>
      </c>
      <c r="S20" s="24" t="s">
        <v>1003</v>
      </c>
      <c r="T20" s="24" t="s">
        <v>1003</v>
      </c>
      <c r="U20" s="24" t="s">
        <v>1003</v>
      </c>
    </row>
    <row r="21" spans="2:21">
      <c r="B21" s="6" t="s">
        <v>135</v>
      </c>
      <c r="C21" s="30" t="s">
        <v>1003</v>
      </c>
      <c r="D21" s="34" t="s">
        <v>1003</v>
      </c>
      <c r="E21" s="31" t="s">
        <v>1003</v>
      </c>
      <c r="F21" s="31" t="s">
        <v>1003</v>
      </c>
      <c r="G21" s="31" t="s">
        <v>1003</v>
      </c>
      <c r="H21" s="31" t="s">
        <v>1003</v>
      </c>
      <c r="I21" s="31" t="s">
        <v>1003</v>
      </c>
      <c r="J21" s="31" t="s">
        <v>1003</v>
      </c>
      <c r="K21" s="24" t="s">
        <v>1003</v>
      </c>
      <c r="L21" s="31" t="s">
        <v>1003</v>
      </c>
      <c r="M21" s="24" t="s">
        <v>1003</v>
      </c>
      <c r="N21" s="24" t="s">
        <v>1003</v>
      </c>
      <c r="O21" s="24" t="s">
        <v>1003</v>
      </c>
      <c r="P21" s="24" t="s">
        <v>1003</v>
      </c>
      <c r="Q21" s="24" t="s">
        <v>1003</v>
      </c>
      <c r="R21" s="24" t="s">
        <v>1003</v>
      </c>
      <c r="S21" s="24" t="s">
        <v>1003</v>
      </c>
      <c r="T21" s="24" t="s">
        <v>1003</v>
      </c>
      <c r="U21" s="24" t="s">
        <v>1003</v>
      </c>
    </row>
    <row r="22" spans="2:21">
      <c r="B22" s="24" t="s">
        <v>1003</v>
      </c>
      <c r="C22" s="24" t="s">
        <v>1003</v>
      </c>
      <c r="D22" s="24" t="s">
        <v>1003</v>
      </c>
      <c r="E22" s="24" t="s">
        <v>1003</v>
      </c>
      <c r="F22" s="24" t="s">
        <v>1003</v>
      </c>
      <c r="G22" s="24" t="s">
        <v>1003</v>
      </c>
      <c r="H22" s="24" t="s">
        <v>1003</v>
      </c>
      <c r="I22" s="24" t="s">
        <v>1003</v>
      </c>
      <c r="J22" s="24" t="s">
        <v>1003</v>
      </c>
      <c r="K22" s="24" t="s">
        <v>1003</v>
      </c>
      <c r="L22" s="24" t="s">
        <v>1003</v>
      </c>
      <c r="M22" s="24" t="s">
        <v>1003</v>
      </c>
      <c r="N22" s="24" t="s">
        <v>1003</v>
      </c>
      <c r="O22" s="24" t="s">
        <v>1003</v>
      </c>
      <c r="P22" s="24" t="s">
        <v>1003</v>
      </c>
      <c r="Q22" s="24" t="s">
        <v>1003</v>
      </c>
      <c r="R22" s="24" t="s">
        <v>1003</v>
      </c>
      <c r="S22" s="24" t="s">
        <v>1003</v>
      </c>
      <c r="T22" s="24" t="s">
        <v>1003</v>
      </c>
      <c r="U22" s="24" t="s">
        <v>1003</v>
      </c>
    </row>
    <row r="23" spans="2:21">
      <c r="B23" s="24" t="s">
        <v>1003</v>
      </c>
      <c r="C23" s="24" t="s">
        <v>1003</v>
      </c>
      <c r="D23" s="24" t="s">
        <v>1003</v>
      </c>
      <c r="E23" s="24" t="s">
        <v>1003</v>
      </c>
      <c r="F23" s="24" t="s">
        <v>1003</v>
      </c>
      <c r="G23" s="24" t="s">
        <v>1003</v>
      </c>
      <c r="H23" s="24" t="s">
        <v>1003</v>
      </c>
      <c r="I23" s="24" t="s">
        <v>1003</v>
      </c>
      <c r="J23" s="24" t="s">
        <v>1003</v>
      </c>
      <c r="K23" s="24" t="s">
        <v>1003</v>
      </c>
      <c r="L23" s="24" t="s">
        <v>1003</v>
      </c>
      <c r="M23" s="24" t="s">
        <v>1003</v>
      </c>
      <c r="N23" s="24" t="s">
        <v>1003</v>
      </c>
      <c r="O23" s="24" t="s">
        <v>1003</v>
      </c>
      <c r="P23" s="24" t="s">
        <v>1003</v>
      </c>
      <c r="Q23" s="24" t="s">
        <v>1003</v>
      </c>
      <c r="R23" s="24" t="s">
        <v>1003</v>
      </c>
      <c r="S23" s="24" t="s">
        <v>1003</v>
      </c>
      <c r="T23" s="24" t="s">
        <v>1003</v>
      </c>
      <c r="U23" s="24" t="s">
        <v>1003</v>
      </c>
    </row>
    <row r="24" spans="2:21">
      <c r="B24" s="24" t="s">
        <v>1003</v>
      </c>
      <c r="C24" s="24" t="s">
        <v>1003</v>
      </c>
      <c r="D24" s="24" t="s">
        <v>1003</v>
      </c>
      <c r="E24" s="24" t="s">
        <v>1003</v>
      </c>
      <c r="F24" s="24" t="s">
        <v>1003</v>
      </c>
      <c r="G24" s="24" t="s">
        <v>1003</v>
      </c>
      <c r="H24" s="24" t="s">
        <v>1003</v>
      </c>
      <c r="I24" s="24" t="s">
        <v>1003</v>
      </c>
      <c r="J24" s="24" t="s">
        <v>1003</v>
      </c>
      <c r="K24" s="24" t="s">
        <v>1003</v>
      </c>
      <c r="L24" s="24" t="s">
        <v>1003</v>
      </c>
      <c r="M24" s="24" t="s">
        <v>1003</v>
      </c>
      <c r="N24" s="24" t="s">
        <v>1003</v>
      </c>
      <c r="O24" s="24" t="s">
        <v>1003</v>
      </c>
      <c r="P24" s="24" t="s">
        <v>1003</v>
      </c>
      <c r="Q24" s="24" t="s">
        <v>1003</v>
      </c>
      <c r="R24" s="24" t="s">
        <v>1003</v>
      </c>
      <c r="S24" s="24" t="s">
        <v>1003</v>
      </c>
      <c r="T24" s="24" t="s">
        <v>1003</v>
      </c>
      <c r="U24" s="24" t="s">
        <v>1003</v>
      </c>
    </row>
    <row r="25" spans="2:21">
      <c r="B25" s="5" t="s">
        <v>81</v>
      </c>
      <c r="C25" s="24" t="s">
        <v>1003</v>
      </c>
      <c r="D25" s="24" t="s">
        <v>1003</v>
      </c>
      <c r="E25" s="24" t="s">
        <v>1003</v>
      </c>
      <c r="F25" s="24" t="s">
        <v>1003</v>
      </c>
      <c r="G25" s="24" t="s">
        <v>1003</v>
      </c>
      <c r="H25" s="24" t="s">
        <v>1003</v>
      </c>
      <c r="I25" s="24" t="s">
        <v>1003</v>
      </c>
      <c r="J25" s="24" t="s">
        <v>1003</v>
      </c>
      <c r="K25" s="24" t="s">
        <v>1003</v>
      </c>
      <c r="L25" s="24" t="s">
        <v>1003</v>
      </c>
      <c r="M25" s="24" t="s">
        <v>1003</v>
      </c>
      <c r="N25" s="24" t="s">
        <v>1003</v>
      </c>
      <c r="O25" s="24" t="s">
        <v>1003</v>
      </c>
      <c r="P25" s="24" t="s">
        <v>1003</v>
      </c>
      <c r="Q25" s="24" t="s">
        <v>1003</v>
      </c>
      <c r="R25" s="24" t="s">
        <v>1003</v>
      </c>
      <c r="S25" s="24" t="s">
        <v>1003</v>
      </c>
      <c r="T25" s="24" t="s">
        <v>1003</v>
      </c>
      <c r="U25" s="24" t="s">
        <v>1003</v>
      </c>
    </row>
    <row r="26" spans="2:21">
      <c r="B26" s="24" t="s">
        <v>1003</v>
      </c>
      <c r="C26" s="24" t="s">
        <v>1003</v>
      </c>
      <c r="D26" s="24" t="s">
        <v>1003</v>
      </c>
      <c r="E26" s="24" t="s">
        <v>1003</v>
      </c>
      <c r="F26" s="24" t="s">
        <v>1003</v>
      </c>
      <c r="G26" s="24" t="s">
        <v>1003</v>
      </c>
      <c r="H26" s="24" t="s">
        <v>1003</v>
      </c>
      <c r="I26" s="24" t="s">
        <v>1003</v>
      </c>
      <c r="J26" s="24" t="s">
        <v>1003</v>
      </c>
      <c r="K26" s="24" t="s">
        <v>1003</v>
      </c>
      <c r="L26" s="24" t="s">
        <v>1003</v>
      </c>
      <c r="M26" s="24" t="s">
        <v>1003</v>
      </c>
      <c r="N26" s="24" t="s">
        <v>1003</v>
      </c>
      <c r="O26" s="24" t="s">
        <v>1003</v>
      </c>
      <c r="P26" s="24" t="s">
        <v>1003</v>
      </c>
      <c r="Q26" s="24" t="s">
        <v>1003</v>
      </c>
      <c r="R26" s="24" t="s">
        <v>1003</v>
      </c>
      <c r="S26" s="24" t="s">
        <v>1003</v>
      </c>
      <c r="T26" s="24" t="s">
        <v>1003</v>
      </c>
      <c r="U26" s="24" t="s">
        <v>1003</v>
      </c>
    </row>
    <row r="27" spans="2:21" hidden="1"/>
    <row r="28" spans="2:21" hidden="1"/>
    <row r="29" spans="2:21" hidden="1"/>
    <row r="30" spans="2:21" hidden="1"/>
    <row r="31" spans="2:21" hidden="1"/>
    <row r="32" spans="2:21" hidden="1"/>
    <row r="33" hidden="1"/>
    <row r="34" hidden="1"/>
    <row r="35" hidden="1"/>
    <row r="36" hidden="1"/>
    <row r="37" hidden="1"/>
    <row r="38" hidden="1"/>
    <row r="39" hidden="1"/>
    <row r="40" hidden="1"/>
    <row r="41" hidden="1"/>
    <row r="42" hidden="1"/>
    <row r="43" hidden="1"/>
    <row r="44" hidden="1"/>
    <row r="45" hidden="1"/>
    <row r="46" hidden="1"/>
    <row r="47" hidden="1"/>
    <row r="48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Z10000"/>
  <sheetViews>
    <sheetView rightToLeft="1" topLeftCell="P1" workbookViewId="0">
      <selection activeCell="V1" sqref="V1:XFD1048576"/>
    </sheetView>
  </sheetViews>
  <sheetFormatPr defaultColWidth="0" defaultRowHeight="12.75" zeroHeight="1"/>
  <cols>
    <col min="1" max="1" width="9.140625" customWidth="1"/>
    <col min="2" max="2" width="30.7109375" customWidth="1"/>
    <col min="3" max="3" width="15.7109375" customWidth="1"/>
    <col min="4" max="4" width="12.7109375" customWidth="1"/>
    <col min="5" max="5" width="11.7109375" customWidth="1"/>
    <col min="6" max="6" width="13.7109375" customWidth="1"/>
    <col min="7" max="7" width="46.7109375" customWidth="1"/>
    <col min="8" max="8" width="10.7109375" customWidth="1"/>
    <col min="9" max="9" width="12.7109375" customWidth="1"/>
    <col min="10" max="10" width="14.7109375" customWidth="1"/>
    <col min="11" max="11" width="8.7109375" customWidth="1"/>
    <col min="12" max="12" width="15.7109375" customWidth="1"/>
    <col min="13" max="13" width="14.7109375" customWidth="1"/>
    <col min="14" max="14" width="16.7109375" customWidth="1"/>
    <col min="15" max="15" width="17.7109375" customWidth="1"/>
    <col min="16" max="16" width="13.7109375" customWidth="1"/>
    <col min="17" max="17" width="21.7109375" customWidth="1"/>
    <col min="18" max="18" width="13.7109375" customWidth="1"/>
    <col min="19" max="19" width="24.7109375" customWidth="1"/>
    <col min="20" max="20" width="26.7109375" customWidth="1"/>
    <col min="21" max="21" width="23.7109375" customWidth="1"/>
    <col min="53" max="16384" width="9.140625" hidden="1"/>
  </cols>
  <sheetData>
    <row r="1" spans="2:21" ht="15.75">
      <c r="B1" s="1" t="s">
        <v>0</v>
      </c>
      <c r="C1" s="1" t="s">
        <v>1</v>
      </c>
    </row>
    <row r="2" spans="2:21" ht="15.75">
      <c r="B2" s="1" t="s">
        <v>2</v>
      </c>
      <c r="C2" s="1" t="s">
        <v>3</v>
      </c>
    </row>
    <row r="3" spans="2:21" ht="15.75">
      <c r="B3" s="1" t="s">
        <v>4</v>
      </c>
      <c r="C3" s="1" t="s">
        <v>5</v>
      </c>
    </row>
    <row r="4" spans="2:21" ht="15.75">
      <c r="B4" s="1" t="s">
        <v>6</v>
      </c>
      <c r="C4" s="1" t="s">
        <v>7</v>
      </c>
    </row>
    <row r="5" spans="2:21"/>
    <row r="6" spans="2:21" ht="15.75">
      <c r="B6" s="2" t="s">
        <v>136</v>
      </c>
    </row>
    <row r="7" spans="2:21" ht="15.75">
      <c r="B7" s="2" t="s">
        <v>199</v>
      </c>
    </row>
    <row r="8" spans="2:21">
      <c r="B8" s="3" t="s">
        <v>83</v>
      </c>
      <c r="C8" s="3" t="s">
        <v>84</v>
      </c>
      <c r="D8" s="3" t="s">
        <v>138</v>
      </c>
      <c r="E8" s="3" t="s">
        <v>191</v>
      </c>
      <c r="F8" s="3" t="s">
        <v>85</v>
      </c>
      <c r="G8" s="3" t="s">
        <v>192</v>
      </c>
      <c r="H8" s="3" t="s">
        <v>86</v>
      </c>
      <c r="I8" s="3" t="s">
        <v>87</v>
      </c>
      <c r="J8" s="3" t="s">
        <v>139</v>
      </c>
      <c r="K8" s="3" t="s">
        <v>140</v>
      </c>
      <c r="L8" s="3" t="s">
        <v>88</v>
      </c>
      <c r="M8" s="3" t="s">
        <v>89</v>
      </c>
      <c r="N8" s="3" t="s">
        <v>90</v>
      </c>
      <c r="O8" s="3" t="s">
        <v>141</v>
      </c>
      <c r="P8" s="3" t="s">
        <v>43</v>
      </c>
      <c r="Q8" s="3" t="s">
        <v>142</v>
      </c>
      <c r="R8" s="3" t="s">
        <v>91</v>
      </c>
      <c r="S8" s="3" t="s">
        <v>143</v>
      </c>
      <c r="T8" s="3" t="s">
        <v>144</v>
      </c>
      <c r="U8" s="3" t="s">
        <v>145</v>
      </c>
    </row>
    <row r="9" spans="2:21">
      <c r="B9" s="25" t="s">
        <v>1003</v>
      </c>
      <c r="C9" s="25" t="s">
        <v>1003</v>
      </c>
      <c r="D9" s="25" t="s">
        <v>1003</v>
      </c>
      <c r="E9" s="25" t="s">
        <v>1003</v>
      </c>
      <c r="F9" s="25" t="s">
        <v>1003</v>
      </c>
      <c r="G9" s="25" t="s">
        <v>1003</v>
      </c>
      <c r="H9" s="25" t="s">
        <v>1003</v>
      </c>
      <c r="I9" s="25" t="s">
        <v>1003</v>
      </c>
      <c r="J9" s="4" t="s">
        <v>146</v>
      </c>
      <c r="K9" s="4" t="s">
        <v>147</v>
      </c>
      <c r="L9" s="25" t="s">
        <v>1003</v>
      </c>
      <c r="M9" s="4" t="s">
        <v>94</v>
      </c>
      <c r="N9" s="4" t="s">
        <v>94</v>
      </c>
      <c r="O9" s="4" t="s">
        <v>148</v>
      </c>
      <c r="P9" s="4" t="s">
        <v>149</v>
      </c>
      <c r="Q9" s="4" t="s">
        <v>95</v>
      </c>
      <c r="R9" s="4" t="s">
        <v>95</v>
      </c>
      <c r="S9" s="4" t="s">
        <v>94</v>
      </c>
      <c r="T9" s="4" t="s">
        <v>94</v>
      </c>
      <c r="U9" s="4" t="s">
        <v>94</v>
      </c>
    </row>
    <row r="10" spans="2:21">
      <c r="B10" s="24" t="s">
        <v>1003</v>
      </c>
      <c r="C10" s="24" t="s">
        <v>1003</v>
      </c>
      <c r="D10" s="24" t="s">
        <v>1003</v>
      </c>
      <c r="E10" s="24" t="s">
        <v>1003</v>
      </c>
      <c r="F10" s="24" t="s">
        <v>1003</v>
      </c>
      <c r="G10" s="24" t="s">
        <v>1003</v>
      </c>
      <c r="H10" s="24" t="s">
        <v>1003</v>
      </c>
      <c r="I10" s="24" t="s">
        <v>1003</v>
      </c>
      <c r="J10" s="24" t="s">
        <v>1003</v>
      </c>
      <c r="K10" s="24" t="s">
        <v>1003</v>
      </c>
      <c r="L10" s="24" t="s">
        <v>1003</v>
      </c>
      <c r="M10" s="24" t="s">
        <v>1003</v>
      </c>
      <c r="N10" s="24" t="s">
        <v>1003</v>
      </c>
      <c r="O10" s="24" t="s">
        <v>1003</v>
      </c>
      <c r="P10" s="24" t="s">
        <v>1003</v>
      </c>
      <c r="Q10" s="24" t="s">
        <v>1003</v>
      </c>
      <c r="R10" s="24" t="s">
        <v>1003</v>
      </c>
      <c r="S10" s="24" t="s">
        <v>1003</v>
      </c>
      <c r="T10" s="24" t="s">
        <v>1003</v>
      </c>
      <c r="U10" s="24" t="s">
        <v>1003</v>
      </c>
    </row>
    <row r="11" spans="2:21">
      <c r="B11" s="3" t="s">
        <v>200</v>
      </c>
      <c r="C11" s="26" t="s">
        <v>1003</v>
      </c>
      <c r="D11" s="32" t="s">
        <v>1003</v>
      </c>
      <c r="E11" s="27" t="s">
        <v>1003</v>
      </c>
      <c r="F11" s="27" t="s">
        <v>1003</v>
      </c>
      <c r="G11" s="27" t="s">
        <v>1003</v>
      </c>
      <c r="H11" s="27" t="s">
        <v>1003</v>
      </c>
      <c r="I11" s="27" t="s">
        <v>1003</v>
      </c>
      <c r="J11" s="27" t="s">
        <v>1003</v>
      </c>
      <c r="K11" s="12">
        <v>4</v>
      </c>
      <c r="L11" s="27" t="s">
        <v>1003</v>
      </c>
      <c r="M11" s="24" t="s">
        <v>1003</v>
      </c>
      <c r="N11" s="10">
        <v>4.6899999999999997E-2</v>
      </c>
      <c r="O11" s="9">
        <v>214046396.80000001</v>
      </c>
      <c r="P11" s="24" t="s">
        <v>1003</v>
      </c>
      <c r="Q11" s="24" t="s">
        <v>1003</v>
      </c>
      <c r="R11" s="9">
        <v>264197.23</v>
      </c>
      <c r="S11" s="24" t="s">
        <v>1003</v>
      </c>
      <c r="T11" s="10">
        <v>1</v>
      </c>
      <c r="U11" s="10">
        <v>0.14180000000000001</v>
      </c>
    </row>
    <row r="12" spans="2:21">
      <c r="B12" s="3" t="s">
        <v>97</v>
      </c>
      <c r="C12" s="26" t="s">
        <v>1003</v>
      </c>
      <c r="D12" s="32" t="s">
        <v>1003</v>
      </c>
      <c r="E12" s="27" t="s">
        <v>1003</v>
      </c>
      <c r="F12" s="27" t="s">
        <v>1003</v>
      </c>
      <c r="G12" s="27" t="s">
        <v>1003</v>
      </c>
      <c r="H12" s="27" t="s">
        <v>1003</v>
      </c>
      <c r="I12" s="27" t="s">
        <v>1003</v>
      </c>
      <c r="J12" s="27" t="s">
        <v>1003</v>
      </c>
      <c r="K12" s="12">
        <v>3.89</v>
      </c>
      <c r="L12" s="27" t="s">
        <v>1003</v>
      </c>
      <c r="M12" s="24" t="s">
        <v>1003</v>
      </c>
      <c r="N12" s="10">
        <v>4.1500000000000002E-2</v>
      </c>
      <c r="O12" s="9">
        <v>201909396.80000001</v>
      </c>
      <c r="P12" s="24" t="s">
        <v>1003</v>
      </c>
      <c r="Q12" s="24" t="s">
        <v>1003</v>
      </c>
      <c r="R12" s="9">
        <v>221105.54</v>
      </c>
      <c r="S12" s="24" t="s">
        <v>1003</v>
      </c>
      <c r="T12" s="10">
        <v>0.83689999999999998</v>
      </c>
      <c r="U12" s="10">
        <v>0.1187</v>
      </c>
    </row>
    <row r="13" spans="2:21">
      <c r="B13" s="13" t="s">
        <v>194</v>
      </c>
      <c r="C13" s="28" t="s">
        <v>1003</v>
      </c>
      <c r="D13" s="33" t="s">
        <v>1003</v>
      </c>
      <c r="E13" s="29" t="s">
        <v>1003</v>
      </c>
      <c r="F13" s="29" t="s">
        <v>1003</v>
      </c>
      <c r="G13" s="29" t="s">
        <v>1003</v>
      </c>
      <c r="H13" s="29" t="s">
        <v>1003</v>
      </c>
      <c r="I13" s="29" t="s">
        <v>1003</v>
      </c>
      <c r="J13" s="29" t="s">
        <v>1003</v>
      </c>
      <c r="K13" s="14">
        <v>4.38</v>
      </c>
      <c r="L13" s="29" t="s">
        <v>1003</v>
      </c>
      <c r="M13" s="24" t="s">
        <v>1003</v>
      </c>
      <c r="N13" s="16">
        <v>3.1300000000000001E-2</v>
      </c>
      <c r="O13" s="15">
        <v>122976369.54000001</v>
      </c>
      <c r="P13" s="24" t="s">
        <v>1003</v>
      </c>
      <c r="Q13" s="24" t="s">
        <v>1003</v>
      </c>
      <c r="R13" s="15">
        <v>143583.63</v>
      </c>
      <c r="S13" s="24" t="s">
        <v>1003</v>
      </c>
      <c r="T13" s="16">
        <v>0.54349999999999998</v>
      </c>
      <c r="U13" s="16">
        <v>7.7100000000000002E-2</v>
      </c>
    </row>
    <row r="14" spans="2:21">
      <c r="B14" s="6" t="s">
        <v>201</v>
      </c>
      <c r="C14" s="17">
        <v>7480304</v>
      </c>
      <c r="D14" s="18" t="s">
        <v>154</v>
      </c>
      <c r="E14" s="31" t="s">
        <v>1003</v>
      </c>
      <c r="F14" s="18">
        <v>520029935</v>
      </c>
      <c r="G14" s="6" t="s">
        <v>202</v>
      </c>
      <c r="H14" s="6" t="s">
        <v>100</v>
      </c>
      <c r="I14" s="6" t="s">
        <v>101</v>
      </c>
      <c r="J14" s="31" t="s">
        <v>1003</v>
      </c>
      <c r="K14" s="17">
        <v>4.2300000000000004</v>
      </c>
      <c r="L14" s="6" t="s">
        <v>102</v>
      </c>
      <c r="M14" s="19">
        <v>2E-3</v>
      </c>
      <c r="N14" s="8">
        <v>2.0199999999999999E-2</v>
      </c>
      <c r="O14" s="7">
        <v>8237724.2199999997</v>
      </c>
      <c r="P14" s="7">
        <v>100.68</v>
      </c>
      <c r="Q14" s="7">
        <v>0</v>
      </c>
      <c r="R14" s="7">
        <v>8293.74</v>
      </c>
      <c r="S14" s="8">
        <v>2E-3</v>
      </c>
      <c r="T14" s="8">
        <v>3.1399999999999997E-2</v>
      </c>
      <c r="U14" s="8">
        <v>4.4999999999999997E-3</v>
      </c>
    </row>
    <row r="15" spans="2:21">
      <c r="B15" s="6" t="s">
        <v>203</v>
      </c>
      <c r="C15" s="17">
        <v>6040539</v>
      </c>
      <c r="D15" s="18" t="s">
        <v>154</v>
      </c>
      <c r="E15" s="31" t="s">
        <v>1003</v>
      </c>
      <c r="F15" s="18">
        <v>520018078</v>
      </c>
      <c r="G15" s="6" t="s">
        <v>202</v>
      </c>
      <c r="H15" s="6" t="s">
        <v>100</v>
      </c>
      <c r="I15" s="6" t="s">
        <v>101</v>
      </c>
      <c r="J15" s="31" t="s">
        <v>1003</v>
      </c>
      <c r="K15" s="17">
        <v>3.9</v>
      </c>
      <c r="L15" s="6" t="s">
        <v>102</v>
      </c>
      <c r="M15" s="19">
        <v>1E-3</v>
      </c>
      <c r="N15" s="8">
        <v>1.9300000000000001E-2</v>
      </c>
      <c r="O15" s="7">
        <v>175000</v>
      </c>
      <c r="P15" s="7">
        <v>101.31</v>
      </c>
      <c r="Q15" s="7">
        <v>0</v>
      </c>
      <c r="R15" s="7">
        <v>177.29</v>
      </c>
      <c r="S15" s="8">
        <v>1E-4</v>
      </c>
      <c r="T15" s="8">
        <v>6.9999999999999999E-4</v>
      </c>
      <c r="U15" s="8">
        <v>1E-4</v>
      </c>
    </row>
    <row r="16" spans="2:21">
      <c r="B16" s="6" t="s">
        <v>204</v>
      </c>
      <c r="C16" s="17">
        <v>6040547</v>
      </c>
      <c r="D16" s="18" t="s">
        <v>154</v>
      </c>
      <c r="E16" s="31" t="s">
        <v>1003</v>
      </c>
      <c r="F16" s="18">
        <v>520018078</v>
      </c>
      <c r="G16" s="6" t="s">
        <v>202</v>
      </c>
      <c r="H16" s="6" t="s">
        <v>100</v>
      </c>
      <c r="I16" s="6" t="s">
        <v>101</v>
      </c>
      <c r="J16" s="31" t="s">
        <v>1003</v>
      </c>
      <c r="K16" s="17">
        <v>5.89</v>
      </c>
      <c r="L16" s="6" t="s">
        <v>102</v>
      </c>
      <c r="M16" s="19">
        <v>1E-3</v>
      </c>
      <c r="N16" s="8">
        <v>2.12E-2</v>
      </c>
      <c r="O16" s="7">
        <v>2514350</v>
      </c>
      <c r="P16" s="7">
        <v>96.64</v>
      </c>
      <c r="Q16" s="7">
        <v>0</v>
      </c>
      <c r="R16" s="7">
        <v>2429.87</v>
      </c>
      <c r="S16" s="8">
        <v>1E-3</v>
      </c>
      <c r="T16" s="8">
        <v>9.1999999999999998E-3</v>
      </c>
      <c r="U16" s="8">
        <v>1.2999999999999999E-3</v>
      </c>
    </row>
    <row r="17" spans="2:21">
      <c r="B17" s="6" t="s">
        <v>205</v>
      </c>
      <c r="C17" s="17">
        <v>1201821</v>
      </c>
      <c r="D17" s="18" t="s">
        <v>154</v>
      </c>
      <c r="E17" s="31" t="s">
        <v>1003</v>
      </c>
      <c r="F17" s="18">
        <v>520018078</v>
      </c>
      <c r="G17" s="6" t="s">
        <v>202</v>
      </c>
      <c r="H17" s="6" t="s">
        <v>100</v>
      </c>
      <c r="I17" s="6" t="s">
        <v>101</v>
      </c>
      <c r="J17" s="31" t="s">
        <v>1003</v>
      </c>
      <c r="K17" s="17">
        <v>3.3</v>
      </c>
      <c r="L17" s="6" t="s">
        <v>102</v>
      </c>
      <c r="M17" s="19">
        <v>1.8599999999999998E-2</v>
      </c>
      <c r="N17" s="8">
        <v>1.9400000000000001E-2</v>
      </c>
      <c r="O17" s="7">
        <v>1066000</v>
      </c>
      <c r="P17" s="7">
        <v>99.82</v>
      </c>
      <c r="Q17" s="7">
        <v>0</v>
      </c>
      <c r="R17" s="7">
        <v>1064.08</v>
      </c>
      <c r="S17" s="8">
        <v>8.9999999999999998E-4</v>
      </c>
      <c r="T17" s="8">
        <v>4.0000000000000001E-3</v>
      </c>
      <c r="U17" s="8">
        <v>5.9999999999999995E-4</v>
      </c>
    </row>
    <row r="18" spans="2:21">
      <c r="B18" s="6" t="s">
        <v>206</v>
      </c>
      <c r="C18" s="17">
        <v>1201839</v>
      </c>
      <c r="D18" s="18" t="s">
        <v>154</v>
      </c>
      <c r="E18" s="31" t="s">
        <v>1003</v>
      </c>
      <c r="F18" s="18">
        <v>520018078</v>
      </c>
      <c r="G18" s="6" t="s">
        <v>202</v>
      </c>
      <c r="H18" s="6" t="s">
        <v>100</v>
      </c>
      <c r="I18" s="6" t="s">
        <v>101</v>
      </c>
      <c r="J18" s="31" t="s">
        <v>1003</v>
      </c>
      <c r="K18" s="17">
        <v>5.77</v>
      </c>
      <c r="L18" s="6" t="s">
        <v>102</v>
      </c>
      <c r="M18" s="19">
        <v>2.0199999999999999E-2</v>
      </c>
      <c r="N18" s="8">
        <v>2.1299999999999999E-2</v>
      </c>
      <c r="O18" s="7">
        <v>478000</v>
      </c>
      <c r="P18" s="7">
        <v>99.47</v>
      </c>
      <c r="Q18" s="7">
        <v>0</v>
      </c>
      <c r="R18" s="7">
        <v>475.47</v>
      </c>
      <c r="S18" s="8">
        <v>2.0000000000000001E-4</v>
      </c>
      <c r="T18" s="8">
        <v>1.8E-3</v>
      </c>
      <c r="U18" s="8">
        <v>2.9999999999999997E-4</v>
      </c>
    </row>
    <row r="19" spans="2:21">
      <c r="B19" s="6" t="s">
        <v>207</v>
      </c>
      <c r="C19" s="17">
        <v>2310555</v>
      </c>
      <c r="D19" s="18" t="s">
        <v>154</v>
      </c>
      <c r="E19" s="31" t="s">
        <v>1003</v>
      </c>
      <c r="F19" s="18">
        <v>520032046</v>
      </c>
      <c r="G19" s="6" t="s">
        <v>202</v>
      </c>
      <c r="H19" s="6" t="s">
        <v>100</v>
      </c>
      <c r="I19" s="6" t="s">
        <v>101</v>
      </c>
      <c r="J19" s="31" t="s">
        <v>1003</v>
      </c>
      <c r="K19" s="17">
        <v>3.67</v>
      </c>
      <c r="L19" s="6" t="s">
        <v>102</v>
      </c>
      <c r="M19" s="19">
        <v>1E-3</v>
      </c>
      <c r="N19" s="8">
        <v>1.9800000000000002E-2</v>
      </c>
      <c r="O19" s="7">
        <v>713338.5</v>
      </c>
      <c r="P19" s="7">
        <v>100.43</v>
      </c>
      <c r="Q19" s="7">
        <v>0</v>
      </c>
      <c r="R19" s="7">
        <v>716.41</v>
      </c>
      <c r="S19" s="8">
        <v>6.9999999999999999E-4</v>
      </c>
      <c r="T19" s="8">
        <v>2.7000000000000001E-3</v>
      </c>
      <c r="U19" s="8">
        <v>4.0000000000000002E-4</v>
      </c>
    </row>
    <row r="20" spans="2:21">
      <c r="B20" s="6" t="s">
        <v>208</v>
      </c>
      <c r="C20" s="17">
        <v>1191667</v>
      </c>
      <c r="D20" s="18" t="s">
        <v>154</v>
      </c>
      <c r="E20" s="31" t="s">
        <v>1003</v>
      </c>
      <c r="F20" s="18">
        <v>520032046</v>
      </c>
      <c r="G20" s="6" t="s">
        <v>202</v>
      </c>
      <c r="H20" s="6" t="s">
        <v>100</v>
      </c>
      <c r="I20" s="6" t="s">
        <v>101</v>
      </c>
      <c r="J20" s="31" t="s">
        <v>1003</v>
      </c>
      <c r="K20" s="17">
        <v>4.26</v>
      </c>
      <c r="L20" s="6" t="s">
        <v>102</v>
      </c>
      <c r="M20" s="19">
        <v>1.6400000000000001E-2</v>
      </c>
      <c r="N20" s="8">
        <v>1.9800000000000002E-2</v>
      </c>
      <c r="O20" s="7">
        <v>1512018.9</v>
      </c>
      <c r="P20" s="7">
        <v>102.09</v>
      </c>
      <c r="Q20" s="7">
        <v>0</v>
      </c>
      <c r="R20" s="7">
        <v>1543.62</v>
      </c>
      <c r="S20" s="8">
        <v>1.4E-3</v>
      </c>
      <c r="T20" s="8">
        <v>5.7999999999999996E-3</v>
      </c>
      <c r="U20" s="8">
        <v>8.0000000000000004E-4</v>
      </c>
    </row>
    <row r="21" spans="2:21">
      <c r="B21" s="6" t="s">
        <v>209</v>
      </c>
      <c r="C21" s="17">
        <v>1196807</v>
      </c>
      <c r="D21" s="18" t="s">
        <v>154</v>
      </c>
      <c r="E21" s="31" t="s">
        <v>1003</v>
      </c>
      <c r="F21" s="18">
        <v>520032046</v>
      </c>
      <c r="G21" s="6" t="s">
        <v>202</v>
      </c>
      <c r="H21" s="6" t="s">
        <v>100</v>
      </c>
      <c r="I21" s="6" t="s">
        <v>101</v>
      </c>
      <c r="J21" s="31" t="s">
        <v>1003</v>
      </c>
      <c r="K21" s="17">
        <v>4.63</v>
      </c>
      <c r="L21" s="6" t="s">
        <v>102</v>
      </c>
      <c r="M21" s="19">
        <v>2.06E-2</v>
      </c>
      <c r="N21" s="8">
        <v>0.02</v>
      </c>
      <c r="O21" s="7">
        <v>6200000</v>
      </c>
      <c r="P21" s="7">
        <v>102.47</v>
      </c>
      <c r="Q21" s="7">
        <v>0</v>
      </c>
      <c r="R21" s="7">
        <v>6353.14</v>
      </c>
      <c r="S21" s="8">
        <v>3.0999999999999999E-3</v>
      </c>
      <c r="T21" s="8">
        <v>2.4E-2</v>
      </c>
      <c r="U21" s="8">
        <v>3.3999999999999998E-3</v>
      </c>
    </row>
    <row r="22" spans="2:21">
      <c r="B22" s="6" t="s">
        <v>210</v>
      </c>
      <c r="C22" s="17">
        <v>1202142</v>
      </c>
      <c r="D22" s="18" t="s">
        <v>154</v>
      </c>
      <c r="E22" s="31" t="s">
        <v>1003</v>
      </c>
      <c r="F22" s="18">
        <v>520032046</v>
      </c>
      <c r="G22" s="6" t="s">
        <v>202</v>
      </c>
      <c r="H22" s="6" t="s">
        <v>100</v>
      </c>
      <c r="I22" s="6" t="s">
        <v>101</v>
      </c>
      <c r="J22" s="31" t="s">
        <v>1003</v>
      </c>
      <c r="K22" s="17">
        <v>5.17</v>
      </c>
      <c r="L22" s="6" t="s">
        <v>102</v>
      </c>
      <c r="M22" s="19">
        <v>1.9900000000000001E-2</v>
      </c>
      <c r="N22" s="8">
        <v>2.1000000000000001E-2</v>
      </c>
      <c r="O22" s="7">
        <v>578000</v>
      </c>
      <c r="P22" s="7">
        <v>99.46</v>
      </c>
      <c r="Q22" s="7">
        <v>0</v>
      </c>
      <c r="R22" s="7">
        <v>574.88</v>
      </c>
      <c r="S22" s="8">
        <v>2.0000000000000001E-4</v>
      </c>
      <c r="T22" s="8">
        <v>2.2000000000000001E-3</v>
      </c>
      <c r="U22" s="8">
        <v>2.9999999999999997E-4</v>
      </c>
    </row>
    <row r="23" spans="2:21">
      <c r="B23" s="6" t="s">
        <v>211</v>
      </c>
      <c r="C23" s="17">
        <v>2310225</v>
      </c>
      <c r="D23" s="18" t="s">
        <v>154</v>
      </c>
      <c r="E23" s="31" t="s">
        <v>1003</v>
      </c>
      <c r="F23" s="18">
        <v>520032046</v>
      </c>
      <c r="G23" s="6" t="s">
        <v>202</v>
      </c>
      <c r="H23" s="6" t="s">
        <v>100</v>
      </c>
      <c r="I23" s="6" t="s">
        <v>101</v>
      </c>
      <c r="J23" s="31" t="s">
        <v>1003</v>
      </c>
      <c r="K23" s="17">
        <v>3.67</v>
      </c>
      <c r="L23" s="6" t="s">
        <v>102</v>
      </c>
      <c r="M23" s="19">
        <v>1.2200000000000001E-2</v>
      </c>
      <c r="N23" s="8">
        <v>1.9400000000000001E-2</v>
      </c>
      <c r="O23" s="7">
        <v>1030000</v>
      </c>
      <c r="P23" s="7">
        <v>109.98</v>
      </c>
      <c r="Q23" s="7">
        <v>0</v>
      </c>
      <c r="R23" s="7">
        <v>1132.79</v>
      </c>
      <c r="S23" s="8">
        <v>2.9999999999999997E-4</v>
      </c>
      <c r="T23" s="8">
        <v>4.3E-3</v>
      </c>
      <c r="U23" s="8">
        <v>5.9999999999999995E-4</v>
      </c>
    </row>
    <row r="24" spans="2:21">
      <c r="B24" s="6" t="s">
        <v>212</v>
      </c>
      <c r="C24" s="17">
        <v>2310498</v>
      </c>
      <c r="D24" s="18" t="s">
        <v>154</v>
      </c>
      <c r="E24" s="31" t="s">
        <v>1003</v>
      </c>
      <c r="F24" s="18">
        <v>520032046</v>
      </c>
      <c r="G24" s="6" t="s">
        <v>202</v>
      </c>
      <c r="H24" s="6" t="s">
        <v>100</v>
      </c>
      <c r="I24" s="6" t="s">
        <v>101</v>
      </c>
      <c r="J24" s="31" t="s">
        <v>1003</v>
      </c>
      <c r="K24" s="17">
        <v>4.8</v>
      </c>
      <c r="L24" s="6" t="s">
        <v>102</v>
      </c>
      <c r="M24" s="19">
        <v>1E-3</v>
      </c>
      <c r="N24" s="8">
        <v>2.0199999999999999E-2</v>
      </c>
      <c r="O24" s="7">
        <v>447000</v>
      </c>
      <c r="P24" s="7">
        <v>99.35</v>
      </c>
      <c r="Q24" s="7">
        <v>0</v>
      </c>
      <c r="R24" s="7">
        <v>444.09</v>
      </c>
      <c r="S24" s="8">
        <v>1E-4</v>
      </c>
      <c r="T24" s="8">
        <v>1.6999999999999999E-3</v>
      </c>
      <c r="U24" s="8">
        <v>2.0000000000000001E-4</v>
      </c>
    </row>
    <row r="25" spans="2:21">
      <c r="B25" s="6" t="s">
        <v>213</v>
      </c>
      <c r="C25" s="17">
        <v>1145572</v>
      </c>
      <c r="D25" s="18" t="s">
        <v>154</v>
      </c>
      <c r="E25" s="31" t="s">
        <v>1003</v>
      </c>
      <c r="F25" s="18">
        <v>513569780</v>
      </c>
      <c r="G25" s="6" t="s">
        <v>214</v>
      </c>
      <c r="H25" s="6" t="s">
        <v>100</v>
      </c>
      <c r="I25" s="6" t="s">
        <v>101</v>
      </c>
      <c r="J25" s="31" t="s">
        <v>1003</v>
      </c>
      <c r="K25" s="17">
        <v>5.7</v>
      </c>
      <c r="L25" s="6" t="s">
        <v>102</v>
      </c>
      <c r="M25" s="19">
        <v>1.6500000000000001E-2</v>
      </c>
      <c r="N25" s="8">
        <v>2.41E-2</v>
      </c>
      <c r="O25" s="7">
        <v>657795</v>
      </c>
      <c r="P25" s="7">
        <v>107.75</v>
      </c>
      <c r="Q25" s="7">
        <v>0</v>
      </c>
      <c r="R25" s="7">
        <v>708.77</v>
      </c>
      <c r="S25" s="8">
        <v>2.9999999999999997E-4</v>
      </c>
      <c r="T25" s="8">
        <v>2.7000000000000001E-3</v>
      </c>
      <c r="U25" s="8">
        <v>4.0000000000000002E-4</v>
      </c>
    </row>
    <row r="26" spans="2:21">
      <c r="B26" s="6" t="s">
        <v>215</v>
      </c>
      <c r="C26" s="17">
        <v>1191345</v>
      </c>
      <c r="D26" s="18" t="s">
        <v>154</v>
      </c>
      <c r="E26" s="31" t="s">
        <v>1003</v>
      </c>
      <c r="F26" s="18">
        <v>520000118</v>
      </c>
      <c r="G26" s="6" t="s">
        <v>202</v>
      </c>
      <c r="H26" s="6" t="s">
        <v>100</v>
      </c>
      <c r="I26" s="6" t="s">
        <v>101</v>
      </c>
      <c r="J26" s="31" t="s">
        <v>1003</v>
      </c>
      <c r="K26" s="17">
        <v>4.6900000000000004</v>
      </c>
      <c r="L26" s="6" t="s">
        <v>102</v>
      </c>
      <c r="M26" s="19">
        <v>1.3899999999999999E-2</v>
      </c>
      <c r="N26" s="8">
        <v>2.0199999999999999E-2</v>
      </c>
      <c r="O26" s="7">
        <v>1857971.7</v>
      </c>
      <c r="P26" s="7">
        <v>100.57</v>
      </c>
      <c r="Q26" s="7">
        <v>0</v>
      </c>
      <c r="R26" s="7">
        <v>1868.56</v>
      </c>
      <c r="S26" s="8">
        <v>1E-3</v>
      </c>
      <c r="T26" s="8">
        <v>7.1000000000000004E-3</v>
      </c>
      <c r="U26" s="8">
        <v>1E-3</v>
      </c>
    </row>
    <row r="27" spans="2:21">
      <c r="B27" s="6" t="s">
        <v>216</v>
      </c>
      <c r="C27" s="17">
        <v>1199868</v>
      </c>
      <c r="D27" s="18" t="s">
        <v>154</v>
      </c>
      <c r="E27" s="31" t="s">
        <v>1003</v>
      </c>
      <c r="F27" s="18">
        <v>520000118</v>
      </c>
      <c r="G27" s="6" t="s">
        <v>202</v>
      </c>
      <c r="H27" s="6" t="s">
        <v>100</v>
      </c>
      <c r="I27" s="6" t="s">
        <v>101</v>
      </c>
      <c r="J27" s="31" t="s">
        <v>1003</v>
      </c>
      <c r="K27" s="17">
        <v>3.78</v>
      </c>
      <c r="L27" s="6" t="s">
        <v>102</v>
      </c>
      <c r="M27" s="19">
        <v>1.7500000000000002E-2</v>
      </c>
      <c r="N27" s="8">
        <v>1.9800000000000002E-2</v>
      </c>
      <c r="O27" s="7">
        <v>115381.97</v>
      </c>
      <c r="P27" s="7">
        <v>109.95</v>
      </c>
      <c r="Q27" s="7">
        <v>0</v>
      </c>
      <c r="R27" s="7">
        <v>126.86</v>
      </c>
      <c r="S27" s="8">
        <v>3.9929999999999999E-5</v>
      </c>
      <c r="T27" s="8">
        <v>5.0000000000000001E-4</v>
      </c>
      <c r="U27" s="8">
        <v>1E-4</v>
      </c>
    </row>
    <row r="28" spans="2:21">
      <c r="B28" s="6" t="s">
        <v>217</v>
      </c>
      <c r="C28" s="17">
        <v>6620496</v>
      </c>
      <c r="D28" s="18" t="s">
        <v>154</v>
      </c>
      <c r="E28" s="31" t="s">
        <v>1003</v>
      </c>
      <c r="F28" s="18">
        <v>520000118</v>
      </c>
      <c r="G28" s="6" t="s">
        <v>202</v>
      </c>
      <c r="H28" s="6" t="s">
        <v>100</v>
      </c>
      <c r="I28" s="6" t="s">
        <v>101</v>
      </c>
      <c r="J28" s="31" t="s">
        <v>1003</v>
      </c>
      <c r="K28" s="17">
        <v>4.33</v>
      </c>
      <c r="L28" s="6" t="s">
        <v>102</v>
      </c>
      <c r="M28" s="19">
        <v>1E-3</v>
      </c>
      <c r="N28" s="8">
        <v>1.9800000000000002E-2</v>
      </c>
      <c r="O28" s="7">
        <v>384355.56</v>
      </c>
      <c r="P28" s="7">
        <v>100.17</v>
      </c>
      <c r="Q28" s="7">
        <v>0</v>
      </c>
      <c r="R28" s="7">
        <v>385.01</v>
      </c>
      <c r="S28" s="8">
        <v>1E-4</v>
      </c>
      <c r="T28" s="8">
        <v>1.5E-3</v>
      </c>
      <c r="U28" s="8">
        <v>2.0000000000000001E-4</v>
      </c>
    </row>
    <row r="29" spans="2:21">
      <c r="B29" s="6" t="s">
        <v>218</v>
      </c>
      <c r="C29" s="17">
        <v>6000210</v>
      </c>
      <c r="D29" s="18" t="s">
        <v>154</v>
      </c>
      <c r="E29" s="31" t="s">
        <v>1003</v>
      </c>
      <c r="F29" s="18">
        <v>520000472</v>
      </c>
      <c r="G29" s="6" t="s">
        <v>219</v>
      </c>
      <c r="H29" s="6" t="s">
        <v>220</v>
      </c>
      <c r="I29" s="6" t="s">
        <v>221</v>
      </c>
      <c r="J29" s="31" t="s">
        <v>1003</v>
      </c>
      <c r="K29" s="17">
        <v>4.0199999999999996</v>
      </c>
      <c r="L29" s="6" t="s">
        <v>102</v>
      </c>
      <c r="M29" s="19">
        <v>3.85E-2</v>
      </c>
      <c r="N29" s="8">
        <v>2.1499999999999998E-2</v>
      </c>
      <c r="O29" s="7">
        <v>1160468.1299999999</v>
      </c>
      <c r="P29" s="7">
        <v>121.06</v>
      </c>
      <c r="Q29" s="7">
        <v>0</v>
      </c>
      <c r="R29" s="7">
        <v>1404.86</v>
      </c>
      <c r="S29" s="8">
        <v>4.0000000000000002E-4</v>
      </c>
      <c r="T29" s="8">
        <v>5.3E-3</v>
      </c>
      <c r="U29" s="8">
        <v>8.0000000000000004E-4</v>
      </c>
    </row>
    <row r="30" spans="2:21">
      <c r="B30" s="6" t="s">
        <v>222</v>
      </c>
      <c r="C30" s="17">
        <v>6000236</v>
      </c>
      <c r="D30" s="18" t="s">
        <v>154</v>
      </c>
      <c r="E30" s="31" t="s">
        <v>1003</v>
      </c>
      <c r="F30" s="18">
        <v>520000472</v>
      </c>
      <c r="G30" s="6" t="s">
        <v>219</v>
      </c>
      <c r="H30" s="6" t="s">
        <v>220</v>
      </c>
      <c r="I30" s="6" t="s">
        <v>221</v>
      </c>
      <c r="J30" s="31" t="s">
        <v>1003</v>
      </c>
      <c r="K30" s="17">
        <v>1.6</v>
      </c>
      <c r="L30" s="6" t="s">
        <v>102</v>
      </c>
      <c r="M30" s="19">
        <v>4.4999999999999998E-2</v>
      </c>
      <c r="N30" s="8">
        <v>2.1100000000000001E-2</v>
      </c>
      <c r="O30" s="7">
        <v>126400</v>
      </c>
      <c r="P30" s="7">
        <v>119.1</v>
      </c>
      <c r="Q30" s="7">
        <v>0</v>
      </c>
      <c r="R30" s="7">
        <v>150.54</v>
      </c>
      <c r="S30" s="8">
        <v>4.2769999999999999E-5</v>
      </c>
      <c r="T30" s="8">
        <v>5.9999999999999995E-4</v>
      </c>
      <c r="U30" s="8">
        <v>1E-4</v>
      </c>
    </row>
    <row r="31" spans="2:21">
      <c r="B31" s="6" t="s">
        <v>223</v>
      </c>
      <c r="C31" s="17">
        <v>6000392</v>
      </c>
      <c r="D31" s="18" t="s">
        <v>154</v>
      </c>
      <c r="E31" s="31" t="s">
        <v>1003</v>
      </c>
      <c r="F31" s="18">
        <v>520000472</v>
      </c>
      <c r="G31" s="6" t="s">
        <v>219</v>
      </c>
      <c r="H31" s="6" t="s">
        <v>220</v>
      </c>
      <c r="I31" s="6" t="s">
        <v>221</v>
      </c>
      <c r="J31" s="31" t="s">
        <v>1003</v>
      </c>
      <c r="K31" s="17">
        <v>11.37</v>
      </c>
      <c r="L31" s="6" t="s">
        <v>102</v>
      </c>
      <c r="M31" s="19">
        <v>1.2500000000000001E-2</v>
      </c>
      <c r="N31" s="8">
        <v>3.0099999999999998E-2</v>
      </c>
      <c r="O31" s="7">
        <v>2008140</v>
      </c>
      <c r="P31" s="7">
        <v>90.79</v>
      </c>
      <c r="Q31" s="7">
        <v>0</v>
      </c>
      <c r="R31" s="7">
        <v>1823.19</v>
      </c>
      <c r="S31" s="8">
        <v>5.0000000000000001E-4</v>
      </c>
      <c r="T31" s="8">
        <v>6.8999999999999999E-3</v>
      </c>
      <c r="U31" s="8">
        <v>1E-3</v>
      </c>
    </row>
    <row r="32" spans="2:21">
      <c r="B32" s="6" t="s">
        <v>224</v>
      </c>
      <c r="C32" s="17">
        <v>6000285</v>
      </c>
      <c r="D32" s="18" t="s">
        <v>154</v>
      </c>
      <c r="E32" s="31" t="s">
        <v>1003</v>
      </c>
      <c r="F32" s="18">
        <v>520000472</v>
      </c>
      <c r="G32" s="6" t="s">
        <v>219</v>
      </c>
      <c r="H32" s="6" t="s">
        <v>220</v>
      </c>
      <c r="I32" s="6" t="s">
        <v>221</v>
      </c>
      <c r="J32" s="31" t="s">
        <v>1003</v>
      </c>
      <c r="K32" s="17">
        <v>6.41</v>
      </c>
      <c r="L32" s="6" t="s">
        <v>102</v>
      </c>
      <c r="M32" s="19">
        <v>2.3900000000000001E-2</v>
      </c>
      <c r="N32" s="8">
        <v>2.5899999999999999E-2</v>
      </c>
      <c r="O32" s="7">
        <v>3696980</v>
      </c>
      <c r="P32" s="7">
        <v>110.53</v>
      </c>
      <c r="Q32" s="7">
        <v>0</v>
      </c>
      <c r="R32" s="7">
        <v>4086.27</v>
      </c>
      <c r="S32" s="8">
        <v>1E-3</v>
      </c>
      <c r="T32" s="8">
        <v>1.55E-2</v>
      </c>
      <c r="U32" s="8">
        <v>2.2000000000000001E-3</v>
      </c>
    </row>
    <row r="33" spans="2:21">
      <c r="B33" s="6" t="s">
        <v>225</v>
      </c>
      <c r="C33" s="17">
        <v>1196781</v>
      </c>
      <c r="D33" s="18" t="s">
        <v>154</v>
      </c>
      <c r="E33" s="31" t="s">
        <v>1003</v>
      </c>
      <c r="F33" s="18">
        <v>520000472</v>
      </c>
      <c r="G33" s="6" t="s">
        <v>219</v>
      </c>
      <c r="H33" s="6" t="s">
        <v>220</v>
      </c>
      <c r="I33" s="6" t="s">
        <v>221</v>
      </c>
      <c r="J33" s="31" t="s">
        <v>1003</v>
      </c>
      <c r="K33" s="17">
        <v>8.3000000000000007</v>
      </c>
      <c r="L33" s="6" t="s">
        <v>102</v>
      </c>
      <c r="M33" s="19">
        <v>0.03</v>
      </c>
      <c r="N33" s="8">
        <v>2.8299999999999999E-2</v>
      </c>
      <c r="O33" s="7">
        <v>2134900</v>
      </c>
      <c r="P33" s="7">
        <v>102.81</v>
      </c>
      <c r="Q33" s="7">
        <v>0</v>
      </c>
      <c r="R33" s="7">
        <v>2194.89</v>
      </c>
      <c r="S33" s="8">
        <v>8.0000000000000004E-4</v>
      </c>
      <c r="T33" s="8">
        <v>8.3000000000000001E-3</v>
      </c>
      <c r="U33" s="8">
        <v>1.1999999999999999E-3</v>
      </c>
    </row>
    <row r="34" spans="2:21">
      <c r="B34" s="6" t="s">
        <v>226</v>
      </c>
      <c r="C34" s="17">
        <v>1196799</v>
      </c>
      <c r="D34" s="18" t="s">
        <v>154</v>
      </c>
      <c r="E34" s="31" t="s">
        <v>1003</v>
      </c>
      <c r="F34" s="18">
        <v>520000472</v>
      </c>
      <c r="G34" s="6" t="s">
        <v>219</v>
      </c>
      <c r="H34" s="6" t="s">
        <v>220</v>
      </c>
      <c r="I34" s="6" t="s">
        <v>221</v>
      </c>
      <c r="J34" s="31" t="s">
        <v>1003</v>
      </c>
      <c r="K34" s="17">
        <v>11.05</v>
      </c>
      <c r="L34" s="6" t="s">
        <v>102</v>
      </c>
      <c r="M34" s="19">
        <v>3.2000000000000001E-2</v>
      </c>
      <c r="N34" s="8">
        <v>3.04E-2</v>
      </c>
      <c r="O34" s="7">
        <v>3987920</v>
      </c>
      <c r="P34" s="7">
        <v>103.2</v>
      </c>
      <c r="Q34" s="7">
        <v>0</v>
      </c>
      <c r="R34" s="7">
        <v>4115.53</v>
      </c>
      <c r="S34" s="8">
        <v>1.2999999999999999E-3</v>
      </c>
      <c r="T34" s="8">
        <v>1.5599999999999999E-2</v>
      </c>
      <c r="U34" s="8">
        <v>2.2000000000000001E-3</v>
      </c>
    </row>
    <row r="35" spans="2:21">
      <c r="B35" s="6" t="s">
        <v>227</v>
      </c>
      <c r="C35" s="17">
        <v>1134436</v>
      </c>
      <c r="D35" s="18" t="s">
        <v>154</v>
      </c>
      <c r="E35" s="31" t="s">
        <v>1003</v>
      </c>
      <c r="F35" s="18">
        <v>510960719</v>
      </c>
      <c r="G35" s="6" t="s">
        <v>214</v>
      </c>
      <c r="H35" s="6" t="s">
        <v>228</v>
      </c>
      <c r="I35" s="6" t="s">
        <v>101</v>
      </c>
      <c r="J35" s="31" t="s">
        <v>1003</v>
      </c>
      <c r="K35" s="17">
        <v>0.74</v>
      </c>
      <c r="L35" s="6" t="s">
        <v>102</v>
      </c>
      <c r="M35" s="19">
        <v>6.4999999999999997E-3</v>
      </c>
      <c r="N35" s="8">
        <v>2.18E-2</v>
      </c>
      <c r="O35" s="7">
        <v>2235000</v>
      </c>
      <c r="P35" s="7">
        <v>110.34</v>
      </c>
      <c r="Q35" s="7">
        <v>0</v>
      </c>
      <c r="R35" s="7">
        <v>2466.1</v>
      </c>
      <c r="S35" s="8">
        <v>2E-3</v>
      </c>
      <c r="T35" s="8">
        <v>9.2999999999999992E-3</v>
      </c>
      <c r="U35" s="8">
        <v>1.2999999999999999E-3</v>
      </c>
    </row>
    <row r="36" spans="2:21">
      <c r="B36" s="6" t="s">
        <v>229</v>
      </c>
      <c r="C36" s="17">
        <v>1138650</v>
      </c>
      <c r="D36" s="18" t="s">
        <v>154</v>
      </c>
      <c r="E36" s="31" t="s">
        <v>1003</v>
      </c>
      <c r="F36" s="18">
        <v>510960719</v>
      </c>
      <c r="G36" s="6" t="s">
        <v>214</v>
      </c>
      <c r="H36" s="6" t="s">
        <v>220</v>
      </c>
      <c r="I36" s="6" t="s">
        <v>221</v>
      </c>
      <c r="J36" s="31" t="s">
        <v>1003</v>
      </c>
      <c r="K36" s="17">
        <v>3.38</v>
      </c>
      <c r="L36" s="6" t="s">
        <v>102</v>
      </c>
      <c r="M36" s="19">
        <v>1.34E-2</v>
      </c>
      <c r="N36" s="8">
        <v>2.5399999999999999E-2</v>
      </c>
      <c r="O36" s="7">
        <v>2866964.29</v>
      </c>
      <c r="P36" s="7">
        <v>108.45</v>
      </c>
      <c r="Q36" s="7">
        <v>272.26</v>
      </c>
      <c r="R36" s="7">
        <v>3381.48</v>
      </c>
      <c r="S36" s="8">
        <v>1E-3</v>
      </c>
      <c r="T36" s="8">
        <v>1.2800000000000001E-2</v>
      </c>
      <c r="U36" s="8">
        <v>1.8E-3</v>
      </c>
    </row>
    <row r="37" spans="2:21">
      <c r="B37" s="6" t="s">
        <v>230</v>
      </c>
      <c r="C37" s="17">
        <v>1178680</v>
      </c>
      <c r="D37" s="18" t="s">
        <v>154</v>
      </c>
      <c r="E37" s="31" t="s">
        <v>1003</v>
      </c>
      <c r="F37" s="18">
        <v>510960719</v>
      </c>
      <c r="G37" s="6" t="s">
        <v>214</v>
      </c>
      <c r="H37" s="6" t="s">
        <v>228</v>
      </c>
      <c r="I37" s="6" t="s">
        <v>101</v>
      </c>
      <c r="J37" s="31" t="s">
        <v>1003</v>
      </c>
      <c r="K37" s="17">
        <v>11.03</v>
      </c>
      <c r="L37" s="6" t="s">
        <v>102</v>
      </c>
      <c r="M37" s="19">
        <v>1.6899999999999998E-2</v>
      </c>
      <c r="N37" s="8">
        <v>3.3700000000000001E-2</v>
      </c>
      <c r="O37" s="7">
        <v>2150000</v>
      </c>
      <c r="P37" s="7">
        <v>91.53</v>
      </c>
      <c r="Q37" s="7">
        <v>19.940000000000001</v>
      </c>
      <c r="R37" s="7">
        <v>1987.84</v>
      </c>
      <c r="S37" s="8">
        <v>5.0000000000000001E-4</v>
      </c>
      <c r="T37" s="8">
        <v>7.4999999999999997E-3</v>
      </c>
      <c r="U37" s="8">
        <v>1.1000000000000001E-3</v>
      </c>
    </row>
    <row r="38" spans="2:21">
      <c r="B38" s="6" t="s">
        <v>231</v>
      </c>
      <c r="C38" s="17">
        <v>1156603</v>
      </c>
      <c r="D38" s="18" t="s">
        <v>154</v>
      </c>
      <c r="E38" s="31" t="s">
        <v>1003</v>
      </c>
      <c r="F38" s="18">
        <v>510960719</v>
      </c>
      <c r="G38" s="6" t="s">
        <v>214</v>
      </c>
      <c r="H38" s="6" t="s">
        <v>220</v>
      </c>
      <c r="I38" s="6" t="s">
        <v>221</v>
      </c>
      <c r="J38" s="31" t="s">
        <v>1003</v>
      </c>
      <c r="K38" s="17">
        <v>3.11</v>
      </c>
      <c r="L38" s="6" t="s">
        <v>102</v>
      </c>
      <c r="M38" s="19">
        <v>1.77E-2</v>
      </c>
      <c r="N38" s="8">
        <v>2.3900000000000001E-2</v>
      </c>
      <c r="O38" s="7">
        <v>45945.95</v>
      </c>
      <c r="P38" s="7">
        <v>109.35</v>
      </c>
      <c r="Q38" s="7">
        <v>0</v>
      </c>
      <c r="R38" s="7">
        <v>50.24</v>
      </c>
      <c r="S38" s="8">
        <v>1.6670000000000001E-5</v>
      </c>
      <c r="T38" s="8">
        <v>2.0000000000000001E-4</v>
      </c>
      <c r="U38" s="8">
        <v>0</v>
      </c>
    </row>
    <row r="39" spans="2:21">
      <c r="B39" s="6" t="s">
        <v>232</v>
      </c>
      <c r="C39" s="17">
        <v>1156611</v>
      </c>
      <c r="D39" s="18" t="s">
        <v>154</v>
      </c>
      <c r="E39" s="31" t="s">
        <v>1003</v>
      </c>
      <c r="F39" s="18">
        <v>510960719</v>
      </c>
      <c r="G39" s="6" t="s">
        <v>214</v>
      </c>
      <c r="H39" s="6" t="s">
        <v>220</v>
      </c>
      <c r="I39" s="6" t="s">
        <v>221</v>
      </c>
      <c r="J39" s="31" t="s">
        <v>1003</v>
      </c>
      <c r="K39" s="17">
        <v>6.16</v>
      </c>
      <c r="L39" s="6" t="s">
        <v>102</v>
      </c>
      <c r="M39" s="19">
        <v>2.4799999999999999E-2</v>
      </c>
      <c r="N39" s="8">
        <v>2.8500000000000001E-2</v>
      </c>
      <c r="O39" s="7">
        <v>989000</v>
      </c>
      <c r="P39" s="7">
        <v>109.05</v>
      </c>
      <c r="Q39" s="7">
        <v>0</v>
      </c>
      <c r="R39" s="7">
        <v>1078.5</v>
      </c>
      <c r="S39" s="8">
        <v>2.9999999999999997E-4</v>
      </c>
      <c r="T39" s="8">
        <v>4.1000000000000003E-3</v>
      </c>
      <c r="U39" s="8">
        <v>5.9999999999999995E-4</v>
      </c>
    </row>
    <row r="40" spans="2:21">
      <c r="B40" s="6" t="s">
        <v>233</v>
      </c>
      <c r="C40" s="17">
        <v>1178672</v>
      </c>
      <c r="D40" s="18" t="s">
        <v>154</v>
      </c>
      <c r="E40" s="31" t="s">
        <v>1003</v>
      </c>
      <c r="F40" s="18">
        <v>510960719</v>
      </c>
      <c r="G40" s="6" t="s">
        <v>214</v>
      </c>
      <c r="H40" s="6" t="s">
        <v>228</v>
      </c>
      <c r="I40" s="6" t="s">
        <v>101</v>
      </c>
      <c r="J40" s="31" t="s">
        <v>1003</v>
      </c>
      <c r="K40" s="17">
        <v>7.49</v>
      </c>
      <c r="L40" s="6" t="s">
        <v>102</v>
      </c>
      <c r="M40" s="19">
        <v>8.9999999999999993E-3</v>
      </c>
      <c r="N40" s="8">
        <v>3.04E-2</v>
      </c>
      <c r="O40" s="7">
        <v>2200000</v>
      </c>
      <c r="P40" s="7">
        <v>93.65</v>
      </c>
      <c r="Q40" s="7">
        <v>10.87</v>
      </c>
      <c r="R40" s="7">
        <v>2071.17</v>
      </c>
      <c r="S40" s="8">
        <v>8.9999999999999998E-4</v>
      </c>
      <c r="T40" s="8">
        <v>7.7999999999999996E-3</v>
      </c>
      <c r="U40" s="8">
        <v>1.1000000000000001E-3</v>
      </c>
    </row>
    <row r="41" spans="2:21">
      <c r="B41" s="6" t="s">
        <v>234</v>
      </c>
      <c r="C41" s="17">
        <v>1195999</v>
      </c>
      <c r="D41" s="18" t="s">
        <v>154</v>
      </c>
      <c r="E41" s="31" t="s">
        <v>1003</v>
      </c>
      <c r="F41" s="18">
        <v>511659401</v>
      </c>
      <c r="G41" s="6" t="s">
        <v>214</v>
      </c>
      <c r="H41" s="6" t="s">
        <v>235</v>
      </c>
      <c r="I41" s="6" t="s">
        <v>101</v>
      </c>
      <c r="J41" s="31" t="s">
        <v>1003</v>
      </c>
      <c r="K41" s="17">
        <v>8.67</v>
      </c>
      <c r="L41" s="6" t="s">
        <v>102</v>
      </c>
      <c r="M41" s="19">
        <v>2.64E-2</v>
      </c>
      <c r="N41" s="8">
        <v>2.9600000000000001E-2</v>
      </c>
      <c r="O41" s="7">
        <v>844000</v>
      </c>
      <c r="P41" s="7">
        <v>99.71</v>
      </c>
      <c r="Q41" s="7">
        <v>0</v>
      </c>
      <c r="R41" s="7">
        <v>841.55</v>
      </c>
      <c r="S41" s="8">
        <v>2.8E-3</v>
      </c>
      <c r="T41" s="8">
        <v>3.2000000000000002E-3</v>
      </c>
      <c r="U41" s="8">
        <v>5.0000000000000001E-4</v>
      </c>
    </row>
    <row r="42" spans="2:21">
      <c r="B42" s="6" t="s">
        <v>236</v>
      </c>
      <c r="C42" s="17">
        <v>1172782</v>
      </c>
      <c r="D42" s="18" t="s">
        <v>154</v>
      </c>
      <c r="E42" s="31" t="s">
        <v>1003</v>
      </c>
      <c r="F42" s="18">
        <v>520026683</v>
      </c>
      <c r="G42" s="6" t="s">
        <v>214</v>
      </c>
      <c r="H42" s="6" t="s">
        <v>235</v>
      </c>
      <c r="I42" s="6" t="s">
        <v>101</v>
      </c>
      <c r="J42" s="31" t="s">
        <v>1003</v>
      </c>
      <c r="K42" s="17">
        <v>6.31</v>
      </c>
      <c r="L42" s="6" t="s">
        <v>102</v>
      </c>
      <c r="M42" s="19">
        <v>9.1999999999999998E-3</v>
      </c>
      <c r="N42" s="8">
        <v>3.0200000000000001E-2</v>
      </c>
      <c r="O42" s="7">
        <v>1580000</v>
      </c>
      <c r="P42" s="7">
        <v>97.97</v>
      </c>
      <c r="Q42" s="7">
        <v>16.23</v>
      </c>
      <c r="R42" s="7">
        <v>1564.15</v>
      </c>
      <c r="S42" s="8">
        <v>5.9999999999999995E-4</v>
      </c>
      <c r="T42" s="8">
        <v>5.8999999999999999E-3</v>
      </c>
      <c r="U42" s="8">
        <v>8.0000000000000004E-4</v>
      </c>
    </row>
    <row r="43" spans="2:21">
      <c r="B43" s="6" t="s">
        <v>237</v>
      </c>
      <c r="C43" s="17">
        <v>1158609</v>
      </c>
      <c r="D43" s="18" t="s">
        <v>154</v>
      </c>
      <c r="E43" s="31" t="s">
        <v>1003</v>
      </c>
      <c r="F43" s="18">
        <v>520026683</v>
      </c>
      <c r="G43" s="6" t="s">
        <v>214</v>
      </c>
      <c r="H43" s="6" t="s">
        <v>235</v>
      </c>
      <c r="I43" s="6" t="s">
        <v>101</v>
      </c>
      <c r="J43" s="31" t="s">
        <v>1003</v>
      </c>
      <c r="K43" s="17">
        <v>4.04</v>
      </c>
      <c r="L43" s="6" t="s">
        <v>102</v>
      </c>
      <c r="M43" s="19">
        <v>1.14E-2</v>
      </c>
      <c r="N43" s="8">
        <v>2.5999999999999999E-2</v>
      </c>
      <c r="O43" s="7">
        <v>821000</v>
      </c>
      <c r="P43" s="7">
        <v>103.86</v>
      </c>
      <c r="Q43" s="7">
        <v>0</v>
      </c>
      <c r="R43" s="7">
        <v>852.69</v>
      </c>
      <c r="S43" s="8">
        <v>2.9999999999999997E-4</v>
      </c>
      <c r="T43" s="8">
        <v>3.2000000000000002E-3</v>
      </c>
      <c r="U43" s="8">
        <v>5.0000000000000001E-4</v>
      </c>
    </row>
    <row r="44" spans="2:21">
      <c r="B44" s="6" t="s">
        <v>238</v>
      </c>
      <c r="C44" s="17">
        <v>1160944</v>
      </c>
      <c r="D44" s="18" t="s">
        <v>154</v>
      </c>
      <c r="E44" s="31" t="s">
        <v>1003</v>
      </c>
      <c r="F44" s="18">
        <v>511659401</v>
      </c>
      <c r="G44" s="6" t="s">
        <v>214</v>
      </c>
      <c r="H44" s="6" t="s">
        <v>235</v>
      </c>
      <c r="I44" s="6" t="s">
        <v>101</v>
      </c>
      <c r="J44" s="31" t="s">
        <v>1003</v>
      </c>
      <c r="K44" s="17">
        <v>5.67</v>
      </c>
      <c r="L44" s="6" t="s">
        <v>102</v>
      </c>
      <c r="M44" s="19">
        <v>6.4999999999999997E-3</v>
      </c>
      <c r="N44" s="8">
        <v>2.8799999999999999E-2</v>
      </c>
      <c r="O44" s="7">
        <v>65280.9</v>
      </c>
      <c r="P44" s="7">
        <v>97.78</v>
      </c>
      <c r="Q44" s="7">
        <v>0</v>
      </c>
      <c r="R44" s="7">
        <v>63.83</v>
      </c>
      <c r="S44" s="8">
        <v>3.0580000000000002E-5</v>
      </c>
      <c r="T44" s="8">
        <v>2.0000000000000001E-4</v>
      </c>
      <c r="U44" s="8">
        <v>0</v>
      </c>
    </row>
    <row r="45" spans="2:21">
      <c r="B45" s="6" t="s">
        <v>239</v>
      </c>
      <c r="C45" s="17">
        <v>1133487</v>
      </c>
      <c r="D45" s="18" t="s">
        <v>154</v>
      </c>
      <c r="E45" s="31" t="s">
        <v>1003</v>
      </c>
      <c r="F45" s="18">
        <v>511659401</v>
      </c>
      <c r="G45" s="6" t="s">
        <v>214</v>
      </c>
      <c r="H45" s="6" t="s">
        <v>235</v>
      </c>
      <c r="I45" s="6" t="s">
        <v>101</v>
      </c>
      <c r="J45" s="31" t="s">
        <v>1003</v>
      </c>
      <c r="K45" s="17">
        <v>2.37</v>
      </c>
      <c r="L45" s="6" t="s">
        <v>102</v>
      </c>
      <c r="M45" s="19">
        <v>2.3400000000000001E-2</v>
      </c>
      <c r="N45" s="8">
        <v>2.53E-2</v>
      </c>
      <c r="O45" s="7">
        <v>892938.84</v>
      </c>
      <c r="P45" s="7">
        <v>112.87</v>
      </c>
      <c r="Q45" s="7">
        <v>0</v>
      </c>
      <c r="R45" s="7">
        <v>1007.86</v>
      </c>
      <c r="S45" s="8">
        <v>2.9999999999999997E-4</v>
      </c>
      <c r="T45" s="8">
        <v>3.8E-3</v>
      </c>
      <c r="U45" s="8">
        <v>5.0000000000000001E-4</v>
      </c>
    </row>
    <row r="46" spans="2:21">
      <c r="B46" s="6" t="s">
        <v>240</v>
      </c>
      <c r="C46" s="17">
        <v>1159516</v>
      </c>
      <c r="D46" s="18" t="s">
        <v>154</v>
      </c>
      <c r="E46" s="31" t="s">
        <v>1003</v>
      </c>
      <c r="F46" s="18">
        <v>513623314</v>
      </c>
      <c r="G46" s="6" t="s">
        <v>214</v>
      </c>
      <c r="H46" s="6" t="s">
        <v>235</v>
      </c>
      <c r="I46" s="6" t="s">
        <v>101</v>
      </c>
      <c r="J46" s="31" t="s">
        <v>1003</v>
      </c>
      <c r="K46" s="17">
        <v>4.4000000000000004</v>
      </c>
      <c r="L46" s="6" t="s">
        <v>102</v>
      </c>
      <c r="M46" s="19">
        <v>7.7999999999999996E-3</v>
      </c>
      <c r="N46" s="8">
        <v>2.5600000000000001E-2</v>
      </c>
      <c r="O46" s="7">
        <v>0.15</v>
      </c>
      <c r="P46" s="7">
        <v>102.44</v>
      </c>
      <c r="Q46" s="7">
        <v>0</v>
      </c>
      <c r="R46" s="7">
        <v>0</v>
      </c>
      <c r="S46" s="8">
        <v>0</v>
      </c>
      <c r="T46" s="8">
        <v>0</v>
      </c>
      <c r="U46" s="8">
        <v>0</v>
      </c>
    </row>
    <row r="47" spans="2:21">
      <c r="B47" s="6" t="s">
        <v>241</v>
      </c>
      <c r="C47" s="17">
        <v>1138924</v>
      </c>
      <c r="D47" s="18" t="s">
        <v>154</v>
      </c>
      <c r="E47" s="31" t="s">
        <v>1003</v>
      </c>
      <c r="F47" s="18">
        <v>513623314</v>
      </c>
      <c r="G47" s="6" t="s">
        <v>214</v>
      </c>
      <c r="H47" s="6" t="s">
        <v>235</v>
      </c>
      <c r="I47" s="6" t="s">
        <v>101</v>
      </c>
      <c r="J47" s="31" t="s">
        <v>1003</v>
      </c>
      <c r="K47" s="17">
        <v>2.02</v>
      </c>
      <c r="L47" s="6" t="s">
        <v>102</v>
      </c>
      <c r="M47" s="19">
        <v>1.34E-2</v>
      </c>
      <c r="N47" s="8">
        <v>2.1899999999999999E-2</v>
      </c>
      <c r="O47" s="7">
        <v>340785.71</v>
      </c>
      <c r="P47" s="7">
        <v>110.98</v>
      </c>
      <c r="Q47" s="7">
        <v>0</v>
      </c>
      <c r="R47" s="7">
        <v>378.2</v>
      </c>
      <c r="S47" s="8">
        <v>5.9999999999999995E-4</v>
      </c>
      <c r="T47" s="8">
        <v>1.4E-3</v>
      </c>
      <c r="U47" s="8">
        <v>2.0000000000000001E-4</v>
      </c>
    </row>
    <row r="48" spans="2:21">
      <c r="B48" s="6" t="s">
        <v>242</v>
      </c>
      <c r="C48" s="17">
        <v>1151117</v>
      </c>
      <c r="D48" s="18" t="s">
        <v>154</v>
      </c>
      <c r="E48" s="31" t="s">
        <v>1003</v>
      </c>
      <c r="F48" s="18">
        <v>513623314</v>
      </c>
      <c r="G48" s="6" t="s">
        <v>214</v>
      </c>
      <c r="H48" s="6" t="s">
        <v>235</v>
      </c>
      <c r="I48" s="6" t="s">
        <v>101</v>
      </c>
      <c r="J48" s="31" t="s">
        <v>1003</v>
      </c>
      <c r="K48" s="17">
        <v>3.61</v>
      </c>
      <c r="L48" s="6" t="s">
        <v>102</v>
      </c>
      <c r="M48" s="19">
        <v>1.8200000000000001E-2</v>
      </c>
      <c r="N48" s="8">
        <v>2.4199999999999999E-2</v>
      </c>
      <c r="O48" s="7">
        <v>870738.97</v>
      </c>
      <c r="P48" s="7">
        <v>109.37</v>
      </c>
      <c r="Q48" s="7">
        <v>0</v>
      </c>
      <c r="R48" s="7">
        <v>952.33</v>
      </c>
      <c r="S48" s="8">
        <v>1.6999999999999999E-3</v>
      </c>
      <c r="T48" s="8">
        <v>3.5999999999999999E-3</v>
      </c>
      <c r="U48" s="8">
        <v>5.0000000000000001E-4</v>
      </c>
    </row>
    <row r="49" spans="2:21">
      <c r="B49" s="6" t="s">
        <v>243</v>
      </c>
      <c r="C49" s="17">
        <v>7670284</v>
      </c>
      <c r="D49" s="18" t="s">
        <v>154</v>
      </c>
      <c r="E49" s="31" t="s">
        <v>1003</v>
      </c>
      <c r="F49" s="18">
        <v>520017450</v>
      </c>
      <c r="G49" s="6" t="s">
        <v>244</v>
      </c>
      <c r="H49" s="6" t="s">
        <v>235</v>
      </c>
      <c r="I49" s="6" t="s">
        <v>101</v>
      </c>
      <c r="J49" s="31" t="s">
        <v>1003</v>
      </c>
      <c r="K49" s="17">
        <v>5.04</v>
      </c>
      <c r="L49" s="6" t="s">
        <v>102</v>
      </c>
      <c r="M49" s="19">
        <v>4.4000000000000003E-3</v>
      </c>
      <c r="N49" s="8">
        <v>2.47E-2</v>
      </c>
      <c r="O49" s="7">
        <v>239000</v>
      </c>
      <c r="P49" s="7">
        <v>100.57</v>
      </c>
      <c r="Q49" s="7">
        <v>0</v>
      </c>
      <c r="R49" s="7">
        <v>240.36</v>
      </c>
      <c r="S49" s="8">
        <v>2.9999999999999997E-4</v>
      </c>
      <c r="T49" s="8">
        <v>8.9999999999999998E-4</v>
      </c>
      <c r="U49" s="8">
        <v>1E-4</v>
      </c>
    </row>
    <row r="50" spans="2:21">
      <c r="B50" s="6" t="s">
        <v>245</v>
      </c>
      <c r="C50" s="17">
        <v>6130207</v>
      </c>
      <c r="D50" s="18" t="s">
        <v>154</v>
      </c>
      <c r="E50" s="31" t="s">
        <v>1003</v>
      </c>
      <c r="F50" s="18">
        <v>520017807</v>
      </c>
      <c r="G50" s="6" t="s">
        <v>214</v>
      </c>
      <c r="H50" s="6" t="s">
        <v>235</v>
      </c>
      <c r="I50" s="6" t="s">
        <v>101</v>
      </c>
      <c r="J50" s="31" t="s">
        <v>1003</v>
      </c>
      <c r="K50" s="17">
        <v>2.84</v>
      </c>
      <c r="L50" s="6" t="s">
        <v>102</v>
      </c>
      <c r="M50" s="19">
        <v>1.5800000000000002E-2</v>
      </c>
      <c r="N50" s="8">
        <v>2.1999999999999999E-2</v>
      </c>
      <c r="O50" s="7">
        <v>300000</v>
      </c>
      <c r="P50" s="7">
        <v>110.84</v>
      </c>
      <c r="Q50" s="7">
        <v>0</v>
      </c>
      <c r="R50" s="7">
        <v>332.52</v>
      </c>
      <c r="S50" s="8">
        <v>5.9999999999999995E-4</v>
      </c>
      <c r="T50" s="8">
        <v>1.2999999999999999E-3</v>
      </c>
      <c r="U50" s="8">
        <v>2.0000000000000001E-4</v>
      </c>
    </row>
    <row r="51" spans="2:21">
      <c r="B51" s="6" t="s">
        <v>246</v>
      </c>
      <c r="C51" s="17">
        <v>6130280</v>
      </c>
      <c r="D51" s="18" t="s">
        <v>154</v>
      </c>
      <c r="E51" s="31" t="s">
        <v>1003</v>
      </c>
      <c r="F51" s="18">
        <v>520017807</v>
      </c>
      <c r="G51" s="6" t="s">
        <v>214</v>
      </c>
      <c r="H51" s="6" t="s">
        <v>235</v>
      </c>
      <c r="I51" s="6" t="s">
        <v>101</v>
      </c>
      <c r="J51" s="31" t="s">
        <v>1003</v>
      </c>
      <c r="K51" s="17">
        <v>5.48</v>
      </c>
      <c r="L51" s="6" t="s">
        <v>102</v>
      </c>
      <c r="M51" s="19">
        <v>8.3999999999999995E-3</v>
      </c>
      <c r="N51" s="8">
        <v>2.5499999999999998E-2</v>
      </c>
      <c r="O51" s="7">
        <v>645651.17000000004</v>
      </c>
      <c r="P51" s="7">
        <v>100.94</v>
      </c>
      <c r="Q51" s="7">
        <v>0</v>
      </c>
      <c r="R51" s="7">
        <v>651.72</v>
      </c>
      <c r="S51" s="8">
        <v>8.0000000000000004E-4</v>
      </c>
      <c r="T51" s="8">
        <v>2.5000000000000001E-3</v>
      </c>
      <c r="U51" s="8">
        <v>2.9999999999999997E-4</v>
      </c>
    </row>
    <row r="52" spans="2:21">
      <c r="B52" s="6" t="s">
        <v>247</v>
      </c>
      <c r="C52" s="17">
        <v>6040430</v>
      </c>
      <c r="D52" s="18" t="s">
        <v>154</v>
      </c>
      <c r="E52" s="31" t="s">
        <v>1003</v>
      </c>
      <c r="F52" s="18">
        <v>520018078</v>
      </c>
      <c r="G52" s="6" t="s">
        <v>202</v>
      </c>
      <c r="H52" s="6" t="s">
        <v>235</v>
      </c>
      <c r="I52" s="6" t="s">
        <v>101</v>
      </c>
      <c r="J52" s="31" t="s">
        <v>1003</v>
      </c>
      <c r="K52" s="17">
        <v>1.1399999999999999</v>
      </c>
      <c r="L52" s="6" t="s">
        <v>102</v>
      </c>
      <c r="M52" s="19">
        <v>2.4199999999999999E-2</v>
      </c>
      <c r="N52" s="8">
        <v>3.32E-2</v>
      </c>
      <c r="O52" s="7">
        <v>35</v>
      </c>
      <c r="P52" s="7">
        <v>5626366</v>
      </c>
      <c r="Q52" s="7">
        <v>0</v>
      </c>
      <c r="R52" s="7">
        <v>1969.23</v>
      </c>
      <c r="S52" s="8">
        <v>1.1999999999999999E-3</v>
      </c>
      <c r="T52" s="8">
        <v>7.4999999999999997E-3</v>
      </c>
      <c r="U52" s="8">
        <v>1.1000000000000001E-3</v>
      </c>
    </row>
    <row r="53" spans="2:21">
      <c r="B53" s="6" t="s">
        <v>248</v>
      </c>
      <c r="C53" s="17">
        <v>6040620</v>
      </c>
      <c r="D53" s="18" t="s">
        <v>154</v>
      </c>
      <c r="E53" s="31" t="s">
        <v>1003</v>
      </c>
      <c r="F53" s="18">
        <v>520018078</v>
      </c>
      <c r="G53" s="6" t="s">
        <v>202</v>
      </c>
      <c r="H53" s="6" t="s">
        <v>235</v>
      </c>
      <c r="I53" s="6" t="s">
        <v>101</v>
      </c>
      <c r="J53" s="31" t="s">
        <v>1003</v>
      </c>
      <c r="K53" s="17">
        <v>4.09</v>
      </c>
      <c r="L53" s="6" t="s">
        <v>102</v>
      </c>
      <c r="M53" s="19">
        <v>1.4999999999999999E-2</v>
      </c>
      <c r="N53" s="8">
        <v>3.0300000000000001E-2</v>
      </c>
      <c r="O53" s="7">
        <v>10</v>
      </c>
      <c r="P53" s="7">
        <v>5115050</v>
      </c>
      <c r="Q53" s="7">
        <v>0</v>
      </c>
      <c r="R53" s="7">
        <v>511.51</v>
      </c>
      <c r="S53" s="8">
        <v>4.0000000000000002E-4</v>
      </c>
      <c r="T53" s="8">
        <v>1.9E-3</v>
      </c>
      <c r="U53" s="8">
        <v>2.9999999999999997E-4</v>
      </c>
    </row>
    <row r="54" spans="2:21">
      <c r="B54" s="6" t="s">
        <v>249</v>
      </c>
      <c r="C54" s="17">
        <v>6040471</v>
      </c>
      <c r="D54" s="18" t="s">
        <v>154</v>
      </c>
      <c r="E54" s="31" t="s">
        <v>1003</v>
      </c>
      <c r="F54" s="18">
        <v>520018078</v>
      </c>
      <c r="G54" s="6" t="s">
        <v>202</v>
      </c>
      <c r="H54" s="6" t="s">
        <v>235</v>
      </c>
      <c r="I54" s="6" t="s">
        <v>101</v>
      </c>
      <c r="J54" s="31" t="s">
        <v>1003</v>
      </c>
      <c r="K54" s="17">
        <v>0.75</v>
      </c>
      <c r="L54" s="6" t="s">
        <v>102</v>
      </c>
      <c r="M54" s="19">
        <v>1.95E-2</v>
      </c>
      <c r="N54" s="8">
        <v>3.4099999999999998E-2</v>
      </c>
      <c r="O54" s="7">
        <v>46</v>
      </c>
      <c r="P54" s="7">
        <v>5456707</v>
      </c>
      <c r="Q54" s="7">
        <v>0</v>
      </c>
      <c r="R54" s="7">
        <v>2510.09</v>
      </c>
      <c r="S54" s="8">
        <v>1.9E-3</v>
      </c>
      <c r="T54" s="8">
        <v>9.4999999999999998E-3</v>
      </c>
      <c r="U54" s="8">
        <v>1.2999999999999999E-3</v>
      </c>
    </row>
    <row r="55" spans="2:21">
      <c r="B55" s="6" t="s">
        <v>250</v>
      </c>
      <c r="C55" s="17">
        <v>2260636</v>
      </c>
      <c r="D55" s="18" t="s">
        <v>154</v>
      </c>
      <c r="E55" s="31" t="s">
        <v>1003</v>
      </c>
      <c r="F55" s="18">
        <v>520024126</v>
      </c>
      <c r="G55" s="6" t="s">
        <v>214</v>
      </c>
      <c r="H55" s="6" t="s">
        <v>235</v>
      </c>
      <c r="I55" s="6" t="s">
        <v>101</v>
      </c>
      <c r="J55" s="31" t="s">
        <v>1003</v>
      </c>
      <c r="K55" s="17">
        <v>6.57</v>
      </c>
      <c r="L55" s="6" t="s">
        <v>102</v>
      </c>
      <c r="M55" s="19">
        <v>3.5000000000000001E-3</v>
      </c>
      <c r="N55" s="8">
        <v>3.0700000000000002E-2</v>
      </c>
      <c r="O55" s="7">
        <v>646950</v>
      </c>
      <c r="P55" s="7">
        <v>91.16</v>
      </c>
      <c r="Q55" s="7">
        <v>0</v>
      </c>
      <c r="R55" s="7">
        <v>589.76</v>
      </c>
      <c r="S55" s="8">
        <v>2.0000000000000001E-4</v>
      </c>
      <c r="T55" s="8">
        <v>2.2000000000000001E-3</v>
      </c>
      <c r="U55" s="8">
        <v>2.9999999999999997E-4</v>
      </c>
    </row>
    <row r="56" spans="2:21">
      <c r="B56" s="6" t="s">
        <v>251</v>
      </c>
      <c r="C56" s="17">
        <v>2260495</v>
      </c>
      <c r="D56" s="18" t="s">
        <v>154</v>
      </c>
      <c r="E56" s="31" t="s">
        <v>1003</v>
      </c>
      <c r="F56" s="18">
        <v>520024126</v>
      </c>
      <c r="G56" s="6" t="s">
        <v>214</v>
      </c>
      <c r="H56" s="6" t="s">
        <v>235</v>
      </c>
      <c r="I56" s="6" t="s">
        <v>101</v>
      </c>
      <c r="J56" s="31" t="s">
        <v>1003</v>
      </c>
      <c r="K56" s="17">
        <v>4.1500000000000004</v>
      </c>
      <c r="L56" s="6" t="s">
        <v>102</v>
      </c>
      <c r="M56" s="19">
        <v>2.81E-2</v>
      </c>
      <c r="N56" s="8">
        <v>2.5899999999999999E-2</v>
      </c>
      <c r="O56" s="7">
        <v>665625</v>
      </c>
      <c r="P56" s="7">
        <v>113.83</v>
      </c>
      <c r="Q56" s="7">
        <v>0</v>
      </c>
      <c r="R56" s="7">
        <v>757.68</v>
      </c>
      <c r="S56" s="8">
        <v>5.0000000000000001E-4</v>
      </c>
      <c r="T56" s="8">
        <v>2.8999999999999998E-3</v>
      </c>
      <c r="U56" s="8">
        <v>4.0000000000000002E-4</v>
      </c>
    </row>
    <row r="57" spans="2:21">
      <c r="B57" s="6" t="s">
        <v>252</v>
      </c>
      <c r="C57" s="17">
        <v>3230265</v>
      </c>
      <c r="D57" s="18" t="s">
        <v>154</v>
      </c>
      <c r="E57" s="31" t="s">
        <v>1003</v>
      </c>
      <c r="F57" s="18">
        <v>520037789</v>
      </c>
      <c r="G57" s="6" t="s">
        <v>214</v>
      </c>
      <c r="H57" s="6" t="s">
        <v>235</v>
      </c>
      <c r="I57" s="6" t="s">
        <v>101</v>
      </c>
      <c r="J57" s="31" t="s">
        <v>1003</v>
      </c>
      <c r="K57" s="17">
        <v>3.01</v>
      </c>
      <c r="L57" s="6" t="s">
        <v>102</v>
      </c>
      <c r="M57" s="19">
        <v>2.35E-2</v>
      </c>
      <c r="N57" s="8">
        <v>2.2700000000000001E-2</v>
      </c>
      <c r="O57" s="7">
        <v>446804.6</v>
      </c>
      <c r="P57" s="7">
        <v>113.73</v>
      </c>
      <c r="Q57" s="7">
        <v>0</v>
      </c>
      <c r="R57" s="7">
        <v>508.15</v>
      </c>
      <c r="S57" s="8">
        <v>5.0000000000000001E-4</v>
      </c>
      <c r="T57" s="8">
        <v>1.9E-3</v>
      </c>
      <c r="U57" s="8">
        <v>2.9999999999999997E-4</v>
      </c>
    </row>
    <row r="58" spans="2:21">
      <c r="B58" s="6" t="s">
        <v>253</v>
      </c>
      <c r="C58" s="17">
        <v>3230398</v>
      </c>
      <c r="D58" s="18" t="s">
        <v>154</v>
      </c>
      <c r="E58" s="31" t="s">
        <v>1003</v>
      </c>
      <c r="F58" s="18">
        <v>520037789</v>
      </c>
      <c r="G58" s="6" t="s">
        <v>214</v>
      </c>
      <c r="H58" s="6" t="s">
        <v>235</v>
      </c>
      <c r="I58" s="6" t="s">
        <v>101</v>
      </c>
      <c r="J58" s="31" t="s">
        <v>1003</v>
      </c>
      <c r="K58" s="17">
        <v>5.01</v>
      </c>
      <c r="L58" s="6" t="s">
        <v>102</v>
      </c>
      <c r="M58" s="19">
        <v>1.43E-2</v>
      </c>
      <c r="N58" s="8">
        <v>2.69E-2</v>
      </c>
      <c r="O58" s="7">
        <v>9695.74</v>
      </c>
      <c r="P58" s="7">
        <v>104.73</v>
      </c>
      <c r="Q58" s="7">
        <v>0.19</v>
      </c>
      <c r="R58" s="7">
        <v>10.35</v>
      </c>
      <c r="S58" s="8">
        <v>2.4360000000000001E-5</v>
      </c>
      <c r="T58" s="8">
        <v>0</v>
      </c>
      <c r="U58" s="8">
        <v>0</v>
      </c>
    </row>
    <row r="59" spans="2:21">
      <c r="B59" s="6" t="s">
        <v>254</v>
      </c>
      <c r="C59" s="17">
        <v>3230232</v>
      </c>
      <c r="D59" s="18" t="s">
        <v>154</v>
      </c>
      <c r="E59" s="31" t="s">
        <v>1003</v>
      </c>
      <c r="F59" s="18">
        <v>520037789</v>
      </c>
      <c r="G59" s="6" t="s">
        <v>214</v>
      </c>
      <c r="H59" s="6" t="s">
        <v>235</v>
      </c>
      <c r="I59" s="6" t="s">
        <v>101</v>
      </c>
      <c r="J59" s="31" t="s">
        <v>1003</v>
      </c>
      <c r="K59" s="17">
        <v>2.21</v>
      </c>
      <c r="L59" s="6" t="s">
        <v>102</v>
      </c>
      <c r="M59" s="19">
        <v>2.1499999999999998E-2</v>
      </c>
      <c r="N59" s="8">
        <v>2.2499999999999999E-2</v>
      </c>
      <c r="O59" s="7">
        <v>46846.58</v>
      </c>
      <c r="P59" s="7">
        <v>113.66</v>
      </c>
      <c r="Q59" s="7">
        <v>0</v>
      </c>
      <c r="R59" s="7">
        <v>53.25</v>
      </c>
      <c r="S59" s="8">
        <v>3.8810000000000003E-5</v>
      </c>
      <c r="T59" s="8">
        <v>2.0000000000000001E-4</v>
      </c>
      <c r="U59" s="8">
        <v>0</v>
      </c>
    </row>
    <row r="60" spans="2:21">
      <c r="B60" s="6" t="s">
        <v>255</v>
      </c>
      <c r="C60" s="17">
        <v>3230273</v>
      </c>
      <c r="D60" s="18" t="s">
        <v>154</v>
      </c>
      <c r="E60" s="31" t="s">
        <v>1003</v>
      </c>
      <c r="F60" s="18">
        <v>520037789</v>
      </c>
      <c r="G60" s="6" t="s">
        <v>214</v>
      </c>
      <c r="H60" s="6" t="s">
        <v>235</v>
      </c>
      <c r="I60" s="6" t="s">
        <v>101</v>
      </c>
      <c r="J60" s="31" t="s">
        <v>1003</v>
      </c>
      <c r="K60" s="17">
        <v>4.32</v>
      </c>
      <c r="L60" s="6" t="s">
        <v>102</v>
      </c>
      <c r="M60" s="19">
        <v>2.2499999999999999E-2</v>
      </c>
      <c r="N60" s="8">
        <v>2.6100000000000002E-2</v>
      </c>
      <c r="O60" s="7">
        <v>455752.8</v>
      </c>
      <c r="P60" s="7">
        <v>111.23</v>
      </c>
      <c r="Q60" s="7">
        <v>41.91</v>
      </c>
      <c r="R60" s="7">
        <v>548.84</v>
      </c>
      <c r="S60" s="8">
        <v>4.0000000000000002E-4</v>
      </c>
      <c r="T60" s="8">
        <v>2.0999999999999999E-3</v>
      </c>
      <c r="U60" s="8">
        <v>2.9999999999999997E-4</v>
      </c>
    </row>
    <row r="61" spans="2:21">
      <c r="B61" s="6" t="s">
        <v>256</v>
      </c>
      <c r="C61" s="17">
        <v>1194638</v>
      </c>
      <c r="D61" s="18" t="s">
        <v>154</v>
      </c>
      <c r="E61" s="31" t="s">
        <v>1003</v>
      </c>
      <c r="F61" s="18">
        <v>520034364</v>
      </c>
      <c r="G61" s="6" t="s">
        <v>214</v>
      </c>
      <c r="H61" s="6" t="s">
        <v>235</v>
      </c>
      <c r="I61" s="6" t="s">
        <v>101</v>
      </c>
      <c r="J61" s="31" t="s">
        <v>1003</v>
      </c>
      <c r="K61" s="17">
        <v>6.67</v>
      </c>
      <c r="L61" s="6" t="s">
        <v>102</v>
      </c>
      <c r="M61" s="19">
        <v>3.61E-2</v>
      </c>
      <c r="N61" s="8">
        <v>3.27E-2</v>
      </c>
      <c r="O61" s="7">
        <v>918720</v>
      </c>
      <c r="P61" s="7">
        <v>104.73</v>
      </c>
      <c r="Q61" s="7">
        <v>26.61</v>
      </c>
      <c r="R61" s="7">
        <v>988.79</v>
      </c>
      <c r="S61" s="8">
        <v>2E-3</v>
      </c>
      <c r="T61" s="8">
        <v>3.7000000000000002E-3</v>
      </c>
      <c r="U61" s="8">
        <v>5.0000000000000001E-4</v>
      </c>
    </row>
    <row r="62" spans="2:21">
      <c r="B62" s="6" t="s">
        <v>256</v>
      </c>
      <c r="C62" s="17">
        <v>3230422</v>
      </c>
      <c r="D62" s="18" t="s">
        <v>154</v>
      </c>
      <c r="E62" s="31" t="s">
        <v>1003</v>
      </c>
      <c r="F62" s="18">
        <v>520037789</v>
      </c>
      <c r="G62" s="6" t="s">
        <v>214</v>
      </c>
      <c r="H62" s="6" t="s">
        <v>235</v>
      </c>
      <c r="I62" s="6" t="s">
        <v>101</v>
      </c>
      <c r="J62" s="31" t="s">
        <v>1003</v>
      </c>
      <c r="K62" s="17">
        <v>5.91</v>
      </c>
      <c r="L62" s="6" t="s">
        <v>102</v>
      </c>
      <c r="M62" s="19">
        <v>2.5000000000000001E-3</v>
      </c>
      <c r="N62" s="8">
        <v>2.69E-2</v>
      </c>
      <c r="O62" s="7">
        <v>1349868.35</v>
      </c>
      <c r="P62" s="7">
        <v>94.78</v>
      </c>
      <c r="Q62" s="7">
        <v>34.68</v>
      </c>
      <c r="R62" s="7">
        <v>1314.09</v>
      </c>
      <c r="S62" s="8">
        <v>1.1000000000000001E-3</v>
      </c>
      <c r="T62" s="8">
        <v>5.0000000000000001E-3</v>
      </c>
      <c r="U62" s="8">
        <v>6.9999999999999999E-4</v>
      </c>
    </row>
    <row r="63" spans="2:21">
      <c r="B63" s="6" t="s">
        <v>257</v>
      </c>
      <c r="C63" s="17">
        <v>1201466</v>
      </c>
      <c r="D63" s="18" t="s">
        <v>154</v>
      </c>
      <c r="E63" s="31" t="s">
        <v>1003</v>
      </c>
      <c r="F63" s="18">
        <v>520000118</v>
      </c>
      <c r="G63" s="6" t="s">
        <v>202</v>
      </c>
      <c r="H63" s="6" t="s">
        <v>235</v>
      </c>
      <c r="I63" s="6" t="s">
        <v>101</v>
      </c>
      <c r="J63" s="31" t="s">
        <v>1003</v>
      </c>
      <c r="K63" s="17">
        <v>5.43</v>
      </c>
      <c r="L63" s="6" t="s">
        <v>102</v>
      </c>
      <c r="M63" s="19">
        <v>3.7100000000000001E-2</v>
      </c>
      <c r="N63" s="8">
        <v>3.3399999999999999E-2</v>
      </c>
      <c r="O63" s="7">
        <v>12</v>
      </c>
      <c r="P63" s="7">
        <v>5095555</v>
      </c>
      <c r="Q63" s="7">
        <v>0</v>
      </c>
      <c r="R63" s="7">
        <v>611.47</v>
      </c>
      <c r="S63" s="8">
        <v>1.6000000000000001E-3</v>
      </c>
      <c r="T63" s="8">
        <v>2.3E-3</v>
      </c>
      <c r="U63" s="8">
        <v>2.9999999999999997E-4</v>
      </c>
    </row>
    <row r="64" spans="2:21">
      <c r="B64" s="6" t="s">
        <v>258</v>
      </c>
      <c r="C64" s="17">
        <v>1191329</v>
      </c>
      <c r="D64" s="18" t="s">
        <v>154</v>
      </c>
      <c r="E64" s="31" t="s">
        <v>1003</v>
      </c>
      <c r="F64" s="18">
        <v>520000118</v>
      </c>
      <c r="G64" s="6" t="s">
        <v>202</v>
      </c>
      <c r="H64" s="6" t="s">
        <v>235</v>
      </c>
      <c r="I64" s="6" t="s">
        <v>101</v>
      </c>
      <c r="J64" s="31" t="s">
        <v>1003</v>
      </c>
      <c r="K64" s="17">
        <v>4.62</v>
      </c>
      <c r="L64" s="6" t="s">
        <v>102</v>
      </c>
      <c r="M64" s="19">
        <v>3.09E-2</v>
      </c>
      <c r="N64" s="8">
        <v>3.1699999999999999E-2</v>
      </c>
      <c r="O64" s="7">
        <v>8</v>
      </c>
      <c r="P64" s="7">
        <v>5168240</v>
      </c>
      <c r="Q64" s="7">
        <v>0</v>
      </c>
      <c r="R64" s="7">
        <v>413.46</v>
      </c>
      <c r="S64" s="8">
        <v>4.0000000000000002E-4</v>
      </c>
      <c r="T64" s="8">
        <v>1.6000000000000001E-3</v>
      </c>
      <c r="U64" s="8">
        <v>2.0000000000000001E-4</v>
      </c>
    </row>
    <row r="65" spans="2:21">
      <c r="B65" s="6" t="s">
        <v>259</v>
      </c>
      <c r="C65" s="17">
        <v>11575690</v>
      </c>
      <c r="D65" s="18" t="s">
        <v>154</v>
      </c>
      <c r="E65" s="31" t="s">
        <v>1003</v>
      </c>
      <c r="F65" s="18">
        <v>513765859</v>
      </c>
      <c r="G65" s="6" t="s">
        <v>214</v>
      </c>
      <c r="H65" s="6" t="s">
        <v>235</v>
      </c>
      <c r="I65" s="6" t="s">
        <v>101</v>
      </c>
      <c r="J65" s="31" t="s">
        <v>1003</v>
      </c>
      <c r="K65" s="17">
        <v>2.97</v>
      </c>
      <c r="L65" s="6" t="s">
        <v>102</v>
      </c>
      <c r="M65" s="19">
        <v>1.4200000000000001E-2</v>
      </c>
      <c r="N65" s="8">
        <v>2.4899999999999999E-2</v>
      </c>
      <c r="O65" s="7">
        <v>933045</v>
      </c>
      <c r="P65" s="7">
        <v>107.27</v>
      </c>
      <c r="Q65" s="7">
        <v>0</v>
      </c>
      <c r="R65" s="7">
        <v>1000.92</v>
      </c>
      <c r="S65" s="8">
        <v>8.0000000000000004E-4</v>
      </c>
      <c r="T65" s="8">
        <v>3.8E-3</v>
      </c>
      <c r="U65" s="8">
        <v>5.0000000000000001E-4</v>
      </c>
    </row>
    <row r="66" spans="2:21">
      <c r="B66" s="6" t="s">
        <v>260</v>
      </c>
      <c r="C66" s="17">
        <v>1136753</v>
      </c>
      <c r="D66" s="18" t="s">
        <v>154</v>
      </c>
      <c r="E66" s="31" t="s">
        <v>1003</v>
      </c>
      <c r="F66" s="18">
        <v>513821488</v>
      </c>
      <c r="G66" s="6" t="s">
        <v>214</v>
      </c>
      <c r="H66" s="6" t="s">
        <v>235</v>
      </c>
      <c r="I66" s="6" t="s">
        <v>101</v>
      </c>
      <c r="J66" s="31" t="s">
        <v>1003</v>
      </c>
      <c r="K66" s="17">
        <v>2.67</v>
      </c>
      <c r="L66" s="6" t="s">
        <v>102</v>
      </c>
      <c r="M66" s="19">
        <v>0.04</v>
      </c>
      <c r="N66" s="8">
        <v>2.3900000000000001E-2</v>
      </c>
      <c r="O66" s="7">
        <v>750000</v>
      </c>
      <c r="P66" s="7">
        <v>118.24</v>
      </c>
      <c r="Q66" s="7">
        <v>0</v>
      </c>
      <c r="R66" s="7">
        <v>886.8</v>
      </c>
      <c r="S66" s="8">
        <v>6.9999999999999999E-4</v>
      </c>
      <c r="T66" s="8">
        <v>3.3999999999999998E-3</v>
      </c>
      <c r="U66" s="8">
        <v>5.0000000000000001E-4</v>
      </c>
    </row>
    <row r="67" spans="2:21">
      <c r="B67" s="6" t="s">
        <v>261</v>
      </c>
      <c r="C67" s="17">
        <v>1171271</v>
      </c>
      <c r="D67" s="18" t="s">
        <v>154</v>
      </c>
      <c r="E67" s="31" t="s">
        <v>1003</v>
      </c>
      <c r="F67" s="18">
        <v>513821488</v>
      </c>
      <c r="G67" s="6" t="s">
        <v>214</v>
      </c>
      <c r="H67" s="6" t="s">
        <v>235</v>
      </c>
      <c r="I67" s="6" t="s">
        <v>101</v>
      </c>
      <c r="J67" s="31" t="s">
        <v>1003</v>
      </c>
      <c r="K67" s="17">
        <v>6.59</v>
      </c>
      <c r="L67" s="6" t="s">
        <v>102</v>
      </c>
      <c r="M67" s="19">
        <v>2.5000000000000001E-2</v>
      </c>
      <c r="N67" s="8">
        <v>2.9000000000000001E-2</v>
      </c>
      <c r="O67" s="7">
        <v>523913.04</v>
      </c>
      <c r="P67" s="7">
        <v>109.47</v>
      </c>
      <c r="Q67" s="7">
        <v>0</v>
      </c>
      <c r="R67" s="7">
        <v>573.53</v>
      </c>
      <c r="S67" s="8">
        <v>6.9999999999999999E-4</v>
      </c>
      <c r="T67" s="8">
        <v>2.2000000000000001E-3</v>
      </c>
      <c r="U67" s="8">
        <v>2.9999999999999997E-4</v>
      </c>
    </row>
    <row r="68" spans="2:21">
      <c r="B68" s="6" t="s">
        <v>262</v>
      </c>
      <c r="C68" s="17">
        <v>1138544</v>
      </c>
      <c r="D68" s="18" t="s">
        <v>154</v>
      </c>
      <c r="E68" s="31" t="s">
        <v>1003</v>
      </c>
      <c r="F68" s="18">
        <v>513821488</v>
      </c>
      <c r="G68" s="6" t="s">
        <v>214</v>
      </c>
      <c r="H68" s="6" t="s">
        <v>235</v>
      </c>
      <c r="I68" s="6" t="s">
        <v>101</v>
      </c>
      <c r="J68" s="31" t="s">
        <v>1003</v>
      </c>
      <c r="K68" s="17">
        <v>4.03</v>
      </c>
      <c r="L68" s="6" t="s">
        <v>102</v>
      </c>
      <c r="M68" s="19">
        <v>3.5000000000000003E-2</v>
      </c>
      <c r="N68" s="8">
        <v>2.6100000000000002E-2</v>
      </c>
      <c r="O68" s="7">
        <v>340919.01</v>
      </c>
      <c r="P68" s="7">
        <v>118.48</v>
      </c>
      <c r="Q68" s="7">
        <v>0</v>
      </c>
      <c r="R68" s="7">
        <v>403.92</v>
      </c>
      <c r="S68" s="8">
        <v>4.0000000000000002E-4</v>
      </c>
      <c r="T68" s="8">
        <v>1.5E-3</v>
      </c>
      <c r="U68" s="8">
        <v>2.0000000000000001E-4</v>
      </c>
    </row>
    <row r="69" spans="2:21">
      <c r="B69" s="6" t="s">
        <v>263</v>
      </c>
      <c r="C69" s="17">
        <v>1110915</v>
      </c>
      <c r="D69" s="18" t="s">
        <v>154</v>
      </c>
      <c r="E69" s="31" t="s">
        <v>1003</v>
      </c>
      <c r="F69" s="18">
        <v>520043605</v>
      </c>
      <c r="G69" s="6" t="s">
        <v>264</v>
      </c>
      <c r="H69" s="6" t="s">
        <v>265</v>
      </c>
      <c r="I69" s="6" t="s">
        <v>101</v>
      </c>
      <c r="J69" s="31" t="s">
        <v>1003</v>
      </c>
      <c r="K69" s="17">
        <v>5.92</v>
      </c>
      <c r="L69" s="6" t="s">
        <v>102</v>
      </c>
      <c r="M69" s="19">
        <v>5.1499999999999997E-2</v>
      </c>
      <c r="N69" s="8">
        <v>2.9499999999999998E-2</v>
      </c>
      <c r="O69" s="7">
        <v>447509.55</v>
      </c>
      <c r="P69" s="7">
        <v>153</v>
      </c>
      <c r="Q69" s="7">
        <v>0</v>
      </c>
      <c r="R69" s="7">
        <v>684.69</v>
      </c>
      <c r="S69" s="8">
        <v>2.0000000000000001E-4</v>
      </c>
      <c r="T69" s="8">
        <v>2.5999999999999999E-3</v>
      </c>
      <c r="U69" s="8">
        <v>4.0000000000000002E-4</v>
      </c>
    </row>
    <row r="70" spans="2:21">
      <c r="B70" s="6" t="s">
        <v>266</v>
      </c>
      <c r="C70" s="17">
        <v>2300317</v>
      </c>
      <c r="D70" s="18" t="s">
        <v>154</v>
      </c>
      <c r="E70" s="31" t="s">
        <v>1003</v>
      </c>
      <c r="F70" s="18">
        <v>520031931</v>
      </c>
      <c r="G70" s="6" t="s">
        <v>267</v>
      </c>
      <c r="H70" s="6" t="s">
        <v>265</v>
      </c>
      <c r="I70" s="6" t="s">
        <v>101</v>
      </c>
      <c r="J70" s="31" t="s">
        <v>1003</v>
      </c>
      <c r="K70" s="17">
        <v>9.1</v>
      </c>
      <c r="L70" s="6" t="s">
        <v>102</v>
      </c>
      <c r="M70" s="19">
        <v>5.7999999999999996E-3</v>
      </c>
      <c r="N70" s="8">
        <v>2.81E-2</v>
      </c>
      <c r="O70" s="7">
        <v>553000</v>
      </c>
      <c r="P70" s="7">
        <v>89.1</v>
      </c>
      <c r="Q70" s="7">
        <v>0</v>
      </c>
      <c r="R70" s="7">
        <v>492.72</v>
      </c>
      <c r="S70" s="8">
        <v>1.1999999999999999E-3</v>
      </c>
      <c r="T70" s="8">
        <v>1.9E-3</v>
      </c>
      <c r="U70" s="8">
        <v>2.9999999999999997E-4</v>
      </c>
    </row>
    <row r="71" spans="2:21">
      <c r="B71" s="6" t="s">
        <v>268</v>
      </c>
      <c r="C71" s="17">
        <v>1189497</v>
      </c>
      <c r="D71" s="18" t="s">
        <v>154</v>
      </c>
      <c r="E71" s="31" t="s">
        <v>1003</v>
      </c>
      <c r="F71" s="18">
        <v>513141879</v>
      </c>
      <c r="G71" s="6" t="s">
        <v>202</v>
      </c>
      <c r="H71" s="6" t="s">
        <v>265</v>
      </c>
      <c r="I71" s="6" t="s">
        <v>101</v>
      </c>
      <c r="J71" s="31" t="s">
        <v>1003</v>
      </c>
      <c r="K71" s="17">
        <v>4.7699999999999996</v>
      </c>
      <c r="L71" s="6" t="s">
        <v>102</v>
      </c>
      <c r="M71" s="19">
        <v>2.9899999999999999E-2</v>
      </c>
      <c r="N71" s="8">
        <v>3.44E-2</v>
      </c>
      <c r="O71" s="7">
        <v>20</v>
      </c>
      <c r="P71" s="7">
        <v>5209470</v>
      </c>
      <c r="Q71" s="7">
        <v>0</v>
      </c>
      <c r="R71" s="7">
        <v>1041.8900000000001</v>
      </c>
      <c r="S71" s="8">
        <v>1.2999999999999999E-3</v>
      </c>
      <c r="T71" s="8">
        <v>3.8999999999999998E-3</v>
      </c>
      <c r="U71" s="8">
        <v>5.9999999999999995E-4</v>
      </c>
    </row>
    <row r="72" spans="2:21">
      <c r="B72" s="6" t="s">
        <v>269</v>
      </c>
      <c r="C72" s="17">
        <v>1167030</v>
      </c>
      <c r="D72" s="18" t="s">
        <v>154</v>
      </c>
      <c r="E72" s="31" t="s">
        <v>1003</v>
      </c>
      <c r="F72" s="18">
        <v>513141879</v>
      </c>
      <c r="G72" s="6" t="s">
        <v>202</v>
      </c>
      <c r="H72" s="6" t="s">
        <v>265</v>
      </c>
      <c r="I72" s="6" t="s">
        <v>101</v>
      </c>
      <c r="J72" s="31" t="s">
        <v>1003</v>
      </c>
      <c r="K72" s="17">
        <v>2.41</v>
      </c>
      <c r="L72" s="6" t="s">
        <v>102</v>
      </c>
      <c r="M72" s="19">
        <v>2.3199999999999998E-2</v>
      </c>
      <c r="N72" s="8">
        <v>2.5499999999999998E-2</v>
      </c>
      <c r="O72" s="7">
        <v>2</v>
      </c>
      <c r="P72" s="7">
        <v>5612952</v>
      </c>
      <c r="Q72" s="7">
        <v>0</v>
      </c>
      <c r="R72" s="7">
        <v>112.26</v>
      </c>
      <c r="S72" s="8">
        <v>2.9999999999999997E-4</v>
      </c>
      <c r="T72" s="8">
        <v>4.0000000000000002E-4</v>
      </c>
      <c r="U72" s="8">
        <v>1E-4</v>
      </c>
    </row>
    <row r="73" spans="2:21">
      <c r="B73" s="6" t="s">
        <v>270</v>
      </c>
      <c r="C73" s="17">
        <v>1191246</v>
      </c>
      <c r="D73" s="18" t="s">
        <v>154</v>
      </c>
      <c r="E73" s="31" t="s">
        <v>1003</v>
      </c>
      <c r="F73" s="18">
        <v>520029935</v>
      </c>
      <c r="G73" s="6" t="s">
        <v>202</v>
      </c>
      <c r="H73" s="6" t="s">
        <v>265</v>
      </c>
      <c r="I73" s="6" t="s">
        <v>101</v>
      </c>
      <c r="J73" s="31" t="s">
        <v>1003</v>
      </c>
      <c r="K73" s="17">
        <v>4.62</v>
      </c>
      <c r="L73" s="6" t="s">
        <v>102</v>
      </c>
      <c r="M73" s="19">
        <v>3.1699999999999999E-2</v>
      </c>
      <c r="N73" s="8">
        <v>3.32E-2</v>
      </c>
      <c r="O73" s="7">
        <v>119</v>
      </c>
      <c r="P73" s="7">
        <v>5151111</v>
      </c>
      <c r="Q73" s="7">
        <v>0</v>
      </c>
      <c r="R73" s="7">
        <v>6129.82</v>
      </c>
      <c r="S73" s="8">
        <v>1.2800000000000001E-2</v>
      </c>
      <c r="T73" s="8">
        <v>2.3199999999999998E-2</v>
      </c>
      <c r="U73" s="8">
        <v>3.3E-3</v>
      </c>
    </row>
    <row r="74" spans="2:21">
      <c r="B74" s="6" t="s">
        <v>271</v>
      </c>
      <c r="C74" s="17">
        <v>7480247</v>
      </c>
      <c r="D74" s="18" t="s">
        <v>154</v>
      </c>
      <c r="E74" s="31" t="s">
        <v>1003</v>
      </c>
      <c r="F74" s="18">
        <v>520029935</v>
      </c>
      <c r="G74" s="6" t="s">
        <v>202</v>
      </c>
      <c r="H74" s="6" t="s">
        <v>265</v>
      </c>
      <c r="I74" s="6" t="s">
        <v>101</v>
      </c>
      <c r="J74" s="31" t="s">
        <v>1003</v>
      </c>
      <c r="K74" s="17">
        <v>2.4300000000000002</v>
      </c>
      <c r="L74" s="6" t="s">
        <v>102</v>
      </c>
      <c r="M74" s="19">
        <v>2.4199999999999999E-2</v>
      </c>
      <c r="N74" s="8">
        <v>2.86E-2</v>
      </c>
      <c r="O74" s="7">
        <v>15</v>
      </c>
      <c r="P74" s="7">
        <v>5585000</v>
      </c>
      <c r="Q74" s="7">
        <v>0</v>
      </c>
      <c r="R74" s="7">
        <v>837.75</v>
      </c>
      <c r="S74" s="8">
        <v>5.0000000000000001E-4</v>
      </c>
      <c r="T74" s="8">
        <v>3.2000000000000002E-3</v>
      </c>
      <c r="U74" s="8">
        <v>4.0000000000000002E-4</v>
      </c>
    </row>
    <row r="75" spans="2:21">
      <c r="B75" s="6" t="s">
        <v>272</v>
      </c>
      <c r="C75" s="17">
        <v>1192608</v>
      </c>
      <c r="D75" s="18" t="s">
        <v>154</v>
      </c>
      <c r="E75" s="31" t="s">
        <v>1003</v>
      </c>
      <c r="F75" s="18">
        <v>511809071</v>
      </c>
      <c r="G75" s="6" t="s">
        <v>273</v>
      </c>
      <c r="H75" s="6" t="s">
        <v>265</v>
      </c>
      <c r="I75" s="6" t="s">
        <v>101</v>
      </c>
      <c r="J75" s="31" t="s">
        <v>1003</v>
      </c>
      <c r="K75" s="17">
        <v>3.4</v>
      </c>
      <c r="L75" s="6" t="s">
        <v>102</v>
      </c>
      <c r="M75" s="19">
        <v>2.1999999999999999E-2</v>
      </c>
      <c r="N75" s="8">
        <v>2.8199999999999999E-2</v>
      </c>
      <c r="O75" s="7">
        <v>228000</v>
      </c>
      <c r="P75" s="7">
        <v>101.61</v>
      </c>
      <c r="Q75" s="7">
        <v>0</v>
      </c>
      <c r="R75" s="7">
        <v>231.67</v>
      </c>
      <c r="S75" s="8">
        <v>5.9999999999999995E-4</v>
      </c>
      <c r="T75" s="8">
        <v>8.9999999999999998E-4</v>
      </c>
      <c r="U75" s="8">
        <v>1E-4</v>
      </c>
    </row>
    <row r="76" spans="2:21">
      <c r="B76" s="6" t="s">
        <v>274</v>
      </c>
      <c r="C76" s="17">
        <v>1172170</v>
      </c>
      <c r="D76" s="18" t="s">
        <v>154</v>
      </c>
      <c r="E76" s="31" t="s">
        <v>1003</v>
      </c>
      <c r="F76" s="18">
        <v>513682146</v>
      </c>
      <c r="G76" s="6" t="s">
        <v>202</v>
      </c>
      <c r="H76" s="6" t="s">
        <v>265</v>
      </c>
      <c r="I76" s="6" t="s">
        <v>101</v>
      </c>
      <c r="J76" s="31" t="s">
        <v>1003</v>
      </c>
      <c r="K76" s="17">
        <v>2.96</v>
      </c>
      <c r="L76" s="6" t="s">
        <v>102</v>
      </c>
      <c r="M76" s="19">
        <v>2E-3</v>
      </c>
      <c r="N76" s="8">
        <v>2.0899999999999998E-2</v>
      </c>
      <c r="O76" s="7">
        <v>500000</v>
      </c>
      <c r="P76" s="7">
        <v>105.61</v>
      </c>
      <c r="Q76" s="7">
        <v>0</v>
      </c>
      <c r="R76" s="7">
        <v>528.04999999999995</v>
      </c>
      <c r="S76" s="8">
        <v>5.9999999999999995E-4</v>
      </c>
      <c r="T76" s="8">
        <v>2E-3</v>
      </c>
      <c r="U76" s="8">
        <v>2.9999999999999997E-4</v>
      </c>
    </row>
    <row r="77" spans="2:21">
      <c r="B77" s="6" t="s">
        <v>275</v>
      </c>
      <c r="C77" s="17">
        <v>1201433</v>
      </c>
      <c r="D77" s="18" t="s">
        <v>154</v>
      </c>
      <c r="E77" s="31" t="s">
        <v>1003</v>
      </c>
      <c r="F77" s="18">
        <v>513682146</v>
      </c>
      <c r="G77" s="6" t="s">
        <v>202</v>
      </c>
      <c r="H77" s="6" t="s">
        <v>265</v>
      </c>
      <c r="I77" s="6" t="s">
        <v>101</v>
      </c>
      <c r="J77" s="31" t="s">
        <v>1003</v>
      </c>
      <c r="K77" s="17">
        <v>5.26</v>
      </c>
      <c r="L77" s="6" t="s">
        <v>102</v>
      </c>
      <c r="M77" s="19">
        <v>2.5899999999999999E-2</v>
      </c>
      <c r="N77" s="8">
        <v>2.3699999999999999E-2</v>
      </c>
      <c r="O77" s="7">
        <v>592000</v>
      </c>
      <c r="P77" s="7">
        <v>101</v>
      </c>
      <c r="Q77" s="7">
        <v>0</v>
      </c>
      <c r="R77" s="7">
        <v>597.91999999999996</v>
      </c>
      <c r="S77" s="8">
        <v>1.2999999999999999E-3</v>
      </c>
      <c r="T77" s="8">
        <v>2.3E-3</v>
      </c>
      <c r="U77" s="8">
        <v>2.9999999999999997E-4</v>
      </c>
    </row>
    <row r="78" spans="2:21">
      <c r="B78" s="6" t="s">
        <v>276</v>
      </c>
      <c r="C78" s="17">
        <v>6130223</v>
      </c>
      <c r="D78" s="18" t="s">
        <v>154</v>
      </c>
      <c r="E78" s="31" t="s">
        <v>1003</v>
      </c>
      <c r="F78" s="18">
        <v>520017807</v>
      </c>
      <c r="G78" s="6" t="s">
        <v>214</v>
      </c>
      <c r="H78" s="6" t="s">
        <v>277</v>
      </c>
      <c r="I78" s="6" t="s">
        <v>221</v>
      </c>
      <c r="J78" s="31" t="s">
        <v>1003</v>
      </c>
      <c r="K78" s="17">
        <v>3.9</v>
      </c>
      <c r="L78" s="6" t="s">
        <v>102</v>
      </c>
      <c r="M78" s="19">
        <v>2.4E-2</v>
      </c>
      <c r="N78" s="8">
        <v>2.5600000000000001E-2</v>
      </c>
      <c r="O78" s="7">
        <v>233073</v>
      </c>
      <c r="P78" s="7">
        <v>112.91</v>
      </c>
      <c r="Q78" s="7">
        <v>0</v>
      </c>
      <c r="R78" s="7">
        <v>263.16000000000003</v>
      </c>
      <c r="S78" s="8">
        <v>2.0000000000000001E-4</v>
      </c>
      <c r="T78" s="8">
        <v>1E-3</v>
      </c>
      <c r="U78" s="8">
        <v>1E-4</v>
      </c>
    </row>
    <row r="79" spans="2:21">
      <c r="B79" s="6" t="s">
        <v>278</v>
      </c>
      <c r="C79" s="17">
        <v>6130348</v>
      </c>
      <c r="D79" s="18" t="s">
        <v>154</v>
      </c>
      <c r="E79" s="31" t="s">
        <v>1003</v>
      </c>
      <c r="F79" s="18">
        <v>520017807</v>
      </c>
      <c r="G79" s="6" t="s">
        <v>214</v>
      </c>
      <c r="H79" s="6" t="s">
        <v>277</v>
      </c>
      <c r="I79" s="6" t="s">
        <v>221</v>
      </c>
      <c r="J79" s="31" t="s">
        <v>1003</v>
      </c>
      <c r="K79" s="17">
        <v>6.05</v>
      </c>
      <c r="L79" s="6" t="s">
        <v>102</v>
      </c>
      <c r="M79" s="19">
        <v>1.4999999999999999E-2</v>
      </c>
      <c r="N79" s="8">
        <v>3.0800000000000001E-2</v>
      </c>
      <c r="O79" s="7">
        <v>38646</v>
      </c>
      <c r="P79" s="7">
        <v>98.18</v>
      </c>
      <c r="Q79" s="7">
        <v>0</v>
      </c>
      <c r="R79" s="7">
        <v>37.94</v>
      </c>
      <c r="S79" s="8">
        <v>1E-4</v>
      </c>
      <c r="T79" s="8">
        <v>1E-4</v>
      </c>
      <c r="U79" s="8">
        <v>0</v>
      </c>
    </row>
    <row r="80" spans="2:21">
      <c r="B80" s="6" t="s">
        <v>279</v>
      </c>
      <c r="C80" s="17">
        <v>1147602</v>
      </c>
      <c r="D80" s="18" t="s">
        <v>154</v>
      </c>
      <c r="E80" s="31" t="s">
        <v>1003</v>
      </c>
      <c r="F80" s="18">
        <v>513257873</v>
      </c>
      <c r="G80" s="6" t="s">
        <v>214</v>
      </c>
      <c r="H80" s="6" t="s">
        <v>265</v>
      </c>
      <c r="I80" s="6" t="s">
        <v>101</v>
      </c>
      <c r="J80" s="31" t="s">
        <v>1003</v>
      </c>
      <c r="K80" s="17">
        <v>1.99</v>
      </c>
      <c r="L80" s="6" t="s">
        <v>102</v>
      </c>
      <c r="M80" s="19">
        <v>1.4E-2</v>
      </c>
      <c r="N80" s="8">
        <v>2.6100000000000002E-2</v>
      </c>
      <c r="O80" s="7">
        <v>70988</v>
      </c>
      <c r="P80" s="7">
        <v>109.74</v>
      </c>
      <c r="Q80" s="7">
        <v>0</v>
      </c>
      <c r="R80" s="7">
        <v>77.900000000000006</v>
      </c>
      <c r="S80" s="8">
        <v>1E-4</v>
      </c>
      <c r="T80" s="8">
        <v>2.9999999999999997E-4</v>
      </c>
      <c r="U80" s="8">
        <v>0</v>
      </c>
    </row>
    <row r="81" spans="2:21">
      <c r="B81" s="6" t="s">
        <v>280</v>
      </c>
      <c r="C81" s="17">
        <v>2310399</v>
      </c>
      <c r="D81" s="18" t="s">
        <v>154</v>
      </c>
      <c r="E81" s="31" t="s">
        <v>1003</v>
      </c>
      <c r="F81" s="18">
        <v>520032046</v>
      </c>
      <c r="G81" s="6" t="s">
        <v>202</v>
      </c>
      <c r="H81" s="6" t="s">
        <v>265</v>
      </c>
      <c r="I81" s="6" t="s">
        <v>101</v>
      </c>
      <c r="J81" s="31" t="s">
        <v>1003</v>
      </c>
      <c r="K81" s="17">
        <v>2.42</v>
      </c>
      <c r="L81" s="6" t="s">
        <v>102</v>
      </c>
      <c r="M81" s="19">
        <v>1.89E-2</v>
      </c>
      <c r="N81" s="8">
        <v>2.76E-2</v>
      </c>
      <c r="O81" s="7">
        <v>5</v>
      </c>
      <c r="P81" s="7">
        <v>5510000</v>
      </c>
      <c r="Q81" s="7">
        <v>0</v>
      </c>
      <c r="R81" s="7">
        <v>275.5</v>
      </c>
      <c r="S81" s="8">
        <v>5.9999999999999995E-4</v>
      </c>
      <c r="T81" s="8">
        <v>1E-3</v>
      </c>
      <c r="U81" s="8">
        <v>1E-4</v>
      </c>
    </row>
    <row r="82" spans="2:21">
      <c r="B82" s="6" t="s">
        <v>281</v>
      </c>
      <c r="C82" s="17">
        <v>1191675</v>
      </c>
      <c r="D82" s="18" t="s">
        <v>154</v>
      </c>
      <c r="E82" s="31" t="s">
        <v>1003</v>
      </c>
      <c r="F82" s="18">
        <v>520032046</v>
      </c>
      <c r="G82" s="6" t="s">
        <v>202</v>
      </c>
      <c r="H82" s="6" t="s">
        <v>265</v>
      </c>
      <c r="I82" s="6" t="s">
        <v>101</v>
      </c>
      <c r="J82" s="31" t="s">
        <v>1003</v>
      </c>
      <c r="K82" s="17">
        <v>4.13</v>
      </c>
      <c r="L82" s="6" t="s">
        <v>102</v>
      </c>
      <c r="M82" s="19">
        <v>3.3099999999999997E-2</v>
      </c>
      <c r="N82" s="8">
        <v>3.61E-2</v>
      </c>
      <c r="O82" s="7">
        <v>10</v>
      </c>
      <c r="P82" s="7">
        <v>5205991</v>
      </c>
      <c r="Q82" s="7">
        <v>0</v>
      </c>
      <c r="R82" s="7">
        <v>520.6</v>
      </c>
      <c r="S82" s="8">
        <v>6.9999999999999999E-4</v>
      </c>
      <c r="T82" s="8">
        <v>2E-3</v>
      </c>
      <c r="U82" s="8">
        <v>2.9999999999999997E-4</v>
      </c>
    </row>
    <row r="83" spans="2:21">
      <c r="B83" s="6" t="s">
        <v>282</v>
      </c>
      <c r="C83" s="17">
        <v>2310290</v>
      </c>
      <c r="D83" s="18" t="s">
        <v>154</v>
      </c>
      <c r="E83" s="31" t="s">
        <v>1003</v>
      </c>
      <c r="F83" s="18">
        <v>520032046</v>
      </c>
      <c r="G83" s="6" t="s">
        <v>202</v>
      </c>
      <c r="H83" s="6" t="s">
        <v>265</v>
      </c>
      <c r="I83" s="6" t="s">
        <v>101</v>
      </c>
      <c r="J83" s="31" t="s">
        <v>1003</v>
      </c>
      <c r="K83" s="17">
        <v>0.98</v>
      </c>
      <c r="L83" s="6" t="s">
        <v>102</v>
      </c>
      <c r="M83" s="19">
        <v>1.89E-2</v>
      </c>
      <c r="N83" s="8">
        <v>2.1899999999999999E-2</v>
      </c>
      <c r="O83" s="7">
        <v>25</v>
      </c>
      <c r="P83" s="7">
        <v>5475488</v>
      </c>
      <c r="Q83" s="7">
        <v>0</v>
      </c>
      <c r="R83" s="7">
        <v>1368.87</v>
      </c>
      <c r="S83" s="8">
        <v>1.1000000000000001E-3</v>
      </c>
      <c r="T83" s="8">
        <v>5.1999999999999998E-3</v>
      </c>
      <c r="U83" s="8">
        <v>6.9999999999999999E-4</v>
      </c>
    </row>
    <row r="84" spans="2:21">
      <c r="B84" s="6" t="s">
        <v>283</v>
      </c>
      <c r="C84" s="17">
        <v>1167147</v>
      </c>
      <c r="D84" s="18" t="s">
        <v>154</v>
      </c>
      <c r="E84" s="31" t="s">
        <v>1003</v>
      </c>
      <c r="F84" s="18">
        <v>513992529</v>
      </c>
      <c r="G84" s="6" t="s">
        <v>214</v>
      </c>
      <c r="H84" s="6" t="s">
        <v>277</v>
      </c>
      <c r="I84" s="6" t="s">
        <v>221</v>
      </c>
      <c r="J84" s="31" t="s">
        <v>1003</v>
      </c>
      <c r="K84" s="17">
        <v>5.83</v>
      </c>
      <c r="L84" s="6" t="s">
        <v>102</v>
      </c>
      <c r="M84" s="19">
        <v>1.5800000000000002E-2</v>
      </c>
      <c r="N84" s="8">
        <v>3.0599999999999999E-2</v>
      </c>
      <c r="O84" s="7">
        <v>778719.17</v>
      </c>
      <c r="P84" s="7">
        <v>102.86</v>
      </c>
      <c r="Q84" s="7">
        <v>0</v>
      </c>
      <c r="R84" s="7">
        <v>800.99</v>
      </c>
      <c r="S84" s="8">
        <v>6.9999999999999999E-4</v>
      </c>
      <c r="T84" s="8">
        <v>3.0000000000000001E-3</v>
      </c>
      <c r="U84" s="8">
        <v>4.0000000000000002E-4</v>
      </c>
    </row>
    <row r="85" spans="2:21">
      <c r="B85" s="6" t="s">
        <v>284</v>
      </c>
      <c r="C85" s="17">
        <v>1138973</v>
      </c>
      <c r="D85" s="18" t="s">
        <v>154</v>
      </c>
      <c r="E85" s="31" t="s">
        <v>1003</v>
      </c>
      <c r="F85" s="18">
        <v>513992529</v>
      </c>
      <c r="G85" s="6" t="s">
        <v>214</v>
      </c>
      <c r="H85" s="6" t="s">
        <v>277</v>
      </c>
      <c r="I85" s="6" t="s">
        <v>221</v>
      </c>
      <c r="J85" s="31" t="s">
        <v>1003</v>
      </c>
      <c r="K85" s="17">
        <v>3.63</v>
      </c>
      <c r="L85" s="6" t="s">
        <v>102</v>
      </c>
      <c r="M85" s="19">
        <v>1.9599999999999999E-2</v>
      </c>
      <c r="N85" s="8">
        <v>2.6499999999999999E-2</v>
      </c>
      <c r="O85" s="7">
        <v>44000</v>
      </c>
      <c r="P85" s="7">
        <v>109.84</v>
      </c>
      <c r="Q85" s="7">
        <v>0</v>
      </c>
      <c r="R85" s="7">
        <v>48.33</v>
      </c>
      <c r="S85" s="8">
        <v>4.1860000000000002E-5</v>
      </c>
      <c r="T85" s="8">
        <v>2.0000000000000001E-4</v>
      </c>
      <c r="U85" s="8">
        <v>0</v>
      </c>
    </row>
    <row r="86" spans="2:21">
      <c r="B86" s="6" t="s">
        <v>285</v>
      </c>
      <c r="C86" s="17">
        <v>7150451</v>
      </c>
      <c r="D86" s="18" t="s">
        <v>154</v>
      </c>
      <c r="E86" s="31" t="s">
        <v>1003</v>
      </c>
      <c r="F86" s="18">
        <v>520025990</v>
      </c>
      <c r="G86" s="6" t="s">
        <v>286</v>
      </c>
      <c r="H86" s="6" t="s">
        <v>287</v>
      </c>
      <c r="I86" s="6" t="s">
        <v>221</v>
      </c>
      <c r="J86" s="31" t="s">
        <v>1003</v>
      </c>
      <c r="K86" s="17">
        <v>4.59</v>
      </c>
      <c r="L86" s="6" t="s">
        <v>102</v>
      </c>
      <c r="M86" s="19">
        <v>1E-3</v>
      </c>
      <c r="N86" s="8">
        <v>2.6700000000000002E-2</v>
      </c>
      <c r="O86" s="7">
        <v>65368.42</v>
      </c>
      <c r="P86" s="7">
        <v>98.09</v>
      </c>
      <c r="Q86" s="7">
        <v>0</v>
      </c>
      <c r="R86" s="7">
        <v>64.12</v>
      </c>
      <c r="S86" s="8">
        <v>4.0000000000000002E-4</v>
      </c>
      <c r="T86" s="8">
        <v>2.0000000000000001E-4</v>
      </c>
      <c r="U86" s="8">
        <v>0</v>
      </c>
    </row>
    <row r="87" spans="2:21">
      <c r="B87" s="6" t="s">
        <v>288</v>
      </c>
      <c r="C87" s="17">
        <v>1139823</v>
      </c>
      <c r="D87" s="18" t="s">
        <v>154</v>
      </c>
      <c r="E87" s="31" t="s">
        <v>1003</v>
      </c>
      <c r="F87" s="18">
        <v>512025891</v>
      </c>
      <c r="G87" s="6" t="s">
        <v>289</v>
      </c>
      <c r="H87" s="6" t="s">
        <v>290</v>
      </c>
      <c r="I87" s="6" t="s">
        <v>101</v>
      </c>
      <c r="J87" s="31" t="s">
        <v>1003</v>
      </c>
      <c r="K87" s="17">
        <v>0.34</v>
      </c>
      <c r="L87" s="6" t="s">
        <v>102</v>
      </c>
      <c r="M87" s="19">
        <v>2.2499999999999999E-2</v>
      </c>
      <c r="N87" s="8">
        <v>5.16E-2</v>
      </c>
      <c r="O87" s="7">
        <v>182307.11</v>
      </c>
      <c r="P87" s="7">
        <v>111.76</v>
      </c>
      <c r="Q87" s="7">
        <v>0</v>
      </c>
      <c r="R87" s="7">
        <v>203.75</v>
      </c>
      <c r="S87" s="8">
        <v>2E-3</v>
      </c>
      <c r="T87" s="8">
        <v>8.0000000000000004E-4</v>
      </c>
      <c r="U87" s="8">
        <v>1E-4</v>
      </c>
    </row>
    <row r="88" spans="2:21">
      <c r="B88" s="6" t="s">
        <v>291</v>
      </c>
      <c r="C88" s="17">
        <v>1158732</v>
      </c>
      <c r="D88" s="18" t="s">
        <v>154</v>
      </c>
      <c r="E88" s="31" t="s">
        <v>1003</v>
      </c>
      <c r="F88" s="18">
        <v>512025891</v>
      </c>
      <c r="G88" s="6" t="s">
        <v>289</v>
      </c>
      <c r="H88" s="6" t="s">
        <v>290</v>
      </c>
      <c r="I88" s="6" t="s">
        <v>101</v>
      </c>
      <c r="J88" s="31" t="s">
        <v>1003</v>
      </c>
      <c r="K88" s="17">
        <v>1.51</v>
      </c>
      <c r="L88" s="6" t="s">
        <v>102</v>
      </c>
      <c r="M88" s="19">
        <v>1.8499999999999999E-2</v>
      </c>
      <c r="N88" s="8">
        <v>2.9700000000000001E-2</v>
      </c>
      <c r="O88" s="7">
        <v>96121.39</v>
      </c>
      <c r="P88" s="7">
        <v>108.37</v>
      </c>
      <c r="Q88" s="7">
        <v>0</v>
      </c>
      <c r="R88" s="7">
        <v>104.17</v>
      </c>
      <c r="S88" s="8">
        <v>1E-4</v>
      </c>
      <c r="T88" s="8">
        <v>4.0000000000000002E-4</v>
      </c>
      <c r="U88" s="8">
        <v>1E-4</v>
      </c>
    </row>
    <row r="89" spans="2:21">
      <c r="B89" s="6" t="s">
        <v>292</v>
      </c>
      <c r="C89" s="17">
        <v>1191824</v>
      </c>
      <c r="D89" s="18" t="s">
        <v>154</v>
      </c>
      <c r="E89" s="31" t="s">
        <v>1003</v>
      </c>
      <c r="F89" s="18">
        <v>512025891</v>
      </c>
      <c r="G89" s="6" t="s">
        <v>289</v>
      </c>
      <c r="H89" s="6" t="s">
        <v>290</v>
      </c>
      <c r="I89" s="6" t="s">
        <v>101</v>
      </c>
      <c r="J89" s="31" t="s">
        <v>1003</v>
      </c>
      <c r="K89" s="17">
        <v>2.14</v>
      </c>
      <c r="L89" s="6" t="s">
        <v>102</v>
      </c>
      <c r="M89" s="19">
        <v>3.2000000000000001E-2</v>
      </c>
      <c r="N89" s="8">
        <v>3.2099999999999997E-2</v>
      </c>
      <c r="O89" s="7">
        <v>2758841.06</v>
      </c>
      <c r="P89" s="7">
        <v>103.92</v>
      </c>
      <c r="Q89" s="7">
        <v>0</v>
      </c>
      <c r="R89" s="7">
        <v>2866.99</v>
      </c>
      <c r="S89" s="8">
        <v>5.0000000000000001E-3</v>
      </c>
      <c r="T89" s="8">
        <v>1.09E-2</v>
      </c>
      <c r="U89" s="8">
        <v>1.5E-3</v>
      </c>
    </row>
    <row r="90" spans="2:21">
      <c r="B90" s="6" t="s">
        <v>293</v>
      </c>
      <c r="C90" s="17">
        <v>1184779</v>
      </c>
      <c r="D90" s="18" t="s">
        <v>154</v>
      </c>
      <c r="E90" s="31" t="s">
        <v>1003</v>
      </c>
      <c r="F90" s="18">
        <v>510454333</v>
      </c>
      <c r="G90" s="6" t="s">
        <v>289</v>
      </c>
      <c r="H90" s="6" t="s">
        <v>290</v>
      </c>
      <c r="I90" s="6" t="s">
        <v>101</v>
      </c>
      <c r="J90" s="31" t="s">
        <v>1003</v>
      </c>
      <c r="K90" s="17">
        <v>2.58</v>
      </c>
      <c r="L90" s="6" t="s">
        <v>102</v>
      </c>
      <c r="M90" s="19">
        <v>0.01</v>
      </c>
      <c r="N90" s="8">
        <v>3.6299999999999999E-2</v>
      </c>
      <c r="O90" s="7">
        <v>400000</v>
      </c>
      <c r="P90" s="7">
        <v>101.24</v>
      </c>
      <c r="Q90" s="7">
        <v>0</v>
      </c>
      <c r="R90" s="7">
        <v>404.96</v>
      </c>
      <c r="S90" s="8">
        <v>1.1000000000000001E-3</v>
      </c>
      <c r="T90" s="8">
        <v>1.5E-3</v>
      </c>
      <c r="U90" s="8">
        <v>2.0000000000000001E-4</v>
      </c>
    </row>
    <row r="91" spans="2:21">
      <c r="B91" s="6" t="s">
        <v>294</v>
      </c>
      <c r="C91" s="17">
        <v>1192442</v>
      </c>
      <c r="D91" s="18" t="s">
        <v>154</v>
      </c>
      <c r="E91" s="31" t="s">
        <v>1003</v>
      </c>
      <c r="F91" s="18">
        <v>510454333</v>
      </c>
      <c r="G91" s="6" t="s">
        <v>289</v>
      </c>
      <c r="H91" s="6" t="s">
        <v>290</v>
      </c>
      <c r="I91" s="6" t="s">
        <v>101</v>
      </c>
      <c r="J91" s="31" t="s">
        <v>1003</v>
      </c>
      <c r="K91" s="17">
        <v>3.16</v>
      </c>
      <c r="L91" s="6" t="s">
        <v>102</v>
      </c>
      <c r="M91" s="19">
        <v>3.2300000000000002E-2</v>
      </c>
      <c r="N91" s="8">
        <v>3.7600000000000001E-2</v>
      </c>
      <c r="O91" s="7">
        <v>2341120</v>
      </c>
      <c r="P91" s="7">
        <v>102.58</v>
      </c>
      <c r="Q91" s="7">
        <v>0</v>
      </c>
      <c r="R91" s="7">
        <v>2401.52</v>
      </c>
      <c r="S91" s="8">
        <v>5.1999999999999998E-3</v>
      </c>
      <c r="T91" s="8">
        <v>9.1000000000000004E-3</v>
      </c>
      <c r="U91" s="8">
        <v>1.2999999999999999E-3</v>
      </c>
    </row>
    <row r="92" spans="2:21">
      <c r="B92" s="6" t="s">
        <v>295</v>
      </c>
      <c r="C92" s="17">
        <v>1177526</v>
      </c>
      <c r="D92" s="18" t="s">
        <v>154</v>
      </c>
      <c r="E92" s="31" t="s">
        <v>1003</v>
      </c>
      <c r="F92" s="18">
        <v>515846558</v>
      </c>
      <c r="G92" s="6" t="s">
        <v>296</v>
      </c>
      <c r="H92" s="6" t="s">
        <v>290</v>
      </c>
      <c r="I92" s="6" t="s">
        <v>101</v>
      </c>
      <c r="J92" s="31" t="s">
        <v>1003</v>
      </c>
      <c r="K92" s="17">
        <v>4.1900000000000004</v>
      </c>
      <c r="L92" s="6" t="s">
        <v>102</v>
      </c>
      <c r="M92" s="19">
        <v>7.4999999999999997E-3</v>
      </c>
      <c r="N92" s="8">
        <v>3.85E-2</v>
      </c>
      <c r="O92" s="7">
        <v>11160</v>
      </c>
      <c r="P92" s="7">
        <v>96.55</v>
      </c>
      <c r="Q92" s="7">
        <v>0</v>
      </c>
      <c r="R92" s="7">
        <v>10.77</v>
      </c>
      <c r="S92" s="8">
        <v>2.283E-5</v>
      </c>
      <c r="T92" s="8">
        <v>0</v>
      </c>
      <c r="U92" s="8">
        <v>0</v>
      </c>
    </row>
    <row r="93" spans="2:21">
      <c r="B93" s="6" t="s">
        <v>297</v>
      </c>
      <c r="C93" s="17">
        <v>1182831</v>
      </c>
      <c r="D93" s="18" t="s">
        <v>154</v>
      </c>
      <c r="E93" s="31" t="s">
        <v>1003</v>
      </c>
      <c r="F93" s="18">
        <v>513893123</v>
      </c>
      <c r="G93" s="6" t="s">
        <v>298</v>
      </c>
      <c r="H93" s="6" t="s">
        <v>287</v>
      </c>
      <c r="I93" s="6" t="s">
        <v>221</v>
      </c>
      <c r="J93" s="31" t="s">
        <v>1003</v>
      </c>
      <c r="K93" s="17">
        <v>3.68</v>
      </c>
      <c r="L93" s="6" t="s">
        <v>102</v>
      </c>
      <c r="M93" s="19">
        <v>0.01</v>
      </c>
      <c r="N93" s="8">
        <v>4.1099999999999998E-2</v>
      </c>
      <c r="O93" s="7">
        <v>400000</v>
      </c>
      <c r="P93" s="7">
        <v>97.46</v>
      </c>
      <c r="Q93" s="7">
        <v>0</v>
      </c>
      <c r="R93" s="7">
        <v>389.84</v>
      </c>
      <c r="S93" s="8">
        <v>2.9999999999999997E-4</v>
      </c>
      <c r="T93" s="8">
        <v>1.5E-3</v>
      </c>
      <c r="U93" s="8">
        <v>2.0000000000000001E-4</v>
      </c>
    </row>
    <row r="94" spans="2:21">
      <c r="B94" s="6" t="s">
        <v>299</v>
      </c>
      <c r="C94" s="17">
        <v>1175660</v>
      </c>
      <c r="D94" s="18" t="s">
        <v>154</v>
      </c>
      <c r="E94" s="31" t="s">
        <v>1003</v>
      </c>
      <c r="F94" s="18">
        <v>513893123</v>
      </c>
      <c r="G94" s="6" t="s">
        <v>298</v>
      </c>
      <c r="H94" s="6" t="s">
        <v>287</v>
      </c>
      <c r="I94" s="6" t="s">
        <v>221</v>
      </c>
      <c r="J94" s="31" t="s">
        <v>1003</v>
      </c>
      <c r="K94" s="17">
        <v>0.89</v>
      </c>
      <c r="L94" s="6" t="s">
        <v>102</v>
      </c>
      <c r="M94" s="19">
        <v>0.01</v>
      </c>
      <c r="N94" s="8">
        <v>2.9499999999999998E-2</v>
      </c>
      <c r="O94" s="7">
        <v>29920</v>
      </c>
      <c r="P94" s="7">
        <v>108.89</v>
      </c>
      <c r="Q94" s="7">
        <v>0</v>
      </c>
      <c r="R94" s="7">
        <v>32.58</v>
      </c>
      <c r="S94" s="8">
        <v>3.8850000000000002E-5</v>
      </c>
      <c r="T94" s="8">
        <v>1E-4</v>
      </c>
      <c r="U94" s="8">
        <v>0</v>
      </c>
    </row>
    <row r="95" spans="2:21">
      <c r="B95" s="6" t="s">
        <v>300</v>
      </c>
      <c r="C95" s="17">
        <v>1191659</v>
      </c>
      <c r="D95" s="18" t="s">
        <v>154</v>
      </c>
      <c r="E95" s="31" t="s">
        <v>1003</v>
      </c>
      <c r="F95" s="18">
        <v>513893123</v>
      </c>
      <c r="G95" s="6" t="s">
        <v>298</v>
      </c>
      <c r="H95" s="6" t="s">
        <v>287</v>
      </c>
      <c r="I95" s="6" t="s">
        <v>221</v>
      </c>
      <c r="J95" s="31" t="s">
        <v>1003</v>
      </c>
      <c r="K95" s="17">
        <v>2.34</v>
      </c>
      <c r="L95" s="6" t="s">
        <v>102</v>
      </c>
      <c r="M95" s="19">
        <v>3.5400000000000001E-2</v>
      </c>
      <c r="N95" s="8">
        <v>3.73E-2</v>
      </c>
      <c r="O95" s="7">
        <v>400000</v>
      </c>
      <c r="P95" s="7">
        <v>103.99</v>
      </c>
      <c r="Q95" s="7">
        <v>0</v>
      </c>
      <c r="R95" s="7">
        <v>415.96</v>
      </c>
      <c r="S95" s="8">
        <v>4.0000000000000002E-4</v>
      </c>
      <c r="T95" s="8">
        <v>1.6000000000000001E-3</v>
      </c>
      <c r="U95" s="8">
        <v>2.0000000000000001E-4</v>
      </c>
    </row>
    <row r="96" spans="2:21">
      <c r="B96" s="6" t="s">
        <v>301</v>
      </c>
      <c r="C96" s="17">
        <v>11916590</v>
      </c>
      <c r="D96" s="18" t="s">
        <v>154</v>
      </c>
      <c r="E96" s="31" t="s">
        <v>1003</v>
      </c>
      <c r="F96" s="18">
        <v>513893123</v>
      </c>
      <c r="G96" s="6" t="s">
        <v>298</v>
      </c>
      <c r="H96" s="6" t="s">
        <v>287</v>
      </c>
      <c r="I96" s="6" t="s">
        <v>221</v>
      </c>
      <c r="J96" s="31" t="s">
        <v>1003</v>
      </c>
      <c r="K96" s="17">
        <v>2.34</v>
      </c>
      <c r="L96" s="6" t="s">
        <v>102</v>
      </c>
      <c r="M96" s="19">
        <v>3.5400000000000001E-2</v>
      </c>
      <c r="N96" s="8">
        <v>3.7199999999999997E-2</v>
      </c>
      <c r="O96" s="7">
        <v>1218000</v>
      </c>
      <c r="P96" s="7">
        <v>103.81</v>
      </c>
      <c r="Q96" s="7">
        <v>0</v>
      </c>
      <c r="R96" s="7">
        <v>1264.46</v>
      </c>
      <c r="S96" s="8">
        <v>1.1000000000000001E-3</v>
      </c>
      <c r="T96" s="8">
        <v>4.7999999999999996E-3</v>
      </c>
      <c r="U96" s="8">
        <v>6.9999999999999999E-4</v>
      </c>
    </row>
    <row r="97" spans="2:21">
      <c r="B97" s="6" t="s">
        <v>302</v>
      </c>
      <c r="C97" s="17">
        <v>1155928</v>
      </c>
      <c r="D97" s="18" t="s">
        <v>154</v>
      </c>
      <c r="E97" s="31" t="s">
        <v>1003</v>
      </c>
      <c r="F97" s="18">
        <v>515327120</v>
      </c>
      <c r="G97" s="6" t="s">
        <v>214</v>
      </c>
      <c r="H97" s="6" t="s">
        <v>287</v>
      </c>
      <c r="I97" s="6" t="s">
        <v>221</v>
      </c>
      <c r="J97" s="31" t="s">
        <v>1003</v>
      </c>
      <c r="K97" s="17">
        <v>3.49</v>
      </c>
      <c r="L97" s="6" t="s">
        <v>102</v>
      </c>
      <c r="M97" s="19">
        <v>2.75E-2</v>
      </c>
      <c r="N97" s="8">
        <v>2.5600000000000001E-2</v>
      </c>
      <c r="O97" s="7">
        <v>708333.33</v>
      </c>
      <c r="P97" s="7">
        <v>111.53</v>
      </c>
      <c r="Q97" s="7">
        <v>0</v>
      </c>
      <c r="R97" s="7">
        <v>790</v>
      </c>
      <c r="S97" s="8">
        <v>1.5E-3</v>
      </c>
      <c r="T97" s="8">
        <v>3.0000000000000001E-3</v>
      </c>
      <c r="U97" s="8">
        <v>4.0000000000000002E-4</v>
      </c>
    </row>
    <row r="98" spans="2:21">
      <c r="B98" s="6" t="s">
        <v>303</v>
      </c>
      <c r="C98" s="17">
        <v>1193929</v>
      </c>
      <c r="D98" s="18" t="s">
        <v>154</v>
      </c>
      <c r="E98" s="31" t="s">
        <v>1003</v>
      </c>
      <c r="F98" s="18">
        <v>515327120</v>
      </c>
      <c r="G98" s="6" t="s">
        <v>214</v>
      </c>
      <c r="H98" s="6" t="s">
        <v>287</v>
      </c>
      <c r="I98" s="6" t="s">
        <v>221</v>
      </c>
      <c r="J98" s="31" t="s">
        <v>1003</v>
      </c>
      <c r="K98" s="17">
        <v>6.42</v>
      </c>
      <c r="L98" s="6" t="s">
        <v>102</v>
      </c>
      <c r="M98" s="19">
        <v>3.1800000000000002E-2</v>
      </c>
      <c r="N98" s="8">
        <v>3.2500000000000001E-2</v>
      </c>
      <c r="O98" s="7">
        <v>413000</v>
      </c>
      <c r="P98" s="7">
        <v>102.29</v>
      </c>
      <c r="Q98" s="7">
        <v>0</v>
      </c>
      <c r="R98" s="7">
        <v>422.46</v>
      </c>
      <c r="S98" s="8">
        <v>1.1999999999999999E-3</v>
      </c>
      <c r="T98" s="8">
        <v>1.6000000000000001E-3</v>
      </c>
      <c r="U98" s="8">
        <v>2.0000000000000001E-4</v>
      </c>
    </row>
    <row r="99" spans="2:21">
      <c r="B99" s="6" t="s">
        <v>304</v>
      </c>
      <c r="C99" s="17">
        <v>18203310</v>
      </c>
      <c r="D99" s="18" t="s">
        <v>154</v>
      </c>
      <c r="E99" s="31" t="s">
        <v>1003</v>
      </c>
      <c r="F99" s="18">
        <v>520035171</v>
      </c>
      <c r="G99" s="6" t="s">
        <v>305</v>
      </c>
      <c r="H99" s="6" t="s">
        <v>306</v>
      </c>
      <c r="I99" s="6" t="s">
        <v>221</v>
      </c>
      <c r="J99" s="31" t="s">
        <v>1003</v>
      </c>
      <c r="K99" s="17">
        <v>4.78</v>
      </c>
      <c r="L99" s="6" t="s">
        <v>102</v>
      </c>
      <c r="M99" s="19">
        <v>4.3E-3</v>
      </c>
      <c r="N99" s="8">
        <v>4.1099999999999998E-2</v>
      </c>
      <c r="O99" s="7">
        <v>1000000</v>
      </c>
      <c r="P99" s="7">
        <v>90.91</v>
      </c>
      <c r="Q99" s="7">
        <v>0</v>
      </c>
      <c r="R99" s="7">
        <v>909.07</v>
      </c>
      <c r="S99" s="8">
        <v>1.6000000000000001E-3</v>
      </c>
      <c r="T99" s="8">
        <v>3.3999999999999998E-3</v>
      </c>
      <c r="U99" s="8">
        <v>5.0000000000000001E-4</v>
      </c>
    </row>
    <row r="100" spans="2:21">
      <c r="B100" s="6" t="s">
        <v>307</v>
      </c>
      <c r="C100" s="17">
        <v>1199603</v>
      </c>
      <c r="D100" s="18" t="s">
        <v>154</v>
      </c>
      <c r="E100" s="31" t="s">
        <v>1003</v>
      </c>
      <c r="F100" s="18">
        <v>510560188</v>
      </c>
      <c r="G100" s="6" t="s">
        <v>305</v>
      </c>
      <c r="H100" s="6" t="s">
        <v>306</v>
      </c>
      <c r="I100" s="6" t="s">
        <v>221</v>
      </c>
      <c r="J100" s="31" t="s">
        <v>1003</v>
      </c>
      <c r="K100" s="17">
        <v>4.0199999999999996</v>
      </c>
      <c r="L100" s="6" t="s">
        <v>102</v>
      </c>
      <c r="M100" s="19">
        <v>0.04</v>
      </c>
      <c r="N100" s="8">
        <v>3.5099999999999999E-2</v>
      </c>
      <c r="O100" s="7">
        <v>452000</v>
      </c>
      <c r="P100" s="7">
        <v>103.87</v>
      </c>
      <c r="Q100" s="7">
        <v>0</v>
      </c>
      <c r="R100" s="7">
        <v>469.49</v>
      </c>
      <c r="S100" s="8">
        <v>1.4E-3</v>
      </c>
      <c r="T100" s="8">
        <v>1.8E-3</v>
      </c>
      <c r="U100" s="8">
        <v>2.9999999999999997E-4</v>
      </c>
    </row>
    <row r="101" spans="2:21">
      <c r="B101" s="6" t="s">
        <v>308</v>
      </c>
      <c r="C101" s="17">
        <v>2510303</v>
      </c>
      <c r="D101" s="18" t="s">
        <v>154</v>
      </c>
      <c r="E101" s="31" t="s">
        <v>1003</v>
      </c>
      <c r="F101" s="18">
        <v>520036617</v>
      </c>
      <c r="G101" s="6" t="s">
        <v>214</v>
      </c>
      <c r="H101" s="6" t="s">
        <v>309</v>
      </c>
      <c r="I101" s="6" t="s">
        <v>101</v>
      </c>
      <c r="J101" s="31" t="s">
        <v>1003</v>
      </c>
      <c r="K101" s="17">
        <v>5.27</v>
      </c>
      <c r="L101" s="6" t="s">
        <v>102</v>
      </c>
      <c r="M101" s="19">
        <v>8.9999999999999993E-3</v>
      </c>
      <c r="N101" s="8">
        <v>3.5700000000000003E-2</v>
      </c>
      <c r="O101" s="7">
        <v>350000</v>
      </c>
      <c r="P101" s="7">
        <v>94.6</v>
      </c>
      <c r="Q101" s="7">
        <v>0</v>
      </c>
      <c r="R101" s="7">
        <v>331.1</v>
      </c>
      <c r="S101" s="8">
        <v>8.0000000000000004E-4</v>
      </c>
      <c r="T101" s="8">
        <v>1.2999999999999999E-3</v>
      </c>
      <c r="U101" s="8">
        <v>2.0000000000000001E-4</v>
      </c>
    </row>
    <row r="102" spans="2:21">
      <c r="B102" s="6" t="s">
        <v>310</v>
      </c>
      <c r="C102" s="17">
        <v>1199579</v>
      </c>
      <c r="D102" s="18" t="s">
        <v>154</v>
      </c>
      <c r="E102" s="31" t="s">
        <v>1003</v>
      </c>
      <c r="F102" s="18">
        <v>510381601</v>
      </c>
      <c r="G102" s="6" t="s">
        <v>286</v>
      </c>
      <c r="H102" s="6" t="s">
        <v>309</v>
      </c>
      <c r="I102" s="6" t="s">
        <v>101</v>
      </c>
      <c r="J102" s="31" t="s">
        <v>1003</v>
      </c>
      <c r="K102" s="17">
        <v>6.11</v>
      </c>
      <c r="L102" s="6" t="s">
        <v>102</v>
      </c>
      <c r="M102" s="19">
        <v>4.0800000000000003E-2</v>
      </c>
      <c r="N102" s="8">
        <v>3.8899999999999997E-2</v>
      </c>
      <c r="O102" s="7">
        <v>699000</v>
      </c>
      <c r="P102" s="7">
        <v>101.94</v>
      </c>
      <c r="Q102" s="7">
        <v>0</v>
      </c>
      <c r="R102" s="7">
        <v>712.56</v>
      </c>
      <c r="S102" s="8">
        <v>2E-3</v>
      </c>
      <c r="T102" s="8">
        <v>2.7000000000000001E-3</v>
      </c>
      <c r="U102" s="8">
        <v>4.0000000000000002E-4</v>
      </c>
    </row>
    <row r="103" spans="2:21">
      <c r="B103" s="6" t="s">
        <v>311</v>
      </c>
      <c r="C103" s="17">
        <v>12607690</v>
      </c>
      <c r="D103" s="18" t="s">
        <v>154</v>
      </c>
      <c r="E103" s="31" t="s">
        <v>1003</v>
      </c>
      <c r="F103" s="18">
        <v>520033234</v>
      </c>
      <c r="G103" s="6" t="s">
        <v>305</v>
      </c>
      <c r="H103" s="6" t="s">
        <v>309</v>
      </c>
      <c r="I103" s="6" t="s">
        <v>101</v>
      </c>
      <c r="J103" s="31" t="s">
        <v>1003</v>
      </c>
      <c r="K103" s="17">
        <v>3.07</v>
      </c>
      <c r="L103" s="6" t="s">
        <v>102</v>
      </c>
      <c r="M103" s="19">
        <v>1.0800000000000001E-2</v>
      </c>
      <c r="N103" s="8">
        <v>2.9700000000000001E-2</v>
      </c>
      <c r="O103" s="7">
        <v>374000</v>
      </c>
      <c r="P103" s="7">
        <v>103.67</v>
      </c>
      <c r="Q103" s="7">
        <v>0</v>
      </c>
      <c r="R103" s="7">
        <v>387.73</v>
      </c>
      <c r="S103" s="8">
        <v>8.9999999999999998E-4</v>
      </c>
      <c r="T103" s="8">
        <v>1.5E-3</v>
      </c>
      <c r="U103" s="8">
        <v>2.0000000000000001E-4</v>
      </c>
    </row>
    <row r="104" spans="2:21">
      <c r="B104" s="6" t="s">
        <v>312</v>
      </c>
      <c r="C104" s="17">
        <v>1196179</v>
      </c>
      <c r="D104" s="18" t="s">
        <v>154</v>
      </c>
      <c r="E104" s="31" t="s">
        <v>1003</v>
      </c>
      <c r="F104" s="18">
        <v>516378643</v>
      </c>
      <c r="G104" s="6" t="s">
        <v>214</v>
      </c>
      <c r="H104" s="6" t="s">
        <v>309</v>
      </c>
      <c r="I104" s="6" t="s">
        <v>101</v>
      </c>
      <c r="J104" s="31" t="s">
        <v>1003</v>
      </c>
      <c r="K104" s="17">
        <v>4.8499999999999996</v>
      </c>
      <c r="L104" s="6" t="s">
        <v>102</v>
      </c>
      <c r="M104" s="19">
        <v>4.3999999999999997E-2</v>
      </c>
      <c r="N104" s="8">
        <v>4.0800000000000003E-2</v>
      </c>
      <c r="O104" s="7">
        <v>500000</v>
      </c>
      <c r="P104" s="7">
        <v>103.91</v>
      </c>
      <c r="Q104" s="7">
        <v>0</v>
      </c>
      <c r="R104" s="7">
        <v>519.54999999999995</v>
      </c>
      <c r="S104" s="8">
        <v>1.1999999999999999E-3</v>
      </c>
      <c r="T104" s="8">
        <v>2E-3</v>
      </c>
      <c r="U104" s="8">
        <v>2.9999999999999997E-4</v>
      </c>
    </row>
    <row r="105" spans="2:21">
      <c r="B105" s="6" t="s">
        <v>313</v>
      </c>
      <c r="C105" s="17">
        <v>6120224</v>
      </c>
      <c r="D105" s="18" t="s">
        <v>154</v>
      </c>
      <c r="E105" s="31" t="s">
        <v>1003</v>
      </c>
      <c r="F105" s="18">
        <v>520020116</v>
      </c>
      <c r="G105" s="6" t="s">
        <v>214</v>
      </c>
      <c r="H105" s="6" t="s">
        <v>309</v>
      </c>
      <c r="I105" s="6" t="s">
        <v>101</v>
      </c>
      <c r="J105" s="31" t="s">
        <v>1003</v>
      </c>
      <c r="K105" s="17">
        <v>3.5</v>
      </c>
      <c r="L105" s="6" t="s">
        <v>102</v>
      </c>
      <c r="M105" s="19">
        <v>1.7999999999999999E-2</v>
      </c>
      <c r="N105" s="8">
        <v>2.8000000000000001E-2</v>
      </c>
      <c r="O105" s="7">
        <v>1694117.65</v>
      </c>
      <c r="P105" s="7">
        <v>108.67</v>
      </c>
      <c r="Q105" s="7">
        <v>0</v>
      </c>
      <c r="R105" s="7">
        <v>1841</v>
      </c>
      <c r="S105" s="8">
        <v>2.0999999999999999E-3</v>
      </c>
      <c r="T105" s="8">
        <v>7.0000000000000001E-3</v>
      </c>
      <c r="U105" s="8">
        <v>1E-3</v>
      </c>
    </row>
    <row r="106" spans="2:21">
      <c r="B106" s="6" t="s">
        <v>314</v>
      </c>
      <c r="C106" s="17">
        <v>1191527</v>
      </c>
      <c r="D106" s="18" t="s">
        <v>154</v>
      </c>
      <c r="E106" s="31" t="s">
        <v>1003</v>
      </c>
      <c r="F106" s="18">
        <v>520020116</v>
      </c>
      <c r="G106" s="6" t="s">
        <v>214</v>
      </c>
      <c r="H106" s="6" t="s">
        <v>309</v>
      </c>
      <c r="I106" s="6" t="s">
        <v>101</v>
      </c>
      <c r="J106" s="31" t="s">
        <v>1003</v>
      </c>
      <c r="K106" s="17">
        <v>3.91</v>
      </c>
      <c r="L106" s="6" t="s">
        <v>102</v>
      </c>
      <c r="M106" s="19">
        <v>2.7E-2</v>
      </c>
      <c r="N106" s="8">
        <v>3.0200000000000001E-2</v>
      </c>
      <c r="O106" s="7">
        <v>1940000</v>
      </c>
      <c r="P106" s="7">
        <v>102.24</v>
      </c>
      <c r="Q106" s="7">
        <v>0</v>
      </c>
      <c r="R106" s="7">
        <v>1983.46</v>
      </c>
      <c r="S106" s="8">
        <v>4.4000000000000003E-3</v>
      </c>
      <c r="T106" s="8">
        <v>7.4999999999999997E-3</v>
      </c>
      <c r="U106" s="8">
        <v>1.1000000000000001E-3</v>
      </c>
    </row>
    <row r="107" spans="2:21">
      <c r="B107" s="6" t="s">
        <v>315</v>
      </c>
      <c r="C107" s="17">
        <v>1193341</v>
      </c>
      <c r="D107" s="18" t="s">
        <v>154</v>
      </c>
      <c r="E107" s="31" t="s">
        <v>1003</v>
      </c>
      <c r="F107" s="18">
        <v>520034257</v>
      </c>
      <c r="G107" s="6" t="s">
        <v>296</v>
      </c>
      <c r="H107" s="6" t="s">
        <v>306</v>
      </c>
      <c r="I107" s="6" t="s">
        <v>221</v>
      </c>
      <c r="J107" s="31" t="s">
        <v>1003</v>
      </c>
      <c r="K107" s="17">
        <v>3.64</v>
      </c>
      <c r="L107" s="6" t="s">
        <v>102</v>
      </c>
      <c r="M107" s="19">
        <v>3.73E-2</v>
      </c>
      <c r="N107" s="8">
        <v>3.7600000000000001E-2</v>
      </c>
      <c r="O107" s="7">
        <v>423000</v>
      </c>
      <c r="P107" s="7">
        <v>104.89</v>
      </c>
      <c r="Q107" s="7">
        <v>0</v>
      </c>
      <c r="R107" s="7">
        <v>443.68</v>
      </c>
      <c r="S107" s="8">
        <v>1.8E-3</v>
      </c>
      <c r="T107" s="8">
        <v>1.6999999999999999E-3</v>
      </c>
      <c r="U107" s="8">
        <v>2.0000000000000001E-4</v>
      </c>
    </row>
    <row r="108" spans="2:21">
      <c r="B108" s="6" t="s">
        <v>316</v>
      </c>
      <c r="C108" s="17">
        <v>1193630</v>
      </c>
      <c r="D108" s="18" t="s">
        <v>154</v>
      </c>
      <c r="E108" s="31" t="s">
        <v>1003</v>
      </c>
      <c r="F108" s="18">
        <v>520025438</v>
      </c>
      <c r="G108" s="6" t="s">
        <v>214</v>
      </c>
      <c r="H108" s="6" t="s">
        <v>309</v>
      </c>
      <c r="I108" s="6" t="s">
        <v>101</v>
      </c>
      <c r="J108" s="31" t="s">
        <v>1003</v>
      </c>
      <c r="K108" s="17">
        <v>4.66</v>
      </c>
      <c r="L108" s="6" t="s">
        <v>102</v>
      </c>
      <c r="M108" s="19">
        <v>3.6200000000000003E-2</v>
      </c>
      <c r="N108" s="8">
        <v>3.8100000000000002E-2</v>
      </c>
      <c r="O108" s="7">
        <v>969030</v>
      </c>
      <c r="P108" s="7">
        <v>102</v>
      </c>
      <c r="Q108" s="7">
        <v>0</v>
      </c>
      <c r="R108" s="7">
        <v>988.41</v>
      </c>
      <c r="S108" s="8">
        <v>5.9999999999999995E-4</v>
      </c>
      <c r="T108" s="8">
        <v>3.7000000000000002E-3</v>
      </c>
      <c r="U108" s="8">
        <v>5.0000000000000001E-4</v>
      </c>
    </row>
    <row r="109" spans="2:21">
      <c r="B109" s="6" t="s">
        <v>317</v>
      </c>
      <c r="C109" s="17">
        <v>1129733</v>
      </c>
      <c r="D109" s="18" t="s">
        <v>154</v>
      </c>
      <c r="E109" s="31" t="s">
        <v>1003</v>
      </c>
      <c r="F109" s="18">
        <v>520036104</v>
      </c>
      <c r="G109" s="6" t="s">
        <v>286</v>
      </c>
      <c r="H109" s="6" t="s">
        <v>309</v>
      </c>
      <c r="I109" s="6" t="s">
        <v>101</v>
      </c>
      <c r="J109" s="31" t="s">
        <v>1003</v>
      </c>
      <c r="K109" s="17">
        <v>0.74</v>
      </c>
      <c r="L109" s="6" t="s">
        <v>102</v>
      </c>
      <c r="M109" s="19">
        <v>4.3400000000000001E-2</v>
      </c>
      <c r="N109" s="8">
        <v>3.0499999999999999E-2</v>
      </c>
      <c r="O109" s="7">
        <v>332328.33</v>
      </c>
      <c r="P109" s="7">
        <v>113.68</v>
      </c>
      <c r="Q109" s="7">
        <v>0</v>
      </c>
      <c r="R109" s="7">
        <v>377.79</v>
      </c>
      <c r="S109" s="8">
        <v>4.0000000000000002E-4</v>
      </c>
      <c r="T109" s="8">
        <v>1.4E-3</v>
      </c>
      <c r="U109" s="8">
        <v>2.0000000000000001E-4</v>
      </c>
    </row>
    <row r="110" spans="2:21">
      <c r="B110" s="6" t="s">
        <v>318</v>
      </c>
      <c r="C110" s="17">
        <v>1135888</v>
      </c>
      <c r="D110" s="18" t="s">
        <v>154</v>
      </c>
      <c r="E110" s="31" t="s">
        <v>1003</v>
      </c>
      <c r="F110" s="18">
        <v>520036104</v>
      </c>
      <c r="G110" s="6" t="s">
        <v>286</v>
      </c>
      <c r="H110" s="6" t="s">
        <v>309</v>
      </c>
      <c r="I110" s="6" t="s">
        <v>101</v>
      </c>
      <c r="J110" s="31" t="s">
        <v>1003</v>
      </c>
      <c r="K110" s="17">
        <v>3.39</v>
      </c>
      <c r="L110" s="6" t="s">
        <v>102</v>
      </c>
      <c r="M110" s="19">
        <v>3.9E-2</v>
      </c>
      <c r="N110" s="8">
        <v>3.6799999999999999E-2</v>
      </c>
      <c r="O110" s="7">
        <v>878787.88</v>
      </c>
      <c r="P110" s="7">
        <v>113.64</v>
      </c>
      <c r="Q110" s="7">
        <v>0</v>
      </c>
      <c r="R110" s="7">
        <v>998.65</v>
      </c>
      <c r="S110" s="8">
        <v>5.9999999999999995E-4</v>
      </c>
      <c r="T110" s="8">
        <v>3.8E-3</v>
      </c>
      <c r="U110" s="8">
        <v>5.0000000000000001E-4</v>
      </c>
    </row>
    <row r="111" spans="2:21">
      <c r="B111" s="6" t="s">
        <v>319</v>
      </c>
      <c r="C111" s="17">
        <v>1167386</v>
      </c>
      <c r="D111" s="18" t="s">
        <v>154</v>
      </c>
      <c r="E111" s="31" t="s">
        <v>1003</v>
      </c>
      <c r="F111" s="18">
        <v>520036104</v>
      </c>
      <c r="G111" s="6" t="s">
        <v>286</v>
      </c>
      <c r="H111" s="6" t="s">
        <v>309</v>
      </c>
      <c r="I111" s="6" t="s">
        <v>101</v>
      </c>
      <c r="J111" s="31" t="s">
        <v>1003</v>
      </c>
      <c r="K111" s="17">
        <v>4.42</v>
      </c>
      <c r="L111" s="6" t="s">
        <v>102</v>
      </c>
      <c r="M111" s="19">
        <v>3.2500000000000001E-2</v>
      </c>
      <c r="N111" s="8">
        <v>3.8100000000000002E-2</v>
      </c>
      <c r="O111" s="7">
        <v>100000</v>
      </c>
      <c r="P111" s="7">
        <v>109.88</v>
      </c>
      <c r="Q111" s="7">
        <v>0</v>
      </c>
      <c r="R111" s="7">
        <v>109.88</v>
      </c>
      <c r="S111" s="8">
        <v>2.9999999999999997E-4</v>
      </c>
      <c r="T111" s="8">
        <v>4.0000000000000002E-4</v>
      </c>
      <c r="U111" s="8">
        <v>1E-4</v>
      </c>
    </row>
    <row r="112" spans="2:21">
      <c r="B112" s="6" t="s">
        <v>320</v>
      </c>
      <c r="C112" s="17">
        <v>11935800</v>
      </c>
      <c r="D112" s="18" t="s">
        <v>154</v>
      </c>
      <c r="E112" s="31" t="s">
        <v>1003</v>
      </c>
      <c r="F112" s="18">
        <v>520038274</v>
      </c>
      <c r="G112" s="6" t="s">
        <v>286</v>
      </c>
      <c r="H112" s="6" t="s">
        <v>321</v>
      </c>
      <c r="I112" s="6" t="s">
        <v>221</v>
      </c>
      <c r="J112" s="31" t="s">
        <v>1003</v>
      </c>
      <c r="K112" s="17">
        <v>3.45</v>
      </c>
      <c r="L112" s="6" t="s">
        <v>102</v>
      </c>
      <c r="M112" s="19">
        <v>3.85E-2</v>
      </c>
      <c r="N112" s="8">
        <v>3.1699999999999999E-2</v>
      </c>
      <c r="O112" s="7">
        <v>6800000</v>
      </c>
      <c r="P112" s="7">
        <v>107</v>
      </c>
      <c r="Q112" s="7">
        <v>0</v>
      </c>
      <c r="R112" s="7">
        <v>7275.92</v>
      </c>
      <c r="S112" s="8">
        <v>3.8399999999999997E-2</v>
      </c>
      <c r="T112" s="8">
        <v>2.75E-2</v>
      </c>
      <c r="U112" s="8">
        <v>3.8999999999999998E-3</v>
      </c>
    </row>
    <row r="113" spans="2:21">
      <c r="B113" s="6" t="s">
        <v>322</v>
      </c>
      <c r="C113" s="17">
        <v>1260603</v>
      </c>
      <c r="D113" s="18" t="s">
        <v>154</v>
      </c>
      <c r="E113" s="31" t="s">
        <v>1003</v>
      </c>
      <c r="F113" s="18">
        <v>520033234</v>
      </c>
      <c r="G113" s="6" t="s">
        <v>305</v>
      </c>
      <c r="H113" s="6" t="s">
        <v>323</v>
      </c>
      <c r="I113" s="6" t="s">
        <v>101</v>
      </c>
      <c r="J113" s="31" t="s">
        <v>1003</v>
      </c>
      <c r="K113" s="17">
        <v>2.2000000000000002</v>
      </c>
      <c r="L113" s="6" t="s">
        <v>102</v>
      </c>
      <c r="M113" s="19">
        <v>0.04</v>
      </c>
      <c r="N113" s="8">
        <v>6.5799999999999997E-2</v>
      </c>
      <c r="O113" s="7">
        <v>1803600</v>
      </c>
      <c r="P113" s="7">
        <v>105.42</v>
      </c>
      <c r="Q113" s="7">
        <v>0</v>
      </c>
      <c r="R113" s="7">
        <v>1901.36</v>
      </c>
      <c r="S113" s="8">
        <v>6.9999999999999999E-4</v>
      </c>
      <c r="T113" s="8">
        <v>7.1999999999999998E-3</v>
      </c>
      <c r="U113" s="8">
        <v>1E-3</v>
      </c>
    </row>
    <row r="114" spans="2:21">
      <c r="B114" s="6" t="s">
        <v>324</v>
      </c>
      <c r="C114" s="17">
        <v>1260785</v>
      </c>
      <c r="D114" s="18" t="s">
        <v>154</v>
      </c>
      <c r="E114" s="31" t="s">
        <v>1003</v>
      </c>
      <c r="F114" s="18">
        <v>520033234</v>
      </c>
      <c r="G114" s="6" t="s">
        <v>305</v>
      </c>
      <c r="H114" s="6" t="s">
        <v>323</v>
      </c>
      <c r="I114" s="6" t="s">
        <v>101</v>
      </c>
      <c r="J114" s="31" t="s">
        <v>1003</v>
      </c>
      <c r="K114" s="17">
        <v>3.65</v>
      </c>
      <c r="L114" s="6" t="s">
        <v>102</v>
      </c>
      <c r="M114" s="19">
        <v>1.2500000000000001E-2</v>
      </c>
      <c r="N114" s="8">
        <v>6.0100000000000001E-2</v>
      </c>
      <c r="O114" s="7">
        <v>50000</v>
      </c>
      <c r="P114" s="7">
        <v>94.32</v>
      </c>
      <c r="Q114" s="7">
        <v>0</v>
      </c>
      <c r="R114" s="7">
        <v>47.16</v>
      </c>
      <c r="S114" s="8">
        <v>1E-4</v>
      </c>
      <c r="T114" s="8">
        <v>2.0000000000000001E-4</v>
      </c>
      <c r="U114" s="8">
        <v>0</v>
      </c>
    </row>
    <row r="115" spans="2:21">
      <c r="B115" s="6" t="s">
        <v>325</v>
      </c>
      <c r="C115" s="17">
        <v>1260652</v>
      </c>
      <c r="D115" s="18" t="s">
        <v>154</v>
      </c>
      <c r="E115" s="31" t="s">
        <v>1003</v>
      </c>
      <c r="F115" s="18">
        <v>520033234</v>
      </c>
      <c r="G115" s="6" t="s">
        <v>305</v>
      </c>
      <c r="H115" s="6" t="s">
        <v>323</v>
      </c>
      <c r="I115" s="6" t="s">
        <v>101</v>
      </c>
      <c r="J115" s="31" t="s">
        <v>1003</v>
      </c>
      <c r="K115" s="17">
        <v>2.89</v>
      </c>
      <c r="L115" s="6" t="s">
        <v>102</v>
      </c>
      <c r="M115" s="19">
        <v>3.2800000000000003E-2</v>
      </c>
      <c r="N115" s="8">
        <v>6.88E-2</v>
      </c>
      <c r="O115" s="7">
        <v>37647.06</v>
      </c>
      <c r="P115" s="7">
        <v>102.18</v>
      </c>
      <c r="Q115" s="7">
        <v>0</v>
      </c>
      <c r="R115" s="7">
        <v>38.47</v>
      </c>
      <c r="S115" s="8">
        <v>2.688E-5</v>
      </c>
      <c r="T115" s="8">
        <v>1E-4</v>
      </c>
      <c r="U115" s="8">
        <v>0</v>
      </c>
    </row>
    <row r="116" spans="2:21">
      <c r="B116" s="6" t="s">
        <v>326</v>
      </c>
      <c r="C116" s="17">
        <v>1260736</v>
      </c>
      <c r="D116" s="18" t="s">
        <v>154</v>
      </c>
      <c r="E116" s="31" t="s">
        <v>1003</v>
      </c>
      <c r="F116" s="18">
        <v>520033234</v>
      </c>
      <c r="G116" s="6" t="s">
        <v>305</v>
      </c>
      <c r="H116" s="6" t="s">
        <v>323</v>
      </c>
      <c r="I116" s="6" t="s">
        <v>101</v>
      </c>
      <c r="J116" s="31" t="s">
        <v>1003</v>
      </c>
      <c r="K116" s="17">
        <v>4.7300000000000004</v>
      </c>
      <c r="L116" s="6" t="s">
        <v>102</v>
      </c>
      <c r="M116" s="19">
        <v>1.29E-2</v>
      </c>
      <c r="N116" s="8">
        <v>6.5000000000000002E-2</v>
      </c>
      <c r="O116" s="7">
        <v>81818.179999999993</v>
      </c>
      <c r="P116" s="7">
        <v>89.15</v>
      </c>
      <c r="Q116" s="7">
        <v>0</v>
      </c>
      <c r="R116" s="7">
        <v>72.94</v>
      </c>
      <c r="S116" s="8">
        <v>1E-4</v>
      </c>
      <c r="T116" s="8">
        <v>2.9999999999999997E-4</v>
      </c>
      <c r="U116" s="8">
        <v>0</v>
      </c>
    </row>
    <row r="117" spans="2:21">
      <c r="B117" s="6" t="s">
        <v>327</v>
      </c>
      <c r="C117" s="17">
        <v>6120240</v>
      </c>
      <c r="D117" s="18" t="s">
        <v>154</v>
      </c>
      <c r="E117" s="31" t="s">
        <v>1003</v>
      </c>
      <c r="F117" s="18">
        <v>520020116</v>
      </c>
      <c r="G117" s="6" t="s">
        <v>214</v>
      </c>
      <c r="H117" s="6" t="s">
        <v>323</v>
      </c>
      <c r="I117" s="6" t="s">
        <v>101</v>
      </c>
      <c r="J117" s="31" t="s">
        <v>1003</v>
      </c>
      <c r="K117" s="17">
        <v>1.93</v>
      </c>
      <c r="L117" s="6" t="s">
        <v>102</v>
      </c>
      <c r="M117" s="19">
        <v>2.2499999999999999E-2</v>
      </c>
      <c r="N117" s="8">
        <v>3.5799999999999998E-2</v>
      </c>
      <c r="O117" s="7">
        <v>300000</v>
      </c>
      <c r="P117" s="7">
        <v>109.35</v>
      </c>
      <c r="Q117" s="7">
        <v>0</v>
      </c>
      <c r="R117" s="7">
        <v>328.05</v>
      </c>
      <c r="S117" s="8">
        <v>5.9999999999999995E-4</v>
      </c>
      <c r="T117" s="8">
        <v>1.1999999999999999E-3</v>
      </c>
      <c r="U117" s="8">
        <v>2.0000000000000001E-4</v>
      </c>
    </row>
    <row r="118" spans="2:21">
      <c r="B118" s="6" t="s">
        <v>328</v>
      </c>
      <c r="C118" s="17">
        <v>6120323</v>
      </c>
      <c r="D118" s="18" t="s">
        <v>154</v>
      </c>
      <c r="E118" s="31" t="s">
        <v>1003</v>
      </c>
      <c r="F118" s="18">
        <v>520020116</v>
      </c>
      <c r="G118" s="6" t="s">
        <v>214</v>
      </c>
      <c r="H118" s="6" t="s">
        <v>323</v>
      </c>
      <c r="I118" s="6" t="s">
        <v>101</v>
      </c>
      <c r="J118" s="31" t="s">
        <v>1003</v>
      </c>
      <c r="K118" s="17">
        <v>2.71</v>
      </c>
      <c r="L118" s="6" t="s">
        <v>102</v>
      </c>
      <c r="M118" s="19">
        <v>3.3000000000000002E-2</v>
      </c>
      <c r="N118" s="8">
        <v>4.2000000000000003E-2</v>
      </c>
      <c r="O118" s="7">
        <v>402800</v>
      </c>
      <c r="P118" s="7">
        <v>108.69</v>
      </c>
      <c r="Q118" s="7">
        <v>0</v>
      </c>
      <c r="R118" s="7">
        <v>437.8</v>
      </c>
      <c r="S118" s="8">
        <v>6.9999999999999999E-4</v>
      </c>
      <c r="T118" s="8">
        <v>1.6999999999999999E-3</v>
      </c>
      <c r="U118" s="8">
        <v>2.0000000000000001E-4</v>
      </c>
    </row>
    <row r="119" spans="2:21">
      <c r="B119" s="6" t="s">
        <v>329</v>
      </c>
      <c r="C119" s="17">
        <v>1191519</v>
      </c>
      <c r="D119" s="18" t="s">
        <v>154</v>
      </c>
      <c r="E119" s="31" t="s">
        <v>1003</v>
      </c>
      <c r="F119" s="18">
        <v>520020116</v>
      </c>
      <c r="G119" s="6" t="s">
        <v>214</v>
      </c>
      <c r="H119" s="6" t="s">
        <v>323</v>
      </c>
      <c r="I119" s="6" t="s">
        <v>101</v>
      </c>
      <c r="J119" s="31" t="s">
        <v>1003</v>
      </c>
      <c r="K119" s="17">
        <v>2.82</v>
      </c>
      <c r="L119" s="6" t="s">
        <v>102</v>
      </c>
      <c r="M119" s="19">
        <v>3.6499999999999998E-2</v>
      </c>
      <c r="N119" s="8">
        <v>4.3299999999999998E-2</v>
      </c>
      <c r="O119" s="7">
        <v>300000</v>
      </c>
      <c r="P119" s="7">
        <v>101.64</v>
      </c>
      <c r="Q119" s="7">
        <v>0</v>
      </c>
      <c r="R119" s="7">
        <v>304.92</v>
      </c>
      <c r="S119" s="8">
        <v>8.9999999999999998E-4</v>
      </c>
      <c r="T119" s="8">
        <v>1.1999999999999999E-3</v>
      </c>
      <c r="U119" s="8">
        <v>2.0000000000000001E-4</v>
      </c>
    </row>
    <row r="120" spans="2:21">
      <c r="B120" s="6" t="s">
        <v>330</v>
      </c>
      <c r="C120" s="17">
        <v>1168350</v>
      </c>
      <c r="D120" s="18" t="s">
        <v>154</v>
      </c>
      <c r="E120" s="31" t="s">
        <v>1003</v>
      </c>
      <c r="F120" s="18">
        <v>515434074</v>
      </c>
      <c r="G120" s="6" t="s">
        <v>214</v>
      </c>
      <c r="H120" s="6" t="s">
        <v>323</v>
      </c>
      <c r="I120" s="6" t="s">
        <v>101</v>
      </c>
      <c r="J120" s="31" t="s">
        <v>1003</v>
      </c>
      <c r="K120" s="17">
        <v>2</v>
      </c>
      <c r="L120" s="6" t="s">
        <v>102</v>
      </c>
      <c r="M120" s="19">
        <v>1E-3</v>
      </c>
      <c r="N120" s="8">
        <v>2.5999999999999999E-2</v>
      </c>
      <c r="O120" s="7">
        <v>11000</v>
      </c>
      <c r="P120" s="7">
        <v>106.05</v>
      </c>
      <c r="Q120" s="7">
        <v>0</v>
      </c>
      <c r="R120" s="7">
        <v>11.67</v>
      </c>
      <c r="S120" s="8">
        <v>1.942E-5</v>
      </c>
      <c r="T120" s="8">
        <v>0</v>
      </c>
      <c r="U120" s="8">
        <v>0</v>
      </c>
    </row>
    <row r="121" spans="2:21">
      <c r="B121" s="6" t="s">
        <v>331</v>
      </c>
      <c r="C121" s="17">
        <v>1175975</v>
      </c>
      <c r="D121" s="18" t="s">
        <v>154</v>
      </c>
      <c r="E121" s="31" t="s">
        <v>1003</v>
      </c>
      <c r="F121" s="18">
        <v>515434074</v>
      </c>
      <c r="G121" s="6" t="s">
        <v>214</v>
      </c>
      <c r="H121" s="6" t="s">
        <v>323</v>
      </c>
      <c r="I121" s="6" t="s">
        <v>101</v>
      </c>
      <c r="J121" s="31" t="s">
        <v>1003</v>
      </c>
      <c r="K121" s="17">
        <v>4.71</v>
      </c>
      <c r="L121" s="6" t="s">
        <v>102</v>
      </c>
      <c r="M121" s="19">
        <v>3.0000000000000001E-3</v>
      </c>
      <c r="N121" s="8">
        <v>3.5999999999999997E-2</v>
      </c>
      <c r="O121" s="7">
        <v>144220</v>
      </c>
      <c r="P121" s="7">
        <v>94.75</v>
      </c>
      <c r="Q121" s="7">
        <v>0</v>
      </c>
      <c r="R121" s="7">
        <v>136.65</v>
      </c>
      <c r="S121" s="8">
        <v>4.0000000000000002E-4</v>
      </c>
      <c r="T121" s="8">
        <v>5.0000000000000001E-4</v>
      </c>
      <c r="U121" s="8">
        <v>1E-4</v>
      </c>
    </row>
    <row r="122" spans="2:21">
      <c r="B122" s="6" t="s">
        <v>332</v>
      </c>
      <c r="C122" s="17">
        <v>1192129</v>
      </c>
      <c r="D122" s="18" t="s">
        <v>154</v>
      </c>
      <c r="E122" s="31" t="s">
        <v>1003</v>
      </c>
      <c r="F122" s="18">
        <v>515434074</v>
      </c>
      <c r="G122" s="6" t="s">
        <v>214</v>
      </c>
      <c r="H122" s="6" t="s">
        <v>323</v>
      </c>
      <c r="I122" s="6" t="s">
        <v>101</v>
      </c>
      <c r="J122" s="31" t="s">
        <v>1003</v>
      </c>
      <c r="K122" s="17">
        <v>2.74</v>
      </c>
      <c r="L122" s="6" t="s">
        <v>102</v>
      </c>
      <c r="M122" s="19">
        <v>3.0000000000000001E-3</v>
      </c>
      <c r="N122" s="8">
        <v>3.2599999999999997E-2</v>
      </c>
      <c r="O122" s="7">
        <v>495000</v>
      </c>
      <c r="P122" s="7">
        <v>95.51</v>
      </c>
      <c r="Q122" s="7">
        <v>0</v>
      </c>
      <c r="R122" s="7">
        <v>472.77</v>
      </c>
      <c r="S122" s="8">
        <v>1.4E-3</v>
      </c>
      <c r="T122" s="8">
        <v>1.8E-3</v>
      </c>
      <c r="U122" s="8">
        <v>2.9999999999999997E-4</v>
      </c>
    </row>
    <row r="123" spans="2:21">
      <c r="B123" s="6" t="s">
        <v>333</v>
      </c>
      <c r="C123" s="17">
        <v>1128347</v>
      </c>
      <c r="D123" s="18" t="s">
        <v>154</v>
      </c>
      <c r="E123" s="31" t="s">
        <v>1003</v>
      </c>
      <c r="F123" s="18">
        <v>1560</v>
      </c>
      <c r="G123" s="6" t="s">
        <v>305</v>
      </c>
      <c r="H123" s="6" t="s">
        <v>334</v>
      </c>
      <c r="I123" s="6" t="s">
        <v>101</v>
      </c>
      <c r="J123" s="31" t="s">
        <v>1003</v>
      </c>
      <c r="K123" s="17">
        <v>0.99</v>
      </c>
      <c r="L123" s="6" t="s">
        <v>102</v>
      </c>
      <c r="M123" s="19">
        <v>4.0399999999999998E-2</v>
      </c>
      <c r="N123" s="8">
        <v>3.7600000000000001E-2</v>
      </c>
      <c r="O123" s="7">
        <v>33333.33</v>
      </c>
      <c r="P123" s="7">
        <v>113.07</v>
      </c>
      <c r="Q123" s="7">
        <v>0</v>
      </c>
      <c r="R123" s="7">
        <v>37.69</v>
      </c>
      <c r="S123" s="8">
        <v>2E-3</v>
      </c>
      <c r="T123" s="8">
        <v>1E-4</v>
      </c>
      <c r="U123" s="8">
        <v>0</v>
      </c>
    </row>
    <row r="124" spans="2:21">
      <c r="B124" s="6" t="s">
        <v>335</v>
      </c>
      <c r="C124" s="17">
        <v>1179134</v>
      </c>
      <c r="D124" s="18" t="s">
        <v>154</v>
      </c>
      <c r="E124" s="31" t="s">
        <v>1003</v>
      </c>
      <c r="F124" s="18">
        <v>515364891</v>
      </c>
      <c r="G124" s="6" t="s">
        <v>336</v>
      </c>
      <c r="H124" s="6" t="s">
        <v>337</v>
      </c>
      <c r="I124" s="31" t="s">
        <v>1003</v>
      </c>
      <c r="J124" s="31" t="s">
        <v>1003</v>
      </c>
      <c r="K124" s="17">
        <v>2.95</v>
      </c>
      <c r="L124" s="6" t="s">
        <v>102</v>
      </c>
      <c r="M124" s="19">
        <v>1.5800000000000002E-2</v>
      </c>
      <c r="N124" s="8">
        <v>5.2400000000000002E-2</v>
      </c>
      <c r="O124" s="7">
        <v>688500</v>
      </c>
      <c r="P124" s="7">
        <v>98.75</v>
      </c>
      <c r="Q124" s="7">
        <v>0</v>
      </c>
      <c r="R124" s="7">
        <v>679.89</v>
      </c>
      <c r="S124" s="8">
        <v>8.0000000000000004E-4</v>
      </c>
      <c r="T124" s="8">
        <v>2.5999999999999999E-3</v>
      </c>
      <c r="U124" s="8">
        <v>4.0000000000000002E-4</v>
      </c>
    </row>
    <row r="125" spans="2:21">
      <c r="B125" s="6" t="s">
        <v>338</v>
      </c>
      <c r="C125" s="17">
        <v>11791340</v>
      </c>
      <c r="D125" s="18" t="s">
        <v>154</v>
      </c>
      <c r="E125" s="31" t="s">
        <v>1003</v>
      </c>
      <c r="F125" s="18">
        <v>515364891</v>
      </c>
      <c r="G125" s="6" t="s">
        <v>336</v>
      </c>
      <c r="H125" s="6" t="s">
        <v>337</v>
      </c>
      <c r="I125" s="31" t="s">
        <v>1003</v>
      </c>
      <c r="J125" s="31" t="s">
        <v>1003</v>
      </c>
      <c r="K125" s="17">
        <v>2.95</v>
      </c>
      <c r="L125" s="6" t="s">
        <v>102</v>
      </c>
      <c r="M125" s="19">
        <v>0</v>
      </c>
      <c r="N125" s="8">
        <v>5.2400000000000002E-2</v>
      </c>
      <c r="O125" s="7">
        <v>1500000</v>
      </c>
      <c r="P125" s="7">
        <v>98.04</v>
      </c>
      <c r="Q125" s="7">
        <v>0</v>
      </c>
      <c r="R125" s="7">
        <v>1470.64</v>
      </c>
      <c r="S125" s="8">
        <v>0</v>
      </c>
      <c r="T125" s="8">
        <v>5.5999999999999999E-3</v>
      </c>
      <c r="U125" s="8">
        <v>8.0000000000000004E-4</v>
      </c>
    </row>
    <row r="126" spans="2:21">
      <c r="B126" s="6" t="s">
        <v>339</v>
      </c>
      <c r="C126" s="17">
        <v>1158518</v>
      </c>
      <c r="D126" s="18" t="s">
        <v>154</v>
      </c>
      <c r="E126" s="31" t="s">
        <v>1003</v>
      </c>
      <c r="F126" s="18">
        <v>511396046</v>
      </c>
      <c r="G126" s="6" t="s">
        <v>267</v>
      </c>
      <c r="H126" s="6" t="s">
        <v>337</v>
      </c>
      <c r="I126" s="31" t="s">
        <v>1003</v>
      </c>
      <c r="J126" s="31" t="s">
        <v>1003</v>
      </c>
      <c r="K126" s="17">
        <v>3</v>
      </c>
      <c r="L126" s="6" t="s">
        <v>102</v>
      </c>
      <c r="M126" s="19">
        <v>5.2999999999999999E-2</v>
      </c>
      <c r="N126" s="8">
        <v>6.6299999999999998E-2</v>
      </c>
      <c r="O126" s="7">
        <v>437500</v>
      </c>
      <c r="P126" s="7">
        <v>90.54</v>
      </c>
      <c r="Q126" s="7">
        <v>0</v>
      </c>
      <c r="R126" s="7">
        <v>396.11</v>
      </c>
      <c r="S126" s="8">
        <v>2.8999999999999998E-3</v>
      </c>
      <c r="T126" s="8">
        <v>1.5E-3</v>
      </c>
      <c r="U126" s="8">
        <v>2.0000000000000001E-4</v>
      </c>
    </row>
    <row r="127" spans="2:21">
      <c r="B127" s="6" t="s">
        <v>340</v>
      </c>
      <c r="C127" s="17">
        <v>1189851</v>
      </c>
      <c r="D127" s="18" t="s">
        <v>154</v>
      </c>
      <c r="E127" s="31" t="s">
        <v>1003</v>
      </c>
      <c r="F127" s="18">
        <v>513605519</v>
      </c>
      <c r="G127" s="6" t="s">
        <v>286</v>
      </c>
      <c r="H127" s="6" t="s">
        <v>337</v>
      </c>
      <c r="I127" s="31" t="s">
        <v>1003</v>
      </c>
      <c r="J127" s="31" t="s">
        <v>1003</v>
      </c>
      <c r="K127" s="17">
        <v>3.86</v>
      </c>
      <c r="L127" s="6" t="s">
        <v>102</v>
      </c>
      <c r="M127" s="19">
        <v>3.2899999999999999E-2</v>
      </c>
      <c r="N127" s="8">
        <v>7.0199999999999999E-2</v>
      </c>
      <c r="O127" s="7">
        <v>473100</v>
      </c>
      <c r="P127" s="7">
        <v>91.6</v>
      </c>
      <c r="Q127" s="7">
        <v>0</v>
      </c>
      <c r="R127" s="7">
        <v>433.36</v>
      </c>
      <c r="S127" s="8">
        <v>3.7000000000000002E-3</v>
      </c>
      <c r="T127" s="8">
        <v>1.6000000000000001E-3</v>
      </c>
      <c r="U127" s="8">
        <v>2.0000000000000001E-4</v>
      </c>
    </row>
    <row r="128" spans="2:21">
      <c r="B128" s="6" t="s">
        <v>341</v>
      </c>
      <c r="C128" s="17">
        <v>1202290</v>
      </c>
      <c r="D128" s="18" t="s">
        <v>154</v>
      </c>
      <c r="E128" s="31" t="s">
        <v>1003</v>
      </c>
      <c r="F128" s="18">
        <v>516291754</v>
      </c>
      <c r="G128" s="6" t="s">
        <v>214</v>
      </c>
      <c r="H128" s="6" t="s">
        <v>337</v>
      </c>
      <c r="I128" s="31" t="s">
        <v>1003</v>
      </c>
      <c r="J128" s="31" t="s">
        <v>1003</v>
      </c>
      <c r="K128" s="17">
        <v>3.69</v>
      </c>
      <c r="L128" s="6" t="s">
        <v>102</v>
      </c>
      <c r="M128" s="19">
        <v>4.4999999999999998E-2</v>
      </c>
      <c r="N128" s="8">
        <v>4.1399999999999999E-2</v>
      </c>
      <c r="O128" s="7">
        <v>18000000</v>
      </c>
      <c r="P128" s="7">
        <v>101.51</v>
      </c>
      <c r="Q128" s="7">
        <v>0</v>
      </c>
      <c r="R128" s="7">
        <v>18271.8</v>
      </c>
      <c r="S128" s="8">
        <v>1.84E-2</v>
      </c>
      <c r="T128" s="8">
        <v>6.9199999999999998E-2</v>
      </c>
      <c r="U128" s="8">
        <v>9.7999999999999997E-3</v>
      </c>
    </row>
    <row r="129" spans="2:21">
      <c r="B129" s="6" t="s">
        <v>342</v>
      </c>
      <c r="C129" s="17">
        <v>47301640</v>
      </c>
      <c r="D129" s="18" t="s">
        <v>154</v>
      </c>
      <c r="E129" s="31" t="s">
        <v>1003</v>
      </c>
      <c r="F129" s="18">
        <v>520039660</v>
      </c>
      <c r="G129" s="6" t="s">
        <v>286</v>
      </c>
      <c r="H129" s="6" t="s">
        <v>337</v>
      </c>
      <c r="I129" s="31" t="s">
        <v>1003</v>
      </c>
      <c r="J129" s="31" t="s">
        <v>1003</v>
      </c>
      <c r="K129" s="17">
        <v>1.1499999999999999</v>
      </c>
      <c r="L129" s="6" t="s">
        <v>102</v>
      </c>
      <c r="M129" s="19">
        <v>0.06</v>
      </c>
      <c r="N129" s="8">
        <v>2.4299999999999999E-2</v>
      </c>
      <c r="O129" s="7">
        <v>600000</v>
      </c>
      <c r="P129" s="7">
        <v>114.25</v>
      </c>
      <c r="Q129" s="7">
        <v>0</v>
      </c>
      <c r="R129" s="7">
        <v>685.5</v>
      </c>
      <c r="S129" s="8">
        <v>3.3E-3</v>
      </c>
      <c r="T129" s="8">
        <v>2.5999999999999999E-3</v>
      </c>
      <c r="U129" s="8">
        <v>4.0000000000000002E-4</v>
      </c>
    </row>
    <row r="130" spans="2:21">
      <c r="B130" s="6" t="s">
        <v>343</v>
      </c>
      <c r="C130" s="17">
        <v>54402840</v>
      </c>
      <c r="D130" s="18" t="s">
        <v>154</v>
      </c>
      <c r="E130" s="31" t="s">
        <v>1003</v>
      </c>
      <c r="F130" s="18">
        <v>520039496</v>
      </c>
      <c r="G130" s="6" t="s">
        <v>214</v>
      </c>
      <c r="H130" s="6" t="s">
        <v>337</v>
      </c>
      <c r="I130" s="31" t="s">
        <v>1003</v>
      </c>
      <c r="J130" s="31" t="s">
        <v>1003</v>
      </c>
      <c r="K130" s="17">
        <v>2.0499999999999998</v>
      </c>
      <c r="L130" s="6" t="s">
        <v>102</v>
      </c>
      <c r="M130" s="19">
        <v>1.9E-2</v>
      </c>
      <c r="N130" s="8">
        <v>8.5500000000000007E-2</v>
      </c>
      <c r="O130" s="7">
        <v>178400</v>
      </c>
      <c r="P130" s="7">
        <v>95.97</v>
      </c>
      <c r="Q130" s="7">
        <v>0</v>
      </c>
      <c r="R130" s="7">
        <v>171.21</v>
      </c>
      <c r="S130" s="8">
        <v>3.2000000000000002E-3</v>
      </c>
      <c r="T130" s="8">
        <v>5.9999999999999995E-4</v>
      </c>
      <c r="U130" s="8">
        <v>1E-4</v>
      </c>
    </row>
    <row r="131" spans="2:21">
      <c r="B131" s="6" t="s">
        <v>344</v>
      </c>
      <c r="C131" s="17">
        <v>1179340</v>
      </c>
      <c r="D131" s="18" t="s">
        <v>154</v>
      </c>
      <c r="E131" s="31" t="s">
        <v>1003</v>
      </c>
      <c r="F131" s="18">
        <v>514599943</v>
      </c>
      <c r="G131" s="6" t="s">
        <v>336</v>
      </c>
      <c r="H131" s="6" t="s">
        <v>337</v>
      </c>
      <c r="I131" s="31" t="s">
        <v>1003</v>
      </c>
      <c r="J131" s="31" t="s">
        <v>1003</v>
      </c>
      <c r="K131" s="17">
        <v>3.02</v>
      </c>
      <c r="L131" s="6" t="s">
        <v>102</v>
      </c>
      <c r="M131" s="19">
        <v>1.4800000000000001E-2</v>
      </c>
      <c r="N131" s="8">
        <v>3.5099999999999999E-2</v>
      </c>
      <c r="O131" s="7">
        <v>2059596</v>
      </c>
      <c r="P131" s="7">
        <v>102.99</v>
      </c>
      <c r="Q131" s="7">
        <v>0</v>
      </c>
      <c r="R131" s="7">
        <v>2121.1799999999998</v>
      </c>
      <c r="S131" s="8">
        <v>2.5000000000000001E-3</v>
      </c>
      <c r="T131" s="8">
        <v>8.0000000000000002E-3</v>
      </c>
      <c r="U131" s="8">
        <v>1.1000000000000001E-3</v>
      </c>
    </row>
    <row r="132" spans="2:21">
      <c r="B132" s="6" t="s">
        <v>345</v>
      </c>
      <c r="C132" s="17">
        <v>1183730</v>
      </c>
      <c r="D132" s="18" t="s">
        <v>154</v>
      </c>
      <c r="E132" s="31" t="s">
        <v>1003</v>
      </c>
      <c r="F132" s="18">
        <v>516046307</v>
      </c>
      <c r="G132" s="6" t="s">
        <v>336</v>
      </c>
      <c r="H132" s="6" t="s">
        <v>337</v>
      </c>
      <c r="I132" s="31" t="s">
        <v>1003</v>
      </c>
      <c r="J132" s="31" t="s">
        <v>1003</v>
      </c>
      <c r="K132" s="17">
        <v>2.81</v>
      </c>
      <c r="L132" s="6" t="s">
        <v>102</v>
      </c>
      <c r="M132" s="19">
        <v>2.3E-2</v>
      </c>
      <c r="N132" s="8">
        <v>5.2900000000000003E-2</v>
      </c>
      <c r="O132" s="7">
        <v>200930</v>
      </c>
      <c r="P132" s="7">
        <v>100.03</v>
      </c>
      <c r="Q132" s="7">
        <v>0</v>
      </c>
      <c r="R132" s="7">
        <v>200.99</v>
      </c>
      <c r="S132" s="8">
        <v>6.9999999999999999E-4</v>
      </c>
      <c r="T132" s="8">
        <v>8.0000000000000004E-4</v>
      </c>
      <c r="U132" s="8">
        <v>1E-4</v>
      </c>
    </row>
    <row r="133" spans="2:21">
      <c r="B133" s="6" t="s">
        <v>346</v>
      </c>
      <c r="C133" s="17">
        <v>11837300</v>
      </c>
      <c r="D133" s="18" t="s">
        <v>154</v>
      </c>
      <c r="E133" s="31" t="s">
        <v>1003</v>
      </c>
      <c r="F133" s="18">
        <v>516046307</v>
      </c>
      <c r="G133" s="6" t="s">
        <v>336</v>
      </c>
      <c r="H133" s="6" t="s">
        <v>337</v>
      </c>
      <c r="I133" s="31" t="s">
        <v>1003</v>
      </c>
      <c r="J133" s="31" t="s">
        <v>1003</v>
      </c>
      <c r="K133" s="17">
        <v>2.81</v>
      </c>
      <c r="L133" s="6" t="s">
        <v>102</v>
      </c>
      <c r="M133" s="19">
        <v>2.3E-2</v>
      </c>
      <c r="N133" s="8">
        <v>5.2900000000000003E-2</v>
      </c>
      <c r="O133" s="7">
        <v>433057</v>
      </c>
      <c r="P133" s="7">
        <v>99.95</v>
      </c>
      <c r="Q133" s="7">
        <v>0</v>
      </c>
      <c r="R133" s="7">
        <v>432.85</v>
      </c>
      <c r="S133" s="8">
        <v>1.6000000000000001E-3</v>
      </c>
      <c r="T133" s="8">
        <v>1.6000000000000001E-3</v>
      </c>
      <c r="U133" s="8">
        <v>2.0000000000000001E-4</v>
      </c>
    </row>
    <row r="134" spans="2:21">
      <c r="B134" s="6" t="s">
        <v>347</v>
      </c>
      <c r="C134" s="17">
        <v>1199546</v>
      </c>
      <c r="D134" s="18" t="s">
        <v>154</v>
      </c>
      <c r="E134" s="31" t="s">
        <v>1003</v>
      </c>
      <c r="F134" s="18">
        <v>516581741</v>
      </c>
      <c r="G134" s="6" t="s">
        <v>214</v>
      </c>
      <c r="H134" s="6" t="s">
        <v>337</v>
      </c>
      <c r="I134" s="31" t="s">
        <v>1003</v>
      </c>
      <c r="J134" s="31" t="s">
        <v>1003</v>
      </c>
      <c r="K134" s="17">
        <v>3.29</v>
      </c>
      <c r="L134" s="6" t="s">
        <v>102</v>
      </c>
      <c r="M134" s="19">
        <v>4.2000000000000003E-2</v>
      </c>
      <c r="N134" s="8">
        <v>3.27E-2</v>
      </c>
      <c r="O134" s="7">
        <v>221000</v>
      </c>
      <c r="P134" s="7">
        <v>103.73</v>
      </c>
      <c r="Q134" s="7">
        <v>0</v>
      </c>
      <c r="R134" s="7">
        <v>229.24</v>
      </c>
      <c r="S134" s="8">
        <v>2.2000000000000001E-3</v>
      </c>
      <c r="T134" s="8">
        <v>8.9999999999999998E-4</v>
      </c>
      <c r="U134" s="8">
        <v>1E-4</v>
      </c>
    </row>
    <row r="135" spans="2:21">
      <c r="B135" s="6" t="s">
        <v>348</v>
      </c>
      <c r="C135" s="17">
        <v>1189919</v>
      </c>
      <c r="D135" s="18" t="s">
        <v>154</v>
      </c>
      <c r="E135" s="31" t="s">
        <v>1003</v>
      </c>
      <c r="F135" s="18">
        <v>511519829</v>
      </c>
      <c r="G135" s="6" t="s">
        <v>214</v>
      </c>
      <c r="H135" s="6" t="s">
        <v>337</v>
      </c>
      <c r="I135" s="31" t="s">
        <v>1003</v>
      </c>
      <c r="J135" s="31" t="s">
        <v>1003</v>
      </c>
      <c r="K135" s="17">
        <v>2.85</v>
      </c>
      <c r="L135" s="6" t="s">
        <v>102</v>
      </c>
      <c r="M135" s="19">
        <v>3.4299999999999997E-2</v>
      </c>
      <c r="N135" s="8">
        <v>4.24E-2</v>
      </c>
      <c r="O135" s="7">
        <v>1678000</v>
      </c>
      <c r="P135" s="7">
        <v>102</v>
      </c>
      <c r="Q135" s="7">
        <v>0</v>
      </c>
      <c r="R135" s="7">
        <v>1711.56</v>
      </c>
      <c r="S135" s="8">
        <v>2.5000000000000001E-3</v>
      </c>
      <c r="T135" s="8">
        <v>6.4999999999999997E-3</v>
      </c>
      <c r="U135" s="8">
        <v>8.9999999999999998E-4</v>
      </c>
    </row>
    <row r="136" spans="2:21">
      <c r="B136" s="6" t="s">
        <v>349</v>
      </c>
      <c r="C136" s="17">
        <v>11899190</v>
      </c>
      <c r="D136" s="18" t="s">
        <v>154</v>
      </c>
      <c r="E136" s="31" t="s">
        <v>1003</v>
      </c>
      <c r="F136" s="18">
        <v>511519829</v>
      </c>
      <c r="G136" s="6" t="s">
        <v>214</v>
      </c>
      <c r="H136" s="6" t="s">
        <v>337</v>
      </c>
      <c r="I136" s="31" t="s">
        <v>1003</v>
      </c>
      <c r="J136" s="31" t="s">
        <v>1003</v>
      </c>
      <c r="K136" s="17">
        <v>2.85</v>
      </c>
      <c r="L136" s="6" t="s">
        <v>102</v>
      </c>
      <c r="M136" s="19">
        <v>3.4299999999999997E-2</v>
      </c>
      <c r="N136" s="8">
        <v>4.24E-2</v>
      </c>
      <c r="O136" s="7">
        <v>568000</v>
      </c>
      <c r="P136" s="7">
        <v>101.69</v>
      </c>
      <c r="Q136" s="7">
        <v>0</v>
      </c>
      <c r="R136" s="7">
        <v>577.62</v>
      </c>
      <c r="S136" s="8">
        <v>8.9999999999999998E-4</v>
      </c>
      <c r="T136" s="8">
        <v>2.2000000000000001E-3</v>
      </c>
      <c r="U136" s="8">
        <v>2.9999999999999997E-4</v>
      </c>
    </row>
    <row r="137" spans="2:21">
      <c r="B137" s="13" t="s">
        <v>160</v>
      </c>
      <c r="C137" s="28" t="s">
        <v>1003</v>
      </c>
      <c r="D137" s="33" t="s">
        <v>1003</v>
      </c>
      <c r="E137" s="29" t="s">
        <v>1003</v>
      </c>
      <c r="F137" s="29" t="s">
        <v>1003</v>
      </c>
      <c r="G137" s="29" t="s">
        <v>1003</v>
      </c>
      <c r="H137" s="29" t="s">
        <v>1003</v>
      </c>
      <c r="I137" s="29" t="s">
        <v>1003</v>
      </c>
      <c r="J137" s="29" t="s">
        <v>1003</v>
      </c>
      <c r="K137" s="14">
        <v>2.96</v>
      </c>
      <c r="L137" s="29" t="s">
        <v>1003</v>
      </c>
      <c r="M137" s="24" t="s">
        <v>1003</v>
      </c>
      <c r="N137" s="16">
        <v>5.8599999999999999E-2</v>
      </c>
      <c r="O137" s="15">
        <v>69749492.019999996</v>
      </c>
      <c r="P137" s="24" t="s">
        <v>1003</v>
      </c>
      <c r="Q137" s="24" t="s">
        <v>1003</v>
      </c>
      <c r="R137" s="15">
        <v>68654.559999999998</v>
      </c>
      <c r="S137" s="24" t="s">
        <v>1003</v>
      </c>
      <c r="T137" s="16">
        <v>0.25990000000000002</v>
      </c>
      <c r="U137" s="16">
        <v>3.6799999999999999E-2</v>
      </c>
    </row>
    <row r="138" spans="2:21">
      <c r="B138" s="6" t="s">
        <v>350</v>
      </c>
      <c r="C138" s="17">
        <v>2310548</v>
      </c>
      <c r="D138" s="18" t="s">
        <v>154</v>
      </c>
      <c r="E138" s="31" t="s">
        <v>1003</v>
      </c>
      <c r="F138" s="18">
        <v>520032046</v>
      </c>
      <c r="G138" s="6" t="s">
        <v>202</v>
      </c>
      <c r="H138" s="6" t="s">
        <v>100</v>
      </c>
      <c r="I138" s="6" t="s">
        <v>101</v>
      </c>
      <c r="J138" s="31" t="s">
        <v>1003</v>
      </c>
      <c r="K138" s="17">
        <v>3.44</v>
      </c>
      <c r="L138" s="6" t="s">
        <v>102</v>
      </c>
      <c r="M138" s="19">
        <v>2.7400000000000001E-2</v>
      </c>
      <c r="N138" s="8">
        <v>4.1599999999999998E-2</v>
      </c>
      <c r="O138" s="7">
        <v>1129791.8999999999</v>
      </c>
      <c r="P138" s="7">
        <v>97.2</v>
      </c>
      <c r="Q138" s="7">
        <v>0</v>
      </c>
      <c r="R138" s="7">
        <v>1098.1600000000001</v>
      </c>
      <c r="S138" s="8">
        <v>6.9999999999999999E-4</v>
      </c>
      <c r="T138" s="8">
        <v>4.1999999999999997E-3</v>
      </c>
      <c r="U138" s="8">
        <v>5.9999999999999995E-4</v>
      </c>
    </row>
    <row r="139" spans="2:21">
      <c r="B139" s="6" t="s">
        <v>351</v>
      </c>
      <c r="C139" s="17">
        <v>1191337</v>
      </c>
      <c r="D139" s="18" t="s">
        <v>154</v>
      </c>
      <c r="E139" s="31" t="s">
        <v>1003</v>
      </c>
      <c r="F139" s="18">
        <v>520000118</v>
      </c>
      <c r="G139" s="6" t="s">
        <v>202</v>
      </c>
      <c r="H139" s="6" t="s">
        <v>100</v>
      </c>
      <c r="I139" s="6" t="s">
        <v>101</v>
      </c>
      <c r="J139" s="31" t="s">
        <v>1003</v>
      </c>
      <c r="K139" s="17">
        <v>1.38</v>
      </c>
      <c r="L139" s="6" t="s">
        <v>102</v>
      </c>
      <c r="M139" s="19">
        <v>3.7600000000000001E-2</v>
      </c>
      <c r="N139" s="8">
        <v>4.1700000000000001E-2</v>
      </c>
      <c r="O139" s="7">
        <v>700000</v>
      </c>
      <c r="P139" s="7">
        <v>99.85</v>
      </c>
      <c r="Q139" s="7">
        <v>0</v>
      </c>
      <c r="R139" s="7">
        <v>698.95</v>
      </c>
      <c r="S139" s="8">
        <v>5.9999999999999995E-4</v>
      </c>
      <c r="T139" s="8">
        <v>2.5999999999999999E-3</v>
      </c>
      <c r="U139" s="8">
        <v>4.0000000000000002E-4</v>
      </c>
    </row>
    <row r="140" spans="2:21">
      <c r="B140" s="6" t="s">
        <v>352</v>
      </c>
      <c r="C140" s="17">
        <v>7460421</v>
      </c>
      <c r="D140" s="18" t="s">
        <v>154</v>
      </c>
      <c r="E140" s="31" t="s">
        <v>1003</v>
      </c>
      <c r="F140" s="18">
        <v>520003781</v>
      </c>
      <c r="G140" s="6" t="s">
        <v>353</v>
      </c>
      <c r="H140" s="6" t="s">
        <v>228</v>
      </c>
      <c r="I140" s="6" t="s">
        <v>101</v>
      </c>
      <c r="J140" s="31" t="s">
        <v>1003</v>
      </c>
      <c r="K140" s="17">
        <v>6.59</v>
      </c>
      <c r="L140" s="6" t="s">
        <v>102</v>
      </c>
      <c r="M140" s="19">
        <v>1.9E-2</v>
      </c>
      <c r="N140" s="8">
        <v>4.65E-2</v>
      </c>
      <c r="O140" s="7">
        <v>50000</v>
      </c>
      <c r="P140" s="7">
        <v>83.53</v>
      </c>
      <c r="Q140" s="7">
        <v>0</v>
      </c>
      <c r="R140" s="7">
        <v>41.77</v>
      </c>
      <c r="S140" s="8">
        <v>4.651E-5</v>
      </c>
      <c r="T140" s="8">
        <v>2.0000000000000001E-4</v>
      </c>
      <c r="U140" s="8">
        <v>0</v>
      </c>
    </row>
    <row r="141" spans="2:21">
      <c r="B141" s="6" t="s">
        <v>354</v>
      </c>
      <c r="C141" s="17">
        <v>1195981</v>
      </c>
      <c r="D141" s="18" t="s">
        <v>154</v>
      </c>
      <c r="E141" s="31" t="s">
        <v>1003</v>
      </c>
      <c r="F141" s="18">
        <v>511659401</v>
      </c>
      <c r="G141" s="6" t="s">
        <v>214</v>
      </c>
      <c r="H141" s="6" t="s">
        <v>235</v>
      </c>
      <c r="I141" s="6" t="s">
        <v>101</v>
      </c>
      <c r="J141" s="31" t="s">
        <v>1003</v>
      </c>
      <c r="K141" s="17">
        <v>3.37</v>
      </c>
      <c r="L141" s="6" t="s">
        <v>102</v>
      </c>
      <c r="M141" s="19">
        <v>0.05</v>
      </c>
      <c r="N141" s="8">
        <v>4.7100000000000003E-2</v>
      </c>
      <c r="O141" s="7">
        <v>2000000</v>
      </c>
      <c r="P141" s="7">
        <v>101.98</v>
      </c>
      <c r="Q141" s="7">
        <v>0</v>
      </c>
      <c r="R141" s="7">
        <v>2039.6</v>
      </c>
      <c r="S141" s="8">
        <v>5.0000000000000001E-3</v>
      </c>
      <c r="T141" s="8">
        <v>7.7000000000000002E-3</v>
      </c>
      <c r="U141" s="8">
        <v>1.1000000000000001E-3</v>
      </c>
    </row>
    <row r="142" spans="2:21">
      <c r="B142" s="6" t="s">
        <v>355</v>
      </c>
      <c r="C142" s="17">
        <v>1162866</v>
      </c>
      <c r="D142" s="18" t="s">
        <v>154</v>
      </c>
      <c r="E142" s="31" t="s">
        <v>1003</v>
      </c>
      <c r="F142" s="18">
        <v>520026683</v>
      </c>
      <c r="G142" s="6" t="s">
        <v>214</v>
      </c>
      <c r="H142" s="6" t="s">
        <v>235</v>
      </c>
      <c r="I142" s="6" t="s">
        <v>101</v>
      </c>
      <c r="J142" s="31" t="s">
        <v>1003</v>
      </c>
      <c r="K142" s="17">
        <v>6.02</v>
      </c>
      <c r="L142" s="6" t="s">
        <v>102</v>
      </c>
      <c r="M142" s="19">
        <v>2.4400000000000002E-2</v>
      </c>
      <c r="N142" s="8">
        <v>5.11E-2</v>
      </c>
      <c r="O142" s="7">
        <v>500000</v>
      </c>
      <c r="P142" s="7">
        <v>85.52</v>
      </c>
      <c r="Q142" s="7">
        <v>12.2</v>
      </c>
      <c r="R142" s="7">
        <v>439.8</v>
      </c>
      <c r="S142" s="8">
        <v>4.0000000000000002E-4</v>
      </c>
      <c r="T142" s="8">
        <v>1.6999999999999999E-3</v>
      </c>
      <c r="U142" s="8">
        <v>2.0000000000000001E-4</v>
      </c>
    </row>
    <row r="143" spans="2:21">
      <c r="B143" s="6" t="s">
        <v>356</v>
      </c>
      <c r="C143" s="17">
        <v>7670334</v>
      </c>
      <c r="D143" s="18" t="s">
        <v>154</v>
      </c>
      <c r="E143" s="31" t="s">
        <v>1003</v>
      </c>
      <c r="F143" s="18">
        <v>520017450</v>
      </c>
      <c r="G143" s="6" t="s">
        <v>244</v>
      </c>
      <c r="H143" s="6" t="s">
        <v>235</v>
      </c>
      <c r="I143" s="6" t="s">
        <v>101</v>
      </c>
      <c r="J143" s="31" t="s">
        <v>1003</v>
      </c>
      <c r="K143" s="17">
        <v>4.99</v>
      </c>
      <c r="L143" s="6" t="s">
        <v>102</v>
      </c>
      <c r="M143" s="19">
        <v>1.9400000000000001E-2</v>
      </c>
      <c r="N143" s="8">
        <v>4.7100000000000003E-2</v>
      </c>
      <c r="O143" s="7">
        <v>417000</v>
      </c>
      <c r="P143" s="7">
        <v>87.3</v>
      </c>
      <c r="Q143" s="7">
        <v>0</v>
      </c>
      <c r="R143" s="7">
        <v>364.04</v>
      </c>
      <c r="S143" s="8">
        <v>6.9999999999999999E-4</v>
      </c>
      <c r="T143" s="8">
        <v>1.4E-3</v>
      </c>
      <c r="U143" s="8">
        <v>2.0000000000000001E-4</v>
      </c>
    </row>
    <row r="144" spans="2:21">
      <c r="B144" s="6" t="s">
        <v>357</v>
      </c>
      <c r="C144" s="17">
        <v>5850110</v>
      </c>
      <c r="D144" s="18" t="s">
        <v>154</v>
      </c>
      <c r="E144" s="31" t="s">
        <v>1003</v>
      </c>
      <c r="F144" s="18">
        <v>520033986</v>
      </c>
      <c r="G144" s="6" t="s">
        <v>244</v>
      </c>
      <c r="H144" s="6" t="s">
        <v>358</v>
      </c>
      <c r="I144" s="6" t="s">
        <v>221</v>
      </c>
      <c r="J144" s="31" t="s">
        <v>1003</v>
      </c>
      <c r="K144" s="17">
        <v>5.48</v>
      </c>
      <c r="L144" s="6" t="s">
        <v>102</v>
      </c>
      <c r="M144" s="19">
        <v>1.95E-2</v>
      </c>
      <c r="N144" s="8">
        <v>4.8599999999999997E-2</v>
      </c>
      <c r="O144" s="7">
        <v>799413.32</v>
      </c>
      <c r="P144" s="7">
        <v>85.34</v>
      </c>
      <c r="Q144" s="7">
        <v>0</v>
      </c>
      <c r="R144" s="7">
        <v>682.22</v>
      </c>
      <c r="S144" s="8">
        <v>6.9999999999999999E-4</v>
      </c>
      <c r="T144" s="8">
        <v>2.5999999999999999E-3</v>
      </c>
      <c r="U144" s="8">
        <v>4.0000000000000002E-4</v>
      </c>
    </row>
    <row r="145" spans="2:21">
      <c r="B145" s="6" t="s">
        <v>359</v>
      </c>
      <c r="C145" s="17">
        <v>1193952</v>
      </c>
      <c r="D145" s="18" t="s">
        <v>154</v>
      </c>
      <c r="E145" s="31" t="s">
        <v>1003</v>
      </c>
      <c r="F145" s="18">
        <v>520038910</v>
      </c>
      <c r="G145" s="6" t="s">
        <v>214</v>
      </c>
      <c r="H145" s="6" t="s">
        <v>235</v>
      </c>
      <c r="I145" s="6" t="s">
        <v>101</v>
      </c>
      <c r="J145" s="31" t="s">
        <v>1003</v>
      </c>
      <c r="K145" s="17">
        <v>5.24</v>
      </c>
      <c r="L145" s="6" t="s">
        <v>102</v>
      </c>
      <c r="M145" s="19">
        <v>4.8899999999999999E-2</v>
      </c>
      <c r="N145" s="8">
        <v>4.7899999999999998E-2</v>
      </c>
      <c r="O145" s="7">
        <v>600000</v>
      </c>
      <c r="P145" s="7">
        <v>100.78</v>
      </c>
      <c r="Q145" s="7">
        <v>0</v>
      </c>
      <c r="R145" s="7">
        <v>604.67999999999995</v>
      </c>
      <c r="S145" s="8">
        <v>2E-3</v>
      </c>
      <c r="T145" s="8">
        <v>2.3E-3</v>
      </c>
      <c r="U145" s="8">
        <v>2.9999999999999997E-4</v>
      </c>
    </row>
    <row r="146" spans="2:21">
      <c r="B146" s="6" t="s">
        <v>360</v>
      </c>
      <c r="C146" s="17">
        <v>1198761</v>
      </c>
      <c r="D146" s="18" t="s">
        <v>154</v>
      </c>
      <c r="E146" s="31" t="s">
        <v>1003</v>
      </c>
      <c r="F146" s="18">
        <v>1665</v>
      </c>
      <c r="G146" s="6" t="s">
        <v>305</v>
      </c>
      <c r="H146" s="6" t="s">
        <v>235</v>
      </c>
      <c r="I146" s="6" t="s">
        <v>101</v>
      </c>
      <c r="J146" s="31" t="s">
        <v>1003</v>
      </c>
      <c r="K146" s="17">
        <v>3.12</v>
      </c>
      <c r="L146" s="6" t="s">
        <v>102</v>
      </c>
      <c r="M146" s="19">
        <v>6.3500000000000001E-2</v>
      </c>
      <c r="N146" s="8">
        <v>5.7500000000000002E-2</v>
      </c>
      <c r="O146" s="7">
        <v>2222000</v>
      </c>
      <c r="P146" s="7">
        <v>102.09</v>
      </c>
      <c r="Q146" s="7">
        <v>0</v>
      </c>
      <c r="R146" s="7">
        <v>2268.44</v>
      </c>
      <c r="S146" s="8">
        <v>5.4000000000000003E-3</v>
      </c>
      <c r="T146" s="8">
        <v>8.6E-3</v>
      </c>
      <c r="U146" s="8">
        <v>1.1999999999999999E-3</v>
      </c>
    </row>
    <row r="147" spans="2:21">
      <c r="B147" s="6" t="s">
        <v>361</v>
      </c>
      <c r="C147" s="17">
        <v>1183920</v>
      </c>
      <c r="D147" s="18" t="s">
        <v>154</v>
      </c>
      <c r="E147" s="31" t="s">
        <v>1003</v>
      </c>
      <c r="F147" s="18">
        <v>520043720</v>
      </c>
      <c r="G147" s="6" t="s">
        <v>305</v>
      </c>
      <c r="H147" s="6" t="s">
        <v>358</v>
      </c>
      <c r="I147" s="6" t="s">
        <v>221</v>
      </c>
      <c r="J147" s="31" t="s">
        <v>1003</v>
      </c>
      <c r="K147" s="17">
        <v>6.34</v>
      </c>
      <c r="L147" s="6" t="s">
        <v>102</v>
      </c>
      <c r="M147" s="19">
        <v>2.8000000000000001E-2</v>
      </c>
      <c r="N147" s="8">
        <v>5.3699999999999998E-2</v>
      </c>
      <c r="O147" s="7">
        <v>881632.65</v>
      </c>
      <c r="P147" s="7">
        <v>86.05</v>
      </c>
      <c r="Q147" s="7">
        <v>0</v>
      </c>
      <c r="R147" s="7">
        <v>758.64</v>
      </c>
      <c r="S147" s="8">
        <v>1.6000000000000001E-3</v>
      </c>
      <c r="T147" s="8">
        <v>2.8999999999999998E-3</v>
      </c>
      <c r="U147" s="8">
        <v>4.0000000000000002E-4</v>
      </c>
    </row>
    <row r="148" spans="2:21">
      <c r="B148" s="6" t="s">
        <v>362</v>
      </c>
      <c r="C148" s="17">
        <v>1160597</v>
      </c>
      <c r="D148" s="18" t="s">
        <v>154</v>
      </c>
      <c r="E148" s="31" t="s">
        <v>1003</v>
      </c>
      <c r="F148" s="18">
        <v>1737</v>
      </c>
      <c r="G148" s="6" t="s">
        <v>305</v>
      </c>
      <c r="H148" s="6" t="s">
        <v>235</v>
      </c>
      <c r="I148" s="6" t="s">
        <v>101</v>
      </c>
      <c r="J148" s="31" t="s">
        <v>1003</v>
      </c>
      <c r="K148" s="17">
        <v>2.84</v>
      </c>
      <c r="L148" s="6" t="s">
        <v>102</v>
      </c>
      <c r="M148" s="19">
        <v>3.49E-2</v>
      </c>
      <c r="N148" s="8">
        <v>6.3200000000000006E-2</v>
      </c>
      <c r="O148" s="7">
        <v>1450000</v>
      </c>
      <c r="P148" s="7">
        <v>92.66</v>
      </c>
      <c r="Q148" s="7">
        <v>0</v>
      </c>
      <c r="R148" s="7">
        <v>1343.57</v>
      </c>
      <c r="S148" s="8">
        <v>1.5E-3</v>
      </c>
      <c r="T148" s="8">
        <v>5.1000000000000004E-3</v>
      </c>
      <c r="U148" s="8">
        <v>6.9999999999999999E-4</v>
      </c>
    </row>
    <row r="149" spans="2:21">
      <c r="B149" s="6" t="s">
        <v>363</v>
      </c>
      <c r="C149" s="17">
        <v>1197680</v>
      </c>
      <c r="D149" s="18" t="s">
        <v>154</v>
      </c>
      <c r="E149" s="31" t="s">
        <v>1003</v>
      </c>
      <c r="F149" s="18">
        <v>1662</v>
      </c>
      <c r="G149" s="6" t="s">
        <v>305</v>
      </c>
      <c r="H149" s="6" t="s">
        <v>235</v>
      </c>
      <c r="I149" s="6" t="s">
        <v>101</v>
      </c>
      <c r="J149" s="31" t="s">
        <v>1003</v>
      </c>
      <c r="K149" s="17">
        <v>2.29</v>
      </c>
      <c r="L149" s="6" t="s">
        <v>102</v>
      </c>
      <c r="M149" s="19">
        <v>0.09</v>
      </c>
      <c r="N149" s="8">
        <v>7.7200000000000005E-2</v>
      </c>
      <c r="O149" s="7">
        <v>700000</v>
      </c>
      <c r="P149" s="7">
        <v>103.22</v>
      </c>
      <c r="Q149" s="7">
        <v>0</v>
      </c>
      <c r="R149" s="7">
        <v>722.54</v>
      </c>
      <c r="S149" s="8">
        <v>1.9E-3</v>
      </c>
      <c r="T149" s="8">
        <v>2.7000000000000001E-3</v>
      </c>
      <c r="U149" s="8">
        <v>4.0000000000000002E-4</v>
      </c>
    </row>
    <row r="150" spans="2:21">
      <c r="B150" s="6" t="s">
        <v>364</v>
      </c>
      <c r="C150" s="17">
        <v>11976800</v>
      </c>
      <c r="D150" s="18" t="s">
        <v>154</v>
      </c>
      <c r="E150" s="31" t="s">
        <v>1003</v>
      </c>
      <c r="F150" s="18">
        <v>1662</v>
      </c>
      <c r="G150" s="6" t="s">
        <v>305</v>
      </c>
      <c r="H150" s="6" t="s">
        <v>235</v>
      </c>
      <c r="I150" s="6" t="s">
        <v>101</v>
      </c>
      <c r="J150" s="31" t="s">
        <v>1003</v>
      </c>
      <c r="K150" s="17">
        <v>2.29</v>
      </c>
      <c r="L150" s="6" t="s">
        <v>102</v>
      </c>
      <c r="M150" s="19">
        <v>0.09</v>
      </c>
      <c r="N150" s="8">
        <v>7.7200000000000005E-2</v>
      </c>
      <c r="O150" s="7">
        <v>600000</v>
      </c>
      <c r="P150" s="7">
        <v>102.95</v>
      </c>
      <c r="Q150" s="7">
        <v>0</v>
      </c>
      <c r="R150" s="7">
        <v>617.69000000000005</v>
      </c>
      <c r="S150" s="8">
        <v>1.6999999999999999E-3</v>
      </c>
      <c r="T150" s="8">
        <v>2.3E-3</v>
      </c>
      <c r="U150" s="8">
        <v>2.9999999999999997E-4</v>
      </c>
    </row>
    <row r="151" spans="2:21">
      <c r="B151" s="6" t="s">
        <v>365</v>
      </c>
      <c r="C151" s="17">
        <v>11976800</v>
      </c>
      <c r="D151" s="18" t="s">
        <v>154</v>
      </c>
      <c r="E151" s="31" t="s">
        <v>1003</v>
      </c>
      <c r="F151" s="18">
        <v>1662</v>
      </c>
      <c r="G151" s="6" t="s">
        <v>305</v>
      </c>
      <c r="H151" s="6" t="s">
        <v>235</v>
      </c>
      <c r="I151" s="6" t="s">
        <v>101</v>
      </c>
      <c r="J151" s="31" t="s">
        <v>1003</v>
      </c>
      <c r="K151" s="17">
        <v>2.29</v>
      </c>
      <c r="L151" s="6" t="s">
        <v>102</v>
      </c>
      <c r="M151" s="19">
        <v>0</v>
      </c>
      <c r="N151" s="8">
        <v>7.7200000000000005E-2</v>
      </c>
      <c r="O151" s="7">
        <v>307000</v>
      </c>
      <c r="P151" s="7">
        <v>101.7</v>
      </c>
      <c r="Q151" s="7">
        <v>0</v>
      </c>
      <c r="R151" s="7">
        <v>312.23</v>
      </c>
      <c r="S151" s="8">
        <v>0</v>
      </c>
      <c r="T151" s="8">
        <v>1.1999999999999999E-3</v>
      </c>
      <c r="U151" s="8">
        <v>2.0000000000000001E-4</v>
      </c>
    </row>
    <row r="152" spans="2:21">
      <c r="B152" s="6" t="s">
        <v>366</v>
      </c>
      <c r="C152" s="17">
        <v>1192731</v>
      </c>
      <c r="D152" s="18" t="s">
        <v>154</v>
      </c>
      <c r="E152" s="31" t="s">
        <v>1003</v>
      </c>
      <c r="F152" s="18">
        <v>520034372</v>
      </c>
      <c r="G152" s="6" t="s">
        <v>289</v>
      </c>
      <c r="H152" s="6" t="s">
        <v>235</v>
      </c>
      <c r="I152" s="6" t="s">
        <v>101</v>
      </c>
      <c r="J152" s="31" t="s">
        <v>1003</v>
      </c>
      <c r="K152" s="17">
        <v>3.63</v>
      </c>
      <c r="L152" s="6" t="s">
        <v>102</v>
      </c>
      <c r="M152" s="19">
        <v>4.5600000000000002E-2</v>
      </c>
      <c r="N152" s="8">
        <v>5.0900000000000001E-2</v>
      </c>
      <c r="O152" s="7">
        <v>298666.7</v>
      </c>
      <c r="P152" s="7">
        <v>98.58</v>
      </c>
      <c r="Q152" s="7">
        <v>0</v>
      </c>
      <c r="R152" s="7">
        <v>294.43</v>
      </c>
      <c r="S152" s="8">
        <v>5.9999999999999995E-4</v>
      </c>
      <c r="T152" s="8">
        <v>1.1000000000000001E-3</v>
      </c>
      <c r="U152" s="8">
        <v>2.0000000000000001E-4</v>
      </c>
    </row>
    <row r="153" spans="2:21">
      <c r="B153" s="6" t="s">
        <v>367</v>
      </c>
      <c r="C153" s="17">
        <v>3900495</v>
      </c>
      <c r="D153" s="18" t="s">
        <v>154</v>
      </c>
      <c r="E153" s="31" t="s">
        <v>1003</v>
      </c>
      <c r="F153" s="18">
        <v>520038506</v>
      </c>
      <c r="G153" s="6" t="s">
        <v>214</v>
      </c>
      <c r="H153" s="6" t="s">
        <v>265</v>
      </c>
      <c r="I153" s="6" t="s">
        <v>101</v>
      </c>
      <c r="J153" s="31" t="s">
        <v>1003</v>
      </c>
      <c r="K153" s="17">
        <v>4.96</v>
      </c>
      <c r="L153" s="6" t="s">
        <v>102</v>
      </c>
      <c r="M153" s="19">
        <v>2.41E-2</v>
      </c>
      <c r="N153" s="8">
        <v>5.5500000000000001E-2</v>
      </c>
      <c r="O153" s="7">
        <v>219000</v>
      </c>
      <c r="P153" s="7">
        <v>87.72</v>
      </c>
      <c r="Q153" s="7">
        <v>0</v>
      </c>
      <c r="R153" s="7">
        <v>192.11</v>
      </c>
      <c r="S153" s="8">
        <v>1E-4</v>
      </c>
      <c r="T153" s="8">
        <v>6.9999999999999999E-4</v>
      </c>
      <c r="U153" s="8">
        <v>1E-4</v>
      </c>
    </row>
    <row r="154" spans="2:21">
      <c r="B154" s="6" t="s">
        <v>368</v>
      </c>
      <c r="C154" s="17">
        <v>69402330</v>
      </c>
      <c r="D154" s="18" t="s">
        <v>154</v>
      </c>
      <c r="E154" s="31" t="s">
        <v>1003</v>
      </c>
      <c r="F154" s="18">
        <v>520025370</v>
      </c>
      <c r="G154" s="6" t="s">
        <v>296</v>
      </c>
      <c r="H154" s="6" t="s">
        <v>265</v>
      </c>
      <c r="I154" s="6" t="s">
        <v>101</v>
      </c>
      <c r="J154" s="31" t="s">
        <v>1003</v>
      </c>
      <c r="K154" s="17">
        <v>3</v>
      </c>
      <c r="L154" s="6" t="s">
        <v>102</v>
      </c>
      <c r="M154" s="19">
        <v>2.0400000000000001E-2</v>
      </c>
      <c r="N154" s="8">
        <v>4.7899999999999998E-2</v>
      </c>
      <c r="O154" s="7">
        <v>2000000</v>
      </c>
      <c r="P154" s="7">
        <v>92.33</v>
      </c>
      <c r="Q154" s="7">
        <v>0</v>
      </c>
      <c r="R154" s="7">
        <v>1846.63</v>
      </c>
      <c r="S154" s="8">
        <v>4.4000000000000003E-3</v>
      </c>
      <c r="T154" s="8">
        <v>7.0000000000000001E-3</v>
      </c>
      <c r="U154" s="8">
        <v>1E-3</v>
      </c>
    </row>
    <row r="155" spans="2:21">
      <c r="B155" s="6" t="s">
        <v>369</v>
      </c>
      <c r="C155" s="17">
        <v>2300309</v>
      </c>
      <c r="D155" s="18" t="s">
        <v>154</v>
      </c>
      <c r="E155" s="31" t="s">
        <v>1003</v>
      </c>
      <c r="F155" s="18">
        <v>520031931</v>
      </c>
      <c r="G155" s="6" t="s">
        <v>267</v>
      </c>
      <c r="H155" s="6" t="s">
        <v>265</v>
      </c>
      <c r="I155" s="6" t="s">
        <v>101</v>
      </c>
      <c r="J155" s="31" t="s">
        <v>1003</v>
      </c>
      <c r="K155" s="17">
        <v>8.52</v>
      </c>
      <c r="L155" s="6" t="s">
        <v>102</v>
      </c>
      <c r="M155" s="19">
        <v>2.7900000000000001E-2</v>
      </c>
      <c r="N155" s="8">
        <v>5.0099999999999999E-2</v>
      </c>
      <c r="O155" s="7">
        <v>553000</v>
      </c>
      <c r="P155" s="7">
        <v>83.51</v>
      </c>
      <c r="Q155" s="7">
        <v>0</v>
      </c>
      <c r="R155" s="7">
        <v>461.81</v>
      </c>
      <c r="S155" s="8">
        <v>1.2999999999999999E-3</v>
      </c>
      <c r="T155" s="8">
        <v>1.6999999999999999E-3</v>
      </c>
      <c r="U155" s="8">
        <v>2.0000000000000001E-4</v>
      </c>
    </row>
    <row r="156" spans="2:21">
      <c r="B156" s="6" t="s">
        <v>370</v>
      </c>
      <c r="C156" s="17">
        <v>1192616</v>
      </c>
      <c r="D156" s="18" t="s">
        <v>154</v>
      </c>
      <c r="E156" s="31" t="s">
        <v>1003</v>
      </c>
      <c r="F156" s="18">
        <v>511809071</v>
      </c>
      <c r="G156" s="6" t="s">
        <v>273</v>
      </c>
      <c r="H156" s="6" t="s">
        <v>265</v>
      </c>
      <c r="I156" s="6" t="s">
        <v>101</v>
      </c>
      <c r="J156" s="31" t="s">
        <v>1003</v>
      </c>
      <c r="K156" s="17">
        <v>3.22</v>
      </c>
      <c r="L156" s="6" t="s">
        <v>102</v>
      </c>
      <c r="M156" s="19">
        <v>4.6800000000000001E-2</v>
      </c>
      <c r="N156" s="8">
        <v>5.1799999999999999E-2</v>
      </c>
      <c r="O156" s="7">
        <v>634555.44999999995</v>
      </c>
      <c r="P156" s="7">
        <v>99.36</v>
      </c>
      <c r="Q156" s="7">
        <v>0</v>
      </c>
      <c r="R156" s="7">
        <v>630.49</v>
      </c>
      <c r="S156" s="8">
        <v>1.4E-3</v>
      </c>
      <c r="T156" s="8">
        <v>2.3999999999999998E-3</v>
      </c>
      <c r="U156" s="8">
        <v>2.9999999999999997E-4</v>
      </c>
    </row>
    <row r="157" spans="2:21">
      <c r="B157" s="6" t="s">
        <v>371</v>
      </c>
      <c r="C157" s="17">
        <v>1193481</v>
      </c>
      <c r="D157" s="18" t="s">
        <v>154</v>
      </c>
      <c r="E157" s="31" t="s">
        <v>1003</v>
      </c>
      <c r="F157" s="18">
        <v>520036120</v>
      </c>
      <c r="G157" s="6" t="s">
        <v>244</v>
      </c>
      <c r="H157" s="6" t="s">
        <v>265</v>
      </c>
      <c r="I157" s="6" t="s">
        <v>101</v>
      </c>
      <c r="J157" s="31" t="s">
        <v>1003</v>
      </c>
      <c r="K157" s="17">
        <v>3.73</v>
      </c>
      <c r="L157" s="6" t="s">
        <v>102</v>
      </c>
      <c r="M157" s="19">
        <v>4.7E-2</v>
      </c>
      <c r="N157" s="8">
        <v>4.5400000000000003E-2</v>
      </c>
      <c r="O157" s="7">
        <v>937000</v>
      </c>
      <c r="P157" s="7">
        <v>104.73</v>
      </c>
      <c r="Q157" s="7">
        <v>0</v>
      </c>
      <c r="R157" s="7">
        <v>981.32</v>
      </c>
      <c r="S157" s="8">
        <v>1E-3</v>
      </c>
      <c r="T157" s="8">
        <v>3.7000000000000002E-3</v>
      </c>
      <c r="U157" s="8">
        <v>5.0000000000000001E-4</v>
      </c>
    </row>
    <row r="158" spans="2:21">
      <c r="B158" s="6" t="s">
        <v>372</v>
      </c>
      <c r="C158" s="17">
        <v>1201391</v>
      </c>
      <c r="D158" s="18" t="s">
        <v>154</v>
      </c>
      <c r="E158" s="31" t="s">
        <v>1003</v>
      </c>
      <c r="F158" s="18">
        <v>520036120</v>
      </c>
      <c r="G158" s="6" t="s">
        <v>244</v>
      </c>
      <c r="H158" s="6" t="s">
        <v>265</v>
      </c>
      <c r="I158" s="6" t="s">
        <v>101</v>
      </c>
      <c r="J158" s="31" t="s">
        <v>1003</v>
      </c>
      <c r="K158" s="17">
        <v>5.82</v>
      </c>
      <c r="L158" s="6" t="s">
        <v>102</v>
      </c>
      <c r="M158" s="19">
        <v>5.2499999999999998E-2</v>
      </c>
      <c r="N158" s="8">
        <v>5.11E-2</v>
      </c>
      <c r="O158" s="7">
        <v>747000</v>
      </c>
      <c r="P158" s="7">
        <v>101.5</v>
      </c>
      <c r="Q158" s="7">
        <v>0</v>
      </c>
      <c r="R158" s="7">
        <v>758.21</v>
      </c>
      <c r="S158" s="8">
        <v>1.5E-3</v>
      </c>
      <c r="T158" s="8">
        <v>2.8999999999999998E-3</v>
      </c>
      <c r="U158" s="8">
        <v>4.0000000000000002E-4</v>
      </c>
    </row>
    <row r="159" spans="2:21">
      <c r="B159" s="6" t="s">
        <v>373</v>
      </c>
      <c r="C159" s="17">
        <v>1136068</v>
      </c>
      <c r="D159" s="18" t="s">
        <v>154</v>
      </c>
      <c r="E159" s="31" t="s">
        <v>1003</v>
      </c>
      <c r="F159" s="18">
        <v>513754069</v>
      </c>
      <c r="G159" s="6" t="s">
        <v>244</v>
      </c>
      <c r="H159" s="6" t="s">
        <v>265</v>
      </c>
      <c r="I159" s="6" t="s">
        <v>101</v>
      </c>
      <c r="J159" s="31" t="s">
        <v>1003</v>
      </c>
      <c r="K159" s="17">
        <v>0.56999999999999995</v>
      </c>
      <c r="L159" s="6" t="s">
        <v>102</v>
      </c>
      <c r="M159" s="19">
        <v>3.9199999999999999E-2</v>
      </c>
      <c r="N159" s="8">
        <v>4.2299999999999997E-2</v>
      </c>
      <c r="O159" s="7">
        <v>320971</v>
      </c>
      <c r="P159" s="7">
        <v>101.49</v>
      </c>
      <c r="Q159" s="7">
        <v>0</v>
      </c>
      <c r="R159" s="7">
        <v>325.75</v>
      </c>
      <c r="S159" s="8">
        <v>2.9999999999999997E-4</v>
      </c>
      <c r="T159" s="8">
        <v>1.1999999999999999E-3</v>
      </c>
      <c r="U159" s="8">
        <v>2.0000000000000001E-4</v>
      </c>
    </row>
    <row r="160" spans="2:21">
      <c r="B160" s="6" t="s">
        <v>374</v>
      </c>
      <c r="C160" s="17">
        <v>1160258</v>
      </c>
      <c r="D160" s="18" t="s">
        <v>154</v>
      </c>
      <c r="E160" s="31" t="s">
        <v>1003</v>
      </c>
      <c r="F160" s="18">
        <v>1665</v>
      </c>
      <c r="G160" s="6" t="s">
        <v>305</v>
      </c>
      <c r="H160" s="6" t="s">
        <v>265</v>
      </c>
      <c r="I160" s="6" t="s">
        <v>101</v>
      </c>
      <c r="J160" s="31" t="s">
        <v>1003</v>
      </c>
      <c r="K160" s="17">
        <v>3.87</v>
      </c>
      <c r="L160" s="6" t="s">
        <v>102</v>
      </c>
      <c r="M160" s="19">
        <v>4.4999999999999998E-2</v>
      </c>
      <c r="N160" s="8">
        <v>6.59E-2</v>
      </c>
      <c r="O160" s="7">
        <v>1420944.56</v>
      </c>
      <c r="P160" s="7">
        <v>93.55</v>
      </c>
      <c r="Q160" s="7">
        <v>0</v>
      </c>
      <c r="R160" s="7">
        <v>1329.29</v>
      </c>
      <c r="S160" s="8">
        <v>1.6999999999999999E-3</v>
      </c>
      <c r="T160" s="8">
        <v>5.0000000000000001E-3</v>
      </c>
      <c r="U160" s="8">
        <v>6.9999999999999999E-4</v>
      </c>
    </row>
    <row r="161" spans="2:21">
      <c r="B161" s="6" t="s">
        <v>375</v>
      </c>
      <c r="C161" s="17">
        <v>2560209</v>
      </c>
      <c r="D161" s="18" t="s">
        <v>154</v>
      </c>
      <c r="E161" s="31" t="s">
        <v>1003</v>
      </c>
      <c r="F161" s="18">
        <v>520036690</v>
      </c>
      <c r="G161" s="6" t="s">
        <v>376</v>
      </c>
      <c r="H161" s="6" t="s">
        <v>265</v>
      </c>
      <c r="I161" s="6" t="s">
        <v>101</v>
      </c>
      <c r="J161" s="31" t="s">
        <v>1003</v>
      </c>
      <c r="K161" s="17">
        <v>2.06</v>
      </c>
      <c r="L161" s="6" t="s">
        <v>102</v>
      </c>
      <c r="M161" s="19">
        <v>2.29E-2</v>
      </c>
      <c r="N161" s="8">
        <v>4.2599999999999999E-2</v>
      </c>
      <c r="O161" s="7">
        <v>1794871.8</v>
      </c>
      <c r="P161" s="7">
        <v>96.33</v>
      </c>
      <c r="Q161" s="7">
        <v>0</v>
      </c>
      <c r="R161" s="7">
        <v>1729</v>
      </c>
      <c r="S161" s="8">
        <v>4.4000000000000003E-3</v>
      </c>
      <c r="T161" s="8">
        <v>6.4999999999999997E-3</v>
      </c>
      <c r="U161" s="8">
        <v>8.9999999999999998E-4</v>
      </c>
    </row>
    <row r="162" spans="2:21">
      <c r="B162" s="6" t="s">
        <v>377</v>
      </c>
      <c r="C162" s="17">
        <v>1173566</v>
      </c>
      <c r="D162" s="18" t="s">
        <v>154</v>
      </c>
      <c r="E162" s="31" t="s">
        <v>1003</v>
      </c>
      <c r="F162" s="18">
        <v>514065283</v>
      </c>
      <c r="G162" s="6" t="s">
        <v>273</v>
      </c>
      <c r="H162" s="6" t="s">
        <v>265</v>
      </c>
      <c r="I162" s="6" t="s">
        <v>101</v>
      </c>
      <c r="J162" s="31" t="s">
        <v>1003</v>
      </c>
      <c r="K162" s="17">
        <v>2.37</v>
      </c>
      <c r="L162" s="6" t="s">
        <v>102</v>
      </c>
      <c r="M162" s="19">
        <v>2.1499999999999998E-2</v>
      </c>
      <c r="N162" s="8">
        <v>5.1799999999999999E-2</v>
      </c>
      <c r="O162" s="7">
        <v>3341922.29</v>
      </c>
      <c r="P162" s="7">
        <v>93.26</v>
      </c>
      <c r="Q162" s="7">
        <v>194.52</v>
      </c>
      <c r="R162" s="7">
        <v>3311.2</v>
      </c>
      <c r="S162" s="8">
        <v>3.2000000000000002E-3</v>
      </c>
      <c r="T162" s="8">
        <v>1.2500000000000001E-2</v>
      </c>
      <c r="U162" s="8">
        <v>1.8E-3</v>
      </c>
    </row>
    <row r="163" spans="2:21">
      <c r="B163" s="6" t="s">
        <v>378</v>
      </c>
      <c r="C163" s="17">
        <v>1136464</v>
      </c>
      <c r="D163" s="18" t="s">
        <v>154</v>
      </c>
      <c r="E163" s="31" t="s">
        <v>1003</v>
      </c>
      <c r="F163" s="18">
        <v>514065283</v>
      </c>
      <c r="G163" s="6" t="s">
        <v>273</v>
      </c>
      <c r="H163" s="6" t="s">
        <v>265</v>
      </c>
      <c r="I163" s="6" t="s">
        <v>101</v>
      </c>
      <c r="J163" s="31" t="s">
        <v>1003</v>
      </c>
      <c r="K163" s="17">
        <v>1.37</v>
      </c>
      <c r="L163" s="6" t="s">
        <v>102</v>
      </c>
      <c r="M163" s="19">
        <v>2.75E-2</v>
      </c>
      <c r="N163" s="8">
        <v>4.9399999999999999E-2</v>
      </c>
      <c r="O163" s="7">
        <v>2000000</v>
      </c>
      <c r="P163" s="7">
        <v>98.05</v>
      </c>
      <c r="Q163" s="7">
        <v>0</v>
      </c>
      <c r="R163" s="7">
        <v>1961</v>
      </c>
      <c r="S163" s="8">
        <v>7.4000000000000003E-3</v>
      </c>
      <c r="T163" s="8">
        <v>7.4000000000000003E-3</v>
      </c>
      <c r="U163" s="8">
        <v>1.1000000000000001E-3</v>
      </c>
    </row>
    <row r="164" spans="2:21">
      <c r="B164" s="6" t="s">
        <v>379</v>
      </c>
      <c r="C164" s="17">
        <v>1141829</v>
      </c>
      <c r="D164" s="18" t="s">
        <v>154</v>
      </c>
      <c r="E164" s="31" t="s">
        <v>1003</v>
      </c>
      <c r="F164" s="18">
        <v>514065283</v>
      </c>
      <c r="G164" s="6" t="s">
        <v>273</v>
      </c>
      <c r="H164" s="6" t="s">
        <v>265</v>
      </c>
      <c r="I164" s="6" t="s">
        <v>101</v>
      </c>
      <c r="J164" s="31" t="s">
        <v>1003</v>
      </c>
      <c r="K164" s="17">
        <v>2.29</v>
      </c>
      <c r="L164" s="6" t="s">
        <v>102</v>
      </c>
      <c r="M164" s="19">
        <v>2.3E-2</v>
      </c>
      <c r="N164" s="8">
        <v>4.9500000000000002E-2</v>
      </c>
      <c r="O164" s="7">
        <v>1723677.42</v>
      </c>
      <c r="P164" s="7">
        <v>95.03</v>
      </c>
      <c r="Q164" s="7">
        <v>0</v>
      </c>
      <c r="R164" s="7">
        <v>1638.01</v>
      </c>
      <c r="S164" s="8">
        <v>2.0999999999999999E-3</v>
      </c>
      <c r="T164" s="8">
        <v>6.1999999999999998E-3</v>
      </c>
      <c r="U164" s="8">
        <v>8.9999999999999998E-4</v>
      </c>
    </row>
    <row r="165" spans="2:21">
      <c r="B165" s="6" t="s">
        <v>380</v>
      </c>
      <c r="C165" s="17">
        <v>1158740</v>
      </c>
      <c r="D165" s="18" t="s">
        <v>154</v>
      </c>
      <c r="E165" s="31" t="s">
        <v>1003</v>
      </c>
      <c r="F165" s="18">
        <v>512025891</v>
      </c>
      <c r="G165" s="6" t="s">
        <v>289</v>
      </c>
      <c r="H165" s="6" t="s">
        <v>290</v>
      </c>
      <c r="I165" s="6" t="s">
        <v>101</v>
      </c>
      <c r="J165" s="31" t="s">
        <v>1003</v>
      </c>
      <c r="K165" s="17">
        <v>1.46</v>
      </c>
      <c r="L165" s="6" t="s">
        <v>102</v>
      </c>
      <c r="M165" s="19">
        <v>3.2500000000000001E-2</v>
      </c>
      <c r="N165" s="8">
        <v>5.74E-2</v>
      </c>
      <c r="O165" s="7">
        <v>79210.52</v>
      </c>
      <c r="P165" s="7">
        <v>97.29</v>
      </c>
      <c r="Q165" s="7">
        <v>0</v>
      </c>
      <c r="R165" s="7">
        <v>77.06</v>
      </c>
      <c r="S165" s="8">
        <v>1E-4</v>
      </c>
      <c r="T165" s="8">
        <v>2.9999999999999997E-4</v>
      </c>
      <c r="U165" s="8">
        <v>0</v>
      </c>
    </row>
    <row r="166" spans="2:21">
      <c r="B166" s="6" t="s">
        <v>381</v>
      </c>
      <c r="C166" s="17">
        <v>1191832</v>
      </c>
      <c r="D166" s="18" t="s">
        <v>154</v>
      </c>
      <c r="E166" s="31" t="s">
        <v>1003</v>
      </c>
      <c r="F166" s="18">
        <v>512025891</v>
      </c>
      <c r="G166" s="6" t="s">
        <v>289</v>
      </c>
      <c r="H166" s="6" t="s">
        <v>290</v>
      </c>
      <c r="I166" s="6" t="s">
        <v>101</v>
      </c>
      <c r="J166" s="31" t="s">
        <v>1003</v>
      </c>
      <c r="K166" s="17">
        <v>2.17</v>
      </c>
      <c r="L166" s="6" t="s">
        <v>102</v>
      </c>
      <c r="M166" s="19">
        <v>5.7000000000000002E-2</v>
      </c>
      <c r="N166" s="8">
        <v>5.6500000000000002E-2</v>
      </c>
      <c r="O166" s="7">
        <v>1765468.42</v>
      </c>
      <c r="P166" s="7">
        <v>100.54</v>
      </c>
      <c r="Q166" s="7">
        <v>0</v>
      </c>
      <c r="R166" s="7">
        <v>1775</v>
      </c>
      <c r="S166" s="8">
        <v>3.2000000000000002E-3</v>
      </c>
      <c r="T166" s="8">
        <v>6.7000000000000002E-3</v>
      </c>
      <c r="U166" s="8">
        <v>1E-3</v>
      </c>
    </row>
    <row r="167" spans="2:21">
      <c r="B167" s="6" t="s">
        <v>382</v>
      </c>
      <c r="C167" s="17">
        <v>1192459</v>
      </c>
      <c r="D167" s="18" t="s">
        <v>154</v>
      </c>
      <c r="E167" s="31" t="s">
        <v>1003</v>
      </c>
      <c r="F167" s="18">
        <v>510454333</v>
      </c>
      <c r="G167" s="6" t="s">
        <v>289</v>
      </c>
      <c r="H167" s="6" t="s">
        <v>290</v>
      </c>
      <c r="I167" s="6" t="s">
        <v>101</v>
      </c>
      <c r="J167" s="31" t="s">
        <v>1003</v>
      </c>
      <c r="K167" s="17">
        <v>3.19</v>
      </c>
      <c r="L167" s="6" t="s">
        <v>102</v>
      </c>
      <c r="M167" s="19">
        <v>5.6500000000000002E-2</v>
      </c>
      <c r="N167" s="8">
        <v>6.0199999999999997E-2</v>
      </c>
      <c r="O167" s="7">
        <v>392000</v>
      </c>
      <c r="P167" s="7">
        <v>100.53</v>
      </c>
      <c r="Q167" s="7">
        <v>0</v>
      </c>
      <c r="R167" s="7">
        <v>394.08</v>
      </c>
      <c r="S167" s="8">
        <v>8.9999999999999998E-4</v>
      </c>
      <c r="T167" s="8">
        <v>1.5E-3</v>
      </c>
      <c r="U167" s="8">
        <v>2.0000000000000001E-4</v>
      </c>
    </row>
    <row r="168" spans="2:21">
      <c r="B168" s="6" t="s">
        <v>383</v>
      </c>
      <c r="C168" s="17">
        <v>1169127</v>
      </c>
      <c r="D168" s="18" t="s">
        <v>154</v>
      </c>
      <c r="E168" s="31" t="s">
        <v>1003</v>
      </c>
      <c r="F168" s="18">
        <v>520042847</v>
      </c>
      <c r="G168" s="6" t="s">
        <v>296</v>
      </c>
      <c r="H168" s="6" t="s">
        <v>290</v>
      </c>
      <c r="I168" s="6" t="s">
        <v>101</v>
      </c>
      <c r="J168" s="31" t="s">
        <v>1003</v>
      </c>
      <c r="K168" s="17">
        <v>1.48</v>
      </c>
      <c r="L168" s="6" t="s">
        <v>102</v>
      </c>
      <c r="M168" s="19">
        <v>3.9E-2</v>
      </c>
      <c r="N168" s="8">
        <v>5.2299999999999999E-2</v>
      </c>
      <c r="O168" s="7">
        <v>554000</v>
      </c>
      <c r="P168" s="7">
        <v>99.15</v>
      </c>
      <c r="Q168" s="7">
        <v>0</v>
      </c>
      <c r="R168" s="7">
        <v>549.29</v>
      </c>
      <c r="S168" s="8">
        <v>5.9999999999999995E-4</v>
      </c>
      <c r="T168" s="8">
        <v>2.0999999999999999E-3</v>
      </c>
      <c r="U168" s="8">
        <v>2.9999999999999997E-4</v>
      </c>
    </row>
    <row r="169" spans="2:21">
      <c r="B169" s="6" t="s">
        <v>384</v>
      </c>
      <c r="C169" s="17">
        <v>1160811</v>
      </c>
      <c r="D169" s="18" t="s">
        <v>154</v>
      </c>
      <c r="E169" s="31" t="s">
        <v>1003</v>
      </c>
      <c r="F169" s="18">
        <v>1761</v>
      </c>
      <c r="G169" s="6" t="s">
        <v>298</v>
      </c>
      <c r="H169" s="6" t="s">
        <v>290</v>
      </c>
      <c r="I169" s="6" t="s">
        <v>101</v>
      </c>
      <c r="J169" s="31" t="s">
        <v>1003</v>
      </c>
      <c r="K169" s="17">
        <v>1.42</v>
      </c>
      <c r="L169" s="6" t="s">
        <v>102</v>
      </c>
      <c r="M169" s="19">
        <v>4.7500000000000001E-2</v>
      </c>
      <c r="N169" s="8">
        <v>6.93E-2</v>
      </c>
      <c r="O169" s="7">
        <v>500000</v>
      </c>
      <c r="P169" s="7">
        <v>98.47</v>
      </c>
      <c r="Q169" s="7">
        <v>0</v>
      </c>
      <c r="R169" s="7">
        <v>492.35</v>
      </c>
      <c r="S169" s="8">
        <v>5.9999999999999995E-4</v>
      </c>
      <c r="T169" s="8">
        <v>1.9E-3</v>
      </c>
      <c r="U169" s="8">
        <v>2.9999999999999997E-4</v>
      </c>
    </row>
    <row r="170" spans="2:21">
      <c r="B170" s="6" t="s">
        <v>385</v>
      </c>
      <c r="C170" s="17">
        <v>1161322</v>
      </c>
      <c r="D170" s="18" t="s">
        <v>154</v>
      </c>
      <c r="E170" s="31" t="s">
        <v>1003</v>
      </c>
      <c r="F170" s="18">
        <v>1772</v>
      </c>
      <c r="G170" s="6" t="s">
        <v>305</v>
      </c>
      <c r="H170" s="6" t="s">
        <v>290</v>
      </c>
      <c r="I170" s="6" t="s">
        <v>101</v>
      </c>
      <c r="J170" s="31" t="s">
        <v>1003</v>
      </c>
      <c r="K170" s="17">
        <v>2.34</v>
      </c>
      <c r="L170" s="6" t="s">
        <v>102</v>
      </c>
      <c r="M170" s="19">
        <v>4.3499999999999997E-2</v>
      </c>
      <c r="N170" s="8">
        <v>6.7400000000000002E-2</v>
      </c>
      <c r="O170" s="7">
        <v>440000</v>
      </c>
      <c r="P170" s="7">
        <v>96.61</v>
      </c>
      <c r="Q170" s="7">
        <v>0</v>
      </c>
      <c r="R170" s="7">
        <v>425.08</v>
      </c>
      <c r="S170" s="8">
        <v>8.9999999999999998E-4</v>
      </c>
      <c r="T170" s="8">
        <v>1.6000000000000001E-3</v>
      </c>
      <c r="U170" s="8">
        <v>2.0000000000000001E-4</v>
      </c>
    </row>
    <row r="171" spans="2:21">
      <c r="B171" s="6" t="s">
        <v>386</v>
      </c>
      <c r="C171" s="17">
        <v>5760301</v>
      </c>
      <c r="D171" s="18" t="s">
        <v>154</v>
      </c>
      <c r="E171" s="31" t="s">
        <v>1003</v>
      </c>
      <c r="F171" s="18">
        <v>520028010</v>
      </c>
      <c r="G171" s="6" t="s">
        <v>296</v>
      </c>
      <c r="H171" s="6" t="s">
        <v>290</v>
      </c>
      <c r="I171" s="6" t="s">
        <v>101</v>
      </c>
      <c r="J171" s="31" t="s">
        <v>1003</v>
      </c>
      <c r="K171" s="17">
        <v>2.89</v>
      </c>
      <c r="L171" s="6" t="s">
        <v>102</v>
      </c>
      <c r="M171" s="19">
        <v>2.1999999999999999E-2</v>
      </c>
      <c r="N171" s="8">
        <v>4.7E-2</v>
      </c>
      <c r="O171" s="7">
        <v>44444.44</v>
      </c>
      <c r="P171" s="7">
        <v>93.24</v>
      </c>
      <c r="Q171" s="7">
        <v>0</v>
      </c>
      <c r="R171" s="7">
        <v>41.44</v>
      </c>
      <c r="S171" s="8">
        <v>3.8449999999999999E-5</v>
      </c>
      <c r="T171" s="8">
        <v>2.0000000000000001E-4</v>
      </c>
      <c r="U171" s="8">
        <v>0</v>
      </c>
    </row>
    <row r="172" spans="2:21">
      <c r="B172" s="6" t="s">
        <v>387</v>
      </c>
      <c r="C172" s="17">
        <v>5760251</v>
      </c>
      <c r="D172" s="18" t="s">
        <v>154</v>
      </c>
      <c r="E172" s="31" t="s">
        <v>1003</v>
      </c>
      <c r="F172" s="18">
        <v>520028010</v>
      </c>
      <c r="G172" s="6" t="s">
        <v>296</v>
      </c>
      <c r="H172" s="6" t="s">
        <v>290</v>
      </c>
      <c r="I172" s="6" t="s">
        <v>101</v>
      </c>
      <c r="J172" s="31" t="s">
        <v>1003</v>
      </c>
      <c r="K172" s="17">
        <v>1.72</v>
      </c>
      <c r="L172" s="6" t="s">
        <v>102</v>
      </c>
      <c r="M172" s="19">
        <v>3.5999999999999997E-2</v>
      </c>
      <c r="N172" s="8">
        <v>4.6899999999999997E-2</v>
      </c>
      <c r="O172" s="7">
        <v>75862.070000000007</v>
      </c>
      <c r="P172" s="7">
        <v>99.16</v>
      </c>
      <c r="Q172" s="7">
        <v>0</v>
      </c>
      <c r="R172" s="7">
        <v>75.22</v>
      </c>
      <c r="S172" s="8">
        <v>2.0000000000000001E-4</v>
      </c>
      <c r="T172" s="8">
        <v>2.9999999999999997E-4</v>
      </c>
      <c r="U172" s="8">
        <v>0</v>
      </c>
    </row>
    <row r="173" spans="2:21">
      <c r="B173" s="6" t="s">
        <v>388</v>
      </c>
      <c r="C173" s="17">
        <v>1190586</v>
      </c>
      <c r="D173" s="18" t="s">
        <v>154</v>
      </c>
      <c r="E173" s="31" t="s">
        <v>1003</v>
      </c>
      <c r="F173" s="18">
        <v>520033424</v>
      </c>
      <c r="G173" s="6" t="s">
        <v>286</v>
      </c>
      <c r="H173" s="6" t="s">
        <v>290</v>
      </c>
      <c r="I173" s="6" t="s">
        <v>101</v>
      </c>
      <c r="J173" s="31" t="s">
        <v>1003</v>
      </c>
      <c r="K173" s="17">
        <v>3.57</v>
      </c>
      <c r="L173" s="6" t="s">
        <v>102</v>
      </c>
      <c r="M173" s="19">
        <v>0.05</v>
      </c>
      <c r="N173" s="8">
        <v>5.3999999999999999E-2</v>
      </c>
      <c r="O173" s="7">
        <v>2000000</v>
      </c>
      <c r="P173" s="7">
        <v>98.87</v>
      </c>
      <c r="Q173" s="7">
        <v>0</v>
      </c>
      <c r="R173" s="7">
        <v>1977.4</v>
      </c>
      <c r="S173" s="8">
        <v>6.7999999999999996E-3</v>
      </c>
      <c r="T173" s="8">
        <v>7.4999999999999997E-3</v>
      </c>
      <c r="U173" s="8">
        <v>1.1000000000000001E-3</v>
      </c>
    </row>
    <row r="174" spans="2:21">
      <c r="B174" s="6" t="s">
        <v>389</v>
      </c>
      <c r="C174" s="17">
        <v>1190099</v>
      </c>
      <c r="D174" s="18" t="s">
        <v>154</v>
      </c>
      <c r="E174" s="31" t="s">
        <v>1003</v>
      </c>
      <c r="F174" s="18">
        <v>1630</v>
      </c>
      <c r="G174" s="6" t="s">
        <v>305</v>
      </c>
      <c r="H174" s="6" t="s">
        <v>290</v>
      </c>
      <c r="I174" s="6" t="s">
        <v>101</v>
      </c>
      <c r="J174" s="31" t="s">
        <v>1003</v>
      </c>
      <c r="K174" s="17">
        <v>3.01</v>
      </c>
      <c r="L174" s="6" t="s">
        <v>102</v>
      </c>
      <c r="M174" s="19">
        <v>5.7500000000000002E-2</v>
      </c>
      <c r="N174" s="8">
        <v>7.2499999999999995E-2</v>
      </c>
      <c r="O174" s="7">
        <v>668000</v>
      </c>
      <c r="P174" s="7">
        <v>97</v>
      </c>
      <c r="Q174" s="7">
        <v>0</v>
      </c>
      <c r="R174" s="7">
        <v>647.96</v>
      </c>
      <c r="S174" s="8">
        <v>6.9999999999999999E-4</v>
      </c>
      <c r="T174" s="8">
        <v>2.5000000000000001E-3</v>
      </c>
      <c r="U174" s="8">
        <v>2.9999999999999997E-4</v>
      </c>
    </row>
    <row r="175" spans="2:21">
      <c r="B175" s="6" t="s">
        <v>390</v>
      </c>
      <c r="C175" s="17">
        <v>1139286</v>
      </c>
      <c r="D175" s="18" t="s">
        <v>154</v>
      </c>
      <c r="E175" s="31" t="s">
        <v>1003</v>
      </c>
      <c r="F175" s="18">
        <v>513230029</v>
      </c>
      <c r="G175" s="6" t="s">
        <v>244</v>
      </c>
      <c r="H175" s="6" t="s">
        <v>287</v>
      </c>
      <c r="I175" s="6" t="s">
        <v>221</v>
      </c>
      <c r="J175" s="31" t="s">
        <v>1003</v>
      </c>
      <c r="K175" s="17">
        <v>0.5</v>
      </c>
      <c r="L175" s="6" t="s">
        <v>102</v>
      </c>
      <c r="M175" s="19">
        <v>3.2899999999999999E-2</v>
      </c>
      <c r="N175" s="8">
        <v>5.0900000000000001E-2</v>
      </c>
      <c r="O175" s="7">
        <v>1700000</v>
      </c>
      <c r="P175" s="7">
        <v>100.78</v>
      </c>
      <c r="Q175" s="7">
        <v>0</v>
      </c>
      <c r="R175" s="7">
        <v>1713.26</v>
      </c>
      <c r="S175" s="8">
        <v>4.1999999999999997E-3</v>
      </c>
      <c r="T175" s="8">
        <v>6.4999999999999997E-3</v>
      </c>
      <c r="U175" s="8">
        <v>8.9999999999999998E-4</v>
      </c>
    </row>
    <row r="176" spans="2:21">
      <c r="B176" s="6" t="s">
        <v>391</v>
      </c>
      <c r="C176" s="17">
        <v>1179019</v>
      </c>
      <c r="D176" s="18" t="s">
        <v>154</v>
      </c>
      <c r="E176" s="31" t="s">
        <v>1003</v>
      </c>
      <c r="F176" s="18">
        <v>1654</v>
      </c>
      <c r="G176" s="6" t="s">
        <v>305</v>
      </c>
      <c r="H176" s="6" t="s">
        <v>290</v>
      </c>
      <c r="I176" s="6" t="s">
        <v>101</v>
      </c>
      <c r="J176" s="31" t="s">
        <v>1003</v>
      </c>
      <c r="K176" s="17">
        <v>2.19</v>
      </c>
      <c r="L176" s="6" t="s">
        <v>102</v>
      </c>
      <c r="M176" s="19">
        <v>5.7000000000000002E-2</v>
      </c>
      <c r="N176" s="8">
        <v>6.6199999999999995E-2</v>
      </c>
      <c r="O176" s="7">
        <v>792936.17</v>
      </c>
      <c r="P176" s="7">
        <v>100.63</v>
      </c>
      <c r="Q176" s="7">
        <v>0</v>
      </c>
      <c r="R176" s="7">
        <v>797.93</v>
      </c>
      <c r="S176" s="8">
        <v>3.5999999999999999E-3</v>
      </c>
      <c r="T176" s="8">
        <v>3.0000000000000001E-3</v>
      </c>
      <c r="U176" s="8">
        <v>4.0000000000000002E-4</v>
      </c>
    </row>
    <row r="177" spans="2:21">
      <c r="B177" s="6" t="s">
        <v>392</v>
      </c>
      <c r="C177" s="17">
        <v>1156397</v>
      </c>
      <c r="D177" s="18" t="s">
        <v>154</v>
      </c>
      <c r="E177" s="31" t="s">
        <v>1003</v>
      </c>
      <c r="F177" s="18">
        <v>520044314</v>
      </c>
      <c r="G177" s="6" t="s">
        <v>267</v>
      </c>
      <c r="H177" s="6" t="s">
        <v>290</v>
      </c>
      <c r="I177" s="6" t="s">
        <v>101</v>
      </c>
      <c r="J177" s="31" t="s">
        <v>1003</v>
      </c>
      <c r="K177" s="17">
        <v>2.4500000000000002</v>
      </c>
      <c r="L177" s="6" t="s">
        <v>102</v>
      </c>
      <c r="M177" s="19">
        <v>0.04</v>
      </c>
      <c r="N177" s="8">
        <v>4.5999999999999999E-2</v>
      </c>
      <c r="O177" s="7">
        <v>1920000</v>
      </c>
      <c r="P177" s="7">
        <v>100.63</v>
      </c>
      <c r="Q177" s="7">
        <v>0</v>
      </c>
      <c r="R177" s="7">
        <v>1932.1</v>
      </c>
      <c r="S177" s="8">
        <v>2.8E-3</v>
      </c>
      <c r="T177" s="8">
        <v>7.3000000000000001E-3</v>
      </c>
      <c r="U177" s="8">
        <v>1E-3</v>
      </c>
    </row>
    <row r="178" spans="2:21">
      <c r="B178" s="6" t="s">
        <v>393</v>
      </c>
      <c r="C178" s="17">
        <v>7150410</v>
      </c>
      <c r="D178" s="18" t="s">
        <v>154</v>
      </c>
      <c r="E178" s="31" t="s">
        <v>1003</v>
      </c>
      <c r="F178" s="18">
        <v>520025990</v>
      </c>
      <c r="G178" s="6" t="s">
        <v>286</v>
      </c>
      <c r="H178" s="6" t="s">
        <v>306</v>
      </c>
      <c r="I178" s="6" t="s">
        <v>221</v>
      </c>
      <c r="J178" s="31" t="s">
        <v>1003</v>
      </c>
      <c r="K178" s="17">
        <v>2.09</v>
      </c>
      <c r="L178" s="6" t="s">
        <v>102</v>
      </c>
      <c r="M178" s="19">
        <v>2.9499999999999998E-2</v>
      </c>
      <c r="N178" s="8">
        <v>5.3499999999999999E-2</v>
      </c>
      <c r="O178" s="7">
        <v>365243.24</v>
      </c>
      <c r="P178" s="7">
        <v>95.31</v>
      </c>
      <c r="Q178" s="7">
        <v>0</v>
      </c>
      <c r="R178" s="7">
        <v>348.11</v>
      </c>
      <c r="S178" s="8">
        <v>1.1999999999999999E-3</v>
      </c>
      <c r="T178" s="8">
        <v>1.2999999999999999E-3</v>
      </c>
      <c r="U178" s="8">
        <v>2.0000000000000001E-4</v>
      </c>
    </row>
    <row r="179" spans="2:21">
      <c r="B179" s="6" t="s">
        <v>394</v>
      </c>
      <c r="C179" s="17">
        <v>7200173</v>
      </c>
      <c r="D179" s="18" t="s">
        <v>154</v>
      </c>
      <c r="E179" s="31" t="s">
        <v>1003</v>
      </c>
      <c r="F179" s="18">
        <v>520041146</v>
      </c>
      <c r="G179" s="6" t="s">
        <v>336</v>
      </c>
      <c r="H179" s="6" t="s">
        <v>306</v>
      </c>
      <c r="I179" s="6" t="s">
        <v>221</v>
      </c>
      <c r="J179" s="31" t="s">
        <v>1003</v>
      </c>
      <c r="K179" s="17">
        <v>2.2000000000000002</v>
      </c>
      <c r="L179" s="6" t="s">
        <v>102</v>
      </c>
      <c r="M179" s="19">
        <v>3.4500000000000003E-2</v>
      </c>
      <c r="N179" s="8">
        <v>5.04E-2</v>
      </c>
      <c r="O179" s="7">
        <v>600000</v>
      </c>
      <c r="P179" s="7">
        <v>97.85</v>
      </c>
      <c r="Q179" s="7">
        <v>0</v>
      </c>
      <c r="R179" s="7">
        <v>587.1</v>
      </c>
      <c r="S179" s="8">
        <v>8.0000000000000004E-4</v>
      </c>
      <c r="T179" s="8">
        <v>2.2000000000000001E-3</v>
      </c>
      <c r="U179" s="8">
        <v>2.9999999999999997E-4</v>
      </c>
    </row>
    <row r="180" spans="2:21">
      <c r="B180" s="6" t="s">
        <v>395</v>
      </c>
      <c r="C180" s="17">
        <v>1173764</v>
      </c>
      <c r="D180" s="18" t="s">
        <v>154</v>
      </c>
      <c r="E180" s="31" t="s">
        <v>1003</v>
      </c>
      <c r="F180" s="18">
        <v>510560188</v>
      </c>
      <c r="G180" s="6" t="s">
        <v>305</v>
      </c>
      <c r="H180" s="6" t="s">
        <v>306</v>
      </c>
      <c r="I180" s="6" t="s">
        <v>221</v>
      </c>
      <c r="J180" s="31" t="s">
        <v>1003</v>
      </c>
      <c r="K180" s="17">
        <v>3.17</v>
      </c>
      <c r="L180" s="6" t="s">
        <v>102</v>
      </c>
      <c r="M180" s="19">
        <v>2.3E-2</v>
      </c>
      <c r="N180" s="8">
        <v>5.0200000000000002E-2</v>
      </c>
      <c r="O180" s="7">
        <v>667.54</v>
      </c>
      <c r="P180" s="7">
        <v>92.64</v>
      </c>
      <c r="Q180" s="7">
        <v>0</v>
      </c>
      <c r="R180" s="7">
        <v>0.62</v>
      </c>
      <c r="S180" s="8">
        <v>1.1799999999999999E-6</v>
      </c>
      <c r="T180" s="8">
        <v>0</v>
      </c>
      <c r="U180" s="8">
        <v>0</v>
      </c>
    </row>
    <row r="181" spans="2:21">
      <c r="B181" s="6" t="s">
        <v>396</v>
      </c>
      <c r="C181" s="17">
        <v>1193192</v>
      </c>
      <c r="D181" s="18" t="s">
        <v>154</v>
      </c>
      <c r="E181" s="31" t="s">
        <v>1003</v>
      </c>
      <c r="F181" s="18">
        <v>1513</v>
      </c>
      <c r="G181" s="6" t="s">
        <v>305</v>
      </c>
      <c r="H181" s="6" t="s">
        <v>309</v>
      </c>
      <c r="I181" s="6" t="s">
        <v>101</v>
      </c>
      <c r="J181" s="31" t="s">
        <v>1003</v>
      </c>
      <c r="K181" s="17">
        <v>2.66</v>
      </c>
      <c r="L181" s="6" t="s">
        <v>102</v>
      </c>
      <c r="M181" s="19">
        <v>6.8000000000000005E-2</v>
      </c>
      <c r="N181" s="8">
        <v>6.7900000000000002E-2</v>
      </c>
      <c r="O181" s="7">
        <v>672755</v>
      </c>
      <c r="P181" s="7">
        <v>100.32</v>
      </c>
      <c r="Q181" s="7">
        <v>0</v>
      </c>
      <c r="R181" s="7">
        <v>674.91</v>
      </c>
      <c r="S181" s="8">
        <v>2E-3</v>
      </c>
      <c r="T181" s="8">
        <v>2.5999999999999999E-3</v>
      </c>
      <c r="U181" s="8">
        <v>4.0000000000000002E-4</v>
      </c>
    </row>
    <row r="182" spans="2:21">
      <c r="B182" s="6" t="s">
        <v>397</v>
      </c>
      <c r="C182" s="17">
        <v>1188788</v>
      </c>
      <c r="D182" s="18" t="s">
        <v>154</v>
      </c>
      <c r="E182" s="31" t="s">
        <v>1003</v>
      </c>
      <c r="F182" s="18">
        <v>1628</v>
      </c>
      <c r="G182" s="6" t="s">
        <v>305</v>
      </c>
      <c r="H182" s="6" t="s">
        <v>309</v>
      </c>
      <c r="I182" s="6" t="s">
        <v>101</v>
      </c>
      <c r="J182" s="31" t="s">
        <v>1003</v>
      </c>
      <c r="K182" s="17">
        <v>2.68</v>
      </c>
      <c r="L182" s="6" t="s">
        <v>102</v>
      </c>
      <c r="M182" s="19">
        <v>7.2400000000000006E-2</v>
      </c>
      <c r="N182" s="8">
        <v>7.5800000000000006E-2</v>
      </c>
      <c r="O182" s="7">
        <v>200000</v>
      </c>
      <c r="P182" s="7">
        <v>101.87</v>
      </c>
      <c r="Q182" s="7">
        <v>0</v>
      </c>
      <c r="R182" s="7">
        <v>203.74</v>
      </c>
      <c r="S182" s="8">
        <v>5.9999999999999995E-4</v>
      </c>
      <c r="T182" s="8">
        <v>8.0000000000000004E-4</v>
      </c>
      <c r="U182" s="8">
        <v>1E-4</v>
      </c>
    </row>
    <row r="183" spans="2:21">
      <c r="B183" s="6" t="s">
        <v>398</v>
      </c>
      <c r="C183" s="17">
        <v>1198886</v>
      </c>
      <c r="D183" s="18" t="s">
        <v>154</v>
      </c>
      <c r="E183" s="31" t="s">
        <v>1003</v>
      </c>
      <c r="F183" s="18">
        <v>515328250</v>
      </c>
      <c r="G183" s="6" t="s">
        <v>305</v>
      </c>
      <c r="H183" s="6" t="s">
        <v>306</v>
      </c>
      <c r="I183" s="6" t="s">
        <v>221</v>
      </c>
      <c r="J183" s="31" t="s">
        <v>1003</v>
      </c>
      <c r="K183" s="17">
        <v>3.98</v>
      </c>
      <c r="L183" s="6" t="s">
        <v>102</v>
      </c>
      <c r="M183" s="19">
        <v>6.3700000000000007E-2</v>
      </c>
      <c r="N183" s="8">
        <v>5.8700000000000002E-2</v>
      </c>
      <c r="O183" s="7">
        <v>369000</v>
      </c>
      <c r="P183" s="7">
        <v>102.3</v>
      </c>
      <c r="Q183" s="7">
        <v>0</v>
      </c>
      <c r="R183" s="7">
        <v>377.49</v>
      </c>
      <c r="S183" s="8">
        <v>1.9E-3</v>
      </c>
      <c r="T183" s="8">
        <v>1.4E-3</v>
      </c>
      <c r="U183" s="8">
        <v>2.0000000000000001E-4</v>
      </c>
    </row>
    <row r="184" spans="2:21">
      <c r="B184" s="6" t="s">
        <v>399</v>
      </c>
      <c r="C184" s="17">
        <v>1150812</v>
      </c>
      <c r="D184" s="18" t="s">
        <v>154</v>
      </c>
      <c r="E184" s="31" t="s">
        <v>1003</v>
      </c>
      <c r="F184" s="18">
        <v>512607888</v>
      </c>
      <c r="G184" s="6" t="s">
        <v>400</v>
      </c>
      <c r="H184" s="6" t="s">
        <v>306</v>
      </c>
      <c r="I184" s="6" t="s">
        <v>221</v>
      </c>
      <c r="J184" s="31" t="s">
        <v>1003</v>
      </c>
      <c r="K184" s="17">
        <v>1.69</v>
      </c>
      <c r="L184" s="6" t="s">
        <v>102</v>
      </c>
      <c r="M184" s="19">
        <v>3.2500000000000001E-2</v>
      </c>
      <c r="N184" s="8">
        <v>5.3600000000000002E-2</v>
      </c>
      <c r="O184" s="7">
        <v>708115.03</v>
      </c>
      <c r="P184" s="7">
        <v>96.68</v>
      </c>
      <c r="Q184" s="7">
        <v>0</v>
      </c>
      <c r="R184" s="7">
        <v>684.61</v>
      </c>
      <c r="S184" s="8">
        <v>2.2000000000000001E-3</v>
      </c>
      <c r="T184" s="8">
        <v>2.5999999999999999E-3</v>
      </c>
      <c r="U184" s="8">
        <v>4.0000000000000002E-4</v>
      </c>
    </row>
    <row r="185" spans="2:21">
      <c r="B185" s="6" t="s">
        <v>401</v>
      </c>
      <c r="C185" s="17">
        <v>1190008</v>
      </c>
      <c r="D185" s="18" t="s">
        <v>154</v>
      </c>
      <c r="E185" s="31" t="s">
        <v>1003</v>
      </c>
      <c r="F185" s="18">
        <v>510488190</v>
      </c>
      <c r="G185" s="6" t="s">
        <v>286</v>
      </c>
      <c r="H185" s="6" t="s">
        <v>309</v>
      </c>
      <c r="I185" s="6" t="s">
        <v>101</v>
      </c>
      <c r="J185" s="31" t="s">
        <v>1003</v>
      </c>
      <c r="K185" s="17">
        <v>3.52</v>
      </c>
      <c r="L185" s="6" t="s">
        <v>102</v>
      </c>
      <c r="M185" s="19">
        <v>5.3400000000000003E-2</v>
      </c>
      <c r="N185" s="8">
        <v>5.6899999999999999E-2</v>
      </c>
      <c r="O185" s="7">
        <v>249000</v>
      </c>
      <c r="P185" s="7">
        <v>99.52</v>
      </c>
      <c r="Q185" s="7">
        <v>0</v>
      </c>
      <c r="R185" s="7">
        <v>247.8</v>
      </c>
      <c r="S185" s="8">
        <v>5.9999999999999995E-4</v>
      </c>
      <c r="T185" s="8">
        <v>8.9999999999999998E-4</v>
      </c>
      <c r="U185" s="8">
        <v>1E-4</v>
      </c>
    </row>
    <row r="186" spans="2:21">
      <c r="B186" s="6" t="s">
        <v>402</v>
      </c>
      <c r="C186" s="17">
        <v>1129741</v>
      </c>
      <c r="D186" s="18" t="s">
        <v>154</v>
      </c>
      <c r="E186" s="31" t="s">
        <v>1003</v>
      </c>
      <c r="F186" s="18">
        <v>520036104</v>
      </c>
      <c r="G186" s="6" t="s">
        <v>286</v>
      </c>
      <c r="H186" s="6" t="s">
        <v>309</v>
      </c>
      <c r="I186" s="6" t="s">
        <v>101</v>
      </c>
      <c r="J186" s="31" t="s">
        <v>1003</v>
      </c>
      <c r="K186" s="17">
        <v>0.73</v>
      </c>
      <c r="L186" s="6" t="s">
        <v>102</v>
      </c>
      <c r="M186" s="19">
        <v>6.2300000000000001E-2</v>
      </c>
      <c r="N186" s="8">
        <v>5.8799999999999998E-2</v>
      </c>
      <c r="O186" s="7">
        <v>100000</v>
      </c>
      <c r="P186" s="7">
        <v>101.86</v>
      </c>
      <c r="Q186" s="7">
        <v>0</v>
      </c>
      <c r="R186" s="7">
        <v>101.86</v>
      </c>
      <c r="S186" s="8">
        <v>2.9999999999999997E-4</v>
      </c>
      <c r="T186" s="8">
        <v>4.0000000000000002E-4</v>
      </c>
      <c r="U186" s="8">
        <v>1E-4</v>
      </c>
    </row>
    <row r="187" spans="2:21">
      <c r="B187" s="6" t="s">
        <v>403</v>
      </c>
      <c r="C187" s="17">
        <v>1192632</v>
      </c>
      <c r="D187" s="18" t="s">
        <v>154</v>
      </c>
      <c r="E187" s="31" t="s">
        <v>1003</v>
      </c>
      <c r="F187" s="18">
        <v>520036104</v>
      </c>
      <c r="G187" s="6" t="s">
        <v>286</v>
      </c>
      <c r="H187" s="6" t="s">
        <v>309</v>
      </c>
      <c r="I187" s="6" t="s">
        <v>101</v>
      </c>
      <c r="J187" s="31" t="s">
        <v>1003</v>
      </c>
      <c r="K187" s="17">
        <v>0.04</v>
      </c>
      <c r="L187" s="6" t="s">
        <v>102</v>
      </c>
      <c r="M187" s="19">
        <v>0</v>
      </c>
      <c r="N187" s="8">
        <v>5.6099999999999997E-2</v>
      </c>
      <c r="O187" s="7">
        <v>0.01</v>
      </c>
      <c r="P187" s="7">
        <v>962</v>
      </c>
      <c r="Q187" s="7">
        <v>0</v>
      </c>
      <c r="R187" s="7">
        <v>0</v>
      </c>
      <c r="S187" s="8">
        <v>0</v>
      </c>
      <c r="T187" s="8">
        <v>0</v>
      </c>
      <c r="U187" s="8">
        <v>0</v>
      </c>
    </row>
    <row r="188" spans="2:21">
      <c r="B188" s="6" t="s">
        <v>404</v>
      </c>
      <c r="C188" s="17">
        <v>1175132</v>
      </c>
      <c r="D188" s="18" t="s">
        <v>154</v>
      </c>
      <c r="E188" s="31" t="s">
        <v>1003</v>
      </c>
      <c r="F188" s="18">
        <v>520036104</v>
      </c>
      <c r="G188" s="6" t="s">
        <v>286</v>
      </c>
      <c r="H188" s="6" t="s">
        <v>309</v>
      </c>
      <c r="I188" s="6" t="s">
        <v>101</v>
      </c>
      <c r="J188" s="31" t="s">
        <v>1003</v>
      </c>
      <c r="K188" s="17">
        <v>3.99</v>
      </c>
      <c r="L188" s="6" t="s">
        <v>102</v>
      </c>
      <c r="M188" s="19">
        <v>2.8000000000000001E-2</v>
      </c>
      <c r="N188" s="8">
        <v>6.0400000000000002E-2</v>
      </c>
      <c r="O188" s="7">
        <v>306878</v>
      </c>
      <c r="P188" s="7">
        <v>88.73</v>
      </c>
      <c r="Q188" s="7">
        <v>0</v>
      </c>
      <c r="R188" s="7">
        <v>272.29000000000002</v>
      </c>
      <c r="S188" s="8">
        <v>4.0000000000000002E-4</v>
      </c>
      <c r="T188" s="8">
        <v>1E-3</v>
      </c>
      <c r="U188" s="8">
        <v>1E-4</v>
      </c>
    </row>
    <row r="189" spans="2:21">
      <c r="B189" s="6" t="s">
        <v>405</v>
      </c>
      <c r="C189" s="17">
        <v>3730504</v>
      </c>
      <c r="D189" s="18" t="s">
        <v>154</v>
      </c>
      <c r="E189" s="31" t="s">
        <v>1003</v>
      </c>
      <c r="F189" s="18">
        <v>520038274</v>
      </c>
      <c r="G189" s="6" t="s">
        <v>286</v>
      </c>
      <c r="H189" s="6" t="s">
        <v>321</v>
      </c>
      <c r="I189" s="6" t="s">
        <v>221</v>
      </c>
      <c r="J189" s="31" t="s">
        <v>1003</v>
      </c>
      <c r="K189" s="17">
        <v>0.99</v>
      </c>
      <c r="L189" s="6" t="s">
        <v>102</v>
      </c>
      <c r="M189" s="19">
        <v>4.7500000000000001E-2</v>
      </c>
      <c r="N189" s="8">
        <v>5.28E-2</v>
      </c>
      <c r="O189" s="7">
        <v>57000</v>
      </c>
      <c r="P189" s="7">
        <v>99.56</v>
      </c>
      <c r="Q189" s="7">
        <v>0</v>
      </c>
      <c r="R189" s="7">
        <v>56.75</v>
      </c>
      <c r="S189" s="8">
        <v>5.0000000000000001E-4</v>
      </c>
      <c r="T189" s="8">
        <v>2.0000000000000001E-4</v>
      </c>
      <c r="U189" s="8">
        <v>0</v>
      </c>
    </row>
    <row r="190" spans="2:21">
      <c r="B190" s="6" t="s">
        <v>406</v>
      </c>
      <c r="C190" s="17">
        <v>1188572</v>
      </c>
      <c r="D190" s="18" t="s">
        <v>154</v>
      </c>
      <c r="E190" s="31" t="s">
        <v>1003</v>
      </c>
      <c r="F190" s="18">
        <v>511996803</v>
      </c>
      <c r="G190" s="6" t="s">
        <v>286</v>
      </c>
      <c r="H190" s="6" t="s">
        <v>321</v>
      </c>
      <c r="I190" s="6" t="s">
        <v>221</v>
      </c>
      <c r="J190" s="31" t="s">
        <v>1003</v>
      </c>
      <c r="K190" s="17">
        <v>2.94</v>
      </c>
      <c r="L190" s="6" t="s">
        <v>102</v>
      </c>
      <c r="M190" s="19">
        <v>4.53E-2</v>
      </c>
      <c r="N190" s="8">
        <v>5.5899999999999998E-2</v>
      </c>
      <c r="O190" s="7">
        <v>800000</v>
      </c>
      <c r="P190" s="7">
        <v>97.2</v>
      </c>
      <c r="Q190" s="7">
        <v>0</v>
      </c>
      <c r="R190" s="7">
        <v>777.6</v>
      </c>
      <c r="S190" s="8">
        <v>1.1000000000000001E-3</v>
      </c>
      <c r="T190" s="8">
        <v>2.8999999999999998E-3</v>
      </c>
      <c r="U190" s="8">
        <v>4.0000000000000002E-4</v>
      </c>
    </row>
    <row r="191" spans="2:21">
      <c r="B191" s="6" t="s">
        <v>407</v>
      </c>
      <c r="C191" s="17">
        <v>1178151</v>
      </c>
      <c r="D191" s="18" t="s">
        <v>154</v>
      </c>
      <c r="E191" s="31" t="s">
        <v>1003</v>
      </c>
      <c r="F191" s="18">
        <v>512832742</v>
      </c>
      <c r="G191" s="6" t="s">
        <v>267</v>
      </c>
      <c r="H191" s="6" t="s">
        <v>321</v>
      </c>
      <c r="I191" s="6" t="s">
        <v>221</v>
      </c>
      <c r="J191" s="31" t="s">
        <v>1003</v>
      </c>
      <c r="K191" s="17">
        <v>2.78</v>
      </c>
      <c r="L191" s="6" t="s">
        <v>102</v>
      </c>
      <c r="M191" s="19">
        <v>3.6499999999999998E-2</v>
      </c>
      <c r="N191" s="8">
        <v>5.2999999999999999E-2</v>
      </c>
      <c r="O191" s="7">
        <v>195815</v>
      </c>
      <c r="P191" s="7">
        <v>96.07</v>
      </c>
      <c r="Q191" s="7">
        <v>0</v>
      </c>
      <c r="R191" s="7">
        <v>188.12</v>
      </c>
      <c r="S191" s="8">
        <v>1E-4</v>
      </c>
      <c r="T191" s="8">
        <v>6.9999999999999999E-4</v>
      </c>
      <c r="U191" s="8">
        <v>1E-4</v>
      </c>
    </row>
    <row r="192" spans="2:21">
      <c r="B192" s="6" t="s">
        <v>408</v>
      </c>
      <c r="C192" s="17">
        <v>1199488</v>
      </c>
      <c r="D192" s="18" t="s">
        <v>154</v>
      </c>
      <c r="E192" s="31" t="s">
        <v>1003</v>
      </c>
      <c r="F192" s="18">
        <v>513775163</v>
      </c>
      <c r="G192" s="6" t="s">
        <v>219</v>
      </c>
      <c r="H192" s="6" t="s">
        <v>321</v>
      </c>
      <c r="I192" s="6" t="s">
        <v>221</v>
      </c>
      <c r="J192" s="31" t="s">
        <v>1003</v>
      </c>
      <c r="K192" s="17">
        <v>3.33</v>
      </c>
      <c r="L192" s="6" t="s">
        <v>102</v>
      </c>
      <c r="M192" s="19">
        <v>7.4586E-2</v>
      </c>
      <c r="N192" s="8">
        <v>5.8299999999999998E-2</v>
      </c>
      <c r="O192" s="7">
        <v>2103000</v>
      </c>
      <c r="P192" s="7">
        <v>106.22</v>
      </c>
      <c r="Q192" s="7">
        <v>0</v>
      </c>
      <c r="R192" s="7">
        <v>2233.81</v>
      </c>
      <c r="S192" s="8">
        <v>2.5999999999999999E-3</v>
      </c>
      <c r="T192" s="8">
        <v>8.5000000000000006E-3</v>
      </c>
      <c r="U192" s="8">
        <v>1.1999999999999999E-3</v>
      </c>
    </row>
    <row r="193" spans="2:21">
      <c r="B193" s="6" t="s">
        <v>409</v>
      </c>
      <c r="C193" s="17">
        <v>1192889</v>
      </c>
      <c r="D193" s="18" t="s">
        <v>154</v>
      </c>
      <c r="E193" s="31" t="s">
        <v>1003</v>
      </c>
      <c r="F193" s="18">
        <v>520044322</v>
      </c>
      <c r="G193" s="6" t="s">
        <v>410</v>
      </c>
      <c r="H193" s="6" t="s">
        <v>321</v>
      </c>
      <c r="I193" s="6" t="s">
        <v>221</v>
      </c>
      <c r="J193" s="31" t="s">
        <v>1003</v>
      </c>
      <c r="K193" s="17">
        <v>3.29</v>
      </c>
      <c r="L193" s="6" t="s">
        <v>102</v>
      </c>
      <c r="M193" s="19">
        <v>6.7500000000000004E-2</v>
      </c>
      <c r="N193" s="8">
        <v>5.7000000000000002E-2</v>
      </c>
      <c r="O193" s="7">
        <v>1953421.11</v>
      </c>
      <c r="P193" s="7">
        <v>106.55</v>
      </c>
      <c r="Q193" s="7">
        <v>0</v>
      </c>
      <c r="R193" s="7">
        <v>2081.37</v>
      </c>
      <c r="S193" s="8">
        <v>1.1000000000000001E-3</v>
      </c>
      <c r="T193" s="8">
        <v>7.9000000000000008E-3</v>
      </c>
      <c r="U193" s="8">
        <v>1.1000000000000001E-3</v>
      </c>
    </row>
    <row r="194" spans="2:21">
      <c r="B194" s="6" t="s">
        <v>411</v>
      </c>
      <c r="C194" s="17">
        <v>1199504</v>
      </c>
      <c r="D194" s="18" t="s">
        <v>154</v>
      </c>
      <c r="E194" s="31" t="s">
        <v>1003</v>
      </c>
      <c r="F194" s="18">
        <v>520044322</v>
      </c>
      <c r="G194" s="6" t="s">
        <v>410</v>
      </c>
      <c r="H194" s="6" t="s">
        <v>321</v>
      </c>
      <c r="I194" s="6" t="s">
        <v>221</v>
      </c>
      <c r="J194" s="31" t="s">
        <v>1003</v>
      </c>
      <c r="K194" s="17">
        <v>4.4400000000000004</v>
      </c>
      <c r="L194" s="6" t="s">
        <v>102</v>
      </c>
      <c r="M194" s="19">
        <v>6.5199999999999994E-2</v>
      </c>
      <c r="N194" s="8">
        <v>5.7599999999999998E-2</v>
      </c>
      <c r="O194" s="7">
        <v>847000</v>
      </c>
      <c r="P194" s="7">
        <v>105.73</v>
      </c>
      <c r="Q194" s="7">
        <v>0</v>
      </c>
      <c r="R194" s="7">
        <v>895.53</v>
      </c>
      <c r="S194" s="8">
        <v>1E-3</v>
      </c>
      <c r="T194" s="8">
        <v>3.3999999999999998E-3</v>
      </c>
      <c r="U194" s="8">
        <v>5.0000000000000001E-4</v>
      </c>
    </row>
    <row r="195" spans="2:21">
      <c r="B195" s="6" t="s">
        <v>412</v>
      </c>
      <c r="C195" s="17">
        <v>1187277</v>
      </c>
      <c r="D195" s="18" t="s">
        <v>154</v>
      </c>
      <c r="E195" s="31" t="s">
        <v>1003</v>
      </c>
      <c r="F195" s="18">
        <v>515763845</v>
      </c>
      <c r="G195" s="6" t="s">
        <v>298</v>
      </c>
      <c r="H195" s="6" t="s">
        <v>321</v>
      </c>
      <c r="I195" s="6" t="s">
        <v>221</v>
      </c>
      <c r="J195" s="31" t="s">
        <v>1003</v>
      </c>
      <c r="K195" s="17">
        <v>1.4</v>
      </c>
      <c r="L195" s="6" t="s">
        <v>102</v>
      </c>
      <c r="M195" s="19">
        <v>9.5587000000000005E-2</v>
      </c>
      <c r="N195" s="8">
        <v>7.6100000000000001E-2</v>
      </c>
      <c r="O195" s="7">
        <v>300000</v>
      </c>
      <c r="P195" s="7">
        <v>103.21</v>
      </c>
      <c r="Q195" s="7">
        <v>0</v>
      </c>
      <c r="R195" s="7">
        <v>309.63</v>
      </c>
      <c r="S195" s="8">
        <v>2.5999999999999999E-3</v>
      </c>
      <c r="T195" s="8">
        <v>1.1999999999999999E-3</v>
      </c>
      <c r="U195" s="8">
        <v>2.0000000000000001E-4</v>
      </c>
    </row>
    <row r="196" spans="2:21">
      <c r="B196" s="6" t="s">
        <v>413</v>
      </c>
      <c r="C196" s="17">
        <v>1185883</v>
      </c>
      <c r="D196" s="18" t="s">
        <v>154</v>
      </c>
      <c r="E196" s="31" t="s">
        <v>1003</v>
      </c>
      <c r="F196" s="18">
        <v>512764408</v>
      </c>
      <c r="G196" s="6" t="s">
        <v>298</v>
      </c>
      <c r="H196" s="6" t="s">
        <v>321</v>
      </c>
      <c r="I196" s="6" t="s">
        <v>221</v>
      </c>
      <c r="J196" s="31" t="s">
        <v>1003</v>
      </c>
      <c r="K196" s="17">
        <v>1.63</v>
      </c>
      <c r="L196" s="6" t="s">
        <v>102</v>
      </c>
      <c r="M196" s="19">
        <v>7.0652999999999994E-2</v>
      </c>
      <c r="N196" s="8">
        <v>8.6499999999999994E-2</v>
      </c>
      <c r="O196" s="7">
        <v>500000</v>
      </c>
      <c r="P196" s="7">
        <v>99.7</v>
      </c>
      <c r="Q196" s="7">
        <v>0</v>
      </c>
      <c r="R196" s="7">
        <v>498.5</v>
      </c>
      <c r="S196" s="8">
        <v>1.6000000000000001E-3</v>
      </c>
      <c r="T196" s="8">
        <v>1.9E-3</v>
      </c>
      <c r="U196" s="8">
        <v>2.9999999999999997E-4</v>
      </c>
    </row>
    <row r="197" spans="2:21">
      <c r="B197" s="6" t="s">
        <v>414</v>
      </c>
      <c r="C197" s="17">
        <v>1198860</v>
      </c>
      <c r="D197" s="18" t="s">
        <v>154</v>
      </c>
      <c r="E197" s="31" t="s">
        <v>1003</v>
      </c>
      <c r="F197" s="18">
        <v>512764408</v>
      </c>
      <c r="G197" s="6" t="s">
        <v>298</v>
      </c>
      <c r="H197" s="6" t="s">
        <v>321</v>
      </c>
      <c r="I197" s="6" t="s">
        <v>221</v>
      </c>
      <c r="J197" s="31" t="s">
        <v>1003</v>
      </c>
      <c r="K197" s="17">
        <v>3.12</v>
      </c>
      <c r="L197" s="6" t="s">
        <v>102</v>
      </c>
      <c r="M197" s="19">
        <v>7.22E-2</v>
      </c>
      <c r="N197" s="8">
        <v>7.46E-2</v>
      </c>
      <c r="O197" s="7">
        <v>200000</v>
      </c>
      <c r="P197" s="7">
        <v>102.39</v>
      </c>
      <c r="Q197" s="7">
        <v>0</v>
      </c>
      <c r="R197" s="7">
        <v>204.78</v>
      </c>
      <c r="S197" s="8">
        <v>1.2999999999999999E-3</v>
      </c>
      <c r="T197" s="8">
        <v>8.0000000000000004E-4</v>
      </c>
      <c r="U197" s="8">
        <v>1E-4</v>
      </c>
    </row>
    <row r="198" spans="2:21">
      <c r="B198" s="6" t="s">
        <v>415</v>
      </c>
      <c r="C198" s="17">
        <v>1197912</v>
      </c>
      <c r="D198" s="18" t="s">
        <v>154</v>
      </c>
      <c r="E198" s="31" t="s">
        <v>1003</v>
      </c>
      <c r="F198" s="18">
        <v>550263107</v>
      </c>
      <c r="G198" s="6" t="s">
        <v>410</v>
      </c>
      <c r="H198" s="6" t="s">
        <v>323</v>
      </c>
      <c r="I198" s="6" t="s">
        <v>101</v>
      </c>
      <c r="J198" s="31" t="s">
        <v>1003</v>
      </c>
      <c r="K198" s="17">
        <v>3.77</v>
      </c>
      <c r="L198" s="6" t="s">
        <v>102</v>
      </c>
      <c r="M198" s="19">
        <v>6.5000000000000002E-2</v>
      </c>
      <c r="N198" s="8">
        <v>6.54E-2</v>
      </c>
      <c r="O198" s="7">
        <v>672900</v>
      </c>
      <c r="P198" s="7">
        <v>100.22</v>
      </c>
      <c r="Q198" s="7">
        <v>0</v>
      </c>
      <c r="R198" s="7">
        <v>674.38</v>
      </c>
      <c r="S198" s="8">
        <v>1.6999999999999999E-3</v>
      </c>
      <c r="T198" s="8">
        <v>2.5999999999999999E-3</v>
      </c>
      <c r="U198" s="8">
        <v>4.0000000000000002E-4</v>
      </c>
    </row>
    <row r="199" spans="2:21">
      <c r="B199" s="6" t="s">
        <v>416</v>
      </c>
      <c r="C199" s="17">
        <v>1169614</v>
      </c>
      <c r="D199" s="18" t="s">
        <v>154</v>
      </c>
      <c r="E199" s="31" t="s">
        <v>1003</v>
      </c>
      <c r="F199" s="18">
        <v>550263107</v>
      </c>
      <c r="G199" s="6" t="s">
        <v>410</v>
      </c>
      <c r="H199" s="6" t="s">
        <v>323</v>
      </c>
      <c r="I199" s="6" t="s">
        <v>101</v>
      </c>
      <c r="J199" s="31" t="s">
        <v>1003</v>
      </c>
      <c r="K199" s="17">
        <v>2.12</v>
      </c>
      <c r="L199" s="6" t="s">
        <v>102</v>
      </c>
      <c r="M199" s="19">
        <v>6.5000000000000002E-2</v>
      </c>
      <c r="N199" s="8">
        <v>5.6599999999999998E-2</v>
      </c>
      <c r="O199" s="7">
        <v>1380712</v>
      </c>
      <c r="P199" s="7">
        <v>101.9</v>
      </c>
      <c r="Q199" s="7">
        <v>0</v>
      </c>
      <c r="R199" s="7">
        <v>1406.95</v>
      </c>
      <c r="S199" s="8">
        <v>2E-3</v>
      </c>
      <c r="T199" s="8">
        <v>5.3E-3</v>
      </c>
      <c r="U199" s="8">
        <v>8.0000000000000004E-4</v>
      </c>
    </row>
    <row r="200" spans="2:21">
      <c r="B200" s="6" t="s">
        <v>417</v>
      </c>
      <c r="C200" s="17">
        <v>1198571</v>
      </c>
      <c r="D200" s="18" t="s">
        <v>154</v>
      </c>
      <c r="E200" s="31" t="s">
        <v>1003</v>
      </c>
      <c r="F200" s="18">
        <v>510459928</v>
      </c>
      <c r="G200" s="6" t="s">
        <v>219</v>
      </c>
      <c r="H200" s="6" t="s">
        <v>321</v>
      </c>
      <c r="I200" s="6" t="s">
        <v>221</v>
      </c>
      <c r="J200" s="31" t="s">
        <v>1003</v>
      </c>
      <c r="K200" s="17">
        <v>4.8</v>
      </c>
      <c r="L200" s="6" t="s">
        <v>102</v>
      </c>
      <c r="M200" s="19">
        <v>6.7699999999999996E-2</v>
      </c>
      <c r="N200" s="8">
        <v>5.96E-2</v>
      </c>
      <c r="O200" s="7">
        <v>2136000</v>
      </c>
      <c r="P200" s="7">
        <v>107.02</v>
      </c>
      <c r="Q200" s="7">
        <v>0</v>
      </c>
      <c r="R200" s="7">
        <v>2285.9499999999998</v>
      </c>
      <c r="S200" s="8">
        <v>2.8E-3</v>
      </c>
      <c r="T200" s="8">
        <v>8.6999999999999994E-3</v>
      </c>
      <c r="U200" s="8">
        <v>1.1999999999999999E-3</v>
      </c>
    </row>
    <row r="201" spans="2:21">
      <c r="B201" s="6" t="s">
        <v>418</v>
      </c>
      <c r="C201" s="17">
        <v>1157668</v>
      </c>
      <c r="D201" s="18" t="s">
        <v>154</v>
      </c>
      <c r="E201" s="31" t="s">
        <v>1003</v>
      </c>
      <c r="F201" s="18">
        <v>513957472</v>
      </c>
      <c r="G201" s="6" t="s">
        <v>214</v>
      </c>
      <c r="H201" s="6" t="s">
        <v>321</v>
      </c>
      <c r="I201" s="6" t="s">
        <v>221</v>
      </c>
      <c r="J201" s="31" t="s">
        <v>1003</v>
      </c>
      <c r="K201" s="17">
        <v>3.42</v>
      </c>
      <c r="L201" s="6" t="s">
        <v>102</v>
      </c>
      <c r="M201" s="19">
        <v>4.1000000000000002E-2</v>
      </c>
      <c r="N201" s="8">
        <v>6.1100000000000002E-2</v>
      </c>
      <c r="O201" s="7">
        <v>1372116.66</v>
      </c>
      <c r="P201" s="7">
        <v>94.37</v>
      </c>
      <c r="Q201" s="7">
        <v>0</v>
      </c>
      <c r="R201" s="7">
        <v>1294.8699999999999</v>
      </c>
      <c r="S201" s="8">
        <v>3.2000000000000002E-3</v>
      </c>
      <c r="T201" s="8">
        <v>4.8999999999999998E-3</v>
      </c>
      <c r="U201" s="8">
        <v>6.9999999999999999E-4</v>
      </c>
    </row>
    <row r="202" spans="2:21">
      <c r="B202" s="6" t="s">
        <v>419</v>
      </c>
      <c r="C202" s="17">
        <v>1199967</v>
      </c>
      <c r="D202" s="18" t="s">
        <v>154</v>
      </c>
      <c r="E202" s="31" t="s">
        <v>1003</v>
      </c>
      <c r="F202" s="18">
        <v>515351351</v>
      </c>
      <c r="G202" s="6" t="s">
        <v>305</v>
      </c>
      <c r="H202" s="6" t="s">
        <v>420</v>
      </c>
      <c r="I202" s="6" t="s">
        <v>221</v>
      </c>
      <c r="J202" s="31" t="s">
        <v>1003</v>
      </c>
      <c r="K202" s="17">
        <v>1.42</v>
      </c>
      <c r="L202" s="6" t="s">
        <v>102</v>
      </c>
      <c r="M202" s="19">
        <v>0.1115</v>
      </c>
      <c r="N202" s="8">
        <v>7.9899999999999999E-2</v>
      </c>
      <c r="O202" s="7">
        <v>500000</v>
      </c>
      <c r="P202" s="7">
        <v>107.54</v>
      </c>
      <c r="Q202" s="7">
        <v>0</v>
      </c>
      <c r="R202" s="7">
        <v>537.70000000000005</v>
      </c>
      <c r="S202" s="8">
        <v>7.0000000000000001E-3</v>
      </c>
      <c r="T202" s="8">
        <v>2E-3</v>
      </c>
      <c r="U202" s="8">
        <v>2.9999999999999997E-4</v>
      </c>
    </row>
    <row r="203" spans="2:21">
      <c r="B203" s="6" t="s">
        <v>421</v>
      </c>
      <c r="C203" s="17">
        <v>1186402</v>
      </c>
      <c r="D203" s="18" t="s">
        <v>154</v>
      </c>
      <c r="E203" s="31" t="s">
        <v>1003</v>
      </c>
      <c r="F203" s="18">
        <v>512531203</v>
      </c>
      <c r="G203" s="6" t="s">
        <v>286</v>
      </c>
      <c r="H203" s="6" t="s">
        <v>420</v>
      </c>
      <c r="I203" s="6" t="s">
        <v>221</v>
      </c>
      <c r="J203" s="31" t="s">
        <v>1003</v>
      </c>
      <c r="K203" s="17">
        <v>2.64</v>
      </c>
      <c r="L203" s="6" t="s">
        <v>102</v>
      </c>
      <c r="M203" s="19">
        <v>5.5500000000000001E-2</v>
      </c>
      <c r="N203" s="8">
        <v>6.5000000000000002E-2</v>
      </c>
      <c r="O203" s="7">
        <v>300000</v>
      </c>
      <c r="P203" s="7">
        <v>97.66</v>
      </c>
      <c r="Q203" s="7">
        <v>0</v>
      </c>
      <c r="R203" s="7">
        <v>292.98</v>
      </c>
      <c r="S203" s="8">
        <v>1.9E-3</v>
      </c>
      <c r="T203" s="8">
        <v>1.1000000000000001E-3</v>
      </c>
      <c r="U203" s="8">
        <v>2.0000000000000001E-4</v>
      </c>
    </row>
    <row r="204" spans="2:21">
      <c r="B204" s="6" t="s">
        <v>422</v>
      </c>
      <c r="C204" s="17">
        <v>6390348</v>
      </c>
      <c r="D204" s="18" t="s">
        <v>154</v>
      </c>
      <c r="E204" s="31" t="s">
        <v>1003</v>
      </c>
      <c r="F204" s="18">
        <v>520023896</v>
      </c>
      <c r="G204" s="6" t="s">
        <v>296</v>
      </c>
      <c r="H204" s="6" t="s">
        <v>423</v>
      </c>
      <c r="I204" s="6" t="s">
        <v>101</v>
      </c>
      <c r="J204" s="31" t="s">
        <v>1003</v>
      </c>
      <c r="K204" s="17">
        <v>1.88</v>
      </c>
      <c r="L204" s="6" t="s">
        <v>102</v>
      </c>
      <c r="M204" s="19">
        <v>5.8000000000000003E-2</v>
      </c>
      <c r="N204" s="8">
        <v>8.4000000000000005E-2</v>
      </c>
      <c r="O204" s="7">
        <v>5101.63</v>
      </c>
      <c r="P204" s="7">
        <v>95.67</v>
      </c>
      <c r="Q204" s="7">
        <v>0</v>
      </c>
      <c r="R204" s="7">
        <v>4.88</v>
      </c>
      <c r="S204" s="8">
        <v>6.0000000000000002E-6</v>
      </c>
      <c r="T204" s="8">
        <v>0</v>
      </c>
      <c r="U204" s="8">
        <v>0</v>
      </c>
    </row>
    <row r="205" spans="2:21">
      <c r="B205" s="6" t="s">
        <v>424</v>
      </c>
      <c r="C205" s="17">
        <v>1197128</v>
      </c>
      <c r="D205" s="18" t="s">
        <v>154</v>
      </c>
      <c r="E205" s="31" t="s">
        <v>1003</v>
      </c>
      <c r="F205" s="18">
        <v>520042763</v>
      </c>
      <c r="G205" s="6" t="s">
        <v>400</v>
      </c>
      <c r="H205" s="6" t="s">
        <v>337</v>
      </c>
      <c r="I205" s="31" t="s">
        <v>1003</v>
      </c>
      <c r="J205" s="31" t="s">
        <v>1003</v>
      </c>
      <c r="K205" s="17">
        <v>4.09</v>
      </c>
      <c r="L205" s="6" t="s">
        <v>102</v>
      </c>
      <c r="M205" s="19">
        <v>4.8500000000000001E-2</v>
      </c>
      <c r="N205" s="8">
        <v>5.5300000000000002E-2</v>
      </c>
      <c r="O205" s="7">
        <v>1357000</v>
      </c>
      <c r="P205" s="7">
        <v>97.6</v>
      </c>
      <c r="Q205" s="7">
        <v>0</v>
      </c>
      <c r="R205" s="7">
        <v>1324.43</v>
      </c>
      <c r="S205" s="8">
        <v>5.4999999999999997E-3</v>
      </c>
      <c r="T205" s="8">
        <v>5.0000000000000001E-3</v>
      </c>
      <c r="U205" s="8">
        <v>6.9999999999999999E-4</v>
      </c>
    </row>
    <row r="206" spans="2:21">
      <c r="B206" s="6" t="s">
        <v>425</v>
      </c>
      <c r="C206" s="17">
        <v>1193275</v>
      </c>
      <c r="D206" s="18" t="s">
        <v>154</v>
      </c>
      <c r="E206" s="31" t="s">
        <v>1003</v>
      </c>
      <c r="F206" s="18">
        <v>520039868</v>
      </c>
      <c r="G206" s="6" t="s">
        <v>336</v>
      </c>
      <c r="H206" s="6" t="s">
        <v>337</v>
      </c>
      <c r="I206" s="31" t="s">
        <v>1003</v>
      </c>
      <c r="J206" s="31" t="s">
        <v>1003</v>
      </c>
      <c r="K206" s="17">
        <v>3.33</v>
      </c>
      <c r="L206" s="6" t="s">
        <v>102</v>
      </c>
      <c r="M206" s="19">
        <v>6.0499999999999998E-2</v>
      </c>
      <c r="N206" s="8">
        <v>5.8999999999999997E-2</v>
      </c>
      <c r="O206" s="7">
        <v>319000</v>
      </c>
      <c r="P206" s="7">
        <v>102.3</v>
      </c>
      <c r="Q206" s="7">
        <v>0</v>
      </c>
      <c r="R206" s="7">
        <v>326.33999999999997</v>
      </c>
      <c r="S206" s="8">
        <v>1.5E-3</v>
      </c>
      <c r="T206" s="8">
        <v>1.1999999999999999E-3</v>
      </c>
      <c r="U206" s="8">
        <v>2.0000000000000001E-4</v>
      </c>
    </row>
    <row r="207" spans="2:21">
      <c r="B207" s="6" t="s">
        <v>426</v>
      </c>
      <c r="C207" s="17">
        <v>1201615</v>
      </c>
      <c r="D207" s="18" t="s">
        <v>154</v>
      </c>
      <c r="E207" s="31" t="s">
        <v>1003</v>
      </c>
      <c r="F207" s="18">
        <v>513988824</v>
      </c>
      <c r="G207" s="6" t="s">
        <v>286</v>
      </c>
      <c r="H207" s="6" t="s">
        <v>337</v>
      </c>
      <c r="I207" s="31" t="s">
        <v>1003</v>
      </c>
      <c r="J207" s="31" t="s">
        <v>1003</v>
      </c>
      <c r="K207" s="17">
        <v>1.98</v>
      </c>
      <c r="L207" s="6" t="s">
        <v>102</v>
      </c>
      <c r="M207" s="19">
        <v>8.2000000000000003E-2</v>
      </c>
      <c r="N207" s="8">
        <v>6.9699999999999998E-2</v>
      </c>
      <c r="O207" s="7">
        <v>194000</v>
      </c>
      <c r="P207" s="7">
        <v>102.99</v>
      </c>
      <c r="Q207" s="7">
        <v>0</v>
      </c>
      <c r="R207" s="7">
        <v>199.8</v>
      </c>
      <c r="S207" s="8">
        <v>2.3999999999999998E-3</v>
      </c>
      <c r="T207" s="8">
        <v>8.0000000000000004E-4</v>
      </c>
      <c r="U207" s="8">
        <v>1E-4</v>
      </c>
    </row>
    <row r="208" spans="2:21">
      <c r="B208" s="6" t="s">
        <v>427</v>
      </c>
      <c r="C208" s="17">
        <v>1183862</v>
      </c>
      <c r="D208" s="18" t="s">
        <v>154</v>
      </c>
      <c r="E208" s="31" t="s">
        <v>1003</v>
      </c>
      <c r="F208" s="18">
        <v>510992183</v>
      </c>
      <c r="G208" s="6" t="s">
        <v>298</v>
      </c>
      <c r="H208" s="6" t="s">
        <v>337</v>
      </c>
      <c r="I208" s="31" t="s">
        <v>1003</v>
      </c>
      <c r="J208" s="31" t="s">
        <v>1003</v>
      </c>
      <c r="K208" s="17">
        <v>3.5</v>
      </c>
      <c r="L208" s="6" t="s">
        <v>102</v>
      </c>
      <c r="M208" s="19">
        <v>4.7899999999999998E-2</v>
      </c>
      <c r="N208" s="8">
        <v>0.26229999999999998</v>
      </c>
      <c r="O208" s="7">
        <v>525949.26</v>
      </c>
      <c r="P208" s="7">
        <v>44.3</v>
      </c>
      <c r="Q208" s="7">
        <v>0</v>
      </c>
      <c r="R208" s="7">
        <v>233</v>
      </c>
      <c r="S208" s="8">
        <v>6.6E-3</v>
      </c>
      <c r="T208" s="8">
        <v>8.9999999999999998E-4</v>
      </c>
      <c r="U208" s="8">
        <v>1E-4</v>
      </c>
    </row>
    <row r="209" spans="2:21">
      <c r="B209" s="6" t="s">
        <v>428</v>
      </c>
      <c r="C209" s="17">
        <v>1198324</v>
      </c>
      <c r="D209" s="18" t="s">
        <v>154</v>
      </c>
      <c r="E209" s="31" t="s">
        <v>1003</v>
      </c>
      <c r="F209" s="18">
        <v>512623950</v>
      </c>
      <c r="G209" s="6" t="s">
        <v>429</v>
      </c>
      <c r="H209" s="6" t="s">
        <v>337</v>
      </c>
      <c r="I209" s="31" t="s">
        <v>1003</v>
      </c>
      <c r="J209" s="31" t="s">
        <v>1003</v>
      </c>
      <c r="K209" s="17">
        <v>2.34</v>
      </c>
      <c r="L209" s="6" t="s">
        <v>102</v>
      </c>
      <c r="M209" s="19">
        <v>6.6000000000000003E-2</v>
      </c>
      <c r="N209" s="8">
        <v>6.5299999999999997E-2</v>
      </c>
      <c r="O209" s="7">
        <v>481000</v>
      </c>
      <c r="P209" s="7">
        <v>100.4</v>
      </c>
      <c r="Q209" s="7">
        <v>0</v>
      </c>
      <c r="R209" s="7">
        <v>482.92</v>
      </c>
      <c r="S209" s="8">
        <v>3.0499999999999999E-2</v>
      </c>
      <c r="T209" s="8">
        <v>1.8E-3</v>
      </c>
      <c r="U209" s="8">
        <v>2.9999999999999997E-4</v>
      </c>
    </row>
    <row r="210" spans="2:21">
      <c r="B210" s="6" t="s">
        <v>430</v>
      </c>
      <c r="C210" s="17">
        <v>7710239</v>
      </c>
      <c r="D210" s="18" t="s">
        <v>154</v>
      </c>
      <c r="E210" s="31" t="s">
        <v>1003</v>
      </c>
      <c r="F210" s="18">
        <v>520032178</v>
      </c>
      <c r="G210" s="6" t="s">
        <v>286</v>
      </c>
      <c r="H210" s="6" t="s">
        <v>337</v>
      </c>
      <c r="I210" s="31" t="s">
        <v>1003</v>
      </c>
      <c r="J210" s="31" t="s">
        <v>1003</v>
      </c>
      <c r="K210" s="17">
        <v>2.2799999999999998</v>
      </c>
      <c r="L210" s="6" t="s">
        <v>102</v>
      </c>
      <c r="M210" s="19">
        <v>3.8699999999999998E-2</v>
      </c>
      <c r="N210" s="8">
        <v>5.67E-2</v>
      </c>
      <c r="O210" s="7">
        <v>57692.31</v>
      </c>
      <c r="P210" s="7">
        <v>96.25</v>
      </c>
      <c r="Q210" s="7">
        <v>0</v>
      </c>
      <c r="R210" s="7">
        <v>55.53</v>
      </c>
      <c r="S210" s="8">
        <v>2.0000000000000001E-4</v>
      </c>
      <c r="T210" s="8">
        <v>2.0000000000000001E-4</v>
      </c>
      <c r="U210" s="8">
        <v>0</v>
      </c>
    </row>
    <row r="211" spans="2:21">
      <c r="B211" s="6" t="s">
        <v>431</v>
      </c>
      <c r="C211" s="17">
        <v>77102390</v>
      </c>
      <c r="D211" s="18" t="s">
        <v>154</v>
      </c>
      <c r="E211" s="31" t="s">
        <v>1003</v>
      </c>
      <c r="F211" s="18">
        <v>520032178</v>
      </c>
      <c r="G211" s="6" t="s">
        <v>286</v>
      </c>
      <c r="H211" s="6" t="s">
        <v>337</v>
      </c>
      <c r="I211" s="31" t="s">
        <v>1003</v>
      </c>
      <c r="J211" s="31" t="s">
        <v>1003</v>
      </c>
      <c r="K211" s="17">
        <v>2.2799999999999998</v>
      </c>
      <c r="L211" s="6" t="s">
        <v>102</v>
      </c>
      <c r="M211" s="19">
        <v>3.8699999999999998E-2</v>
      </c>
      <c r="N211" s="8">
        <v>5.67E-2</v>
      </c>
      <c r="O211" s="7">
        <v>478000</v>
      </c>
      <c r="P211" s="7">
        <v>95.99</v>
      </c>
      <c r="Q211" s="7">
        <v>0</v>
      </c>
      <c r="R211" s="7">
        <v>458.82</v>
      </c>
      <c r="S211" s="8">
        <v>1.4E-3</v>
      </c>
      <c r="T211" s="8">
        <v>1.6999999999999999E-3</v>
      </c>
      <c r="U211" s="8">
        <v>2.0000000000000001E-4</v>
      </c>
    </row>
    <row r="212" spans="2:21">
      <c r="B212" s="6" t="s">
        <v>432</v>
      </c>
      <c r="C212" s="17">
        <v>1193176</v>
      </c>
      <c r="D212" s="18" t="s">
        <v>154</v>
      </c>
      <c r="E212" s="31" t="s">
        <v>1003</v>
      </c>
      <c r="F212" s="18">
        <v>520032178</v>
      </c>
      <c r="G212" s="6" t="s">
        <v>286</v>
      </c>
      <c r="H212" s="6" t="s">
        <v>337</v>
      </c>
      <c r="I212" s="31" t="s">
        <v>1003</v>
      </c>
      <c r="J212" s="31" t="s">
        <v>1003</v>
      </c>
      <c r="K212" s="17">
        <v>3.41</v>
      </c>
      <c r="L212" s="6" t="s">
        <v>102</v>
      </c>
      <c r="M212" s="19">
        <v>6.3E-2</v>
      </c>
      <c r="N212" s="8">
        <v>6.7100000000000007E-2</v>
      </c>
      <c r="O212" s="7">
        <v>339500</v>
      </c>
      <c r="P212" s="7">
        <v>99</v>
      </c>
      <c r="Q212" s="7">
        <v>0</v>
      </c>
      <c r="R212" s="7">
        <v>336.11</v>
      </c>
      <c r="S212" s="8">
        <v>1.9E-3</v>
      </c>
      <c r="T212" s="8">
        <v>1.2999999999999999E-3</v>
      </c>
      <c r="U212" s="8">
        <v>2.0000000000000001E-4</v>
      </c>
    </row>
    <row r="213" spans="2:21">
      <c r="B213" s="6" t="s">
        <v>433</v>
      </c>
      <c r="C213" s="17">
        <v>1199686</v>
      </c>
      <c r="D213" s="18" t="s">
        <v>154</v>
      </c>
      <c r="E213" s="31" t="s">
        <v>1003</v>
      </c>
      <c r="F213" s="18">
        <v>512781386</v>
      </c>
      <c r="G213" s="6" t="s">
        <v>286</v>
      </c>
      <c r="H213" s="6" t="s">
        <v>337</v>
      </c>
      <c r="I213" s="31" t="s">
        <v>1003</v>
      </c>
      <c r="J213" s="31" t="s">
        <v>1003</v>
      </c>
      <c r="K213" s="17">
        <v>4.05</v>
      </c>
      <c r="L213" s="6" t="s">
        <v>102</v>
      </c>
      <c r="M213" s="19">
        <v>7.0000000000000007E-2</v>
      </c>
      <c r="N213" s="8">
        <v>6.6400000000000001E-2</v>
      </c>
      <c r="O213" s="7">
        <v>392000</v>
      </c>
      <c r="P213" s="7">
        <v>103.9</v>
      </c>
      <c r="Q213" s="7">
        <v>0</v>
      </c>
      <c r="R213" s="7">
        <v>407.29</v>
      </c>
      <c r="S213" s="8">
        <v>7.6E-3</v>
      </c>
      <c r="T213" s="8">
        <v>1.5E-3</v>
      </c>
      <c r="U213" s="8">
        <v>2.0000000000000001E-4</v>
      </c>
    </row>
    <row r="214" spans="2:21">
      <c r="B214" s="6" t="s">
        <v>434</v>
      </c>
      <c r="C214" s="17">
        <v>1177849</v>
      </c>
      <c r="D214" s="18" t="s">
        <v>154</v>
      </c>
      <c r="E214" s="31" t="s">
        <v>1003</v>
      </c>
      <c r="F214" s="18">
        <v>520044322</v>
      </c>
      <c r="G214" s="6" t="s">
        <v>410</v>
      </c>
      <c r="H214" s="6" t="s">
        <v>337</v>
      </c>
      <c r="I214" s="31" t="s">
        <v>1003</v>
      </c>
      <c r="J214" s="31" t="s">
        <v>1003</v>
      </c>
      <c r="K214" s="17">
        <v>2.69</v>
      </c>
      <c r="L214" s="6" t="s">
        <v>102</v>
      </c>
      <c r="M214" s="19">
        <v>7.1999999999999995E-2</v>
      </c>
      <c r="N214" s="8">
        <v>5.6399999999999999E-2</v>
      </c>
      <c r="O214" s="7">
        <v>1070010.74</v>
      </c>
      <c r="P214" s="7">
        <v>104.33</v>
      </c>
      <c r="Q214" s="7">
        <v>0</v>
      </c>
      <c r="R214" s="7">
        <v>1116.3399999999999</v>
      </c>
      <c r="S214" s="8">
        <v>2.0999999999999999E-3</v>
      </c>
      <c r="T214" s="8">
        <v>4.1999999999999997E-3</v>
      </c>
      <c r="U214" s="8">
        <v>5.9999999999999995E-4</v>
      </c>
    </row>
    <row r="215" spans="2:21">
      <c r="B215" s="6" t="s">
        <v>435</v>
      </c>
      <c r="C215" s="17">
        <v>1181122</v>
      </c>
      <c r="D215" s="18" t="s">
        <v>154</v>
      </c>
      <c r="E215" s="31" t="s">
        <v>1003</v>
      </c>
      <c r="F215" s="18">
        <v>520044322</v>
      </c>
      <c r="G215" s="6" t="s">
        <v>410</v>
      </c>
      <c r="H215" s="6" t="s">
        <v>337</v>
      </c>
      <c r="I215" s="31" t="s">
        <v>1003</v>
      </c>
      <c r="J215" s="31" t="s">
        <v>1003</v>
      </c>
      <c r="K215" s="17">
        <v>2.56</v>
      </c>
      <c r="L215" s="6" t="s">
        <v>102</v>
      </c>
      <c r="M215" s="19">
        <v>6.2E-2</v>
      </c>
      <c r="N215" s="8">
        <v>5.8900000000000001E-2</v>
      </c>
      <c r="O215" s="7">
        <v>1106534</v>
      </c>
      <c r="P215" s="7">
        <v>102.03</v>
      </c>
      <c r="Q215" s="7">
        <v>0</v>
      </c>
      <c r="R215" s="7">
        <v>1129</v>
      </c>
      <c r="S215" s="8">
        <v>1.9E-3</v>
      </c>
      <c r="T215" s="8">
        <v>4.3E-3</v>
      </c>
      <c r="U215" s="8">
        <v>5.9999999999999995E-4</v>
      </c>
    </row>
    <row r="216" spans="2:21">
      <c r="B216" s="6" t="s">
        <v>436</v>
      </c>
      <c r="C216" s="17">
        <v>4860193</v>
      </c>
      <c r="D216" s="18" t="s">
        <v>154</v>
      </c>
      <c r="E216" s="31" t="s">
        <v>1003</v>
      </c>
      <c r="F216" s="18">
        <v>520038688</v>
      </c>
      <c r="G216" s="6" t="s">
        <v>286</v>
      </c>
      <c r="H216" s="6" t="s">
        <v>337</v>
      </c>
      <c r="I216" s="31" t="s">
        <v>1003</v>
      </c>
      <c r="J216" s="31" t="s">
        <v>1003</v>
      </c>
      <c r="K216" s="17">
        <v>0.62</v>
      </c>
      <c r="L216" s="6" t="s">
        <v>102</v>
      </c>
      <c r="M216" s="19">
        <v>9.7199999999999995E-2</v>
      </c>
      <c r="N216" s="8">
        <v>8.2299999999999998E-2</v>
      </c>
      <c r="O216" s="7">
        <v>22500</v>
      </c>
      <c r="P216" s="7">
        <v>101</v>
      </c>
      <c r="Q216" s="7">
        <v>0</v>
      </c>
      <c r="R216" s="7">
        <v>22.73</v>
      </c>
      <c r="S216" s="8">
        <v>1E-4</v>
      </c>
      <c r="T216" s="8">
        <v>1E-4</v>
      </c>
      <c r="U216" s="8">
        <v>0</v>
      </c>
    </row>
    <row r="217" spans="2:21">
      <c r="B217" s="6" t="s">
        <v>437</v>
      </c>
      <c r="C217" s="17">
        <v>8230328</v>
      </c>
      <c r="D217" s="18" t="s">
        <v>154</v>
      </c>
      <c r="E217" s="31" t="s">
        <v>1003</v>
      </c>
      <c r="F217" s="18">
        <v>520033309</v>
      </c>
      <c r="G217" s="6" t="s">
        <v>286</v>
      </c>
      <c r="H217" s="6" t="s">
        <v>337</v>
      </c>
      <c r="I217" s="31" t="s">
        <v>1003</v>
      </c>
      <c r="J217" s="31" t="s">
        <v>1003</v>
      </c>
      <c r="K217" s="17">
        <v>2.2599999999999998</v>
      </c>
      <c r="L217" s="6" t="s">
        <v>102</v>
      </c>
      <c r="M217" s="19">
        <v>2.9000000000000001E-2</v>
      </c>
      <c r="N217" s="8">
        <v>8.2799999999999999E-2</v>
      </c>
      <c r="O217" s="7">
        <v>9000</v>
      </c>
      <c r="P217" s="7">
        <v>89.05</v>
      </c>
      <c r="Q217" s="7">
        <v>29.13</v>
      </c>
      <c r="R217" s="7">
        <v>37.15</v>
      </c>
      <c r="S217" s="8">
        <v>4.1860000000000002E-5</v>
      </c>
      <c r="T217" s="8">
        <v>1E-4</v>
      </c>
      <c r="U217" s="8">
        <v>0</v>
      </c>
    </row>
    <row r="218" spans="2:21">
      <c r="B218" s="6" t="s">
        <v>438</v>
      </c>
      <c r="C218" s="17">
        <v>82303280</v>
      </c>
      <c r="D218" s="18" t="s">
        <v>154</v>
      </c>
      <c r="E218" s="31" t="s">
        <v>1003</v>
      </c>
      <c r="F218" s="18">
        <v>520033309</v>
      </c>
      <c r="G218" s="6" t="s">
        <v>286</v>
      </c>
      <c r="H218" s="6" t="s">
        <v>337</v>
      </c>
      <c r="I218" s="31" t="s">
        <v>1003</v>
      </c>
      <c r="J218" s="31" t="s">
        <v>1003</v>
      </c>
      <c r="K218" s="17">
        <v>2.2599999999999998</v>
      </c>
      <c r="L218" s="6" t="s">
        <v>102</v>
      </c>
      <c r="M218" s="19">
        <v>2.9000000000000001E-2</v>
      </c>
      <c r="N218" s="8">
        <v>8.2799999999999999E-2</v>
      </c>
      <c r="O218" s="7">
        <v>2000000</v>
      </c>
      <c r="P218" s="7">
        <v>88.72</v>
      </c>
      <c r="Q218" s="7">
        <v>0</v>
      </c>
      <c r="R218" s="7">
        <v>1774.39</v>
      </c>
      <c r="S218" s="8">
        <v>9.2999999999999992E-3</v>
      </c>
      <c r="T218" s="8">
        <v>6.7000000000000002E-3</v>
      </c>
      <c r="U218" s="8">
        <v>1E-3</v>
      </c>
    </row>
    <row r="219" spans="2:21">
      <c r="B219" s="6" t="s">
        <v>439</v>
      </c>
      <c r="C219" s="17">
        <v>1190040</v>
      </c>
      <c r="D219" s="18" t="s">
        <v>154</v>
      </c>
      <c r="E219" s="31" t="s">
        <v>1003</v>
      </c>
      <c r="F219" s="18">
        <v>520033309</v>
      </c>
      <c r="G219" s="6" t="s">
        <v>286</v>
      </c>
      <c r="H219" s="6" t="s">
        <v>337</v>
      </c>
      <c r="I219" s="31" t="s">
        <v>1003</v>
      </c>
      <c r="J219" s="31" t="s">
        <v>1003</v>
      </c>
      <c r="K219" s="17">
        <v>1.1100000000000001</v>
      </c>
      <c r="L219" s="6" t="s">
        <v>102</v>
      </c>
      <c r="M219" s="19">
        <v>0</v>
      </c>
      <c r="N219" s="8">
        <v>8.6999999999999994E-2</v>
      </c>
      <c r="O219" s="7">
        <v>890000</v>
      </c>
      <c r="P219" s="7">
        <v>96.93</v>
      </c>
      <c r="Q219" s="7">
        <v>25.01</v>
      </c>
      <c r="R219" s="7">
        <v>887.69</v>
      </c>
      <c r="S219" s="8">
        <v>3.8E-3</v>
      </c>
      <c r="T219" s="8">
        <v>3.3999999999999998E-3</v>
      </c>
      <c r="U219" s="8">
        <v>5.0000000000000001E-4</v>
      </c>
    </row>
    <row r="220" spans="2:21">
      <c r="B220" s="6" t="s">
        <v>440</v>
      </c>
      <c r="C220" s="17">
        <v>1186907</v>
      </c>
      <c r="D220" s="18" t="s">
        <v>154</v>
      </c>
      <c r="E220" s="31" t="s">
        <v>1003</v>
      </c>
      <c r="F220" s="18">
        <v>514625094</v>
      </c>
      <c r="G220" s="6" t="s">
        <v>286</v>
      </c>
      <c r="H220" s="6" t="s">
        <v>337</v>
      </c>
      <c r="I220" s="31" t="s">
        <v>1003</v>
      </c>
      <c r="J220" s="31" t="s">
        <v>1003</v>
      </c>
      <c r="K220" s="17">
        <v>2.19</v>
      </c>
      <c r="L220" s="6" t="s">
        <v>102</v>
      </c>
      <c r="M220" s="19">
        <v>5.6000000000000001E-2</v>
      </c>
      <c r="N220" s="8">
        <v>8.8400000000000006E-2</v>
      </c>
      <c r="O220" s="7">
        <v>306987</v>
      </c>
      <c r="P220" s="7">
        <v>93.69</v>
      </c>
      <c r="Q220" s="7">
        <v>8.6</v>
      </c>
      <c r="R220" s="7">
        <v>296.20999999999998</v>
      </c>
      <c r="S220" s="8">
        <v>1.8E-3</v>
      </c>
      <c r="T220" s="8">
        <v>1.1000000000000001E-3</v>
      </c>
      <c r="U220" s="8">
        <v>2.0000000000000001E-4</v>
      </c>
    </row>
    <row r="221" spans="2:21">
      <c r="B221" s="6" t="s">
        <v>441</v>
      </c>
      <c r="C221" s="17">
        <v>4340212</v>
      </c>
      <c r="D221" s="18" t="s">
        <v>154</v>
      </c>
      <c r="E221" s="31" t="s">
        <v>1003</v>
      </c>
      <c r="F221" s="18">
        <v>520039298</v>
      </c>
      <c r="G221" s="6" t="s">
        <v>286</v>
      </c>
      <c r="H221" s="6" t="s">
        <v>337</v>
      </c>
      <c r="I221" s="31" t="s">
        <v>1003</v>
      </c>
      <c r="J221" s="31" t="s">
        <v>1003</v>
      </c>
      <c r="K221" s="17">
        <v>2.41</v>
      </c>
      <c r="L221" s="6" t="s">
        <v>102</v>
      </c>
      <c r="M221" s="19">
        <v>3.95E-2</v>
      </c>
      <c r="N221" s="8">
        <v>7.3400000000000007E-2</v>
      </c>
      <c r="O221" s="7">
        <v>900000</v>
      </c>
      <c r="P221" s="7">
        <v>92.62</v>
      </c>
      <c r="Q221" s="7">
        <v>0</v>
      </c>
      <c r="R221" s="7">
        <v>833.58</v>
      </c>
      <c r="S221" s="8">
        <v>1.1000000000000001E-3</v>
      </c>
      <c r="T221" s="8">
        <v>3.2000000000000002E-3</v>
      </c>
      <c r="U221" s="8">
        <v>4.0000000000000002E-4</v>
      </c>
    </row>
    <row r="222" spans="2:21">
      <c r="B222" s="6" t="s">
        <v>442</v>
      </c>
      <c r="C222" s="17">
        <v>1202340</v>
      </c>
      <c r="D222" s="18" t="s">
        <v>154</v>
      </c>
      <c r="E222" s="31" t="s">
        <v>1003</v>
      </c>
      <c r="F222" s="18">
        <v>560040545</v>
      </c>
      <c r="G222" s="6" t="s">
        <v>286</v>
      </c>
      <c r="H222" s="6" t="s">
        <v>337</v>
      </c>
      <c r="I222" s="31" t="s">
        <v>1003</v>
      </c>
      <c r="J222" s="31" t="s">
        <v>1003</v>
      </c>
      <c r="K222" s="17">
        <v>3.96</v>
      </c>
      <c r="L222" s="6" t="s">
        <v>102</v>
      </c>
      <c r="M222" s="19">
        <v>8.1500000000000003E-2</v>
      </c>
      <c r="N222" s="8">
        <v>8.3099999999999993E-2</v>
      </c>
      <c r="O222" s="7">
        <v>1000000</v>
      </c>
      <c r="P222" s="7">
        <v>99.5</v>
      </c>
      <c r="Q222" s="7">
        <v>0</v>
      </c>
      <c r="R222" s="7">
        <v>995</v>
      </c>
      <c r="S222" s="8">
        <v>4.7999999999999996E-3</v>
      </c>
      <c r="T222" s="8">
        <v>3.8E-3</v>
      </c>
      <c r="U222" s="8">
        <v>5.0000000000000001E-4</v>
      </c>
    </row>
    <row r="223" spans="2:21">
      <c r="B223" s="6" t="s">
        <v>443</v>
      </c>
      <c r="C223" s="17">
        <v>6420095</v>
      </c>
      <c r="D223" s="18" t="s">
        <v>154</v>
      </c>
      <c r="E223" s="31" t="s">
        <v>1003</v>
      </c>
      <c r="F223" s="18">
        <v>520022971</v>
      </c>
      <c r="G223" s="6" t="s">
        <v>296</v>
      </c>
      <c r="H223" s="6" t="s">
        <v>337</v>
      </c>
      <c r="I223" s="31" t="s">
        <v>1003</v>
      </c>
      <c r="J223" s="31" t="s">
        <v>1003</v>
      </c>
      <c r="K223" s="17">
        <v>1.47</v>
      </c>
      <c r="L223" s="6" t="s">
        <v>102</v>
      </c>
      <c r="M223" s="19">
        <v>3.5000000000000003E-2</v>
      </c>
      <c r="N223" s="8">
        <v>5.2299999999999999E-2</v>
      </c>
      <c r="O223" s="7">
        <v>190000</v>
      </c>
      <c r="P223" s="7">
        <v>97.64</v>
      </c>
      <c r="Q223" s="7">
        <v>0</v>
      </c>
      <c r="R223" s="7">
        <v>185.52</v>
      </c>
      <c r="S223" s="8">
        <v>2.3999999999999998E-3</v>
      </c>
      <c r="T223" s="8">
        <v>6.9999999999999999E-4</v>
      </c>
      <c r="U223" s="8">
        <v>1E-4</v>
      </c>
    </row>
    <row r="224" spans="2:21">
      <c r="B224" s="6" t="s">
        <v>444</v>
      </c>
      <c r="C224" s="17">
        <v>1198035</v>
      </c>
      <c r="D224" s="18" t="s">
        <v>154</v>
      </c>
      <c r="E224" s="31" t="s">
        <v>1003</v>
      </c>
      <c r="F224" s="18">
        <v>514599943</v>
      </c>
      <c r="G224" s="6" t="s">
        <v>336</v>
      </c>
      <c r="H224" s="6" t="s">
        <v>337</v>
      </c>
      <c r="I224" s="31" t="s">
        <v>1003</v>
      </c>
      <c r="J224" s="31" t="s">
        <v>1003</v>
      </c>
      <c r="K224" s="17">
        <v>4.49</v>
      </c>
      <c r="L224" s="6" t="s">
        <v>102</v>
      </c>
      <c r="M224" s="19">
        <v>0.05</v>
      </c>
      <c r="N224" s="8">
        <v>4.2799999999999998E-2</v>
      </c>
      <c r="O224" s="7">
        <v>428000</v>
      </c>
      <c r="P224" s="7">
        <v>103.4</v>
      </c>
      <c r="Q224" s="7">
        <v>0</v>
      </c>
      <c r="R224" s="7">
        <v>442.55</v>
      </c>
      <c r="S224" s="8">
        <v>1.1000000000000001E-3</v>
      </c>
      <c r="T224" s="8">
        <v>1.6999999999999999E-3</v>
      </c>
      <c r="U224" s="8">
        <v>2.0000000000000001E-4</v>
      </c>
    </row>
    <row r="225" spans="2:21">
      <c r="B225" s="6" t="s">
        <v>445</v>
      </c>
      <c r="C225" s="17">
        <v>1198043</v>
      </c>
      <c r="D225" s="18" t="s">
        <v>154</v>
      </c>
      <c r="E225" s="31" t="s">
        <v>1003</v>
      </c>
      <c r="F225" s="18">
        <v>514599943</v>
      </c>
      <c r="G225" s="6" t="s">
        <v>336</v>
      </c>
      <c r="H225" s="6" t="s">
        <v>337</v>
      </c>
      <c r="I225" s="31" t="s">
        <v>1003</v>
      </c>
      <c r="J225" s="31" t="s">
        <v>1003</v>
      </c>
      <c r="K225" s="17">
        <v>4.24</v>
      </c>
      <c r="L225" s="6" t="s">
        <v>102</v>
      </c>
      <c r="M225" s="19">
        <v>6.9500000000000006E-2</v>
      </c>
      <c r="N225" s="8">
        <v>6.0900000000000003E-2</v>
      </c>
      <c r="O225" s="7">
        <v>663000</v>
      </c>
      <c r="P225" s="7">
        <v>104</v>
      </c>
      <c r="Q225" s="7">
        <v>0</v>
      </c>
      <c r="R225" s="7">
        <v>689.52</v>
      </c>
      <c r="S225" s="8">
        <v>2.8E-3</v>
      </c>
      <c r="T225" s="8">
        <v>2.5999999999999999E-3</v>
      </c>
      <c r="U225" s="8">
        <v>4.0000000000000002E-4</v>
      </c>
    </row>
    <row r="226" spans="2:21">
      <c r="B226" s="6" t="s">
        <v>446</v>
      </c>
      <c r="C226" s="17">
        <v>11880440</v>
      </c>
      <c r="D226" s="18" t="s">
        <v>154</v>
      </c>
      <c r="E226" s="31" t="s">
        <v>1003</v>
      </c>
      <c r="F226" s="18">
        <v>513201582</v>
      </c>
      <c r="G226" s="6" t="s">
        <v>286</v>
      </c>
      <c r="H226" s="6" t="s">
        <v>337</v>
      </c>
      <c r="I226" s="31" t="s">
        <v>1003</v>
      </c>
      <c r="J226" s="31" t="s">
        <v>1003</v>
      </c>
      <c r="K226" s="17">
        <v>1.81</v>
      </c>
      <c r="L226" s="6" t="s">
        <v>102</v>
      </c>
      <c r="M226" s="19">
        <v>0.06</v>
      </c>
      <c r="N226" s="8">
        <v>7.4200000000000002E-2</v>
      </c>
      <c r="O226" s="7">
        <v>664000</v>
      </c>
      <c r="P226" s="7">
        <v>98.19</v>
      </c>
      <c r="Q226" s="7">
        <v>0</v>
      </c>
      <c r="R226" s="7">
        <v>651.98</v>
      </c>
      <c r="S226" s="8">
        <v>2.7000000000000001E-3</v>
      </c>
      <c r="T226" s="8">
        <v>2.5000000000000001E-3</v>
      </c>
      <c r="U226" s="8">
        <v>2.9999999999999997E-4</v>
      </c>
    </row>
    <row r="227" spans="2:21">
      <c r="B227" s="6" t="s">
        <v>447</v>
      </c>
      <c r="C227" s="17">
        <v>1173996</v>
      </c>
      <c r="D227" s="18" t="s">
        <v>154</v>
      </c>
      <c r="E227" s="31" t="s">
        <v>1003</v>
      </c>
      <c r="F227" s="18">
        <v>512287517</v>
      </c>
      <c r="G227" s="6" t="s">
        <v>286</v>
      </c>
      <c r="H227" s="6" t="s">
        <v>337</v>
      </c>
      <c r="I227" s="31" t="s">
        <v>1003</v>
      </c>
      <c r="J227" s="31" t="s">
        <v>1003</v>
      </c>
      <c r="K227" s="17">
        <v>1.02</v>
      </c>
      <c r="L227" s="6" t="s">
        <v>102</v>
      </c>
      <c r="M227" s="19">
        <v>4.4900000000000002E-2</v>
      </c>
      <c r="N227" s="8">
        <v>6.6400000000000001E-2</v>
      </c>
      <c r="O227" s="7">
        <v>180224.78</v>
      </c>
      <c r="P227" s="7">
        <v>97.99</v>
      </c>
      <c r="Q227" s="7">
        <v>0</v>
      </c>
      <c r="R227" s="7">
        <v>176.6</v>
      </c>
      <c r="S227" s="8">
        <v>2.0999999999999999E-3</v>
      </c>
      <c r="T227" s="8">
        <v>6.9999999999999999E-4</v>
      </c>
      <c r="U227" s="8">
        <v>1E-4</v>
      </c>
    </row>
    <row r="228" spans="2:21">
      <c r="B228" s="13" t="s">
        <v>195</v>
      </c>
      <c r="C228" s="28" t="s">
        <v>1003</v>
      </c>
      <c r="D228" s="33" t="s">
        <v>1003</v>
      </c>
      <c r="E228" s="29" t="s">
        <v>1003</v>
      </c>
      <c r="F228" s="29" t="s">
        <v>1003</v>
      </c>
      <c r="G228" s="29" t="s">
        <v>1003</v>
      </c>
      <c r="H228" s="29" t="s">
        <v>1003</v>
      </c>
      <c r="I228" s="29" t="s">
        <v>1003</v>
      </c>
      <c r="J228" s="29" t="s">
        <v>1003</v>
      </c>
      <c r="K228" s="14">
        <v>3.15</v>
      </c>
      <c r="L228" s="29" t="s">
        <v>1003</v>
      </c>
      <c r="M228" s="24" t="s">
        <v>1003</v>
      </c>
      <c r="N228" s="16">
        <v>7.4399999999999994E-2</v>
      </c>
      <c r="O228" s="15">
        <v>9183535.2400000002</v>
      </c>
      <c r="P228" s="24" t="s">
        <v>1003</v>
      </c>
      <c r="Q228" s="24" t="s">
        <v>1003</v>
      </c>
      <c r="R228" s="15">
        <v>8867.35</v>
      </c>
      <c r="S228" s="24" t="s">
        <v>1003</v>
      </c>
      <c r="T228" s="16">
        <v>3.3599999999999998E-2</v>
      </c>
      <c r="U228" s="16">
        <v>4.7999999999999996E-3</v>
      </c>
    </row>
    <row r="229" spans="2:21">
      <c r="B229" s="6" t="s">
        <v>448</v>
      </c>
      <c r="C229" s="17">
        <v>1155951</v>
      </c>
      <c r="D229" s="18" t="s">
        <v>154</v>
      </c>
      <c r="E229" s="31" t="s">
        <v>1003</v>
      </c>
      <c r="F229" s="18">
        <v>1742</v>
      </c>
      <c r="G229" s="6" t="s">
        <v>305</v>
      </c>
      <c r="H229" s="6" t="s">
        <v>277</v>
      </c>
      <c r="I229" s="6" t="s">
        <v>221</v>
      </c>
      <c r="J229" s="31" t="s">
        <v>1003</v>
      </c>
      <c r="K229" s="17">
        <v>3.39</v>
      </c>
      <c r="L229" s="6" t="s">
        <v>102</v>
      </c>
      <c r="M229" s="19">
        <v>4.2999999999999997E-2</v>
      </c>
      <c r="N229" s="8">
        <v>8.3299999999999999E-2</v>
      </c>
      <c r="O229" s="7">
        <v>1254639.45</v>
      </c>
      <c r="P229" s="7">
        <v>85.95</v>
      </c>
      <c r="Q229" s="7">
        <v>0</v>
      </c>
      <c r="R229" s="7">
        <v>1078.3599999999999</v>
      </c>
      <c r="S229" s="8">
        <v>1.1000000000000001E-3</v>
      </c>
      <c r="T229" s="8">
        <v>4.1000000000000003E-3</v>
      </c>
      <c r="U229" s="8">
        <v>5.9999999999999995E-4</v>
      </c>
    </row>
    <row r="230" spans="2:21">
      <c r="B230" s="6" t="s">
        <v>449</v>
      </c>
      <c r="C230" s="17">
        <v>1194018</v>
      </c>
      <c r="D230" s="18" t="s">
        <v>154</v>
      </c>
      <c r="E230" s="31" t="s">
        <v>1003</v>
      </c>
      <c r="F230" s="18">
        <v>2409</v>
      </c>
      <c r="G230" s="6" t="s">
        <v>298</v>
      </c>
      <c r="H230" s="6" t="s">
        <v>287</v>
      </c>
      <c r="I230" s="6" t="s">
        <v>221</v>
      </c>
      <c r="J230" s="31" t="s">
        <v>1003</v>
      </c>
      <c r="K230" s="17">
        <v>2.39</v>
      </c>
      <c r="L230" s="6" t="s">
        <v>102</v>
      </c>
      <c r="M230" s="19">
        <v>9.1069999999999998E-2</v>
      </c>
      <c r="N230" s="8">
        <v>6.7599999999999993E-2</v>
      </c>
      <c r="O230" s="7">
        <v>960000</v>
      </c>
      <c r="P230" s="7">
        <v>105.99</v>
      </c>
      <c r="Q230" s="7">
        <v>0</v>
      </c>
      <c r="R230" s="7">
        <v>1017.5</v>
      </c>
      <c r="S230" s="8">
        <v>2.3E-3</v>
      </c>
      <c r="T230" s="8">
        <v>3.8999999999999998E-3</v>
      </c>
      <c r="U230" s="8">
        <v>5.0000000000000001E-4</v>
      </c>
    </row>
    <row r="231" spans="2:21">
      <c r="B231" s="6" t="s">
        <v>450</v>
      </c>
      <c r="C231" s="17">
        <v>11940180</v>
      </c>
      <c r="D231" s="18" t="s">
        <v>154</v>
      </c>
      <c r="E231" s="31" t="s">
        <v>1003</v>
      </c>
      <c r="F231" s="18">
        <v>2409</v>
      </c>
      <c r="G231" s="6" t="s">
        <v>298</v>
      </c>
      <c r="H231" s="6" t="s">
        <v>287</v>
      </c>
      <c r="I231" s="6" t="s">
        <v>221</v>
      </c>
      <c r="J231" s="31" t="s">
        <v>1003</v>
      </c>
      <c r="K231" s="17">
        <v>2.39</v>
      </c>
      <c r="L231" s="6" t="s">
        <v>102</v>
      </c>
      <c r="M231" s="19">
        <v>9.1069999999999998E-2</v>
      </c>
      <c r="N231" s="8">
        <v>6.6500000000000004E-2</v>
      </c>
      <c r="O231" s="7">
        <v>500000</v>
      </c>
      <c r="P231" s="7">
        <v>104.52</v>
      </c>
      <c r="Q231" s="7">
        <v>0</v>
      </c>
      <c r="R231" s="7">
        <v>522.61</v>
      </c>
      <c r="S231" s="8">
        <v>1.1999999999999999E-3</v>
      </c>
      <c r="T231" s="8">
        <v>2E-3</v>
      </c>
      <c r="U231" s="8">
        <v>2.9999999999999997E-4</v>
      </c>
    </row>
    <row r="232" spans="2:21">
      <c r="B232" s="6" t="s">
        <v>451</v>
      </c>
      <c r="C232" s="17">
        <v>1143593</v>
      </c>
      <c r="D232" s="18" t="s">
        <v>154</v>
      </c>
      <c r="E232" s="31" t="s">
        <v>1003</v>
      </c>
      <c r="F232" s="18">
        <v>515334662</v>
      </c>
      <c r="G232" s="6" t="s">
        <v>410</v>
      </c>
      <c r="H232" s="6" t="s">
        <v>287</v>
      </c>
      <c r="I232" s="6" t="s">
        <v>221</v>
      </c>
      <c r="J232" s="31" t="s">
        <v>1003</v>
      </c>
      <c r="K232" s="17">
        <v>3.45</v>
      </c>
      <c r="L232" s="6" t="s">
        <v>102</v>
      </c>
      <c r="M232" s="19">
        <v>4.6899999999999997E-2</v>
      </c>
      <c r="N232" s="8">
        <v>7.5300000000000006E-2</v>
      </c>
      <c r="O232" s="7">
        <v>1708975.39</v>
      </c>
      <c r="P232" s="7">
        <v>97.2</v>
      </c>
      <c r="Q232" s="7">
        <v>0</v>
      </c>
      <c r="R232" s="7">
        <v>1661.12</v>
      </c>
      <c r="S232" s="8">
        <v>1.4E-3</v>
      </c>
      <c r="T232" s="8">
        <v>6.3E-3</v>
      </c>
      <c r="U232" s="8">
        <v>8.9999999999999998E-4</v>
      </c>
    </row>
    <row r="233" spans="2:21">
      <c r="B233" s="6" t="s">
        <v>452</v>
      </c>
      <c r="C233" s="17">
        <v>1141332</v>
      </c>
      <c r="D233" s="18" t="s">
        <v>154</v>
      </c>
      <c r="E233" s="31" t="s">
        <v>1003</v>
      </c>
      <c r="F233" s="18">
        <v>515334662</v>
      </c>
      <c r="G233" s="6" t="s">
        <v>410</v>
      </c>
      <c r="H233" s="6" t="s">
        <v>287</v>
      </c>
      <c r="I233" s="6" t="s">
        <v>221</v>
      </c>
      <c r="J233" s="31" t="s">
        <v>1003</v>
      </c>
      <c r="K233" s="17">
        <v>3.3</v>
      </c>
      <c r="L233" s="6" t="s">
        <v>102</v>
      </c>
      <c r="M233" s="19">
        <v>4.6899999999999997E-2</v>
      </c>
      <c r="N233" s="8">
        <v>7.4099999999999999E-2</v>
      </c>
      <c r="O233" s="7">
        <v>4659920.4000000004</v>
      </c>
      <c r="P233" s="7">
        <v>96.21</v>
      </c>
      <c r="Q233" s="7">
        <v>0</v>
      </c>
      <c r="R233" s="7">
        <v>4483.3100000000004</v>
      </c>
      <c r="S233" s="8">
        <v>3.2000000000000002E-3</v>
      </c>
      <c r="T233" s="8">
        <v>1.7000000000000001E-2</v>
      </c>
      <c r="U233" s="8">
        <v>2.3999999999999998E-3</v>
      </c>
    </row>
    <row r="234" spans="2:21">
      <c r="B234" s="6" t="s">
        <v>453</v>
      </c>
      <c r="C234" s="17">
        <v>1142033</v>
      </c>
      <c r="D234" s="18" t="s">
        <v>154</v>
      </c>
      <c r="E234" s="31" t="s">
        <v>1003</v>
      </c>
      <c r="F234" s="18">
        <v>1613</v>
      </c>
      <c r="G234" s="6" t="s">
        <v>305</v>
      </c>
      <c r="H234" s="6" t="s">
        <v>420</v>
      </c>
      <c r="I234" s="6" t="s">
        <v>221</v>
      </c>
      <c r="J234" s="31" t="s">
        <v>1003</v>
      </c>
      <c r="K234" s="17">
        <v>0.5</v>
      </c>
      <c r="L234" s="6" t="s">
        <v>102</v>
      </c>
      <c r="M234" s="19">
        <v>5.8999999999999997E-2</v>
      </c>
      <c r="N234" s="8">
        <v>8.4400000000000003E-2</v>
      </c>
      <c r="O234" s="7">
        <v>100000</v>
      </c>
      <c r="P234" s="7">
        <v>104.44</v>
      </c>
      <c r="Q234" s="7">
        <v>0</v>
      </c>
      <c r="R234" s="7">
        <v>104.44</v>
      </c>
      <c r="S234" s="8">
        <v>6.9999999999999999E-4</v>
      </c>
      <c r="T234" s="8">
        <v>4.0000000000000002E-4</v>
      </c>
      <c r="U234" s="8">
        <v>1E-4</v>
      </c>
    </row>
    <row r="235" spans="2:21">
      <c r="B235" s="13" t="s">
        <v>454</v>
      </c>
      <c r="C235" s="28" t="s">
        <v>1003</v>
      </c>
      <c r="D235" s="33" t="s">
        <v>1003</v>
      </c>
      <c r="E235" s="29" t="s">
        <v>1003</v>
      </c>
      <c r="F235" s="29" t="s">
        <v>1003</v>
      </c>
      <c r="G235" s="29" t="s">
        <v>1003</v>
      </c>
      <c r="H235" s="29" t="s">
        <v>1003</v>
      </c>
      <c r="I235" s="29" t="s">
        <v>1003</v>
      </c>
      <c r="J235" s="29" t="s">
        <v>1003</v>
      </c>
      <c r="K235" s="14">
        <v>0</v>
      </c>
      <c r="L235" s="29" t="s">
        <v>1003</v>
      </c>
      <c r="M235" s="24" t="s">
        <v>1003</v>
      </c>
      <c r="N235" s="16">
        <v>0</v>
      </c>
      <c r="O235" s="15">
        <v>0</v>
      </c>
      <c r="P235" s="24" t="s">
        <v>1003</v>
      </c>
      <c r="Q235" s="24" t="s">
        <v>1003</v>
      </c>
      <c r="R235" s="15">
        <v>0</v>
      </c>
      <c r="S235" s="24" t="s">
        <v>1003</v>
      </c>
      <c r="T235" s="16">
        <v>0</v>
      </c>
      <c r="U235" s="16">
        <v>0</v>
      </c>
    </row>
    <row r="236" spans="2:21">
      <c r="B236" s="3" t="s">
        <v>122</v>
      </c>
      <c r="C236" s="26" t="s">
        <v>1003</v>
      </c>
      <c r="D236" s="32" t="s">
        <v>1003</v>
      </c>
      <c r="E236" s="27" t="s">
        <v>1003</v>
      </c>
      <c r="F236" s="27" t="s">
        <v>1003</v>
      </c>
      <c r="G236" s="27" t="s">
        <v>1003</v>
      </c>
      <c r="H236" s="27" t="s">
        <v>1003</v>
      </c>
      <c r="I236" s="27" t="s">
        <v>1003</v>
      </c>
      <c r="J236" s="27" t="s">
        <v>1003</v>
      </c>
      <c r="K236" s="12">
        <v>4.5599999999999996</v>
      </c>
      <c r="L236" s="27" t="s">
        <v>1003</v>
      </c>
      <c r="M236" s="24" t="s">
        <v>1003</v>
      </c>
      <c r="N236" s="10">
        <v>7.4099999999999999E-2</v>
      </c>
      <c r="O236" s="9">
        <v>12137000</v>
      </c>
      <c r="P236" s="24" t="s">
        <v>1003</v>
      </c>
      <c r="Q236" s="24" t="s">
        <v>1003</v>
      </c>
      <c r="R236" s="9">
        <v>43091.7</v>
      </c>
      <c r="S236" s="24" t="s">
        <v>1003</v>
      </c>
      <c r="T236" s="10">
        <v>0.16309999999999999</v>
      </c>
      <c r="U236" s="10">
        <v>2.3099999999999999E-2</v>
      </c>
    </row>
    <row r="237" spans="2:21">
      <c r="B237" s="13" t="s">
        <v>197</v>
      </c>
      <c r="C237" s="28" t="s">
        <v>1003</v>
      </c>
      <c r="D237" s="33" t="s">
        <v>1003</v>
      </c>
      <c r="E237" s="29" t="s">
        <v>1003</v>
      </c>
      <c r="F237" s="29" t="s">
        <v>1003</v>
      </c>
      <c r="G237" s="29" t="s">
        <v>1003</v>
      </c>
      <c r="H237" s="29" t="s">
        <v>1003</v>
      </c>
      <c r="I237" s="29" t="s">
        <v>1003</v>
      </c>
      <c r="J237" s="29" t="s">
        <v>1003</v>
      </c>
      <c r="K237" s="14">
        <v>6.42</v>
      </c>
      <c r="L237" s="29" t="s">
        <v>1003</v>
      </c>
      <c r="M237" s="24" t="s">
        <v>1003</v>
      </c>
      <c r="N237" s="16">
        <v>6.8900000000000003E-2</v>
      </c>
      <c r="O237" s="15">
        <v>5428000</v>
      </c>
      <c r="P237" s="24" t="s">
        <v>1003</v>
      </c>
      <c r="Q237" s="24" t="s">
        <v>1003</v>
      </c>
      <c r="R237" s="15">
        <v>18453.580000000002</v>
      </c>
      <c r="S237" s="24" t="s">
        <v>1003</v>
      </c>
      <c r="T237" s="16">
        <v>6.9800000000000001E-2</v>
      </c>
      <c r="U237" s="16">
        <v>9.9000000000000008E-3</v>
      </c>
    </row>
    <row r="238" spans="2:21">
      <c r="B238" s="6" t="s">
        <v>455</v>
      </c>
      <c r="C238" s="17" t="s">
        <v>456</v>
      </c>
      <c r="D238" s="18" t="s">
        <v>188</v>
      </c>
      <c r="E238" s="6" t="s">
        <v>457</v>
      </c>
      <c r="F238" s="18">
        <v>520000118</v>
      </c>
      <c r="G238" s="6" t="s">
        <v>458</v>
      </c>
      <c r="H238" s="6" t="s">
        <v>459</v>
      </c>
      <c r="I238" s="6" t="s">
        <v>126</v>
      </c>
      <c r="J238" s="31" t="s">
        <v>1003</v>
      </c>
      <c r="K238" s="17">
        <v>6.96</v>
      </c>
      <c r="L238" s="6" t="s">
        <v>44</v>
      </c>
      <c r="M238" s="19">
        <v>3.2550000000000003E-2</v>
      </c>
      <c r="N238" s="8">
        <v>5.3499999999999999E-2</v>
      </c>
      <c r="O238" s="7">
        <v>467000</v>
      </c>
      <c r="P238" s="7">
        <v>88.27</v>
      </c>
      <c r="Q238" s="7">
        <v>0</v>
      </c>
      <c r="R238" s="7">
        <v>1495.08</v>
      </c>
      <c r="S238" s="8">
        <v>5.0000000000000001E-4</v>
      </c>
      <c r="T238" s="8">
        <v>5.7000000000000002E-3</v>
      </c>
      <c r="U238" s="8">
        <v>8.0000000000000004E-4</v>
      </c>
    </row>
    <row r="239" spans="2:21">
      <c r="B239" s="6" t="s">
        <v>460</v>
      </c>
      <c r="C239" s="17" t="s">
        <v>461</v>
      </c>
      <c r="D239" s="18" t="s">
        <v>188</v>
      </c>
      <c r="E239" s="6" t="s">
        <v>457</v>
      </c>
      <c r="F239" s="18">
        <v>520000522</v>
      </c>
      <c r="G239" s="6" t="s">
        <v>458</v>
      </c>
      <c r="H239" s="6" t="s">
        <v>459</v>
      </c>
      <c r="I239" s="6" t="s">
        <v>126</v>
      </c>
      <c r="J239" s="31" t="s">
        <v>1003</v>
      </c>
      <c r="K239" s="17">
        <v>6.24</v>
      </c>
      <c r="L239" s="6" t="s">
        <v>44</v>
      </c>
      <c r="M239" s="19">
        <v>3.2750000000000001E-2</v>
      </c>
      <c r="N239" s="8">
        <v>4.9200000000000001E-2</v>
      </c>
      <c r="O239" s="7">
        <v>749000</v>
      </c>
      <c r="P239" s="7">
        <v>91.95</v>
      </c>
      <c r="Q239" s="7">
        <v>0</v>
      </c>
      <c r="R239" s="7">
        <v>2497.96</v>
      </c>
      <c r="S239" s="8">
        <v>1E-3</v>
      </c>
      <c r="T239" s="8">
        <v>9.4999999999999998E-3</v>
      </c>
      <c r="U239" s="8">
        <v>1.2999999999999999E-3</v>
      </c>
    </row>
    <row r="240" spans="2:21">
      <c r="B240" s="6" t="s">
        <v>462</v>
      </c>
      <c r="C240" s="17" t="s">
        <v>463</v>
      </c>
      <c r="D240" s="18" t="s">
        <v>188</v>
      </c>
      <c r="E240" s="6" t="s">
        <v>457</v>
      </c>
      <c r="F240" s="18">
        <v>520027830</v>
      </c>
      <c r="G240" s="6" t="s">
        <v>464</v>
      </c>
      <c r="H240" s="6" t="s">
        <v>465</v>
      </c>
      <c r="I240" s="6" t="s">
        <v>126</v>
      </c>
      <c r="J240" s="31" t="s">
        <v>1003</v>
      </c>
      <c r="K240" s="17">
        <v>9.4600000000000009</v>
      </c>
      <c r="L240" s="6" t="s">
        <v>44</v>
      </c>
      <c r="M240" s="19">
        <v>6.3750000000000001E-2</v>
      </c>
      <c r="N240" s="8">
        <v>6.9900000000000004E-2</v>
      </c>
      <c r="O240" s="7">
        <v>80000</v>
      </c>
      <c r="P240" s="7">
        <v>96.03</v>
      </c>
      <c r="Q240" s="7">
        <v>0</v>
      </c>
      <c r="R240" s="7">
        <v>278.63</v>
      </c>
      <c r="S240" s="8">
        <v>1E-4</v>
      </c>
      <c r="T240" s="8">
        <v>1.1000000000000001E-3</v>
      </c>
      <c r="U240" s="8">
        <v>1E-4</v>
      </c>
    </row>
    <row r="241" spans="2:21">
      <c r="B241" s="6" t="s">
        <v>466</v>
      </c>
      <c r="C241" s="17" t="s">
        <v>467</v>
      </c>
      <c r="D241" s="18" t="s">
        <v>188</v>
      </c>
      <c r="E241" s="6" t="s">
        <v>457</v>
      </c>
      <c r="F241" s="18">
        <v>520000522</v>
      </c>
      <c r="G241" s="6" t="s">
        <v>458</v>
      </c>
      <c r="H241" s="6" t="s">
        <v>465</v>
      </c>
      <c r="I241" s="6" t="s">
        <v>126</v>
      </c>
      <c r="J241" s="31" t="s">
        <v>1003</v>
      </c>
      <c r="K241" s="17">
        <v>6.46</v>
      </c>
      <c r="L241" s="6" t="s">
        <v>44</v>
      </c>
      <c r="M241" s="19">
        <v>3.0769999999999999E-2</v>
      </c>
      <c r="N241" s="8">
        <v>4.99E-2</v>
      </c>
      <c r="O241" s="7">
        <v>1801000</v>
      </c>
      <c r="P241" s="7">
        <v>89.5</v>
      </c>
      <c r="Q241" s="7">
        <v>0</v>
      </c>
      <c r="R241" s="7">
        <v>5846.14</v>
      </c>
      <c r="S241" s="8">
        <v>3.0000000000000001E-3</v>
      </c>
      <c r="T241" s="8">
        <v>2.2100000000000002E-2</v>
      </c>
      <c r="U241" s="8">
        <v>3.0999999999999999E-3</v>
      </c>
    </row>
    <row r="242" spans="2:21">
      <c r="B242" s="6" t="s">
        <v>468</v>
      </c>
      <c r="C242" s="17" t="s">
        <v>469</v>
      </c>
      <c r="D242" s="18" t="s">
        <v>188</v>
      </c>
      <c r="E242" s="6" t="s">
        <v>457</v>
      </c>
      <c r="F242" s="18">
        <v>1762</v>
      </c>
      <c r="G242" s="6" t="s">
        <v>470</v>
      </c>
      <c r="H242" s="6" t="s">
        <v>471</v>
      </c>
      <c r="I242" s="6" t="s">
        <v>126</v>
      </c>
      <c r="J242" s="31" t="s">
        <v>1003</v>
      </c>
      <c r="K242" s="17">
        <v>6.48</v>
      </c>
      <c r="L242" s="6" t="s">
        <v>44</v>
      </c>
      <c r="M242" s="19">
        <v>8.5000000000000006E-2</v>
      </c>
      <c r="N242" s="8">
        <v>9.4E-2</v>
      </c>
      <c r="O242" s="7">
        <v>1822000</v>
      </c>
      <c r="P242" s="7">
        <v>99.58</v>
      </c>
      <c r="Q242" s="7">
        <v>0</v>
      </c>
      <c r="R242" s="7">
        <v>6580.59</v>
      </c>
      <c r="S242" s="8">
        <v>2.3999999999999998E-3</v>
      </c>
      <c r="T242" s="8">
        <v>2.4899999999999999E-2</v>
      </c>
      <c r="U242" s="8">
        <v>3.5000000000000001E-3</v>
      </c>
    </row>
    <row r="243" spans="2:21">
      <c r="B243" s="6" t="s">
        <v>472</v>
      </c>
      <c r="C243" s="17" t="s">
        <v>473</v>
      </c>
      <c r="D243" s="18" t="s">
        <v>188</v>
      </c>
      <c r="E243" s="6" t="s">
        <v>457</v>
      </c>
      <c r="F243" s="18">
        <v>515538759</v>
      </c>
      <c r="G243" s="6" t="s">
        <v>470</v>
      </c>
      <c r="H243" s="6" t="s">
        <v>471</v>
      </c>
      <c r="I243" s="6" t="s">
        <v>126</v>
      </c>
      <c r="J243" s="31" t="s">
        <v>1003</v>
      </c>
      <c r="K243" s="17">
        <v>5.33</v>
      </c>
      <c r="L243" s="6" t="s">
        <v>44</v>
      </c>
      <c r="M243" s="19">
        <v>6.7500000000000004E-2</v>
      </c>
      <c r="N243" s="8">
        <v>7.8799999999999995E-2</v>
      </c>
      <c r="O243" s="7">
        <v>509000</v>
      </c>
      <c r="P243" s="7">
        <v>95.07</v>
      </c>
      <c r="Q243" s="7">
        <v>0</v>
      </c>
      <c r="R243" s="7">
        <v>1755.17</v>
      </c>
      <c r="S243" s="8">
        <v>8.9999999999999998E-4</v>
      </c>
      <c r="T243" s="8">
        <v>6.6E-3</v>
      </c>
      <c r="U243" s="8">
        <v>8.9999999999999998E-4</v>
      </c>
    </row>
    <row r="244" spans="2:21">
      <c r="B244" s="13" t="s">
        <v>198</v>
      </c>
      <c r="C244" s="28" t="s">
        <v>1003</v>
      </c>
      <c r="D244" s="33" t="s">
        <v>1003</v>
      </c>
      <c r="E244" s="29" t="s">
        <v>1003</v>
      </c>
      <c r="F244" s="29" t="s">
        <v>1003</v>
      </c>
      <c r="G244" s="29" t="s">
        <v>1003</v>
      </c>
      <c r="H244" s="29" t="s">
        <v>1003</v>
      </c>
      <c r="I244" s="29" t="s">
        <v>1003</v>
      </c>
      <c r="J244" s="29" t="s">
        <v>1003</v>
      </c>
      <c r="K244" s="14">
        <v>3.17</v>
      </c>
      <c r="L244" s="29" t="s">
        <v>1003</v>
      </c>
      <c r="M244" s="24" t="s">
        <v>1003</v>
      </c>
      <c r="N244" s="16">
        <v>7.7899999999999997E-2</v>
      </c>
      <c r="O244" s="15">
        <v>6709000</v>
      </c>
      <c r="P244" s="24" t="s">
        <v>1003</v>
      </c>
      <c r="Q244" s="24" t="s">
        <v>1003</v>
      </c>
      <c r="R244" s="15">
        <v>24638.12</v>
      </c>
      <c r="S244" s="24" t="s">
        <v>1003</v>
      </c>
      <c r="T244" s="16">
        <v>9.3299999999999994E-2</v>
      </c>
      <c r="U244" s="16">
        <v>1.32E-2</v>
      </c>
    </row>
    <row r="245" spans="2:21">
      <c r="B245" s="6" t="s">
        <v>474</v>
      </c>
      <c r="C245" s="17" t="s">
        <v>475</v>
      </c>
      <c r="D245" s="18" t="s">
        <v>188</v>
      </c>
      <c r="E245" s="6" t="s">
        <v>457</v>
      </c>
      <c r="F245" s="31" t="s">
        <v>1003</v>
      </c>
      <c r="G245" s="6" t="s">
        <v>476</v>
      </c>
      <c r="H245" s="6" t="s">
        <v>183</v>
      </c>
      <c r="I245" s="6" t="s">
        <v>184</v>
      </c>
      <c r="J245" s="31" t="s">
        <v>1003</v>
      </c>
      <c r="K245" s="17">
        <v>7.6</v>
      </c>
      <c r="L245" s="6" t="s">
        <v>44</v>
      </c>
      <c r="M245" s="19">
        <v>4.9500000000000002E-2</v>
      </c>
      <c r="N245" s="8">
        <v>4.58E-2</v>
      </c>
      <c r="O245" s="7">
        <v>196000</v>
      </c>
      <c r="P245" s="7">
        <v>103.8</v>
      </c>
      <c r="Q245" s="7">
        <v>0</v>
      </c>
      <c r="R245" s="7">
        <v>737.92</v>
      </c>
      <c r="S245" s="8">
        <v>1E-4</v>
      </c>
      <c r="T245" s="8">
        <v>2.8E-3</v>
      </c>
      <c r="U245" s="8">
        <v>4.0000000000000002E-4</v>
      </c>
    </row>
    <row r="246" spans="2:21">
      <c r="B246" s="6" t="s">
        <v>477</v>
      </c>
      <c r="C246" s="17" t="s">
        <v>478</v>
      </c>
      <c r="D246" s="18" t="s">
        <v>479</v>
      </c>
      <c r="E246" s="6" t="s">
        <v>457</v>
      </c>
      <c r="F246" s="31" t="s">
        <v>1003</v>
      </c>
      <c r="G246" s="6" t="s">
        <v>470</v>
      </c>
      <c r="H246" s="6" t="s">
        <v>480</v>
      </c>
      <c r="I246" s="6" t="s">
        <v>126</v>
      </c>
      <c r="J246" s="31" t="s">
        <v>1003</v>
      </c>
      <c r="K246" s="17">
        <v>12.77</v>
      </c>
      <c r="L246" s="6" t="s">
        <v>44</v>
      </c>
      <c r="M246" s="19">
        <v>4.5499999999999999E-2</v>
      </c>
      <c r="N246" s="8">
        <v>4.99E-2</v>
      </c>
      <c r="O246" s="7">
        <v>100000</v>
      </c>
      <c r="P246" s="7">
        <v>97.01</v>
      </c>
      <c r="Q246" s="7">
        <v>0</v>
      </c>
      <c r="R246" s="7">
        <v>351.87</v>
      </c>
      <c r="S246" s="8">
        <v>1E-4</v>
      </c>
      <c r="T246" s="8">
        <v>1.2999999999999999E-3</v>
      </c>
      <c r="U246" s="8">
        <v>2.0000000000000001E-4</v>
      </c>
    </row>
    <row r="247" spans="2:21">
      <c r="B247" s="6" t="s">
        <v>481</v>
      </c>
      <c r="C247" s="17" t="s">
        <v>482</v>
      </c>
      <c r="D247" s="18" t="s">
        <v>483</v>
      </c>
      <c r="E247" s="6" t="s">
        <v>457</v>
      </c>
      <c r="F247" s="31" t="s">
        <v>1003</v>
      </c>
      <c r="G247" s="6" t="s">
        <v>484</v>
      </c>
      <c r="H247" s="6" t="s">
        <v>485</v>
      </c>
      <c r="I247" s="6" t="s">
        <v>126</v>
      </c>
      <c r="J247" s="31" t="s">
        <v>1003</v>
      </c>
      <c r="K247" s="17">
        <v>3.26</v>
      </c>
      <c r="L247" s="6" t="s">
        <v>49</v>
      </c>
      <c r="M247" s="19">
        <v>3.7499999999999999E-3</v>
      </c>
      <c r="N247" s="8">
        <v>7.1800000000000003E-2</v>
      </c>
      <c r="O247" s="7">
        <v>132000</v>
      </c>
      <c r="P247" s="7">
        <v>80.94</v>
      </c>
      <c r="Q247" s="7">
        <v>0</v>
      </c>
      <c r="R247" s="7">
        <v>428.61</v>
      </c>
      <c r="S247" s="8">
        <v>1E-4</v>
      </c>
      <c r="T247" s="8">
        <v>1.6000000000000001E-3</v>
      </c>
      <c r="U247" s="8">
        <v>2.0000000000000001E-4</v>
      </c>
    </row>
    <row r="248" spans="2:21">
      <c r="B248" s="6" t="s">
        <v>486</v>
      </c>
      <c r="C248" s="17" t="s">
        <v>487</v>
      </c>
      <c r="D248" s="18" t="s">
        <v>483</v>
      </c>
      <c r="E248" s="6" t="s">
        <v>457</v>
      </c>
      <c r="F248" s="31" t="s">
        <v>1003</v>
      </c>
      <c r="G248" s="6" t="s">
        <v>484</v>
      </c>
      <c r="H248" s="6" t="s">
        <v>485</v>
      </c>
      <c r="I248" s="6" t="s">
        <v>126</v>
      </c>
      <c r="J248" s="31" t="s">
        <v>1003</v>
      </c>
      <c r="K248" s="17">
        <v>2.54</v>
      </c>
      <c r="L248" s="6" t="s">
        <v>49</v>
      </c>
      <c r="M248" s="19">
        <v>0</v>
      </c>
      <c r="N248" s="8">
        <v>7.3999999999999996E-2</v>
      </c>
      <c r="O248" s="7">
        <v>250000</v>
      </c>
      <c r="P248" s="7">
        <v>83.42</v>
      </c>
      <c r="Q248" s="7">
        <v>0</v>
      </c>
      <c r="R248" s="7">
        <v>836.59</v>
      </c>
      <c r="S248" s="8">
        <v>2.9999999999999997E-4</v>
      </c>
      <c r="T248" s="8">
        <v>3.2000000000000002E-3</v>
      </c>
      <c r="U248" s="8">
        <v>4.0000000000000002E-4</v>
      </c>
    </row>
    <row r="249" spans="2:21">
      <c r="B249" s="6" t="s">
        <v>488</v>
      </c>
      <c r="C249" s="17" t="s">
        <v>489</v>
      </c>
      <c r="D249" s="18" t="s">
        <v>188</v>
      </c>
      <c r="E249" s="6" t="s">
        <v>457</v>
      </c>
      <c r="F249" s="31" t="s">
        <v>1003</v>
      </c>
      <c r="G249" s="6" t="s">
        <v>484</v>
      </c>
      <c r="H249" s="6" t="s">
        <v>485</v>
      </c>
      <c r="I249" s="6" t="s">
        <v>126</v>
      </c>
      <c r="J249" s="31" t="s">
        <v>1003</v>
      </c>
      <c r="K249" s="17">
        <v>2.36</v>
      </c>
      <c r="L249" s="6" t="s">
        <v>49</v>
      </c>
      <c r="M249" s="19">
        <v>1.4999999999999999E-2</v>
      </c>
      <c r="N249" s="8">
        <v>6.2600000000000003E-2</v>
      </c>
      <c r="O249" s="7">
        <v>132000</v>
      </c>
      <c r="P249" s="7">
        <v>90.55</v>
      </c>
      <c r="Q249" s="7">
        <v>0</v>
      </c>
      <c r="R249" s="7">
        <v>479.49</v>
      </c>
      <c r="S249" s="8">
        <v>2.0000000000000001E-4</v>
      </c>
      <c r="T249" s="8">
        <v>1.8E-3</v>
      </c>
      <c r="U249" s="8">
        <v>2.9999999999999997E-4</v>
      </c>
    </row>
    <row r="250" spans="2:21">
      <c r="B250" s="6" t="s">
        <v>490</v>
      </c>
      <c r="C250" s="17" t="s">
        <v>491</v>
      </c>
      <c r="D250" s="18" t="s">
        <v>483</v>
      </c>
      <c r="E250" s="6" t="s">
        <v>457</v>
      </c>
      <c r="F250" s="31" t="s">
        <v>1003</v>
      </c>
      <c r="G250" s="6" t="s">
        <v>484</v>
      </c>
      <c r="H250" s="6" t="s">
        <v>485</v>
      </c>
      <c r="I250" s="6" t="s">
        <v>126</v>
      </c>
      <c r="J250" s="31" t="s">
        <v>1003</v>
      </c>
      <c r="K250" s="17">
        <v>4.3600000000000003</v>
      </c>
      <c r="L250" s="6" t="s">
        <v>49</v>
      </c>
      <c r="M250" s="19">
        <v>1.4500000000000001E-2</v>
      </c>
      <c r="N250" s="8">
        <v>7.2700000000000001E-2</v>
      </c>
      <c r="O250" s="7">
        <v>160000</v>
      </c>
      <c r="P250" s="7">
        <v>78.900000000000006</v>
      </c>
      <c r="Q250" s="7">
        <v>0</v>
      </c>
      <c r="R250" s="7">
        <v>506.4</v>
      </c>
      <c r="S250" s="8">
        <v>2.9999999999999997E-4</v>
      </c>
      <c r="T250" s="8">
        <v>1.9E-3</v>
      </c>
      <c r="U250" s="8">
        <v>2.9999999999999997E-4</v>
      </c>
    </row>
    <row r="251" spans="2:21">
      <c r="B251" s="6" t="s">
        <v>492</v>
      </c>
      <c r="C251" s="17" t="s">
        <v>493</v>
      </c>
      <c r="D251" s="18" t="s">
        <v>483</v>
      </c>
      <c r="E251" s="6" t="s">
        <v>457</v>
      </c>
      <c r="F251" s="31" t="s">
        <v>1003</v>
      </c>
      <c r="G251" s="6" t="s">
        <v>484</v>
      </c>
      <c r="H251" s="6" t="s">
        <v>485</v>
      </c>
      <c r="I251" s="6" t="s">
        <v>126</v>
      </c>
      <c r="J251" s="31" t="s">
        <v>1003</v>
      </c>
      <c r="K251" s="17">
        <v>3.9</v>
      </c>
      <c r="L251" s="6" t="s">
        <v>49</v>
      </c>
      <c r="M251" s="19">
        <v>1.6250000000000001E-2</v>
      </c>
      <c r="N251" s="8">
        <v>7.0000000000000007E-2</v>
      </c>
      <c r="O251" s="7">
        <v>527000</v>
      </c>
      <c r="P251" s="7">
        <v>82.93</v>
      </c>
      <c r="Q251" s="7">
        <v>0</v>
      </c>
      <c r="R251" s="7">
        <v>1753.25</v>
      </c>
      <c r="S251" s="8">
        <v>6.9999999999999999E-4</v>
      </c>
      <c r="T251" s="8">
        <v>6.6E-3</v>
      </c>
      <c r="U251" s="8">
        <v>8.9999999999999998E-4</v>
      </c>
    </row>
    <row r="252" spans="2:21">
      <c r="B252" s="6" t="s">
        <v>494</v>
      </c>
      <c r="C252" s="17" t="s">
        <v>495</v>
      </c>
      <c r="D252" s="18" t="s">
        <v>188</v>
      </c>
      <c r="E252" s="6" t="s">
        <v>457</v>
      </c>
      <c r="F252" s="31" t="s">
        <v>1003</v>
      </c>
      <c r="G252" s="6" t="s">
        <v>476</v>
      </c>
      <c r="H252" s="6" t="s">
        <v>496</v>
      </c>
      <c r="I252" s="6" t="s">
        <v>184</v>
      </c>
      <c r="J252" s="31" t="s">
        <v>1003</v>
      </c>
      <c r="K252" s="17">
        <v>3.58</v>
      </c>
      <c r="L252" s="6" t="s">
        <v>44</v>
      </c>
      <c r="M252" s="19">
        <v>5.7500000000000002E-2</v>
      </c>
      <c r="N252" s="8">
        <v>5.11E-2</v>
      </c>
      <c r="O252" s="7">
        <v>267000</v>
      </c>
      <c r="P252" s="7">
        <v>105.15</v>
      </c>
      <c r="Q252" s="7">
        <v>0</v>
      </c>
      <c r="R252" s="7">
        <v>1018.27</v>
      </c>
      <c r="S252" s="8">
        <v>2.9999999999999997E-4</v>
      </c>
      <c r="T252" s="8">
        <v>3.8999999999999998E-3</v>
      </c>
      <c r="U252" s="8">
        <v>5.0000000000000001E-4</v>
      </c>
    </row>
    <row r="253" spans="2:21">
      <c r="B253" s="6" t="s">
        <v>497</v>
      </c>
      <c r="C253" s="17" t="s">
        <v>498</v>
      </c>
      <c r="D253" s="18" t="s">
        <v>188</v>
      </c>
      <c r="E253" s="6" t="s">
        <v>457</v>
      </c>
      <c r="F253" s="31" t="s">
        <v>1003</v>
      </c>
      <c r="G253" s="6" t="s">
        <v>499</v>
      </c>
      <c r="H253" s="6" t="s">
        <v>459</v>
      </c>
      <c r="I253" s="6" t="s">
        <v>126</v>
      </c>
      <c r="J253" s="31" t="s">
        <v>1003</v>
      </c>
      <c r="K253" s="17">
        <v>3.94</v>
      </c>
      <c r="L253" s="6" t="s">
        <v>44</v>
      </c>
      <c r="M253" s="19">
        <v>5.7000000000000002E-2</v>
      </c>
      <c r="N253" s="8">
        <v>4.8599999999999997E-2</v>
      </c>
      <c r="O253" s="7">
        <v>200000</v>
      </c>
      <c r="P253" s="7">
        <v>104.13</v>
      </c>
      <c r="Q253" s="7">
        <v>0</v>
      </c>
      <c r="R253" s="7">
        <v>755.34</v>
      </c>
      <c r="S253" s="8">
        <v>2.0000000000000001E-4</v>
      </c>
      <c r="T253" s="8">
        <v>2.8999999999999998E-3</v>
      </c>
      <c r="U253" s="8">
        <v>4.0000000000000002E-4</v>
      </c>
    </row>
    <row r="254" spans="2:21">
      <c r="B254" s="6" t="s">
        <v>500</v>
      </c>
      <c r="C254" s="17" t="s">
        <v>501</v>
      </c>
      <c r="D254" s="18" t="s">
        <v>479</v>
      </c>
      <c r="E254" s="6" t="s">
        <v>457</v>
      </c>
      <c r="F254" s="31" t="s">
        <v>1003</v>
      </c>
      <c r="G254" s="6" t="s">
        <v>502</v>
      </c>
      <c r="H254" s="6" t="s">
        <v>459</v>
      </c>
      <c r="I254" s="6" t="s">
        <v>126</v>
      </c>
      <c r="J254" s="31" t="s">
        <v>1003</v>
      </c>
      <c r="K254" s="17">
        <v>5.29</v>
      </c>
      <c r="L254" s="6" t="s">
        <v>44</v>
      </c>
      <c r="M254" s="19">
        <v>5.8500000000000003E-2</v>
      </c>
      <c r="N254" s="8">
        <v>5.33E-2</v>
      </c>
      <c r="O254" s="7">
        <v>279000</v>
      </c>
      <c r="P254" s="7">
        <v>104.46</v>
      </c>
      <c r="Q254" s="7">
        <v>0</v>
      </c>
      <c r="R254" s="7">
        <v>1057.08</v>
      </c>
      <c r="S254" s="8">
        <v>2.9999999999999997E-4</v>
      </c>
      <c r="T254" s="8">
        <v>4.0000000000000001E-3</v>
      </c>
      <c r="U254" s="8">
        <v>5.9999999999999995E-4</v>
      </c>
    </row>
    <row r="255" spans="2:21">
      <c r="B255" s="6" t="s">
        <v>503</v>
      </c>
      <c r="C255" s="17" t="s">
        <v>504</v>
      </c>
      <c r="D255" s="18" t="s">
        <v>479</v>
      </c>
      <c r="E255" s="6" t="s">
        <v>457</v>
      </c>
      <c r="F255" s="31" t="s">
        <v>1003</v>
      </c>
      <c r="G255" s="6" t="s">
        <v>502</v>
      </c>
      <c r="H255" s="6" t="s">
        <v>459</v>
      </c>
      <c r="I255" s="6" t="s">
        <v>126</v>
      </c>
      <c r="J255" s="31" t="s">
        <v>1003</v>
      </c>
      <c r="K255" s="17">
        <v>6.87</v>
      </c>
      <c r="L255" s="6" t="s">
        <v>44</v>
      </c>
      <c r="M255" s="19">
        <v>6.4000000000000001E-2</v>
      </c>
      <c r="N255" s="8">
        <v>5.5599999999999997E-2</v>
      </c>
      <c r="O255" s="7">
        <v>160000</v>
      </c>
      <c r="P255" s="7">
        <v>109.5</v>
      </c>
      <c r="Q255" s="7">
        <v>0</v>
      </c>
      <c r="R255" s="7">
        <v>635.48</v>
      </c>
      <c r="S255" s="8">
        <v>2.0000000000000001E-4</v>
      </c>
      <c r="T255" s="8">
        <v>2.3999999999999998E-3</v>
      </c>
      <c r="U255" s="8">
        <v>2.9999999999999997E-4</v>
      </c>
    </row>
    <row r="256" spans="2:21">
      <c r="B256" s="6" t="s">
        <v>505</v>
      </c>
      <c r="C256" s="17" t="s">
        <v>506</v>
      </c>
      <c r="D256" s="18" t="s">
        <v>479</v>
      </c>
      <c r="E256" s="6" t="s">
        <v>457</v>
      </c>
      <c r="F256" s="31" t="s">
        <v>1003</v>
      </c>
      <c r="G256" s="6" t="s">
        <v>499</v>
      </c>
      <c r="H256" s="6" t="s">
        <v>507</v>
      </c>
      <c r="I256" s="6" t="s">
        <v>184</v>
      </c>
      <c r="J256" s="31" t="s">
        <v>1003</v>
      </c>
      <c r="K256" s="17">
        <v>4.25</v>
      </c>
      <c r="L256" s="6" t="s">
        <v>44</v>
      </c>
      <c r="M256" s="19">
        <v>7.8750000000000001E-2</v>
      </c>
      <c r="N256" s="8">
        <v>6.59E-2</v>
      </c>
      <c r="O256" s="7">
        <v>360000</v>
      </c>
      <c r="P256" s="7">
        <v>106.73</v>
      </c>
      <c r="Q256" s="7">
        <v>0</v>
      </c>
      <c r="R256" s="7">
        <v>1393.65</v>
      </c>
      <c r="S256" s="8">
        <v>8.9999999999999998E-4</v>
      </c>
      <c r="T256" s="8">
        <v>5.3E-3</v>
      </c>
      <c r="U256" s="8">
        <v>6.9999999999999999E-4</v>
      </c>
    </row>
    <row r="257" spans="2:21">
      <c r="B257" s="6" t="s">
        <v>508</v>
      </c>
      <c r="C257" s="17" t="s">
        <v>509</v>
      </c>
      <c r="D257" s="18" t="s">
        <v>510</v>
      </c>
      <c r="E257" s="6" t="s">
        <v>457</v>
      </c>
      <c r="F257" s="31" t="s">
        <v>1003</v>
      </c>
      <c r="G257" s="6" t="s">
        <v>511</v>
      </c>
      <c r="H257" s="6" t="s">
        <v>465</v>
      </c>
      <c r="I257" s="6" t="s">
        <v>126</v>
      </c>
      <c r="J257" s="31" t="s">
        <v>1003</v>
      </c>
      <c r="K257" s="17">
        <v>3.54</v>
      </c>
      <c r="L257" s="6" t="s">
        <v>44</v>
      </c>
      <c r="M257" s="19">
        <v>6.3750000000000001E-2</v>
      </c>
      <c r="N257" s="8">
        <v>5.5399999999999998E-2</v>
      </c>
      <c r="O257" s="7">
        <v>300000</v>
      </c>
      <c r="P257" s="7">
        <v>106.15</v>
      </c>
      <c r="Q257" s="7">
        <v>0</v>
      </c>
      <c r="R257" s="7">
        <v>1155.03</v>
      </c>
      <c r="S257" s="8">
        <v>2.9999999999999997E-4</v>
      </c>
      <c r="T257" s="8">
        <v>4.4000000000000003E-3</v>
      </c>
      <c r="U257" s="8">
        <v>5.9999999999999995E-4</v>
      </c>
    </row>
    <row r="258" spans="2:21">
      <c r="B258" s="6" t="s">
        <v>512</v>
      </c>
      <c r="C258" s="17" t="s">
        <v>513</v>
      </c>
      <c r="D258" s="18" t="s">
        <v>188</v>
      </c>
      <c r="E258" s="6" t="s">
        <v>457</v>
      </c>
      <c r="F258" s="31" t="s">
        <v>1003</v>
      </c>
      <c r="G258" s="6" t="s">
        <v>502</v>
      </c>
      <c r="H258" s="6" t="s">
        <v>465</v>
      </c>
      <c r="I258" s="6" t="s">
        <v>126</v>
      </c>
      <c r="J258" s="31" t="s">
        <v>1003</v>
      </c>
      <c r="K258" s="17">
        <v>3.83</v>
      </c>
      <c r="L258" s="6" t="s">
        <v>44</v>
      </c>
      <c r="M258" s="19">
        <v>7.9500000000000001E-2</v>
      </c>
      <c r="N258" s="8">
        <v>7.0599999999999996E-2</v>
      </c>
      <c r="O258" s="7">
        <v>100000</v>
      </c>
      <c r="P258" s="7">
        <v>104.19</v>
      </c>
      <c r="Q258" s="7">
        <v>0</v>
      </c>
      <c r="R258" s="7">
        <v>377.91</v>
      </c>
      <c r="S258" s="8">
        <v>2.0000000000000001E-4</v>
      </c>
      <c r="T258" s="8">
        <v>1.4E-3</v>
      </c>
      <c r="U258" s="8">
        <v>2.0000000000000001E-4</v>
      </c>
    </row>
    <row r="259" spans="2:21">
      <c r="B259" s="6" t="s">
        <v>514</v>
      </c>
      <c r="C259" s="17" t="s">
        <v>515</v>
      </c>
      <c r="D259" s="18" t="s">
        <v>188</v>
      </c>
      <c r="E259" s="6" t="s">
        <v>457</v>
      </c>
      <c r="F259" s="31" t="s">
        <v>1003</v>
      </c>
      <c r="G259" s="6" t="s">
        <v>502</v>
      </c>
      <c r="H259" s="6" t="s">
        <v>465</v>
      </c>
      <c r="I259" s="6" t="s">
        <v>126</v>
      </c>
      <c r="J259" s="31" t="s">
        <v>1003</v>
      </c>
      <c r="K259" s="17">
        <v>3.24</v>
      </c>
      <c r="L259" s="6" t="s">
        <v>44</v>
      </c>
      <c r="M259" s="19">
        <v>7.7499999999999999E-2</v>
      </c>
      <c r="N259" s="8">
        <v>6.7500000000000004E-2</v>
      </c>
      <c r="O259" s="7">
        <v>350000</v>
      </c>
      <c r="P259" s="7">
        <v>105.83</v>
      </c>
      <c r="Q259" s="7">
        <v>0</v>
      </c>
      <c r="R259" s="7">
        <v>1343.44</v>
      </c>
      <c r="S259" s="8">
        <v>5.9999999999999995E-4</v>
      </c>
      <c r="T259" s="8">
        <v>5.1000000000000004E-3</v>
      </c>
      <c r="U259" s="8">
        <v>6.9999999999999999E-4</v>
      </c>
    </row>
    <row r="260" spans="2:21">
      <c r="B260" s="6" t="s">
        <v>516</v>
      </c>
      <c r="C260" s="17" t="s">
        <v>517</v>
      </c>
      <c r="D260" s="18" t="s">
        <v>188</v>
      </c>
      <c r="E260" s="6" t="s">
        <v>457</v>
      </c>
      <c r="F260" s="31" t="s">
        <v>1003</v>
      </c>
      <c r="G260" s="6" t="s">
        <v>502</v>
      </c>
      <c r="H260" s="6" t="s">
        <v>518</v>
      </c>
      <c r="I260" s="6" t="s">
        <v>184</v>
      </c>
      <c r="J260" s="31" t="s">
        <v>1003</v>
      </c>
      <c r="K260" s="17">
        <v>2.65</v>
      </c>
      <c r="L260" s="6" t="s">
        <v>49</v>
      </c>
      <c r="M260" s="19">
        <v>1.2500000000000001E-2</v>
      </c>
      <c r="N260" s="8">
        <v>6.5100000000000005E-2</v>
      </c>
      <c r="O260" s="7">
        <v>197000</v>
      </c>
      <c r="P260" s="7">
        <v>87.78</v>
      </c>
      <c r="Q260" s="7">
        <v>0</v>
      </c>
      <c r="R260" s="7">
        <v>693.73</v>
      </c>
      <c r="S260" s="8">
        <v>5.9999999999999995E-4</v>
      </c>
      <c r="T260" s="8">
        <v>2.5999999999999999E-3</v>
      </c>
      <c r="U260" s="8">
        <v>4.0000000000000002E-4</v>
      </c>
    </row>
    <row r="261" spans="2:21">
      <c r="B261" s="6" t="s">
        <v>519</v>
      </c>
      <c r="C261" s="17" t="s">
        <v>520</v>
      </c>
      <c r="D261" s="18" t="s">
        <v>479</v>
      </c>
      <c r="E261" s="6" t="s">
        <v>457</v>
      </c>
      <c r="F261" s="31" t="s">
        <v>1003</v>
      </c>
      <c r="G261" s="6" t="s">
        <v>502</v>
      </c>
      <c r="H261" s="6" t="s">
        <v>518</v>
      </c>
      <c r="I261" s="6" t="s">
        <v>184</v>
      </c>
      <c r="J261" s="31" t="s">
        <v>1003</v>
      </c>
      <c r="K261" s="17">
        <v>5.29</v>
      </c>
      <c r="L261" s="6" t="s">
        <v>44</v>
      </c>
      <c r="M261" s="19">
        <v>7.1999999999999995E-2</v>
      </c>
      <c r="N261" s="8">
        <v>6.0299999999999999E-2</v>
      </c>
      <c r="O261" s="7">
        <v>100000</v>
      </c>
      <c r="P261" s="7">
        <v>107.08</v>
      </c>
      <c r="Q261" s="7">
        <v>0</v>
      </c>
      <c r="R261" s="7">
        <v>388.37</v>
      </c>
      <c r="S261" s="8">
        <v>1E-4</v>
      </c>
      <c r="T261" s="8">
        <v>1.5E-3</v>
      </c>
      <c r="U261" s="8">
        <v>2.0000000000000001E-4</v>
      </c>
    </row>
    <row r="262" spans="2:21">
      <c r="B262" s="6" t="s">
        <v>521</v>
      </c>
      <c r="C262" s="17" t="s">
        <v>522</v>
      </c>
      <c r="D262" s="18" t="s">
        <v>483</v>
      </c>
      <c r="E262" s="6" t="s">
        <v>457</v>
      </c>
      <c r="F262" s="31" t="s">
        <v>1003</v>
      </c>
      <c r="G262" s="6" t="s">
        <v>484</v>
      </c>
      <c r="H262" s="6" t="s">
        <v>523</v>
      </c>
      <c r="I262" s="6" t="s">
        <v>126</v>
      </c>
      <c r="J262" s="31" t="s">
        <v>1003</v>
      </c>
      <c r="K262" s="17">
        <v>1.22</v>
      </c>
      <c r="L262" s="6" t="s">
        <v>49</v>
      </c>
      <c r="M262" s="19">
        <v>0.03</v>
      </c>
      <c r="N262" s="8">
        <v>0.10920000000000001</v>
      </c>
      <c r="O262" s="7">
        <v>1154000</v>
      </c>
      <c r="P262" s="7">
        <v>93.44</v>
      </c>
      <c r="Q262" s="7">
        <v>0</v>
      </c>
      <c r="R262" s="7">
        <v>4325.8500000000004</v>
      </c>
      <c r="S262" s="8">
        <v>2.0999999999999999E-3</v>
      </c>
      <c r="T262" s="8">
        <v>1.6400000000000001E-2</v>
      </c>
      <c r="U262" s="8">
        <v>2.3E-3</v>
      </c>
    </row>
    <row r="263" spans="2:21">
      <c r="B263" s="6" t="s">
        <v>524</v>
      </c>
      <c r="C263" s="17" t="s">
        <v>525</v>
      </c>
      <c r="D263" s="18" t="s">
        <v>188</v>
      </c>
      <c r="E263" s="6" t="s">
        <v>457</v>
      </c>
      <c r="F263" s="31" t="s">
        <v>1003</v>
      </c>
      <c r="G263" s="6" t="s">
        <v>484</v>
      </c>
      <c r="H263" s="6" t="s">
        <v>518</v>
      </c>
      <c r="I263" s="6" t="s">
        <v>184</v>
      </c>
      <c r="J263" s="31" t="s">
        <v>1003</v>
      </c>
      <c r="K263" s="17">
        <v>1.07</v>
      </c>
      <c r="L263" s="6" t="s">
        <v>49</v>
      </c>
      <c r="M263" s="19">
        <v>0.02</v>
      </c>
      <c r="N263" s="8">
        <v>7.6499999999999999E-2</v>
      </c>
      <c r="O263" s="7">
        <v>400000</v>
      </c>
      <c r="P263" s="7">
        <v>95.18</v>
      </c>
      <c r="Q263" s="7">
        <v>0</v>
      </c>
      <c r="R263" s="7">
        <v>1527.37</v>
      </c>
      <c r="S263" s="8">
        <v>1.2999999999999999E-3</v>
      </c>
      <c r="T263" s="8">
        <v>5.7999999999999996E-3</v>
      </c>
      <c r="U263" s="8">
        <v>8.0000000000000004E-4</v>
      </c>
    </row>
    <row r="264" spans="2:21">
      <c r="B264" s="6" t="s">
        <v>526</v>
      </c>
      <c r="C264" s="17" t="s">
        <v>527</v>
      </c>
      <c r="D264" s="18" t="s">
        <v>483</v>
      </c>
      <c r="E264" s="6" t="s">
        <v>457</v>
      </c>
      <c r="F264" s="31" t="s">
        <v>1003</v>
      </c>
      <c r="G264" s="6" t="s">
        <v>528</v>
      </c>
      <c r="H264" s="6" t="s">
        <v>471</v>
      </c>
      <c r="I264" s="6" t="s">
        <v>126</v>
      </c>
      <c r="J264" s="31" t="s">
        <v>1003</v>
      </c>
      <c r="K264" s="17">
        <v>5.93</v>
      </c>
      <c r="L264" s="6" t="s">
        <v>49</v>
      </c>
      <c r="M264" s="19">
        <v>7.8750000000000001E-2</v>
      </c>
      <c r="N264" s="8">
        <v>5.7799999999999997E-2</v>
      </c>
      <c r="O264" s="7">
        <v>15000</v>
      </c>
      <c r="P264" s="7">
        <v>115.72</v>
      </c>
      <c r="Q264" s="7">
        <v>0</v>
      </c>
      <c r="R264" s="7">
        <v>69.63</v>
      </c>
      <c r="S264" s="8">
        <v>3.0000000000000001E-5</v>
      </c>
      <c r="T264" s="8">
        <v>2.9999999999999997E-4</v>
      </c>
      <c r="U264" s="8">
        <v>0</v>
      </c>
    </row>
    <row r="265" spans="2:21">
      <c r="B265" s="6" t="s">
        <v>529</v>
      </c>
      <c r="C265" s="17" t="s">
        <v>530</v>
      </c>
      <c r="D265" s="18" t="s">
        <v>483</v>
      </c>
      <c r="E265" s="6" t="s">
        <v>457</v>
      </c>
      <c r="F265" s="31" t="s">
        <v>1003</v>
      </c>
      <c r="G265" s="6" t="s">
        <v>528</v>
      </c>
      <c r="H265" s="6" t="s">
        <v>471</v>
      </c>
      <c r="I265" s="6" t="s">
        <v>126</v>
      </c>
      <c r="J265" s="31" t="s">
        <v>1003</v>
      </c>
      <c r="K265" s="17">
        <v>4.72</v>
      </c>
      <c r="L265" s="6" t="s">
        <v>49</v>
      </c>
      <c r="M265" s="19">
        <v>7.3749999999999996E-2</v>
      </c>
      <c r="N265" s="8">
        <v>5.4600000000000003E-2</v>
      </c>
      <c r="O265" s="7">
        <v>15000</v>
      </c>
      <c r="P265" s="7">
        <v>111.78</v>
      </c>
      <c r="Q265" s="7">
        <v>0</v>
      </c>
      <c r="R265" s="7">
        <v>67.260000000000005</v>
      </c>
      <c r="S265" s="8">
        <v>1.8749999999999998E-5</v>
      </c>
      <c r="T265" s="8">
        <v>2.9999999999999997E-4</v>
      </c>
      <c r="U265" s="8">
        <v>0</v>
      </c>
    </row>
    <row r="266" spans="2:21">
      <c r="B266" s="6" t="s">
        <v>531</v>
      </c>
      <c r="C266" s="17" t="s">
        <v>532</v>
      </c>
      <c r="D266" s="18" t="s">
        <v>188</v>
      </c>
      <c r="E266" s="6" t="s">
        <v>457</v>
      </c>
      <c r="F266" s="31" t="s">
        <v>1003</v>
      </c>
      <c r="G266" s="6" t="s">
        <v>484</v>
      </c>
      <c r="H266" s="6" t="s">
        <v>533</v>
      </c>
      <c r="I266" s="6" t="s">
        <v>184</v>
      </c>
      <c r="J266" s="31" t="s">
        <v>1003</v>
      </c>
      <c r="K266" s="17">
        <v>1.65</v>
      </c>
      <c r="L266" s="6" t="s">
        <v>49</v>
      </c>
      <c r="M266" s="19">
        <v>4.2500000000000003E-2</v>
      </c>
      <c r="N266" s="8">
        <v>9.8599999999999993E-2</v>
      </c>
      <c r="O266" s="7">
        <v>544000</v>
      </c>
      <c r="P266" s="7">
        <v>92.87</v>
      </c>
      <c r="Q266" s="7">
        <v>0</v>
      </c>
      <c r="R266" s="7">
        <v>2026.64</v>
      </c>
      <c r="S266" s="8">
        <v>1.1000000000000001E-3</v>
      </c>
      <c r="T266" s="8">
        <v>7.7000000000000002E-3</v>
      </c>
      <c r="U266" s="8">
        <v>1.1000000000000001E-3</v>
      </c>
    </row>
    <row r="267" spans="2:21">
      <c r="B267" s="6" t="s">
        <v>534</v>
      </c>
      <c r="C267" s="17" t="s">
        <v>535</v>
      </c>
      <c r="D267" s="18" t="s">
        <v>188</v>
      </c>
      <c r="E267" s="6" t="s">
        <v>457</v>
      </c>
      <c r="F267" s="31" t="s">
        <v>1003</v>
      </c>
      <c r="G267" s="6" t="s">
        <v>470</v>
      </c>
      <c r="H267" s="6" t="s">
        <v>536</v>
      </c>
      <c r="I267" s="6" t="s">
        <v>126</v>
      </c>
      <c r="J267" s="31" t="s">
        <v>1003</v>
      </c>
      <c r="K267" s="17">
        <v>3</v>
      </c>
      <c r="L267" s="6" t="s">
        <v>44</v>
      </c>
      <c r="M267" s="19">
        <v>6.5000000000000002E-2</v>
      </c>
      <c r="N267" s="8">
        <v>9.9500000000000005E-2</v>
      </c>
      <c r="O267" s="7">
        <v>430000</v>
      </c>
      <c r="P267" s="7">
        <v>92.14</v>
      </c>
      <c r="Q267" s="7">
        <v>0</v>
      </c>
      <c r="R267" s="7">
        <v>1436.97</v>
      </c>
      <c r="S267" s="8">
        <v>1E-3</v>
      </c>
      <c r="T267" s="8">
        <v>5.4000000000000003E-3</v>
      </c>
      <c r="U267" s="8">
        <v>8.0000000000000004E-4</v>
      </c>
    </row>
    <row r="268" spans="2:21">
      <c r="B268" s="6" t="s">
        <v>537</v>
      </c>
      <c r="C268" s="17" t="s">
        <v>538</v>
      </c>
      <c r="D268" s="18" t="s">
        <v>188</v>
      </c>
      <c r="E268" s="6" t="s">
        <v>457</v>
      </c>
      <c r="F268" s="31" t="s">
        <v>1003</v>
      </c>
      <c r="G268" s="6" t="s">
        <v>470</v>
      </c>
      <c r="H268" s="6" t="s">
        <v>539</v>
      </c>
      <c r="I268" s="6" t="s">
        <v>184</v>
      </c>
      <c r="J268" s="31" t="s">
        <v>1003</v>
      </c>
      <c r="K268" s="17">
        <v>2.23</v>
      </c>
      <c r="L268" s="6" t="s">
        <v>44</v>
      </c>
      <c r="M268" s="19">
        <v>0.09</v>
      </c>
      <c r="N268" s="8">
        <v>9.8199999999999996E-2</v>
      </c>
      <c r="O268" s="7">
        <v>341000</v>
      </c>
      <c r="P268" s="7">
        <v>102.84</v>
      </c>
      <c r="Q268" s="7">
        <v>0</v>
      </c>
      <c r="R268" s="7">
        <v>1271.98</v>
      </c>
      <c r="S268" s="8">
        <v>5.0000000000000001E-4</v>
      </c>
      <c r="T268" s="8">
        <v>4.7999999999999996E-3</v>
      </c>
      <c r="U268" s="8">
        <v>6.9999999999999999E-4</v>
      </c>
    </row>
    <row r="269" spans="2:21"/>
    <row r="270" spans="2:21"/>
    <row r="271" spans="2:21">
      <c r="B271" s="6" t="s">
        <v>135</v>
      </c>
      <c r="C271" s="17"/>
      <c r="D271" s="18"/>
      <c r="E271" s="6"/>
      <c r="F271" s="6"/>
      <c r="G271" s="6"/>
      <c r="H271" s="6"/>
      <c r="I271" s="6"/>
      <c r="J271" s="6"/>
      <c r="L271" s="6"/>
    </row>
    <row r="272" spans="2:21"/>
    <row r="273" spans="2:2"/>
    <row r="274" spans="2:2"/>
    <row r="275" spans="2:2">
      <c r="B275" s="5" t="s">
        <v>81</v>
      </c>
    </row>
    <row r="276" spans="2:2" hidden="1"/>
    <row r="277" spans="2:2" hidden="1"/>
    <row r="278" spans="2:2" hidden="1"/>
    <row r="279" spans="2:2" hidden="1"/>
    <row r="280" spans="2:2" hidden="1"/>
    <row r="281" spans="2:2" hidden="1"/>
    <row r="282" spans="2:2" hidden="1"/>
    <row r="283" spans="2:2" hidden="1"/>
    <row r="284" spans="2:2" hidden="1"/>
    <row r="285" spans="2:2" hidden="1"/>
    <row r="286" spans="2:2" hidden="1"/>
    <row r="287" spans="2:2" hidden="1"/>
    <row r="288" spans="2:2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Z10000"/>
  <sheetViews>
    <sheetView rightToLeft="1" topLeftCell="J1" workbookViewId="0">
      <selection activeCell="P1" sqref="P1:XFD1048576"/>
    </sheetView>
  </sheetViews>
  <sheetFormatPr defaultColWidth="0" defaultRowHeight="12.75" zeroHeight="1"/>
  <cols>
    <col min="1" max="1" width="9.140625" customWidth="1"/>
    <col min="2" max="2" width="30.7109375" customWidth="1"/>
    <col min="3" max="3" width="15.7109375" customWidth="1"/>
    <col min="4" max="4" width="12.7109375" customWidth="1"/>
    <col min="5" max="5" width="11.7109375" customWidth="1"/>
    <col min="6" max="6" width="13.7109375" customWidth="1"/>
    <col min="7" max="7" width="46.7109375" customWidth="1"/>
    <col min="8" max="8" width="15.7109375" customWidth="1"/>
    <col min="9" max="9" width="16.7109375" customWidth="1"/>
    <col min="10" max="10" width="11.7109375" customWidth="1"/>
    <col min="11" max="11" width="21.7109375" customWidth="1"/>
    <col min="12" max="12" width="13.7109375" customWidth="1"/>
    <col min="13" max="13" width="24.7109375" customWidth="1"/>
    <col min="14" max="14" width="26.7109375" customWidth="1"/>
    <col min="15" max="15" width="23.7109375" customWidth="1"/>
    <col min="53" max="16384" width="9.140625" hidden="1"/>
  </cols>
  <sheetData>
    <row r="1" spans="2:15" ht="15.75">
      <c r="B1" s="1" t="s">
        <v>0</v>
      </c>
      <c r="C1" s="1" t="s">
        <v>1</v>
      </c>
    </row>
    <row r="2" spans="2:15" ht="15.75">
      <c r="B2" s="1" t="s">
        <v>2</v>
      </c>
      <c r="C2" s="1" t="s">
        <v>3</v>
      </c>
    </row>
    <row r="3" spans="2:15" ht="15.75">
      <c r="B3" s="1" t="s">
        <v>4</v>
      </c>
      <c r="C3" s="1" t="s">
        <v>5</v>
      </c>
    </row>
    <row r="4" spans="2:15" ht="15.75">
      <c r="B4" s="1" t="s">
        <v>6</v>
      </c>
      <c r="C4" s="1" t="s">
        <v>7</v>
      </c>
    </row>
    <row r="5" spans="2:15"/>
    <row r="6" spans="2:15" ht="15.75">
      <c r="B6" s="2" t="s">
        <v>136</v>
      </c>
    </row>
    <row r="7" spans="2:15" ht="15.75">
      <c r="B7" s="2" t="s">
        <v>540</v>
      </c>
    </row>
    <row r="8" spans="2:15">
      <c r="B8" s="3" t="s">
        <v>83</v>
      </c>
      <c r="C8" s="3" t="s">
        <v>84</v>
      </c>
      <c r="D8" s="3" t="s">
        <v>138</v>
      </c>
      <c r="E8" s="3" t="s">
        <v>191</v>
      </c>
      <c r="F8" s="3" t="s">
        <v>85</v>
      </c>
      <c r="G8" s="3" t="s">
        <v>192</v>
      </c>
      <c r="H8" s="3" t="s">
        <v>88</v>
      </c>
      <c r="I8" s="3" t="s">
        <v>141</v>
      </c>
      <c r="J8" s="3" t="s">
        <v>43</v>
      </c>
      <c r="K8" s="3" t="s">
        <v>142</v>
      </c>
      <c r="L8" s="3" t="s">
        <v>91</v>
      </c>
      <c r="M8" s="3" t="s">
        <v>143</v>
      </c>
      <c r="N8" s="3" t="s">
        <v>144</v>
      </c>
      <c r="O8" s="3" t="s">
        <v>145</v>
      </c>
    </row>
    <row r="9" spans="2:15">
      <c r="B9" s="25" t="s">
        <v>1003</v>
      </c>
      <c r="C9" s="25" t="s">
        <v>1003</v>
      </c>
      <c r="D9" s="25" t="s">
        <v>1003</v>
      </c>
      <c r="E9" s="25" t="s">
        <v>1003</v>
      </c>
      <c r="F9" s="25" t="s">
        <v>1003</v>
      </c>
      <c r="G9" s="25" t="s">
        <v>1003</v>
      </c>
      <c r="H9" s="25" t="s">
        <v>1003</v>
      </c>
      <c r="I9" s="4" t="s">
        <v>148</v>
      </c>
      <c r="J9" s="4" t="s">
        <v>149</v>
      </c>
      <c r="K9" s="4" t="s">
        <v>95</v>
      </c>
      <c r="L9" s="4" t="s">
        <v>95</v>
      </c>
      <c r="M9" s="4" t="s">
        <v>94</v>
      </c>
      <c r="N9" s="4" t="s">
        <v>94</v>
      </c>
      <c r="O9" s="4" t="s">
        <v>94</v>
      </c>
    </row>
    <row r="10" spans="2:15">
      <c r="B10" s="24" t="s">
        <v>1003</v>
      </c>
      <c r="C10" s="24" t="s">
        <v>1003</v>
      </c>
      <c r="D10" s="24" t="s">
        <v>1003</v>
      </c>
      <c r="E10" s="24" t="s">
        <v>1003</v>
      </c>
      <c r="F10" s="24" t="s">
        <v>1003</v>
      </c>
      <c r="G10" s="24" t="s">
        <v>1003</v>
      </c>
      <c r="H10" s="24" t="s">
        <v>1003</v>
      </c>
      <c r="I10" s="24" t="s">
        <v>1003</v>
      </c>
      <c r="J10" s="24" t="s">
        <v>1003</v>
      </c>
      <c r="K10" s="24" t="s">
        <v>1003</v>
      </c>
      <c r="L10" s="24" t="s">
        <v>1003</v>
      </c>
      <c r="M10" s="24" t="s">
        <v>1003</v>
      </c>
      <c r="N10" s="24" t="s">
        <v>1003</v>
      </c>
      <c r="O10" s="24" t="s">
        <v>1003</v>
      </c>
    </row>
    <row r="11" spans="2:15">
      <c r="B11" s="3" t="s">
        <v>541</v>
      </c>
      <c r="C11" s="26" t="s">
        <v>1003</v>
      </c>
      <c r="D11" s="32" t="s">
        <v>1003</v>
      </c>
      <c r="E11" s="27" t="s">
        <v>1003</v>
      </c>
      <c r="F11" s="27" t="s">
        <v>1003</v>
      </c>
      <c r="G11" s="27" t="s">
        <v>1003</v>
      </c>
      <c r="H11" s="27" t="s">
        <v>1003</v>
      </c>
      <c r="I11" s="9">
        <v>19299912.449999999</v>
      </c>
      <c r="J11" s="24" t="s">
        <v>1003</v>
      </c>
      <c r="K11" s="24" t="s">
        <v>1003</v>
      </c>
      <c r="L11" s="9">
        <v>257412.37</v>
      </c>
      <c r="M11" s="24" t="s">
        <v>1003</v>
      </c>
      <c r="N11" s="10">
        <v>1</v>
      </c>
      <c r="O11" s="10">
        <v>0.13819999999999999</v>
      </c>
    </row>
    <row r="12" spans="2:15">
      <c r="B12" s="3" t="s">
        <v>97</v>
      </c>
      <c r="C12" s="26" t="s">
        <v>1003</v>
      </c>
      <c r="D12" s="32" t="s">
        <v>1003</v>
      </c>
      <c r="E12" s="27" t="s">
        <v>1003</v>
      </c>
      <c r="F12" s="27" t="s">
        <v>1003</v>
      </c>
      <c r="G12" s="27" t="s">
        <v>1003</v>
      </c>
      <c r="H12" s="27" t="s">
        <v>1003</v>
      </c>
      <c r="I12" s="9">
        <v>18918746.300000001</v>
      </c>
      <c r="J12" s="24" t="s">
        <v>1003</v>
      </c>
      <c r="K12" s="24" t="s">
        <v>1003</v>
      </c>
      <c r="L12" s="9">
        <v>241665.83</v>
      </c>
      <c r="M12" s="24" t="s">
        <v>1003</v>
      </c>
      <c r="N12" s="10">
        <v>0.93879999999999997</v>
      </c>
      <c r="O12" s="10">
        <v>0.12970000000000001</v>
      </c>
    </row>
    <row r="13" spans="2:15">
      <c r="B13" s="13" t="s">
        <v>542</v>
      </c>
      <c r="C13" s="28" t="s">
        <v>1003</v>
      </c>
      <c r="D13" s="33" t="s">
        <v>1003</v>
      </c>
      <c r="E13" s="29" t="s">
        <v>1003</v>
      </c>
      <c r="F13" s="29" t="s">
        <v>1003</v>
      </c>
      <c r="G13" s="29" t="s">
        <v>1003</v>
      </c>
      <c r="H13" s="29" t="s">
        <v>1003</v>
      </c>
      <c r="I13" s="15">
        <v>5037442.3</v>
      </c>
      <c r="J13" s="24" t="s">
        <v>1003</v>
      </c>
      <c r="K13" s="24" t="s">
        <v>1003</v>
      </c>
      <c r="L13" s="15">
        <v>126392.65</v>
      </c>
      <c r="M13" s="24" t="s">
        <v>1003</v>
      </c>
      <c r="N13" s="16">
        <v>0.49099999999999999</v>
      </c>
      <c r="O13" s="16">
        <v>6.7799999999999999E-2</v>
      </c>
    </row>
    <row r="14" spans="2:15">
      <c r="B14" s="6" t="s">
        <v>543</v>
      </c>
      <c r="C14" s="17">
        <v>593038</v>
      </c>
      <c r="D14" s="18" t="s">
        <v>154</v>
      </c>
      <c r="E14" s="31" t="s">
        <v>1003</v>
      </c>
      <c r="F14" s="18">
        <v>520029083</v>
      </c>
      <c r="G14" s="6" t="s">
        <v>202</v>
      </c>
      <c r="H14" s="6" t="s">
        <v>102</v>
      </c>
      <c r="I14" s="7">
        <v>44144</v>
      </c>
      <c r="J14" s="7">
        <v>14990</v>
      </c>
      <c r="K14" s="7">
        <v>0</v>
      </c>
      <c r="L14" s="7">
        <v>6617.19</v>
      </c>
      <c r="M14" s="8">
        <v>4.0000000000000002E-4</v>
      </c>
      <c r="N14" s="8">
        <v>2.5700000000000001E-2</v>
      </c>
      <c r="O14" s="8">
        <v>3.5999999999999999E-3</v>
      </c>
    </row>
    <row r="15" spans="2:15">
      <c r="B15" s="6" t="s">
        <v>544</v>
      </c>
      <c r="C15" s="17">
        <v>691212</v>
      </c>
      <c r="D15" s="18" t="s">
        <v>154</v>
      </c>
      <c r="E15" s="31" t="s">
        <v>1003</v>
      </c>
      <c r="F15" s="18">
        <v>520007030</v>
      </c>
      <c r="G15" s="6" t="s">
        <v>202</v>
      </c>
      <c r="H15" s="6" t="s">
        <v>102</v>
      </c>
      <c r="I15" s="7">
        <v>670060</v>
      </c>
      <c r="J15" s="7">
        <v>1835</v>
      </c>
      <c r="K15" s="7">
        <v>0</v>
      </c>
      <c r="L15" s="7">
        <v>12295.6</v>
      </c>
      <c r="M15" s="8">
        <v>5.0000000000000001E-4</v>
      </c>
      <c r="N15" s="8">
        <v>4.7800000000000002E-2</v>
      </c>
      <c r="O15" s="8">
        <v>6.6E-3</v>
      </c>
    </row>
    <row r="16" spans="2:15">
      <c r="B16" s="6" t="s">
        <v>545</v>
      </c>
      <c r="C16" s="17">
        <v>604611</v>
      </c>
      <c r="D16" s="18" t="s">
        <v>154</v>
      </c>
      <c r="E16" s="31" t="s">
        <v>1003</v>
      </c>
      <c r="F16" s="18">
        <v>520018078</v>
      </c>
      <c r="G16" s="6" t="s">
        <v>202</v>
      </c>
      <c r="H16" s="6" t="s">
        <v>102</v>
      </c>
      <c r="I16" s="7">
        <v>404524</v>
      </c>
      <c r="J16" s="7">
        <v>2950</v>
      </c>
      <c r="K16" s="7">
        <v>0</v>
      </c>
      <c r="L16" s="7">
        <v>11933.46</v>
      </c>
      <c r="M16" s="8">
        <v>2.9999999999999997E-4</v>
      </c>
      <c r="N16" s="8">
        <v>4.6399999999999997E-2</v>
      </c>
      <c r="O16" s="8">
        <v>6.4000000000000003E-3</v>
      </c>
    </row>
    <row r="17" spans="2:15">
      <c r="B17" s="6" t="s">
        <v>546</v>
      </c>
      <c r="C17" s="17">
        <v>695437</v>
      </c>
      <c r="D17" s="18" t="s">
        <v>154</v>
      </c>
      <c r="E17" s="31" t="s">
        <v>1003</v>
      </c>
      <c r="F17" s="18">
        <v>520000522</v>
      </c>
      <c r="G17" s="6" t="s">
        <v>202</v>
      </c>
      <c r="H17" s="6" t="s">
        <v>102</v>
      </c>
      <c r="I17" s="7">
        <v>67169</v>
      </c>
      <c r="J17" s="7">
        <v>14260</v>
      </c>
      <c r="K17" s="7">
        <v>0</v>
      </c>
      <c r="L17" s="7">
        <v>9578.2999999999993</v>
      </c>
      <c r="M17" s="8">
        <v>2.9999999999999997E-4</v>
      </c>
      <c r="N17" s="8">
        <v>3.7199999999999997E-2</v>
      </c>
      <c r="O17" s="8">
        <v>5.1000000000000004E-3</v>
      </c>
    </row>
    <row r="18" spans="2:15">
      <c r="B18" s="6" t="s">
        <v>547</v>
      </c>
      <c r="C18" s="17">
        <v>662577</v>
      </c>
      <c r="D18" s="18" t="s">
        <v>154</v>
      </c>
      <c r="E18" s="31" t="s">
        <v>1003</v>
      </c>
      <c r="F18" s="18">
        <v>520000118</v>
      </c>
      <c r="G18" s="6" t="s">
        <v>202</v>
      </c>
      <c r="H18" s="6" t="s">
        <v>102</v>
      </c>
      <c r="I18" s="7">
        <v>477741</v>
      </c>
      <c r="J18" s="7">
        <v>3290</v>
      </c>
      <c r="K18" s="7">
        <v>0</v>
      </c>
      <c r="L18" s="7">
        <v>15717.68</v>
      </c>
      <c r="M18" s="8">
        <v>4.0000000000000002E-4</v>
      </c>
      <c r="N18" s="8">
        <v>6.1100000000000002E-2</v>
      </c>
      <c r="O18" s="8">
        <v>8.3999999999999995E-3</v>
      </c>
    </row>
    <row r="19" spans="2:15">
      <c r="B19" s="6" t="s">
        <v>548</v>
      </c>
      <c r="C19" s="17">
        <v>767012</v>
      </c>
      <c r="D19" s="18" t="s">
        <v>154</v>
      </c>
      <c r="E19" s="31" t="s">
        <v>1003</v>
      </c>
      <c r="F19" s="18">
        <v>520017450</v>
      </c>
      <c r="G19" s="6" t="s">
        <v>244</v>
      </c>
      <c r="H19" s="6" t="s">
        <v>102</v>
      </c>
      <c r="I19" s="7">
        <v>163610</v>
      </c>
      <c r="J19" s="7">
        <v>3807</v>
      </c>
      <c r="K19" s="7">
        <v>0</v>
      </c>
      <c r="L19" s="7">
        <v>6228.63</v>
      </c>
      <c r="M19" s="8">
        <v>5.9999999999999995E-4</v>
      </c>
      <c r="N19" s="8">
        <v>2.4199999999999999E-2</v>
      </c>
      <c r="O19" s="8">
        <v>3.3E-3</v>
      </c>
    </row>
    <row r="20" spans="2:15">
      <c r="B20" s="6" t="s">
        <v>549</v>
      </c>
      <c r="C20" s="17">
        <v>585018</v>
      </c>
      <c r="D20" s="18" t="s">
        <v>154</v>
      </c>
      <c r="E20" s="31" t="s">
        <v>1003</v>
      </c>
      <c r="F20" s="18">
        <v>520033986</v>
      </c>
      <c r="G20" s="6" t="s">
        <v>244</v>
      </c>
      <c r="H20" s="6" t="s">
        <v>102</v>
      </c>
      <c r="I20" s="7">
        <v>54841</v>
      </c>
      <c r="J20" s="7">
        <v>2893</v>
      </c>
      <c r="K20" s="7">
        <v>0</v>
      </c>
      <c r="L20" s="7">
        <v>1586.55</v>
      </c>
      <c r="M20" s="8">
        <v>2.0000000000000001E-4</v>
      </c>
      <c r="N20" s="8">
        <v>6.1999999999999998E-3</v>
      </c>
      <c r="O20" s="8">
        <v>8.9999999999999998E-4</v>
      </c>
    </row>
    <row r="21" spans="2:15">
      <c r="B21" s="6" t="s">
        <v>550</v>
      </c>
      <c r="C21" s="17">
        <v>1081942</v>
      </c>
      <c r="D21" s="18" t="s">
        <v>154</v>
      </c>
      <c r="E21" s="31" t="s">
        <v>1003</v>
      </c>
      <c r="F21" s="18">
        <v>520036104</v>
      </c>
      <c r="G21" s="6" t="s">
        <v>286</v>
      </c>
      <c r="H21" s="6" t="s">
        <v>102</v>
      </c>
      <c r="I21" s="7">
        <v>0.3</v>
      </c>
      <c r="J21" s="7">
        <v>1027</v>
      </c>
      <c r="K21" s="7">
        <v>0</v>
      </c>
      <c r="L21" s="7">
        <v>0</v>
      </c>
      <c r="M21" s="8">
        <v>0</v>
      </c>
      <c r="N21" s="8">
        <v>0</v>
      </c>
      <c r="O21" s="8">
        <v>0</v>
      </c>
    </row>
    <row r="22" spans="2:15">
      <c r="B22" s="6" t="s">
        <v>551</v>
      </c>
      <c r="C22" s="17">
        <v>10819420</v>
      </c>
      <c r="D22" s="18" t="s">
        <v>154</v>
      </c>
      <c r="E22" s="31" t="s">
        <v>1003</v>
      </c>
      <c r="F22" s="18">
        <v>520036104</v>
      </c>
      <c r="G22" s="6" t="s">
        <v>286</v>
      </c>
      <c r="H22" s="6" t="s">
        <v>102</v>
      </c>
      <c r="I22" s="7">
        <v>257000</v>
      </c>
      <c r="J22" s="7">
        <v>1010.78</v>
      </c>
      <c r="K22" s="7">
        <v>0</v>
      </c>
      <c r="L22" s="7">
        <v>2597.71</v>
      </c>
      <c r="M22" s="8">
        <v>5.0000000000000001E-4</v>
      </c>
      <c r="N22" s="8">
        <v>1.01E-2</v>
      </c>
      <c r="O22" s="8">
        <v>1.4E-3</v>
      </c>
    </row>
    <row r="23" spans="2:15">
      <c r="B23" s="6" t="s">
        <v>552</v>
      </c>
      <c r="C23" s="17">
        <v>746016</v>
      </c>
      <c r="D23" s="18" t="s">
        <v>154</v>
      </c>
      <c r="E23" s="31" t="s">
        <v>1003</v>
      </c>
      <c r="F23" s="18">
        <v>520003781</v>
      </c>
      <c r="G23" s="6" t="s">
        <v>353</v>
      </c>
      <c r="H23" s="6" t="s">
        <v>102</v>
      </c>
      <c r="I23" s="7">
        <v>25200</v>
      </c>
      <c r="J23" s="7">
        <v>6850</v>
      </c>
      <c r="K23" s="7">
        <v>0</v>
      </c>
      <c r="L23" s="7">
        <v>1726.2</v>
      </c>
      <c r="M23" s="8">
        <v>2.0000000000000001E-4</v>
      </c>
      <c r="N23" s="8">
        <v>6.7000000000000002E-3</v>
      </c>
      <c r="O23" s="8">
        <v>8.9999999999999998E-4</v>
      </c>
    </row>
    <row r="24" spans="2:15">
      <c r="B24" s="6" t="s">
        <v>553</v>
      </c>
      <c r="C24" s="17">
        <v>1133875</v>
      </c>
      <c r="D24" s="18" t="s">
        <v>154</v>
      </c>
      <c r="E24" s="31" t="s">
        <v>1003</v>
      </c>
      <c r="F24" s="18">
        <v>514892801</v>
      </c>
      <c r="G24" s="6" t="s">
        <v>429</v>
      </c>
      <c r="H24" s="6" t="s">
        <v>102</v>
      </c>
      <c r="I24" s="7">
        <v>172950</v>
      </c>
      <c r="J24" s="7">
        <v>2365</v>
      </c>
      <c r="K24" s="7">
        <v>0</v>
      </c>
      <c r="L24" s="7">
        <v>4090.27</v>
      </c>
      <c r="M24" s="8">
        <v>5.0000000000000001E-4</v>
      </c>
      <c r="N24" s="8">
        <v>1.5900000000000001E-2</v>
      </c>
      <c r="O24" s="8">
        <v>2.2000000000000001E-3</v>
      </c>
    </row>
    <row r="25" spans="2:15">
      <c r="B25" s="6" t="s">
        <v>554</v>
      </c>
      <c r="C25" s="17">
        <v>281014</v>
      </c>
      <c r="D25" s="18" t="s">
        <v>154</v>
      </c>
      <c r="E25" s="31" t="s">
        <v>1003</v>
      </c>
      <c r="F25" s="18">
        <v>520027830</v>
      </c>
      <c r="G25" s="6" t="s">
        <v>264</v>
      </c>
      <c r="H25" s="6" t="s">
        <v>102</v>
      </c>
      <c r="I25" s="7">
        <v>145455</v>
      </c>
      <c r="J25" s="7">
        <v>1818</v>
      </c>
      <c r="K25" s="7">
        <v>0</v>
      </c>
      <c r="L25" s="7">
        <v>2644.37</v>
      </c>
      <c r="M25" s="8">
        <v>1E-4</v>
      </c>
      <c r="N25" s="8">
        <v>1.03E-2</v>
      </c>
      <c r="O25" s="8">
        <v>1.4E-3</v>
      </c>
    </row>
    <row r="26" spans="2:15">
      <c r="B26" s="6" t="s">
        <v>555</v>
      </c>
      <c r="C26" s="17">
        <v>576017</v>
      </c>
      <c r="D26" s="18" t="s">
        <v>154</v>
      </c>
      <c r="E26" s="31" t="s">
        <v>1003</v>
      </c>
      <c r="F26" s="18">
        <v>520028010</v>
      </c>
      <c r="G26" s="6" t="s">
        <v>296</v>
      </c>
      <c r="H26" s="6" t="s">
        <v>102</v>
      </c>
      <c r="I26" s="7">
        <v>1200</v>
      </c>
      <c r="J26" s="7">
        <v>91410</v>
      </c>
      <c r="K26" s="7">
        <v>0</v>
      </c>
      <c r="L26" s="7">
        <v>1096.92</v>
      </c>
      <c r="M26" s="8">
        <v>2.0000000000000001E-4</v>
      </c>
      <c r="N26" s="8">
        <v>4.3E-3</v>
      </c>
      <c r="O26" s="8">
        <v>5.9999999999999995E-4</v>
      </c>
    </row>
    <row r="27" spans="2:15">
      <c r="B27" s="6" t="s">
        <v>556</v>
      </c>
      <c r="C27" s="17">
        <v>1155290</v>
      </c>
      <c r="D27" s="18" t="s">
        <v>154</v>
      </c>
      <c r="E27" s="31" t="s">
        <v>1003</v>
      </c>
      <c r="F27" s="18">
        <v>1762</v>
      </c>
      <c r="G27" s="6" t="s">
        <v>410</v>
      </c>
      <c r="H27" s="6" t="s">
        <v>102</v>
      </c>
      <c r="I27" s="7">
        <v>32385</v>
      </c>
      <c r="J27" s="7">
        <v>4850</v>
      </c>
      <c r="K27" s="7">
        <v>35.159999999999997</v>
      </c>
      <c r="L27" s="7">
        <v>1605.83</v>
      </c>
      <c r="M27" s="8">
        <v>2.0000000000000001E-4</v>
      </c>
      <c r="N27" s="8">
        <v>6.1999999999999998E-3</v>
      </c>
      <c r="O27" s="8">
        <v>8.9999999999999998E-4</v>
      </c>
    </row>
    <row r="28" spans="2:15">
      <c r="B28" s="6" t="s">
        <v>557</v>
      </c>
      <c r="C28" s="17">
        <v>475020</v>
      </c>
      <c r="D28" s="18" t="s">
        <v>154</v>
      </c>
      <c r="E28" s="31" t="s">
        <v>1003</v>
      </c>
      <c r="F28" s="18">
        <v>550013098</v>
      </c>
      <c r="G28" s="6" t="s">
        <v>410</v>
      </c>
      <c r="H28" s="6" t="s">
        <v>102</v>
      </c>
      <c r="I28" s="7">
        <v>269139</v>
      </c>
      <c r="J28" s="7">
        <v>1040</v>
      </c>
      <c r="K28" s="7">
        <v>0</v>
      </c>
      <c r="L28" s="7">
        <v>2799.05</v>
      </c>
      <c r="M28" s="8">
        <v>2.0000000000000001E-4</v>
      </c>
      <c r="N28" s="8">
        <v>1.09E-2</v>
      </c>
      <c r="O28" s="8">
        <v>1.5E-3</v>
      </c>
    </row>
    <row r="29" spans="2:15">
      <c r="B29" s="6" t="s">
        <v>558</v>
      </c>
      <c r="C29" s="17">
        <v>1084128</v>
      </c>
      <c r="D29" s="18" t="s">
        <v>154</v>
      </c>
      <c r="E29" s="31" t="s">
        <v>1003</v>
      </c>
      <c r="F29" s="18">
        <v>520044322</v>
      </c>
      <c r="G29" s="6" t="s">
        <v>410</v>
      </c>
      <c r="H29" s="6" t="s">
        <v>102</v>
      </c>
      <c r="I29" s="7">
        <v>383</v>
      </c>
      <c r="J29" s="7">
        <v>46450</v>
      </c>
      <c r="K29" s="7">
        <v>0</v>
      </c>
      <c r="L29" s="7">
        <v>177.9</v>
      </c>
      <c r="M29" s="8">
        <v>2.069E-5</v>
      </c>
      <c r="N29" s="8">
        <v>6.9999999999999999E-4</v>
      </c>
      <c r="O29" s="8">
        <v>1E-4</v>
      </c>
    </row>
    <row r="30" spans="2:15">
      <c r="B30" s="6" t="s">
        <v>559</v>
      </c>
      <c r="C30" s="17">
        <v>230011</v>
      </c>
      <c r="D30" s="18" t="s">
        <v>154</v>
      </c>
      <c r="E30" s="31" t="s">
        <v>1003</v>
      </c>
      <c r="F30" s="18">
        <v>520031931</v>
      </c>
      <c r="G30" s="6" t="s">
        <v>267</v>
      </c>
      <c r="H30" s="6" t="s">
        <v>102</v>
      </c>
      <c r="I30" s="7">
        <v>1396205</v>
      </c>
      <c r="J30" s="7">
        <v>495</v>
      </c>
      <c r="K30" s="7">
        <v>0</v>
      </c>
      <c r="L30" s="7">
        <v>6911.21</v>
      </c>
      <c r="M30" s="8">
        <v>5.0000000000000001E-4</v>
      </c>
      <c r="N30" s="8">
        <v>2.6800000000000001E-2</v>
      </c>
      <c r="O30" s="8">
        <v>3.7000000000000002E-3</v>
      </c>
    </row>
    <row r="31" spans="2:15">
      <c r="B31" s="6" t="s">
        <v>560</v>
      </c>
      <c r="C31" s="17">
        <v>1141571</v>
      </c>
      <c r="D31" s="18" t="s">
        <v>154</v>
      </c>
      <c r="E31" s="31" t="s">
        <v>1003</v>
      </c>
      <c r="F31" s="18">
        <v>514401702</v>
      </c>
      <c r="G31" s="6" t="s">
        <v>219</v>
      </c>
      <c r="H31" s="6" t="s">
        <v>102</v>
      </c>
      <c r="I31" s="7">
        <v>106879</v>
      </c>
      <c r="J31" s="7">
        <v>2400</v>
      </c>
      <c r="K31" s="7">
        <v>0</v>
      </c>
      <c r="L31" s="7">
        <v>2565.1</v>
      </c>
      <c r="M31" s="8">
        <v>5.0000000000000001E-4</v>
      </c>
      <c r="N31" s="8">
        <v>0.01</v>
      </c>
      <c r="O31" s="8">
        <v>1.4E-3</v>
      </c>
    </row>
    <row r="32" spans="2:15">
      <c r="B32" s="6" t="s">
        <v>561</v>
      </c>
      <c r="C32" s="17">
        <v>273011</v>
      </c>
      <c r="D32" s="18" t="s">
        <v>154</v>
      </c>
      <c r="E32" s="31" t="s">
        <v>1003</v>
      </c>
      <c r="F32" s="18">
        <v>520036872</v>
      </c>
      <c r="G32" s="6" t="s">
        <v>562</v>
      </c>
      <c r="H32" s="6" t="s">
        <v>102</v>
      </c>
      <c r="I32" s="7">
        <v>7858</v>
      </c>
      <c r="J32" s="7">
        <v>72500</v>
      </c>
      <c r="K32" s="7">
        <v>0</v>
      </c>
      <c r="L32" s="7">
        <v>5697.05</v>
      </c>
      <c r="M32" s="8">
        <v>1E-4</v>
      </c>
      <c r="N32" s="8">
        <v>2.2100000000000002E-2</v>
      </c>
      <c r="O32" s="8">
        <v>3.0999999999999999E-3</v>
      </c>
    </row>
    <row r="33" spans="2:15">
      <c r="B33" s="6" t="s">
        <v>563</v>
      </c>
      <c r="C33" s="17">
        <v>1087659</v>
      </c>
      <c r="D33" s="18" t="s">
        <v>154</v>
      </c>
      <c r="E33" s="31" t="s">
        <v>1003</v>
      </c>
      <c r="F33" s="18">
        <v>1146</v>
      </c>
      <c r="G33" s="6" t="s">
        <v>562</v>
      </c>
      <c r="H33" s="6" t="s">
        <v>102</v>
      </c>
      <c r="I33" s="7">
        <v>4100</v>
      </c>
      <c r="J33" s="7">
        <v>10530</v>
      </c>
      <c r="K33" s="7">
        <v>0</v>
      </c>
      <c r="L33" s="7">
        <v>431.73</v>
      </c>
      <c r="M33" s="8">
        <v>1E-4</v>
      </c>
      <c r="N33" s="8">
        <v>1.6999999999999999E-3</v>
      </c>
      <c r="O33" s="8">
        <v>2.0000000000000001E-4</v>
      </c>
    </row>
    <row r="34" spans="2:15">
      <c r="B34" s="6" t="s">
        <v>564</v>
      </c>
      <c r="C34" s="17">
        <v>1082379</v>
      </c>
      <c r="D34" s="18" t="s">
        <v>154</v>
      </c>
      <c r="E34" s="31" t="s">
        <v>1003</v>
      </c>
      <c r="F34" s="18">
        <v>520041997</v>
      </c>
      <c r="G34" s="6" t="s">
        <v>565</v>
      </c>
      <c r="H34" s="6" t="s">
        <v>102</v>
      </c>
      <c r="I34" s="7">
        <v>18400</v>
      </c>
      <c r="J34" s="7">
        <v>11090</v>
      </c>
      <c r="K34" s="7">
        <v>0</v>
      </c>
      <c r="L34" s="7">
        <v>2040.56</v>
      </c>
      <c r="M34" s="8">
        <v>2.0000000000000001E-4</v>
      </c>
      <c r="N34" s="8">
        <v>7.9000000000000008E-3</v>
      </c>
      <c r="O34" s="8">
        <v>1.1000000000000001E-3</v>
      </c>
    </row>
    <row r="35" spans="2:15">
      <c r="B35" s="6" t="s">
        <v>566</v>
      </c>
      <c r="C35" s="17">
        <v>1084557</v>
      </c>
      <c r="D35" s="18" t="s">
        <v>154</v>
      </c>
      <c r="E35" s="31" t="s">
        <v>1003</v>
      </c>
      <c r="F35" s="18">
        <v>511812463</v>
      </c>
      <c r="G35" s="6" t="s">
        <v>565</v>
      </c>
      <c r="H35" s="6" t="s">
        <v>102</v>
      </c>
      <c r="I35" s="7">
        <v>2898</v>
      </c>
      <c r="J35" s="7">
        <v>50140</v>
      </c>
      <c r="K35" s="7">
        <v>0</v>
      </c>
      <c r="L35" s="7">
        <v>1453.06</v>
      </c>
      <c r="M35" s="8">
        <v>1E-4</v>
      </c>
      <c r="N35" s="8">
        <v>5.5999999999999999E-3</v>
      </c>
      <c r="O35" s="8">
        <v>8.0000000000000004E-4</v>
      </c>
    </row>
    <row r="36" spans="2:15">
      <c r="B36" s="6" t="s">
        <v>567</v>
      </c>
      <c r="C36" s="17">
        <v>1095264</v>
      </c>
      <c r="D36" s="18" t="s">
        <v>154</v>
      </c>
      <c r="E36" s="31" t="s">
        <v>1003</v>
      </c>
      <c r="F36" s="18">
        <v>511235434</v>
      </c>
      <c r="G36" s="6" t="s">
        <v>565</v>
      </c>
      <c r="H36" s="6" t="s">
        <v>102</v>
      </c>
      <c r="I36" s="7">
        <v>17940</v>
      </c>
      <c r="J36" s="7">
        <v>25190</v>
      </c>
      <c r="K36" s="7">
        <v>0</v>
      </c>
      <c r="L36" s="7">
        <v>4519.09</v>
      </c>
      <c r="M36" s="8">
        <v>4.0000000000000002E-4</v>
      </c>
      <c r="N36" s="8">
        <v>1.7600000000000001E-2</v>
      </c>
      <c r="O36" s="8">
        <v>2.3999999999999998E-3</v>
      </c>
    </row>
    <row r="37" spans="2:15">
      <c r="B37" s="6" t="s">
        <v>568</v>
      </c>
      <c r="C37" s="17">
        <v>1081124</v>
      </c>
      <c r="D37" s="18" t="s">
        <v>154</v>
      </c>
      <c r="E37" s="31" t="s">
        <v>1003</v>
      </c>
      <c r="F37" s="18">
        <v>520043027</v>
      </c>
      <c r="G37" s="6" t="s">
        <v>569</v>
      </c>
      <c r="H37" s="6" t="s">
        <v>102</v>
      </c>
      <c r="I37" s="7">
        <v>7590</v>
      </c>
      <c r="J37" s="7">
        <v>77500</v>
      </c>
      <c r="K37" s="7">
        <v>13.76</v>
      </c>
      <c r="L37" s="7">
        <v>5896.01</v>
      </c>
      <c r="M37" s="8">
        <v>2.0000000000000001E-4</v>
      </c>
      <c r="N37" s="8">
        <v>2.29E-2</v>
      </c>
      <c r="O37" s="8">
        <v>3.2000000000000002E-3</v>
      </c>
    </row>
    <row r="38" spans="2:15">
      <c r="B38" s="6" t="s">
        <v>570</v>
      </c>
      <c r="C38" s="17">
        <v>629014</v>
      </c>
      <c r="D38" s="18" t="s">
        <v>154</v>
      </c>
      <c r="E38" s="31" t="s">
        <v>1003</v>
      </c>
      <c r="F38" s="18">
        <v>520013954</v>
      </c>
      <c r="G38" s="6" t="s">
        <v>571</v>
      </c>
      <c r="H38" s="6" t="s">
        <v>102</v>
      </c>
      <c r="I38" s="7">
        <v>64600</v>
      </c>
      <c r="J38" s="7">
        <v>3815</v>
      </c>
      <c r="K38" s="7">
        <v>0</v>
      </c>
      <c r="L38" s="7">
        <v>2464.4899999999998</v>
      </c>
      <c r="M38" s="8">
        <v>1E-4</v>
      </c>
      <c r="N38" s="8">
        <v>9.5999999999999992E-3</v>
      </c>
      <c r="O38" s="8">
        <v>1.2999999999999999E-3</v>
      </c>
    </row>
    <row r="39" spans="2:15">
      <c r="B39" s="6" t="s">
        <v>572</v>
      </c>
      <c r="C39" s="17">
        <v>1095835</v>
      </c>
      <c r="D39" s="18" t="s">
        <v>154</v>
      </c>
      <c r="E39" s="31" t="s">
        <v>1003</v>
      </c>
      <c r="F39" s="18">
        <v>511659401</v>
      </c>
      <c r="G39" s="6" t="s">
        <v>214</v>
      </c>
      <c r="H39" s="6" t="s">
        <v>102</v>
      </c>
      <c r="I39" s="7">
        <v>53957</v>
      </c>
      <c r="J39" s="7">
        <v>6200</v>
      </c>
      <c r="K39" s="7">
        <v>0</v>
      </c>
      <c r="L39" s="7">
        <v>3345.33</v>
      </c>
      <c r="M39" s="8">
        <v>4.0000000000000002E-4</v>
      </c>
      <c r="N39" s="8">
        <v>1.2999999999999999E-2</v>
      </c>
      <c r="O39" s="8">
        <v>1.8E-3</v>
      </c>
    </row>
    <row r="40" spans="2:15">
      <c r="B40" s="6" t="s">
        <v>573</v>
      </c>
      <c r="C40" s="17">
        <v>1097278</v>
      </c>
      <c r="D40" s="18" t="s">
        <v>154</v>
      </c>
      <c r="E40" s="31" t="s">
        <v>1003</v>
      </c>
      <c r="F40" s="18">
        <v>520026683</v>
      </c>
      <c r="G40" s="6" t="s">
        <v>214</v>
      </c>
      <c r="H40" s="6" t="s">
        <v>102</v>
      </c>
      <c r="I40" s="7">
        <v>35250</v>
      </c>
      <c r="J40" s="7">
        <v>2000</v>
      </c>
      <c r="K40" s="7">
        <v>0</v>
      </c>
      <c r="L40" s="7">
        <v>705</v>
      </c>
      <c r="M40" s="8">
        <v>1E-4</v>
      </c>
      <c r="N40" s="8">
        <v>2.7000000000000001E-3</v>
      </c>
      <c r="O40" s="8">
        <v>4.0000000000000002E-4</v>
      </c>
    </row>
    <row r="41" spans="2:15">
      <c r="B41" s="6" t="s">
        <v>574</v>
      </c>
      <c r="C41" s="17">
        <v>226019</v>
      </c>
      <c r="D41" s="18" t="s">
        <v>154</v>
      </c>
      <c r="E41" s="31" t="s">
        <v>1003</v>
      </c>
      <c r="F41" s="18">
        <v>520024126</v>
      </c>
      <c r="G41" s="6" t="s">
        <v>214</v>
      </c>
      <c r="H41" s="6" t="s">
        <v>102</v>
      </c>
      <c r="I41" s="7">
        <v>285967</v>
      </c>
      <c r="J41" s="7">
        <v>1070</v>
      </c>
      <c r="K41" s="7">
        <v>0</v>
      </c>
      <c r="L41" s="7">
        <v>3059.85</v>
      </c>
      <c r="M41" s="8">
        <v>4.0000000000000002E-4</v>
      </c>
      <c r="N41" s="8">
        <v>1.1900000000000001E-2</v>
      </c>
      <c r="O41" s="8">
        <v>1.6000000000000001E-3</v>
      </c>
    </row>
    <row r="42" spans="2:15">
      <c r="B42" s="6" t="s">
        <v>575</v>
      </c>
      <c r="C42" s="17">
        <v>323014</v>
      </c>
      <c r="D42" s="18" t="s">
        <v>154</v>
      </c>
      <c r="E42" s="31" t="s">
        <v>1003</v>
      </c>
      <c r="F42" s="18">
        <v>520037789</v>
      </c>
      <c r="G42" s="6" t="s">
        <v>214</v>
      </c>
      <c r="H42" s="6" t="s">
        <v>102</v>
      </c>
      <c r="I42" s="7">
        <v>7530</v>
      </c>
      <c r="J42" s="7">
        <v>28100</v>
      </c>
      <c r="K42" s="7">
        <v>0</v>
      </c>
      <c r="L42" s="7">
        <v>2115.9299999999998</v>
      </c>
      <c r="M42" s="8">
        <v>2.0000000000000001E-4</v>
      </c>
      <c r="N42" s="8">
        <v>8.2000000000000007E-3</v>
      </c>
      <c r="O42" s="8">
        <v>1.1000000000000001E-3</v>
      </c>
    </row>
    <row r="43" spans="2:15">
      <c r="B43" s="6" t="s">
        <v>576</v>
      </c>
      <c r="C43" s="17">
        <v>720011</v>
      </c>
      <c r="D43" s="18" t="s">
        <v>154</v>
      </c>
      <c r="E43" s="31" t="s">
        <v>1003</v>
      </c>
      <c r="F43" s="18">
        <v>520041146</v>
      </c>
      <c r="G43" s="6" t="s">
        <v>336</v>
      </c>
      <c r="H43" s="6" t="s">
        <v>102</v>
      </c>
      <c r="I43" s="7">
        <v>21667</v>
      </c>
      <c r="J43" s="7">
        <v>7120</v>
      </c>
      <c r="K43" s="7">
        <v>0</v>
      </c>
      <c r="L43" s="7">
        <v>1542.69</v>
      </c>
      <c r="M43" s="8">
        <v>2.0000000000000001E-4</v>
      </c>
      <c r="N43" s="8">
        <v>6.0000000000000001E-3</v>
      </c>
      <c r="O43" s="8">
        <v>8.0000000000000004E-4</v>
      </c>
    </row>
    <row r="44" spans="2:15">
      <c r="B44" s="6" t="s">
        <v>577</v>
      </c>
      <c r="C44" s="17">
        <v>1123355</v>
      </c>
      <c r="D44" s="18" t="s">
        <v>154</v>
      </c>
      <c r="E44" s="31" t="s">
        <v>1003</v>
      </c>
      <c r="F44" s="18">
        <v>513901371</v>
      </c>
      <c r="G44" s="6" t="s">
        <v>336</v>
      </c>
      <c r="H44" s="6" t="s">
        <v>102</v>
      </c>
      <c r="I44" s="7">
        <v>220800</v>
      </c>
      <c r="J44" s="7">
        <v>1336</v>
      </c>
      <c r="K44" s="7">
        <v>0</v>
      </c>
      <c r="L44" s="7">
        <v>2949.89</v>
      </c>
      <c r="M44" s="8">
        <v>4.0000000000000002E-4</v>
      </c>
      <c r="N44" s="8">
        <v>1.15E-2</v>
      </c>
      <c r="O44" s="8">
        <v>1.6000000000000001E-3</v>
      </c>
    </row>
    <row r="45" spans="2:15">
      <c r="B45" s="13" t="s">
        <v>578</v>
      </c>
      <c r="C45" s="28" t="s">
        <v>1003</v>
      </c>
      <c r="D45" s="33" t="s">
        <v>1003</v>
      </c>
      <c r="E45" s="29" t="s">
        <v>1003</v>
      </c>
      <c r="F45" s="29" t="s">
        <v>1003</v>
      </c>
      <c r="G45" s="29" t="s">
        <v>1003</v>
      </c>
      <c r="H45" s="29" t="s">
        <v>1003</v>
      </c>
      <c r="I45" s="15">
        <v>7156060</v>
      </c>
      <c r="J45" s="24" t="s">
        <v>1003</v>
      </c>
      <c r="K45" s="24" t="s">
        <v>1003</v>
      </c>
      <c r="L45" s="15">
        <v>75798.42</v>
      </c>
      <c r="M45" s="24" t="s">
        <v>1003</v>
      </c>
      <c r="N45" s="16">
        <v>0.29449999999999998</v>
      </c>
      <c r="O45" s="16">
        <v>4.07E-2</v>
      </c>
    </row>
    <row r="46" spans="2:15">
      <c r="B46" s="6" t="s">
        <v>579</v>
      </c>
      <c r="C46" s="17">
        <v>224014</v>
      </c>
      <c r="D46" s="18" t="s">
        <v>154</v>
      </c>
      <c r="E46" s="31" t="s">
        <v>1003</v>
      </c>
      <c r="F46" s="18">
        <v>520036120</v>
      </c>
      <c r="G46" s="6" t="s">
        <v>244</v>
      </c>
      <c r="H46" s="6" t="s">
        <v>102</v>
      </c>
      <c r="I46" s="7">
        <v>43910</v>
      </c>
      <c r="J46" s="7">
        <v>5850</v>
      </c>
      <c r="K46" s="7">
        <v>0</v>
      </c>
      <c r="L46" s="7">
        <v>2568.7399999999998</v>
      </c>
      <c r="M46" s="8">
        <v>5.9999999999999995E-4</v>
      </c>
      <c r="N46" s="8">
        <v>0.01</v>
      </c>
      <c r="O46" s="8">
        <v>1.4E-3</v>
      </c>
    </row>
    <row r="47" spans="2:15">
      <c r="B47" s="6" t="s">
        <v>580</v>
      </c>
      <c r="C47" s="17">
        <v>1081165</v>
      </c>
      <c r="D47" s="18" t="s">
        <v>154</v>
      </c>
      <c r="E47" s="31" t="s">
        <v>1003</v>
      </c>
      <c r="F47" s="18">
        <v>520029984</v>
      </c>
      <c r="G47" s="6" t="s">
        <v>244</v>
      </c>
      <c r="H47" s="6" t="s">
        <v>102</v>
      </c>
      <c r="I47" s="7">
        <v>102251</v>
      </c>
      <c r="J47" s="7">
        <v>410</v>
      </c>
      <c r="K47" s="7">
        <v>0</v>
      </c>
      <c r="L47" s="7">
        <v>419.23</v>
      </c>
      <c r="M47" s="8">
        <v>1E-4</v>
      </c>
      <c r="N47" s="8">
        <v>1.6000000000000001E-3</v>
      </c>
      <c r="O47" s="8">
        <v>2.0000000000000001E-4</v>
      </c>
    </row>
    <row r="48" spans="2:15">
      <c r="B48" s="6" t="s">
        <v>581</v>
      </c>
      <c r="C48" s="17">
        <v>288019</v>
      </c>
      <c r="D48" s="18" t="s">
        <v>154</v>
      </c>
      <c r="E48" s="31" t="s">
        <v>1003</v>
      </c>
      <c r="F48" s="18">
        <v>520037425</v>
      </c>
      <c r="G48" s="6" t="s">
        <v>273</v>
      </c>
      <c r="H48" s="6" t="s">
        <v>102</v>
      </c>
      <c r="I48" s="7">
        <v>14110</v>
      </c>
      <c r="J48" s="7">
        <v>10760</v>
      </c>
      <c r="K48" s="7">
        <v>0</v>
      </c>
      <c r="L48" s="7">
        <v>1518.24</v>
      </c>
      <c r="M48" s="8">
        <v>1.1999999999999999E-3</v>
      </c>
      <c r="N48" s="8">
        <v>5.8999999999999999E-3</v>
      </c>
      <c r="O48" s="8">
        <v>8.0000000000000004E-4</v>
      </c>
    </row>
    <row r="49" spans="2:15">
      <c r="B49" s="6" t="s">
        <v>582</v>
      </c>
      <c r="C49" s="17">
        <v>1123850</v>
      </c>
      <c r="D49" s="18" t="s">
        <v>154</v>
      </c>
      <c r="E49" s="31" t="s">
        <v>1003</v>
      </c>
      <c r="F49" s="18">
        <v>514065283</v>
      </c>
      <c r="G49" s="6" t="s">
        <v>273</v>
      </c>
      <c r="H49" s="6" t="s">
        <v>102</v>
      </c>
      <c r="I49" s="7">
        <v>21862</v>
      </c>
      <c r="J49" s="7">
        <v>1562</v>
      </c>
      <c r="K49" s="7">
        <v>0</v>
      </c>
      <c r="L49" s="7">
        <v>341.48</v>
      </c>
      <c r="M49" s="8">
        <v>2.0000000000000001E-4</v>
      </c>
      <c r="N49" s="8">
        <v>1.2999999999999999E-3</v>
      </c>
      <c r="O49" s="8">
        <v>2.0000000000000001E-4</v>
      </c>
    </row>
    <row r="50" spans="2:15">
      <c r="B50" s="6" t="s">
        <v>583</v>
      </c>
      <c r="C50" s="17">
        <v>1081074</v>
      </c>
      <c r="D50" s="18" t="s">
        <v>154</v>
      </c>
      <c r="E50" s="31" t="s">
        <v>1003</v>
      </c>
      <c r="F50" s="18">
        <v>520042763</v>
      </c>
      <c r="G50" s="6" t="s">
        <v>400</v>
      </c>
      <c r="H50" s="6" t="s">
        <v>102</v>
      </c>
      <c r="I50" s="7">
        <v>35955</v>
      </c>
      <c r="J50" s="7">
        <v>6944</v>
      </c>
      <c r="K50" s="7">
        <v>0</v>
      </c>
      <c r="L50" s="7">
        <v>2496.7199999999998</v>
      </c>
      <c r="M50" s="8">
        <v>2.0999999999999999E-3</v>
      </c>
      <c r="N50" s="8">
        <v>9.7000000000000003E-3</v>
      </c>
      <c r="O50" s="8">
        <v>1.2999999999999999E-3</v>
      </c>
    </row>
    <row r="51" spans="2:15">
      <c r="B51" s="6" t="s">
        <v>584</v>
      </c>
      <c r="C51" s="17">
        <v>1143429</v>
      </c>
      <c r="D51" s="18" t="s">
        <v>154</v>
      </c>
      <c r="E51" s="31" t="s">
        <v>1003</v>
      </c>
      <c r="F51" s="18">
        <v>512607888</v>
      </c>
      <c r="G51" s="6" t="s">
        <v>400</v>
      </c>
      <c r="H51" s="6" t="s">
        <v>102</v>
      </c>
      <c r="I51" s="7">
        <v>1300</v>
      </c>
      <c r="J51" s="7">
        <v>39900</v>
      </c>
      <c r="K51" s="7">
        <v>0</v>
      </c>
      <c r="L51" s="7">
        <v>518.70000000000005</v>
      </c>
      <c r="M51" s="8">
        <v>1E-4</v>
      </c>
      <c r="N51" s="8">
        <v>2E-3</v>
      </c>
      <c r="O51" s="8">
        <v>2.9999999999999997E-4</v>
      </c>
    </row>
    <row r="52" spans="2:15">
      <c r="B52" s="6" t="s">
        <v>585</v>
      </c>
      <c r="C52" s="17">
        <v>373019</v>
      </c>
      <c r="D52" s="18" t="s">
        <v>154</v>
      </c>
      <c r="E52" s="31" t="s">
        <v>1003</v>
      </c>
      <c r="F52" s="18">
        <v>520038274</v>
      </c>
      <c r="G52" s="6" t="s">
        <v>286</v>
      </c>
      <c r="H52" s="6" t="s">
        <v>102</v>
      </c>
      <c r="I52" s="7">
        <v>689488</v>
      </c>
      <c r="J52" s="7">
        <v>1040</v>
      </c>
      <c r="K52" s="7">
        <v>0</v>
      </c>
      <c r="L52" s="7">
        <v>7170.68</v>
      </c>
      <c r="M52" s="8">
        <v>2.5000000000000001E-3</v>
      </c>
      <c r="N52" s="8">
        <v>2.7900000000000001E-2</v>
      </c>
      <c r="O52" s="8">
        <v>3.8E-3</v>
      </c>
    </row>
    <row r="53" spans="2:15">
      <c r="B53" s="6" t="s">
        <v>586</v>
      </c>
      <c r="C53" s="17">
        <v>715011</v>
      </c>
      <c r="D53" s="18" t="s">
        <v>154</v>
      </c>
      <c r="E53" s="31" t="s">
        <v>1003</v>
      </c>
      <c r="F53" s="18">
        <v>520025990</v>
      </c>
      <c r="G53" s="6" t="s">
        <v>286</v>
      </c>
      <c r="H53" s="6" t="s">
        <v>102</v>
      </c>
      <c r="I53" s="7">
        <v>100200</v>
      </c>
      <c r="J53" s="7">
        <v>1488</v>
      </c>
      <c r="K53" s="7">
        <v>0</v>
      </c>
      <c r="L53" s="7">
        <v>1490.98</v>
      </c>
      <c r="M53" s="8">
        <v>5.0000000000000001E-4</v>
      </c>
      <c r="N53" s="8">
        <v>5.7999999999999996E-3</v>
      </c>
      <c r="O53" s="8">
        <v>8.0000000000000004E-4</v>
      </c>
    </row>
    <row r="54" spans="2:15">
      <c r="B54" s="6" t="s">
        <v>587</v>
      </c>
      <c r="C54" s="17">
        <v>1173137</v>
      </c>
      <c r="D54" s="18" t="s">
        <v>154</v>
      </c>
      <c r="E54" s="31" t="s">
        <v>1003</v>
      </c>
      <c r="F54" s="18">
        <v>512569237</v>
      </c>
      <c r="G54" s="6" t="s">
        <v>286</v>
      </c>
      <c r="H54" s="6" t="s">
        <v>102</v>
      </c>
      <c r="I54" s="7">
        <v>15125</v>
      </c>
      <c r="J54" s="7">
        <v>10140</v>
      </c>
      <c r="K54" s="7">
        <v>0</v>
      </c>
      <c r="L54" s="7">
        <v>1533.68</v>
      </c>
      <c r="M54" s="8">
        <v>5.0000000000000001E-4</v>
      </c>
      <c r="N54" s="8">
        <v>6.0000000000000001E-3</v>
      </c>
      <c r="O54" s="8">
        <v>8.0000000000000004E-4</v>
      </c>
    </row>
    <row r="55" spans="2:15">
      <c r="B55" s="6" t="s">
        <v>588</v>
      </c>
      <c r="C55" s="17">
        <v>434019</v>
      </c>
      <c r="D55" s="18" t="s">
        <v>154</v>
      </c>
      <c r="E55" s="31" t="s">
        <v>1003</v>
      </c>
      <c r="F55" s="18">
        <v>520039298</v>
      </c>
      <c r="G55" s="6" t="s">
        <v>286</v>
      </c>
      <c r="H55" s="6" t="s">
        <v>102</v>
      </c>
      <c r="I55" s="7">
        <v>80000</v>
      </c>
      <c r="J55" s="7">
        <v>1082</v>
      </c>
      <c r="K55" s="7">
        <v>0</v>
      </c>
      <c r="L55" s="7">
        <v>865.6</v>
      </c>
      <c r="M55" s="8">
        <v>2.0000000000000001E-4</v>
      </c>
      <c r="N55" s="8">
        <v>3.3999999999999998E-3</v>
      </c>
      <c r="O55" s="8">
        <v>5.0000000000000001E-4</v>
      </c>
    </row>
    <row r="56" spans="2:15">
      <c r="B56" s="6" t="s">
        <v>589</v>
      </c>
      <c r="C56" s="17">
        <v>4340190</v>
      </c>
      <c r="D56" s="18" t="s">
        <v>154</v>
      </c>
      <c r="E56" s="31" t="s">
        <v>1003</v>
      </c>
      <c r="F56" s="18">
        <v>520039298</v>
      </c>
      <c r="G56" s="6" t="s">
        <v>286</v>
      </c>
      <c r="H56" s="6" t="s">
        <v>102</v>
      </c>
      <c r="I56" s="7">
        <v>200000</v>
      </c>
      <c r="J56" s="7">
        <v>1035.99</v>
      </c>
      <c r="K56" s="7">
        <v>0</v>
      </c>
      <c r="L56" s="7">
        <v>2071.98</v>
      </c>
      <c r="M56" s="8">
        <v>5.9999999999999995E-4</v>
      </c>
      <c r="N56" s="8">
        <v>8.0000000000000002E-3</v>
      </c>
      <c r="O56" s="8">
        <v>1.1000000000000001E-3</v>
      </c>
    </row>
    <row r="57" spans="2:15">
      <c r="B57" s="6" t="s">
        <v>590</v>
      </c>
      <c r="C57" s="17">
        <v>627034</v>
      </c>
      <c r="D57" s="18" t="s">
        <v>154</v>
      </c>
      <c r="E57" s="31" t="s">
        <v>1003</v>
      </c>
      <c r="F57" s="18">
        <v>520025602</v>
      </c>
      <c r="G57" s="6" t="s">
        <v>591</v>
      </c>
      <c r="H57" s="6" t="s">
        <v>102</v>
      </c>
      <c r="I57" s="7">
        <v>3041</v>
      </c>
      <c r="J57" s="7">
        <v>16440</v>
      </c>
      <c r="K57" s="7">
        <v>0</v>
      </c>
      <c r="L57" s="7">
        <v>499.94</v>
      </c>
      <c r="M57" s="8">
        <v>1E-4</v>
      </c>
      <c r="N57" s="8">
        <v>1.9E-3</v>
      </c>
      <c r="O57" s="8">
        <v>2.9999999999999997E-4</v>
      </c>
    </row>
    <row r="58" spans="2:15">
      <c r="B58" s="6" t="s">
        <v>592</v>
      </c>
      <c r="C58" s="17">
        <v>1132356</v>
      </c>
      <c r="D58" s="18" t="s">
        <v>154</v>
      </c>
      <c r="E58" s="31" t="s">
        <v>1003</v>
      </c>
      <c r="F58" s="18">
        <v>515001659</v>
      </c>
      <c r="G58" s="6" t="s">
        <v>429</v>
      </c>
      <c r="H58" s="6" t="s">
        <v>102</v>
      </c>
      <c r="I58" s="7">
        <v>7000</v>
      </c>
      <c r="J58" s="7">
        <v>1064</v>
      </c>
      <c r="K58" s="7">
        <v>0</v>
      </c>
      <c r="L58" s="7">
        <v>74.48</v>
      </c>
      <c r="M58" s="8">
        <v>1E-4</v>
      </c>
      <c r="N58" s="8">
        <v>2.9999999999999997E-4</v>
      </c>
      <c r="O58" s="8">
        <v>0</v>
      </c>
    </row>
    <row r="59" spans="2:15">
      <c r="B59" s="6" t="s">
        <v>593</v>
      </c>
      <c r="C59" s="17">
        <v>1176205</v>
      </c>
      <c r="D59" s="18" t="s">
        <v>154</v>
      </c>
      <c r="E59" s="31" t="s">
        <v>1003</v>
      </c>
      <c r="F59" s="18">
        <v>512714494</v>
      </c>
      <c r="G59" s="6" t="s">
        <v>429</v>
      </c>
      <c r="H59" s="6" t="s">
        <v>102</v>
      </c>
      <c r="I59" s="7">
        <v>428850</v>
      </c>
      <c r="J59" s="7">
        <v>459.3</v>
      </c>
      <c r="K59" s="7">
        <v>0</v>
      </c>
      <c r="L59" s="7">
        <v>1969.71</v>
      </c>
      <c r="M59" s="8">
        <v>1.5E-3</v>
      </c>
      <c r="N59" s="8">
        <v>7.7000000000000002E-3</v>
      </c>
      <c r="O59" s="8">
        <v>1.1000000000000001E-3</v>
      </c>
    </row>
    <row r="60" spans="2:15">
      <c r="B60" s="6" t="s">
        <v>594</v>
      </c>
      <c r="C60" s="17">
        <v>1176593</v>
      </c>
      <c r="D60" s="18" t="s">
        <v>154</v>
      </c>
      <c r="E60" s="31" t="s">
        <v>1003</v>
      </c>
      <c r="F60" s="18">
        <v>514259019</v>
      </c>
      <c r="G60" s="6" t="s">
        <v>595</v>
      </c>
      <c r="H60" s="6" t="s">
        <v>102</v>
      </c>
      <c r="I60" s="7">
        <v>415719</v>
      </c>
      <c r="J60" s="7">
        <v>3035</v>
      </c>
      <c r="K60" s="7">
        <v>0</v>
      </c>
      <c r="L60" s="7">
        <v>12617.07</v>
      </c>
      <c r="M60" s="8">
        <v>5.3E-3</v>
      </c>
      <c r="N60" s="8">
        <v>4.9000000000000002E-2</v>
      </c>
      <c r="O60" s="8">
        <v>6.7999999999999996E-3</v>
      </c>
    </row>
    <row r="61" spans="2:15">
      <c r="B61" s="6" t="s">
        <v>596</v>
      </c>
      <c r="C61" s="17">
        <v>232017</v>
      </c>
      <c r="D61" s="18" t="s">
        <v>154</v>
      </c>
      <c r="E61" s="31" t="s">
        <v>1003</v>
      </c>
      <c r="F61" s="18">
        <v>550010003</v>
      </c>
      <c r="G61" s="6" t="s">
        <v>410</v>
      </c>
      <c r="H61" s="6" t="s">
        <v>102</v>
      </c>
      <c r="I61" s="7">
        <v>1177453</v>
      </c>
      <c r="J61" s="7">
        <v>150.69999999999999</v>
      </c>
      <c r="K61" s="7">
        <v>0</v>
      </c>
      <c r="L61" s="7">
        <v>1774.42</v>
      </c>
      <c r="M61" s="8">
        <v>5.0000000000000001E-4</v>
      </c>
      <c r="N61" s="8">
        <v>6.8999999999999999E-3</v>
      </c>
      <c r="O61" s="8">
        <v>1E-3</v>
      </c>
    </row>
    <row r="62" spans="2:15">
      <c r="B62" s="6" t="s">
        <v>597</v>
      </c>
      <c r="C62" s="17">
        <v>394015</v>
      </c>
      <c r="D62" s="18" t="s">
        <v>154</v>
      </c>
      <c r="E62" s="31" t="s">
        <v>1003</v>
      </c>
      <c r="F62" s="18">
        <v>550012777</v>
      </c>
      <c r="G62" s="6" t="s">
        <v>410</v>
      </c>
      <c r="H62" s="6" t="s">
        <v>102</v>
      </c>
      <c r="I62" s="7">
        <v>602279</v>
      </c>
      <c r="J62" s="7">
        <v>299.60000000000002</v>
      </c>
      <c r="K62" s="7">
        <v>0</v>
      </c>
      <c r="L62" s="7">
        <v>1804.43</v>
      </c>
      <c r="M62" s="8">
        <v>5.0000000000000001E-4</v>
      </c>
      <c r="N62" s="8">
        <v>7.0000000000000001E-3</v>
      </c>
      <c r="O62" s="8">
        <v>1E-3</v>
      </c>
    </row>
    <row r="63" spans="2:15">
      <c r="B63" s="6" t="s">
        <v>598</v>
      </c>
      <c r="C63" s="17">
        <v>1101534</v>
      </c>
      <c r="D63" s="18" t="s">
        <v>154</v>
      </c>
      <c r="E63" s="31" t="s">
        <v>1003</v>
      </c>
      <c r="F63" s="18">
        <v>511930125</v>
      </c>
      <c r="G63" s="6" t="s">
        <v>267</v>
      </c>
      <c r="H63" s="6" t="s">
        <v>102</v>
      </c>
      <c r="I63" s="7">
        <v>246276</v>
      </c>
      <c r="J63" s="7">
        <v>1494</v>
      </c>
      <c r="K63" s="7">
        <v>0</v>
      </c>
      <c r="L63" s="7">
        <v>3679.36</v>
      </c>
      <c r="M63" s="8">
        <v>1.5E-3</v>
      </c>
      <c r="N63" s="8">
        <v>1.43E-2</v>
      </c>
      <c r="O63" s="8">
        <v>2E-3</v>
      </c>
    </row>
    <row r="64" spans="2:15">
      <c r="B64" s="6" t="s">
        <v>599</v>
      </c>
      <c r="C64" s="17">
        <v>1083484</v>
      </c>
      <c r="D64" s="18" t="s">
        <v>154</v>
      </c>
      <c r="E64" s="31" t="s">
        <v>1003</v>
      </c>
      <c r="F64" s="18">
        <v>520044314</v>
      </c>
      <c r="G64" s="6" t="s">
        <v>267</v>
      </c>
      <c r="H64" s="6" t="s">
        <v>102</v>
      </c>
      <c r="I64" s="7">
        <v>134648</v>
      </c>
      <c r="J64" s="7">
        <v>1798</v>
      </c>
      <c r="K64" s="7">
        <v>0</v>
      </c>
      <c r="L64" s="7">
        <v>2420.9699999999998</v>
      </c>
      <c r="M64" s="8">
        <v>6.9999999999999999E-4</v>
      </c>
      <c r="N64" s="8">
        <v>9.4000000000000004E-3</v>
      </c>
      <c r="O64" s="8">
        <v>1.2999999999999999E-3</v>
      </c>
    </row>
    <row r="65" spans="2:15">
      <c r="B65" s="6" t="s">
        <v>600</v>
      </c>
      <c r="C65" s="17">
        <v>2590248</v>
      </c>
      <c r="D65" s="18" t="s">
        <v>154</v>
      </c>
      <c r="E65" s="31" t="s">
        <v>1003</v>
      </c>
      <c r="F65" s="18">
        <v>520036658</v>
      </c>
      <c r="G65" s="6" t="s">
        <v>219</v>
      </c>
      <c r="H65" s="6" t="s">
        <v>102</v>
      </c>
      <c r="I65" s="7">
        <v>796460</v>
      </c>
      <c r="J65" s="7">
        <v>124</v>
      </c>
      <c r="K65" s="7">
        <v>0</v>
      </c>
      <c r="L65" s="7">
        <v>987.61</v>
      </c>
      <c r="M65" s="8">
        <v>2.0000000000000001E-4</v>
      </c>
      <c r="N65" s="8">
        <v>3.8E-3</v>
      </c>
      <c r="O65" s="8">
        <v>5.0000000000000001E-4</v>
      </c>
    </row>
    <row r="66" spans="2:15">
      <c r="B66" s="6" t="s">
        <v>601</v>
      </c>
      <c r="C66" s="17">
        <v>1166974</v>
      </c>
      <c r="D66" s="18" t="s">
        <v>154</v>
      </c>
      <c r="E66" s="31" t="s">
        <v>1003</v>
      </c>
      <c r="F66" s="18">
        <v>516167343</v>
      </c>
      <c r="G66" s="6" t="s">
        <v>219</v>
      </c>
      <c r="H66" s="6" t="s">
        <v>102</v>
      </c>
      <c r="I66" s="7">
        <v>201000</v>
      </c>
      <c r="J66" s="7">
        <v>316</v>
      </c>
      <c r="K66" s="7">
        <v>0</v>
      </c>
      <c r="L66" s="7">
        <v>635.16</v>
      </c>
      <c r="M66" s="8">
        <v>2.9999999999999997E-4</v>
      </c>
      <c r="N66" s="8">
        <v>2.5000000000000001E-3</v>
      </c>
      <c r="O66" s="8">
        <v>2.9999999999999997E-4</v>
      </c>
    </row>
    <row r="67" spans="2:15">
      <c r="B67" s="6" t="s">
        <v>602</v>
      </c>
      <c r="C67" s="17">
        <v>1198910</v>
      </c>
      <c r="D67" s="18" t="s">
        <v>154</v>
      </c>
      <c r="E67" s="31" t="s">
        <v>1003</v>
      </c>
      <c r="F67" s="18">
        <v>513775163</v>
      </c>
      <c r="G67" s="6" t="s">
        <v>219</v>
      </c>
      <c r="H67" s="6" t="s">
        <v>102</v>
      </c>
      <c r="I67" s="7">
        <v>12310</v>
      </c>
      <c r="J67" s="7">
        <v>8280</v>
      </c>
      <c r="K67" s="7">
        <v>0</v>
      </c>
      <c r="L67" s="7">
        <v>1019.27</v>
      </c>
      <c r="M67" s="8">
        <v>1E-3</v>
      </c>
      <c r="N67" s="8">
        <v>4.0000000000000001E-3</v>
      </c>
      <c r="O67" s="8">
        <v>5.0000000000000001E-4</v>
      </c>
    </row>
    <row r="68" spans="2:15">
      <c r="B68" s="6" t="s">
        <v>603</v>
      </c>
      <c r="C68" s="17">
        <v>1100007</v>
      </c>
      <c r="D68" s="18" t="s">
        <v>154</v>
      </c>
      <c r="E68" s="31" t="s">
        <v>1003</v>
      </c>
      <c r="F68" s="18">
        <v>510216054</v>
      </c>
      <c r="G68" s="6" t="s">
        <v>219</v>
      </c>
      <c r="H68" s="6" t="s">
        <v>102</v>
      </c>
      <c r="I68" s="7">
        <v>12310</v>
      </c>
      <c r="J68" s="7">
        <v>29920</v>
      </c>
      <c r="K68" s="7">
        <v>86.74</v>
      </c>
      <c r="L68" s="7">
        <v>3769.89</v>
      </c>
      <c r="M68" s="8">
        <v>8.9999999999999998E-4</v>
      </c>
      <c r="N68" s="8">
        <v>1.46E-2</v>
      </c>
      <c r="O68" s="8">
        <v>2E-3</v>
      </c>
    </row>
    <row r="69" spans="2:15">
      <c r="B69" s="6" t="s">
        <v>604</v>
      </c>
      <c r="C69" s="17">
        <v>1188242</v>
      </c>
      <c r="D69" s="18" t="s">
        <v>154</v>
      </c>
      <c r="E69" s="31" t="s">
        <v>1003</v>
      </c>
      <c r="F69" s="18">
        <v>510459928</v>
      </c>
      <c r="G69" s="6" t="s">
        <v>219</v>
      </c>
      <c r="H69" s="6" t="s">
        <v>102</v>
      </c>
      <c r="I69" s="7">
        <v>1405600</v>
      </c>
      <c r="J69" s="7">
        <v>295.7</v>
      </c>
      <c r="K69" s="7">
        <v>0</v>
      </c>
      <c r="L69" s="7">
        <v>4156.3599999999997</v>
      </c>
      <c r="M69" s="8">
        <v>1.5E-3</v>
      </c>
      <c r="N69" s="8">
        <v>1.61E-2</v>
      </c>
      <c r="O69" s="8">
        <v>2.2000000000000001E-3</v>
      </c>
    </row>
    <row r="70" spans="2:15">
      <c r="B70" s="6" t="s">
        <v>605</v>
      </c>
      <c r="C70" s="17">
        <v>1082312</v>
      </c>
      <c r="D70" s="18" t="s">
        <v>154</v>
      </c>
      <c r="E70" s="31" t="s">
        <v>1003</v>
      </c>
      <c r="F70" s="18">
        <v>520036740</v>
      </c>
      <c r="G70" s="6" t="s">
        <v>562</v>
      </c>
      <c r="H70" s="6" t="s">
        <v>102</v>
      </c>
      <c r="I70" s="7">
        <v>2000</v>
      </c>
      <c r="J70" s="7">
        <v>3514</v>
      </c>
      <c r="K70" s="7">
        <v>0</v>
      </c>
      <c r="L70" s="7">
        <v>70.28</v>
      </c>
      <c r="M70" s="8">
        <v>4.074E-5</v>
      </c>
      <c r="N70" s="8">
        <v>2.9999999999999997E-4</v>
      </c>
      <c r="O70" s="8">
        <v>0</v>
      </c>
    </row>
    <row r="71" spans="2:15">
      <c r="B71" s="6" t="s">
        <v>606</v>
      </c>
      <c r="C71" s="17">
        <v>328013</v>
      </c>
      <c r="D71" s="18" t="s">
        <v>154</v>
      </c>
      <c r="E71" s="31" t="s">
        <v>1003</v>
      </c>
      <c r="F71" s="18">
        <v>520037797</v>
      </c>
      <c r="G71" s="6" t="s">
        <v>565</v>
      </c>
      <c r="H71" s="6" t="s">
        <v>102</v>
      </c>
      <c r="I71" s="7">
        <v>1000</v>
      </c>
      <c r="J71" s="7">
        <v>12350</v>
      </c>
      <c r="K71" s="7">
        <v>0</v>
      </c>
      <c r="L71" s="7">
        <v>123.5</v>
      </c>
      <c r="M71" s="8">
        <v>1E-4</v>
      </c>
      <c r="N71" s="8">
        <v>5.0000000000000001E-4</v>
      </c>
      <c r="O71" s="8">
        <v>1E-4</v>
      </c>
    </row>
    <row r="72" spans="2:15">
      <c r="B72" s="6" t="s">
        <v>607</v>
      </c>
      <c r="C72" s="17">
        <v>161018</v>
      </c>
      <c r="D72" s="18" t="s">
        <v>154</v>
      </c>
      <c r="E72" s="31" t="s">
        <v>1003</v>
      </c>
      <c r="F72" s="18">
        <v>520034695</v>
      </c>
      <c r="G72" s="6" t="s">
        <v>376</v>
      </c>
      <c r="H72" s="6" t="s">
        <v>102</v>
      </c>
      <c r="I72" s="7">
        <v>27950</v>
      </c>
      <c r="J72" s="7">
        <v>4651</v>
      </c>
      <c r="K72" s="7">
        <v>0</v>
      </c>
      <c r="L72" s="7">
        <v>1299.95</v>
      </c>
      <c r="M72" s="8">
        <v>4.0000000000000002E-4</v>
      </c>
      <c r="N72" s="8">
        <v>5.1000000000000004E-3</v>
      </c>
      <c r="O72" s="8">
        <v>6.9999999999999999E-4</v>
      </c>
    </row>
    <row r="73" spans="2:15">
      <c r="B73" s="6" t="s">
        <v>608</v>
      </c>
      <c r="C73" s="17">
        <v>1084698</v>
      </c>
      <c r="D73" s="18" t="s">
        <v>154</v>
      </c>
      <c r="E73" s="31" t="s">
        <v>1003</v>
      </c>
      <c r="F73" s="18">
        <v>520039942</v>
      </c>
      <c r="G73" s="6" t="s">
        <v>376</v>
      </c>
      <c r="H73" s="6" t="s">
        <v>102</v>
      </c>
      <c r="I73" s="7">
        <v>3050</v>
      </c>
      <c r="J73" s="7">
        <v>19210</v>
      </c>
      <c r="K73" s="7">
        <v>0</v>
      </c>
      <c r="L73" s="7">
        <v>585.91</v>
      </c>
      <c r="M73" s="8">
        <v>1E-4</v>
      </c>
      <c r="N73" s="8">
        <v>2.3E-3</v>
      </c>
      <c r="O73" s="8">
        <v>2.9999999999999997E-4</v>
      </c>
    </row>
    <row r="74" spans="2:15">
      <c r="B74" s="6" t="s">
        <v>609</v>
      </c>
      <c r="C74" s="17">
        <v>445015</v>
      </c>
      <c r="D74" s="18" t="s">
        <v>154</v>
      </c>
      <c r="E74" s="31" t="s">
        <v>1003</v>
      </c>
      <c r="F74" s="18">
        <v>520039413</v>
      </c>
      <c r="G74" s="6" t="s">
        <v>376</v>
      </c>
      <c r="H74" s="6" t="s">
        <v>102</v>
      </c>
      <c r="I74" s="7">
        <v>1500</v>
      </c>
      <c r="J74" s="7">
        <v>6799</v>
      </c>
      <c r="K74" s="7">
        <v>0</v>
      </c>
      <c r="L74" s="7">
        <v>101.99</v>
      </c>
      <c r="M74" s="8">
        <v>2.3370000000000002E-5</v>
      </c>
      <c r="N74" s="8">
        <v>4.0000000000000002E-4</v>
      </c>
      <c r="O74" s="8">
        <v>1E-4</v>
      </c>
    </row>
    <row r="75" spans="2:15">
      <c r="B75" s="6" t="s">
        <v>610</v>
      </c>
      <c r="C75" s="17">
        <v>256016</v>
      </c>
      <c r="D75" s="18" t="s">
        <v>154</v>
      </c>
      <c r="E75" s="31" t="s">
        <v>1003</v>
      </c>
      <c r="F75" s="18">
        <v>520036690</v>
      </c>
      <c r="G75" s="6" t="s">
        <v>376</v>
      </c>
      <c r="H75" s="6" t="s">
        <v>102</v>
      </c>
      <c r="I75" s="7">
        <v>3955</v>
      </c>
      <c r="J75" s="7">
        <v>24050</v>
      </c>
      <c r="K75" s="7">
        <v>0</v>
      </c>
      <c r="L75" s="7">
        <v>951.18</v>
      </c>
      <c r="M75" s="8">
        <v>2.0000000000000001E-4</v>
      </c>
      <c r="N75" s="8">
        <v>3.7000000000000002E-3</v>
      </c>
      <c r="O75" s="8">
        <v>5.0000000000000001E-4</v>
      </c>
    </row>
    <row r="76" spans="2:15">
      <c r="B76" s="6" t="s">
        <v>611</v>
      </c>
      <c r="C76" s="17">
        <v>416016</v>
      </c>
      <c r="D76" s="18" t="s">
        <v>154</v>
      </c>
      <c r="E76" s="31" t="s">
        <v>1003</v>
      </c>
      <c r="F76" s="18">
        <v>520038910</v>
      </c>
      <c r="G76" s="6" t="s">
        <v>214</v>
      </c>
      <c r="H76" s="6" t="s">
        <v>102</v>
      </c>
      <c r="I76" s="7">
        <v>7040</v>
      </c>
      <c r="J76" s="7">
        <v>15730</v>
      </c>
      <c r="K76" s="7">
        <v>0</v>
      </c>
      <c r="L76" s="7">
        <v>1107.3900000000001</v>
      </c>
      <c r="M76" s="8">
        <v>4.0000000000000002E-4</v>
      </c>
      <c r="N76" s="8">
        <v>4.3E-3</v>
      </c>
      <c r="O76" s="8">
        <v>5.9999999999999995E-4</v>
      </c>
    </row>
    <row r="77" spans="2:15">
      <c r="B77" s="6" t="s">
        <v>612</v>
      </c>
      <c r="C77" s="17">
        <v>613034</v>
      </c>
      <c r="D77" s="18" t="s">
        <v>154</v>
      </c>
      <c r="E77" s="31" t="s">
        <v>1003</v>
      </c>
      <c r="F77" s="18">
        <v>520017807</v>
      </c>
      <c r="G77" s="6" t="s">
        <v>214</v>
      </c>
      <c r="H77" s="6" t="s">
        <v>102</v>
      </c>
      <c r="I77" s="7">
        <v>466</v>
      </c>
      <c r="J77" s="7">
        <v>76070</v>
      </c>
      <c r="K77" s="7">
        <v>0</v>
      </c>
      <c r="L77" s="7">
        <v>354.49</v>
      </c>
      <c r="M77" s="8">
        <v>1E-4</v>
      </c>
      <c r="N77" s="8">
        <v>1.4E-3</v>
      </c>
      <c r="O77" s="8">
        <v>2.0000000000000001E-4</v>
      </c>
    </row>
    <row r="78" spans="2:15">
      <c r="B78" s="6" t="s">
        <v>613</v>
      </c>
      <c r="C78" s="17">
        <v>1109644</v>
      </c>
      <c r="D78" s="18" t="s">
        <v>154</v>
      </c>
      <c r="E78" s="31" t="s">
        <v>1003</v>
      </c>
      <c r="F78" s="18">
        <v>513992529</v>
      </c>
      <c r="G78" s="6" t="s">
        <v>214</v>
      </c>
      <c r="H78" s="6" t="s">
        <v>102</v>
      </c>
      <c r="I78" s="7">
        <v>5000</v>
      </c>
      <c r="J78" s="7">
        <v>857.8</v>
      </c>
      <c r="K78" s="7">
        <v>0</v>
      </c>
      <c r="L78" s="7">
        <v>42.89</v>
      </c>
      <c r="M78" s="8">
        <v>2.2750000000000001E-5</v>
      </c>
      <c r="N78" s="8">
        <v>2.0000000000000001E-4</v>
      </c>
      <c r="O78" s="8">
        <v>0</v>
      </c>
    </row>
    <row r="79" spans="2:15">
      <c r="B79" s="6" t="s">
        <v>614</v>
      </c>
      <c r="C79" s="17">
        <v>1098565</v>
      </c>
      <c r="D79" s="18" t="s">
        <v>154</v>
      </c>
      <c r="E79" s="31" t="s">
        <v>1003</v>
      </c>
      <c r="F79" s="18">
        <v>513765859</v>
      </c>
      <c r="G79" s="6" t="s">
        <v>214</v>
      </c>
      <c r="H79" s="6" t="s">
        <v>102</v>
      </c>
      <c r="I79" s="7">
        <v>1900</v>
      </c>
      <c r="J79" s="7">
        <v>23770</v>
      </c>
      <c r="K79" s="7">
        <v>15.57</v>
      </c>
      <c r="L79" s="7">
        <v>467.2</v>
      </c>
      <c r="M79" s="8">
        <v>1E-4</v>
      </c>
      <c r="N79" s="8">
        <v>1.8E-3</v>
      </c>
      <c r="O79" s="8">
        <v>2.9999999999999997E-4</v>
      </c>
    </row>
    <row r="80" spans="2:15">
      <c r="B80" s="6" t="s">
        <v>615</v>
      </c>
      <c r="C80" s="17">
        <v>1098920</v>
      </c>
      <c r="D80" s="18" t="s">
        <v>154</v>
      </c>
      <c r="E80" s="31" t="s">
        <v>1003</v>
      </c>
      <c r="F80" s="18">
        <v>513821488</v>
      </c>
      <c r="G80" s="6" t="s">
        <v>214</v>
      </c>
      <c r="H80" s="6" t="s">
        <v>102</v>
      </c>
      <c r="I80" s="7">
        <v>130934</v>
      </c>
      <c r="J80" s="7">
        <v>1700</v>
      </c>
      <c r="K80" s="7">
        <v>0</v>
      </c>
      <c r="L80" s="7">
        <v>2225.88</v>
      </c>
      <c r="M80" s="8">
        <v>6.9999999999999999E-4</v>
      </c>
      <c r="N80" s="8">
        <v>8.6E-3</v>
      </c>
      <c r="O80" s="8">
        <v>1.1999999999999999E-3</v>
      </c>
    </row>
    <row r="81" spans="2:15">
      <c r="B81" s="6" t="s">
        <v>616</v>
      </c>
      <c r="C81" s="17">
        <v>1170877</v>
      </c>
      <c r="D81" s="18" t="s">
        <v>154</v>
      </c>
      <c r="E81" s="31" t="s">
        <v>1003</v>
      </c>
      <c r="F81" s="18">
        <v>514599943</v>
      </c>
      <c r="G81" s="6" t="s">
        <v>336</v>
      </c>
      <c r="H81" s="6" t="s">
        <v>102</v>
      </c>
      <c r="I81" s="7">
        <v>46309</v>
      </c>
      <c r="J81" s="7">
        <v>9675</v>
      </c>
      <c r="K81" s="7">
        <v>0</v>
      </c>
      <c r="L81" s="7">
        <v>4480.3999999999996</v>
      </c>
      <c r="M81" s="8">
        <v>1.2999999999999999E-3</v>
      </c>
      <c r="N81" s="8">
        <v>1.7399999999999999E-2</v>
      </c>
      <c r="O81" s="8">
        <v>2.3999999999999998E-3</v>
      </c>
    </row>
    <row r="82" spans="2:15">
      <c r="B82" s="6" t="s">
        <v>617</v>
      </c>
      <c r="C82" s="17">
        <v>1168186</v>
      </c>
      <c r="D82" s="18" t="s">
        <v>154</v>
      </c>
      <c r="E82" s="31" t="s">
        <v>1003</v>
      </c>
      <c r="F82" s="18">
        <v>513893123</v>
      </c>
      <c r="G82" s="6" t="s">
        <v>298</v>
      </c>
      <c r="H82" s="6" t="s">
        <v>102</v>
      </c>
      <c r="I82" s="7">
        <v>10</v>
      </c>
      <c r="J82" s="7">
        <v>41750</v>
      </c>
      <c r="K82" s="7">
        <v>0</v>
      </c>
      <c r="L82" s="7">
        <v>4.18</v>
      </c>
      <c r="M82" s="8">
        <v>3.3799999999999998E-6</v>
      </c>
      <c r="N82" s="8">
        <v>0</v>
      </c>
      <c r="O82" s="8">
        <v>0</v>
      </c>
    </row>
    <row r="83" spans="2:15">
      <c r="B83" s="6" t="s">
        <v>618</v>
      </c>
      <c r="C83" s="17">
        <v>5010129</v>
      </c>
      <c r="D83" s="18" t="s">
        <v>154</v>
      </c>
      <c r="E83" s="31" t="s">
        <v>1003</v>
      </c>
      <c r="F83" s="18">
        <v>520039967</v>
      </c>
      <c r="G83" s="6" t="s">
        <v>619</v>
      </c>
      <c r="H83" s="6" t="s">
        <v>102</v>
      </c>
      <c r="I83" s="7">
        <v>4700</v>
      </c>
      <c r="J83" s="7">
        <v>7405</v>
      </c>
      <c r="K83" s="7">
        <v>0</v>
      </c>
      <c r="L83" s="7">
        <v>348.04</v>
      </c>
      <c r="M83" s="8">
        <v>2.0000000000000001E-4</v>
      </c>
      <c r="N83" s="8">
        <v>1.4E-3</v>
      </c>
      <c r="O83" s="8">
        <v>2.0000000000000001E-4</v>
      </c>
    </row>
    <row r="84" spans="2:15">
      <c r="B84" s="6" t="s">
        <v>620</v>
      </c>
      <c r="C84" s="17">
        <v>1161264</v>
      </c>
      <c r="D84" s="18" t="s">
        <v>154</v>
      </c>
      <c r="E84" s="31" t="s">
        <v>1003</v>
      </c>
      <c r="F84" s="18">
        <v>511344186</v>
      </c>
      <c r="G84" s="6" t="s">
        <v>619</v>
      </c>
      <c r="H84" s="6" t="s">
        <v>102</v>
      </c>
      <c r="I84" s="7">
        <v>1080</v>
      </c>
      <c r="J84" s="7">
        <v>15690</v>
      </c>
      <c r="K84" s="7">
        <v>0</v>
      </c>
      <c r="L84" s="7">
        <v>169.45</v>
      </c>
      <c r="M84" s="8">
        <v>1E-4</v>
      </c>
      <c r="N84" s="8">
        <v>6.9999999999999999E-4</v>
      </c>
      <c r="O84" s="8">
        <v>1E-4</v>
      </c>
    </row>
    <row r="85" spans="2:15">
      <c r="B85" s="6" t="s">
        <v>621</v>
      </c>
      <c r="C85" s="17">
        <v>1175488</v>
      </c>
      <c r="D85" s="18" t="s">
        <v>154</v>
      </c>
      <c r="E85" s="31" t="s">
        <v>1003</v>
      </c>
      <c r="F85" s="18">
        <v>514211457</v>
      </c>
      <c r="G85" s="6" t="s">
        <v>619</v>
      </c>
      <c r="H85" s="6" t="s">
        <v>102</v>
      </c>
      <c r="I85" s="7">
        <v>35115</v>
      </c>
      <c r="J85" s="7">
        <v>7154</v>
      </c>
      <c r="K85" s="7">
        <v>0</v>
      </c>
      <c r="L85" s="7">
        <v>2512.13</v>
      </c>
      <c r="M85" s="8">
        <v>6.9999999999999999E-4</v>
      </c>
      <c r="N85" s="8">
        <v>9.7999999999999997E-3</v>
      </c>
      <c r="O85" s="8">
        <v>1.2999999999999999E-3</v>
      </c>
    </row>
    <row r="86" spans="2:15">
      <c r="B86" s="6" t="s">
        <v>622</v>
      </c>
      <c r="C86" s="17">
        <v>1104249</v>
      </c>
      <c r="D86" s="18" t="s">
        <v>154</v>
      </c>
      <c r="E86" s="31" t="s">
        <v>1003</v>
      </c>
      <c r="F86" s="18">
        <v>513770669</v>
      </c>
      <c r="G86" s="6" t="s">
        <v>619</v>
      </c>
      <c r="H86" s="6" t="s">
        <v>102</v>
      </c>
      <c r="I86" s="7">
        <v>11941</v>
      </c>
      <c r="J86" s="7">
        <v>20210</v>
      </c>
      <c r="K86" s="7">
        <v>0</v>
      </c>
      <c r="L86" s="7">
        <v>2413.2800000000002</v>
      </c>
      <c r="M86" s="8">
        <v>8.9999999999999998E-4</v>
      </c>
      <c r="N86" s="8">
        <v>9.4000000000000004E-3</v>
      </c>
      <c r="O86" s="8">
        <v>1.2999999999999999E-3</v>
      </c>
    </row>
    <row r="87" spans="2:15">
      <c r="B87" s="6" t="s">
        <v>623</v>
      </c>
      <c r="C87" s="17">
        <v>777037</v>
      </c>
      <c r="D87" s="18" t="s">
        <v>154</v>
      </c>
      <c r="E87" s="31" t="s">
        <v>1003</v>
      </c>
      <c r="F87" s="18">
        <v>520022732</v>
      </c>
      <c r="G87" s="6" t="s">
        <v>619</v>
      </c>
      <c r="H87" s="6" t="s">
        <v>102</v>
      </c>
      <c r="I87" s="7">
        <v>124963</v>
      </c>
      <c r="J87" s="7">
        <v>1709</v>
      </c>
      <c r="K87" s="7">
        <v>0</v>
      </c>
      <c r="L87" s="7">
        <v>2135.62</v>
      </c>
      <c r="M87" s="8">
        <v>5.0000000000000001E-4</v>
      </c>
      <c r="N87" s="8">
        <v>8.3000000000000001E-3</v>
      </c>
      <c r="O87" s="8">
        <v>1.1000000000000001E-3</v>
      </c>
    </row>
    <row r="88" spans="2:15">
      <c r="B88" s="13" t="s">
        <v>624</v>
      </c>
      <c r="C88" s="28" t="s">
        <v>1003</v>
      </c>
      <c r="D88" s="33" t="s">
        <v>1003</v>
      </c>
      <c r="E88" s="29" t="s">
        <v>1003</v>
      </c>
      <c r="F88" s="29" t="s">
        <v>1003</v>
      </c>
      <c r="G88" s="29" t="s">
        <v>1003</v>
      </c>
      <c r="H88" s="29" t="s">
        <v>1003</v>
      </c>
      <c r="I88" s="15">
        <v>6725244</v>
      </c>
      <c r="J88" s="24" t="s">
        <v>1003</v>
      </c>
      <c r="K88" s="24" t="s">
        <v>1003</v>
      </c>
      <c r="L88" s="15">
        <v>39474.76</v>
      </c>
      <c r="M88" s="24" t="s">
        <v>1003</v>
      </c>
      <c r="N88" s="16">
        <v>0.15340000000000001</v>
      </c>
      <c r="O88" s="16">
        <v>2.12E-2</v>
      </c>
    </row>
    <row r="89" spans="2:15">
      <c r="B89" s="6" t="s">
        <v>625</v>
      </c>
      <c r="C89" s="17">
        <v>1172618</v>
      </c>
      <c r="D89" s="18" t="s">
        <v>154</v>
      </c>
      <c r="E89" s="31" t="s">
        <v>1003</v>
      </c>
      <c r="F89" s="18">
        <v>512402538</v>
      </c>
      <c r="G89" s="6" t="s">
        <v>273</v>
      </c>
      <c r="H89" s="6" t="s">
        <v>102</v>
      </c>
      <c r="I89" s="7">
        <v>80123</v>
      </c>
      <c r="J89" s="7">
        <v>230.2</v>
      </c>
      <c r="K89" s="7">
        <v>0</v>
      </c>
      <c r="L89" s="7">
        <v>184.44</v>
      </c>
      <c r="M89" s="8">
        <v>5.0000000000000001E-4</v>
      </c>
      <c r="N89" s="8">
        <v>6.9999999999999999E-4</v>
      </c>
      <c r="O89" s="8">
        <v>1E-4</v>
      </c>
    </row>
    <row r="90" spans="2:15">
      <c r="B90" s="6" t="s">
        <v>626</v>
      </c>
      <c r="C90" s="17">
        <v>1147487</v>
      </c>
      <c r="D90" s="18" t="s">
        <v>154</v>
      </c>
      <c r="E90" s="31" t="s">
        <v>1003</v>
      </c>
      <c r="F90" s="18">
        <v>515809499</v>
      </c>
      <c r="G90" s="6" t="s">
        <v>273</v>
      </c>
      <c r="H90" s="6" t="s">
        <v>102</v>
      </c>
      <c r="I90" s="7">
        <v>80</v>
      </c>
      <c r="J90" s="7">
        <v>42370</v>
      </c>
      <c r="K90" s="7">
        <v>0</v>
      </c>
      <c r="L90" s="7">
        <v>33.9</v>
      </c>
      <c r="M90" s="8">
        <v>1E-4</v>
      </c>
      <c r="N90" s="8">
        <v>1E-4</v>
      </c>
      <c r="O90" s="8">
        <v>0</v>
      </c>
    </row>
    <row r="91" spans="2:15">
      <c r="B91" s="6" t="s">
        <v>627</v>
      </c>
      <c r="C91" s="17">
        <v>1173491</v>
      </c>
      <c r="D91" s="18" t="s">
        <v>154</v>
      </c>
      <c r="E91" s="31" t="s">
        <v>1003</v>
      </c>
      <c r="F91" s="18">
        <v>510400740</v>
      </c>
      <c r="G91" s="6" t="s">
        <v>273</v>
      </c>
      <c r="H91" s="6" t="s">
        <v>102</v>
      </c>
      <c r="I91" s="7">
        <v>26745</v>
      </c>
      <c r="J91" s="7">
        <v>2990</v>
      </c>
      <c r="K91" s="7">
        <v>0</v>
      </c>
      <c r="L91" s="7">
        <v>799.68</v>
      </c>
      <c r="M91" s="8">
        <v>1E-3</v>
      </c>
      <c r="N91" s="8">
        <v>3.0999999999999999E-3</v>
      </c>
      <c r="O91" s="8">
        <v>4.0000000000000002E-4</v>
      </c>
    </row>
    <row r="92" spans="2:15">
      <c r="B92" s="6" t="s">
        <v>628</v>
      </c>
      <c r="C92" s="17">
        <v>1105097</v>
      </c>
      <c r="D92" s="18" t="s">
        <v>154</v>
      </c>
      <c r="E92" s="31" t="s">
        <v>1003</v>
      </c>
      <c r="F92" s="18">
        <v>511725459</v>
      </c>
      <c r="G92" s="6" t="s">
        <v>273</v>
      </c>
      <c r="H92" s="6" t="s">
        <v>102</v>
      </c>
      <c r="I92" s="7">
        <v>7930</v>
      </c>
      <c r="J92" s="7">
        <v>4870</v>
      </c>
      <c r="K92" s="7">
        <v>0</v>
      </c>
      <c r="L92" s="7">
        <v>386.19</v>
      </c>
      <c r="M92" s="8">
        <v>4.0000000000000002E-4</v>
      </c>
      <c r="N92" s="8">
        <v>1.5E-3</v>
      </c>
      <c r="O92" s="8">
        <v>2.0000000000000001E-4</v>
      </c>
    </row>
    <row r="93" spans="2:15">
      <c r="B93" s="6" t="s">
        <v>629</v>
      </c>
      <c r="C93" s="17">
        <v>1142587</v>
      </c>
      <c r="D93" s="18" t="s">
        <v>154</v>
      </c>
      <c r="E93" s="31" t="s">
        <v>1003</v>
      </c>
      <c r="F93" s="18">
        <v>512466723</v>
      </c>
      <c r="G93" s="6" t="s">
        <v>289</v>
      </c>
      <c r="H93" s="6" t="s">
        <v>102</v>
      </c>
      <c r="I93" s="7">
        <v>292474</v>
      </c>
      <c r="J93" s="7">
        <v>449.6</v>
      </c>
      <c r="K93" s="7">
        <v>0</v>
      </c>
      <c r="L93" s="7">
        <v>1314.96</v>
      </c>
      <c r="M93" s="8">
        <v>3.2000000000000002E-3</v>
      </c>
      <c r="N93" s="8">
        <v>5.1000000000000004E-3</v>
      </c>
      <c r="O93" s="8">
        <v>6.9999999999999999E-4</v>
      </c>
    </row>
    <row r="94" spans="2:15">
      <c r="B94" s="6" t="s">
        <v>630</v>
      </c>
      <c r="C94" s="17">
        <v>1138379</v>
      </c>
      <c r="D94" s="18" t="s">
        <v>154</v>
      </c>
      <c r="E94" s="31" t="s">
        <v>1003</v>
      </c>
      <c r="F94" s="18">
        <v>515158665</v>
      </c>
      <c r="G94" s="6" t="s">
        <v>289</v>
      </c>
      <c r="H94" s="6" t="s">
        <v>102</v>
      </c>
      <c r="I94" s="7">
        <v>11000</v>
      </c>
      <c r="J94" s="7">
        <v>660.1</v>
      </c>
      <c r="K94" s="7">
        <v>0</v>
      </c>
      <c r="L94" s="7">
        <v>72.61</v>
      </c>
      <c r="M94" s="8">
        <v>1.1000000000000001E-3</v>
      </c>
      <c r="N94" s="8">
        <v>2.9999999999999997E-4</v>
      </c>
      <c r="O94" s="8">
        <v>0</v>
      </c>
    </row>
    <row r="95" spans="2:15">
      <c r="B95" s="6" t="s">
        <v>631</v>
      </c>
      <c r="C95" s="17">
        <v>1118116</v>
      </c>
      <c r="D95" s="18" t="s">
        <v>154</v>
      </c>
      <c r="E95" s="31" t="s">
        <v>1003</v>
      </c>
      <c r="F95" s="18">
        <v>512781386</v>
      </c>
      <c r="G95" s="6" t="s">
        <v>286</v>
      </c>
      <c r="H95" s="6" t="s">
        <v>102</v>
      </c>
      <c r="I95" s="7">
        <v>1500000</v>
      </c>
      <c r="J95" s="7">
        <v>46.7</v>
      </c>
      <c r="K95" s="7">
        <v>0</v>
      </c>
      <c r="L95" s="7">
        <v>700.5</v>
      </c>
      <c r="M95" s="8">
        <v>7.0000000000000001E-3</v>
      </c>
      <c r="N95" s="8">
        <v>2.7000000000000001E-3</v>
      </c>
      <c r="O95" s="8">
        <v>4.0000000000000002E-4</v>
      </c>
    </row>
    <row r="96" spans="2:15">
      <c r="B96" s="6" t="s">
        <v>632</v>
      </c>
      <c r="C96" s="17">
        <v>823013</v>
      </c>
      <c r="D96" s="18" t="s">
        <v>154</v>
      </c>
      <c r="E96" s="31" t="s">
        <v>1003</v>
      </c>
      <c r="F96" s="18">
        <v>520033309</v>
      </c>
      <c r="G96" s="6" t="s">
        <v>286</v>
      </c>
      <c r="H96" s="6" t="s">
        <v>102</v>
      </c>
      <c r="I96" s="7">
        <v>5630</v>
      </c>
      <c r="J96" s="7">
        <v>1460</v>
      </c>
      <c r="K96" s="7">
        <v>0</v>
      </c>
      <c r="L96" s="7">
        <v>82.2</v>
      </c>
      <c r="M96" s="8">
        <v>1E-4</v>
      </c>
      <c r="N96" s="8">
        <v>2.9999999999999997E-4</v>
      </c>
      <c r="O96" s="8">
        <v>0</v>
      </c>
    </row>
    <row r="97" spans="2:15">
      <c r="B97" s="6" t="s">
        <v>633</v>
      </c>
      <c r="C97" s="17">
        <v>473017</v>
      </c>
      <c r="D97" s="18" t="s">
        <v>154</v>
      </c>
      <c r="E97" s="31" t="s">
        <v>1003</v>
      </c>
      <c r="F97" s="18">
        <v>520039660</v>
      </c>
      <c r="G97" s="6" t="s">
        <v>286</v>
      </c>
      <c r="H97" s="6" t="s">
        <v>102</v>
      </c>
      <c r="I97" s="7">
        <v>426665</v>
      </c>
      <c r="J97" s="7">
        <v>171</v>
      </c>
      <c r="K97" s="7">
        <v>0</v>
      </c>
      <c r="L97" s="7">
        <v>729.6</v>
      </c>
      <c r="M97" s="8">
        <v>1.1000000000000001E-3</v>
      </c>
      <c r="N97" s="8">
        <v>2.8E-3</v>
      </c>
      <c r="O97" s="8">
        <v>4.0000000000000002E-4</v>
      </c>
    </row>
    <row r="98" spans="2:15">
      <c r="B98" s="6" t="s">
        <v>634</v>
      </c>
      <c r="C98" s="17">
        <v>1118447</v>
      </c>
      <c r="D98" s="18" t="s">
        <v>154</v>
      </c>
      <c r="E98" s="31" t="s">
        <v>1003</v>
      </c>
      <c r="F98" s="18">
        <v>520041005</v>
      </c>
      <c r="G98" s="6" t="s">
        <v>286</v>
      </c>
      <c r="H98" s="6" t="s">
        <v>102</v>
      </c>
      <c r="I98" s="7">
        <v>458272</v>
      </c>
      <c r="J98" s="7">
        <v>420</v>
      </c>
      <c r="K98" s="7">
        <v>0</v>
      </c>
      <c r="L98" s="7">
        <v>1924.74</v>
      </c>
      <c r="M98" s="8">
        <v>2.5000000000000001E-3</v>
      </c>
      <c r="N98" s="8">
        <v>7.4999999999999997E-3</v>
      </c>
      <c r="O98" s="8">
        <v>1E-3</v>
      </c>
    </row>
    <row r="99" spans="2:15">
      <c r="B99" s="6" t="s">
        <v>635</v>
      </c>
      <c r="C99" s="17">
        <v>1175611</v>
      </c>
      <c r="D99" s="18" t="s">
        <v>154</v>
      </c>
      <c r="E99" s="31" t="s">
        <v>1003</v>
      </c>
      <c r="F99" s="18">
        <v>514574524</v>
      </c>
      <c r="G99" s="6" t="s">
        <v>353</v>
      </c>
      <c r="H99" s="6" t="s">
        <v>102</v>
      </c>
      <c r="I99" s="7">
        <v>29400</v>
      </c>
      <c r="J99" s="7">
        <v>1411</v>
      </c>
      <c r="K99" s="7">
        <v>0</v>
      </c>
      <c r="L99" s="7">
        <v>414.83</v>
      </c>
      <c r="M99" s="8">
        <v>2.9999999999999997E-4</v>
      </c>
      <c r="N99" s="8">
        <v>1.6000000000000001E-3</v>
      </c>
      <c r="O99" s="8">
        <v>2.0000000000000001E-4</v>
      </c>
    </row>
    <row r="100" spans="2:15">
      <c r="B100" s="6" t="s">
        <v>636</v>
      </c>
      <c r="C100" s="17">
        <v>1081561</v>
      </c>
      <c r="D100" s="18" t="s">
        <v>154</v>
      </c>
      <c r="E100" s="31" t="s">
        <v>1003</v>
      </c>
      <c r="F100" s="18">
        <v>520043480</v>
      </c>
      <c r="G100" s="6" t="s">
        <v>429</v>
      </c>
      <c r="H100" s="6" t="s">
        <v>102</v>
      </c>
      <c r="I100" s="7">
        <v>9030</v>
      </c>
      <c r="J100" s="7">
        <v>11590</v>
      </c>
      <c r="K100" s="7">
        <v>0</v>
      </c>
      <c r="L100" s="7">
        <v>1046.58</v>
      </c>
      <c r="M100" s="8">
        <v>1E-3</v>
      </c>
      <c r="N100" s="8">
        <v>4.1000000000000003E-3</v>
      </c>
      <c r="O100" s="8">
        <v>5.9999999999999995E-4</v>
      </c>
    </row>
    <row r="101" spans="2:15">
      <c r="B101" s="6" t="s">
        <v>637</v>
      </c>
      <c r="C101" s="17">
        <v>384016</v>
      </c>
      <c r="D101" s="18" t="s">
        <v>154</v>
      </c>
      <c r="E101" s="31" t="s">
        <v>1003</v>
      </c>
      <c r="F101" s="18">
        <v>520038530</v>
      </c>
      <c r="G101" s="6" t="s">
        <v>429</v>
      </c>
      <c r="H101" s="6" t="s">
        <v>102</v>
      </c>
      <c r="I101" s="7">
        <v>63626</v>
      </c>
      <c r="J101" s="7">
        <v>1263</v>
      </c>
      <c r="K101" s="7">
        <v>0</v>
      </c>
      <c r="L101" s="7">
        <v>803.6</v>
      </c>
      <c r="M101" s="8">
        <v>1.6999999999999999E-3</v>
      </c>
      <c r="N101" s="8">
        <v>3.0999999999999999E-3</v>
      </c>
      <c r="O101" s="8">
        <v>4.0000000000000002E-4</v>
      </c>
    </row>
    <row r="102" spans="2:15">
      <c r="B102" s="6" t="s">
        <v>638</v>
      </c>
      <c r="C102" s="17">
        <v>1090141</v>
      </c>
      <c r="D102" s="18" t="s">
        <v>154</v>
      </c>
      <c r="E102" s="31" t="s">
        <v>1003</v>
      </c>
      <c r="F102" s="18">
        <v>511870891</v>
      </c>
      <c r="G102" s="6" t="s">
        <v>429</v>
      </c>
      <c r="H102" s="6" t="s">
        <v>102</v>
      </c>
      <c r="I102" s="7">
        <v>445000</v>
      </c>
      <c r="J102" s="7">
        <v>233.7</v>
      </c>
      <c r="K102" s="7">
        <v>0</v>
      </c>
      <c r="L102" s="7">
        <v>1039.96</v>
      </c>
      <c r="M102" s="8">
        <v>6.0000000000000001E-3</v>
      </c>
      <c r="N102" s="8">
        <v>4.0000000000000001E-3</v>
      </c>
      <c r="O102" s="8">
        <v>5.9999999999999995E-4</v>
      </c>
    </row>
    <row r="103" spans="2:15">
      <c r="B103" s="6" t="s">
        <v>639</v>
      </c>
      <c r="C103" s="17">
        <v>813014</v>
      </c>
      <c r="D103" s="18" t="s">
        <v>154</v>
      </c>
      <c r="E103" s="31" t="s">
        <v>1003</v>
      </c>
      <c r="F103" s="18">
        <v>520032988</v>
      </c>
      <c r="G103" s="6" t="s">
        <v>264</v>
      </c>
      <c r="H103" s="6" t="s">
        <v>102</v>
      </c>
      <c r="I103" s="7">
        <v>1650</v>
      </c>
      <c r="J103" s="7">
        <v>24970</v>
      </c>
      <c r="K103" s="7">
        <v>0</v>
      </c>
      <c r="L103" s="7">
        <v>412.01</v>
      </c>
      <c r="M103" s="8">
        <v>1E-4</v>
      </c>
      <c r="N103" s="8">
        <v>1.6000000000000001E-3</v>
      </c>
      <c r="O103" s="8">
        <v>2.0000000000000001E-4</v>
      </c>
    </row>
    <row r="104" spans="2:15">
      <c r="B104" s="6" t="s">
        <v>640</v>
      </c>
      <c r="C104" s="17">
        <v>1170216</v>
      </c>
      <c r="D104" s="18" t="s">
        <v>154</v>
      </c>
      <c r="E104" s="31" t="s">
        <v>1003</v>
      </c>
      <c r="F104" s="18">
        <v>515251593</v>
      </c>
      <c r="G104" s="6" t="s">
        <v>264</v>
      </c>
      <c r="H104" s="6" t="s">
        <v>102</v>
      </c>
      <c r="I104" s="7">
        <v>13540</v>
      </c>
      <c r="J104" s="7">
        <v>1100</v>
      </c>
      <c r="K104" s="7">
        <v>2.2799999999999998</v>
      </c>
      <c r="L104" s="7">
        <v>151.22</v>
      </c>
      <c r="M104" s="8">
        <v>1E-4</v>
      </c>
      <c r="N104" s="8">
        <v>5.9999999999999995E-4</v>
      </c>
      <c r="O104" s="8">
        <v>1E-4</v>
      </c>
    </row>
    <row r="105" spans="2:15">
      <c r="B105" s="6" t="s">
        <v>641</v>
      </c>
      <c r="C105" s="17">
        <v>136010</v>
      </c>
      <c r="D105" s="18" t="s">
        <v>154</v>
      </c>
      <c r="E105" s="31" t="s">
        <v>1003</v>
      </c>
      <c r="F105" s="18">
        <v>520034257</v>
      </c>
      <c r="G105" s="6" t="s">
        <v>296</v>
      </c>
      <c r="H105" s="6" t="s">
        <v>102</v>
      </c>
      <c r="I105" s="7">
        <v>2000000</v>
      </c>
      <c r="J105" s="7">
        <v>359.1</v>
      </c>
      <c r="K105" s="7">
        <v>0</v>
      </c>
      <c r="L105" s="7">
        <v>7182</v>
      </c>
      <c r="M105" s="8">
        <v>8.0000000000000002E-3</v>
      </c>
      <c r="N105" s="8">
        <v>2.7900000000000001E-2</v>
      </c>
      <c r="O105" s="8">
        <v>3.8999999999999998E-3</v>
      </c>
    </row>
    <row r="106" spans="2:15">
      <c r="B106" s="6" t="s">
        <v>642</v>
      </c>
      <c r="C106" s="17">
        <v>1158161</v>
      </c>
      <c r="D106" s="18" t="s">
        <v>154</v>
      </c>
      <c r="E106" s="31" t="s">
        <v>1003</v>
      </c>
      <c r="F106" s="18">
        <v>510792773</v>
      </c>
      <c r="G106" s="6" t="s">
        <v>643</v>
      </c>
      <c r="H106" s="6" t="s">
        <v>102</v>
      </c>
      <c r="I106" s="7">
        <v>12060</v>
      </c>
      <c r="J106" s="7">
        <v>1579</v>
      </c>
      <c r="K106" s="7">
        <v>0</v>
      </c>
      <c r="L106" s="7">
        <v>190.43</v>
      </c>
      <c r="M106" s="8">
        <v>2.9999999999999997E-4</v>
      </c>
      <c r="N106" s="8">
        <v>6.9999999999999999E-4</v>
      </c>
      <c r="O106" s="8">
        <v>1E-4</v>
      </c>
    </row>
    <row r="107" spans="2:15">
      <c r="B107" s="6" t="s">
        <v>644</v>
      </c>
      <c r="C107" s="17">
        <v>1180876</v>
      </c>
      <c r="D107" s="18" t="s">
        <v>154</v>
      </c>
      <c r="E107" s="31" t="s">
        <v>1003</v>
      </c>
      <c r="F107" s="18">
        <v>515166544</v>
      </c>
      <c r="G107" s="6" t="s">
        <v>562</v>
      </c>
      <c r="H107" s="6" t="s">
        <v>102</v>
      </c>
      <c r="I107" s="7">
        <v>250000</v>
      </c>
      <c r="J107" s="7">
        <v>409.2</v>
      </c>
      <c r="K107" s="7">
        <v>0</v>
      </c>
      <c r="L107" s="7">
        <v>1023</v>
      </c>
      <c r="M107" s="8">
        <v>6.7999999999999996E-3</v>
      </c>
      <c r="N107" s="8">
        <v>4.0000000000000001E-3</v>
      </c>
      <c r="O107" s="8">
        <v>5.0000000000000001E-4</v>
      </c>
    </row>
    <row r="108" spans="2:15">
      <c r="B108" s="6" t="s">
        <v>645</v>
      </c>
      <c r="C108" s="17">
        <v>1083377</v>
      </c>
      <c r="D108" s="18" t="s">
        <v>154</v>
      </c>
      <c r="E108" s="31" t="s">
        <v>1003</v>
      </c>
      <c r="F108" s="18">
        <v>520044231</v>
      </c>
      <c r="G108" s="6" t="s">
        <v>562</v>
      </c>
      <c r="H108" s="6" t="s">
        <v>102</v>
      </c>
      <c r="I108" s="7">
        <v>28581</v>
      </c>
      <c r="J108" s="7">
        <v>701.5</v>
      </c>
      <c r="K108" s="7">
        <v>0</v>
      </c>
      <c r="L108" s="7">
        <v>200.5</v>
      </c>
      <c r="M108" s="8">
        <v>1.2999999999999999E-3</v>
      </c>
      <c r="N108" s="8">
        <v>8.0000000000000004E-4</v>
      </c>
      <c r="O108" s="8">
        <v>1E-4</v>
      </c>
    </row>
    <row r="109" spans="2:15">
      <c r="B109" s="6" t="s">
        <v>646</v>
      </c>
      <c r="C109" s="17">
        <v>1182591</v>
      </c>
      <c r="D109" s="18" t="s">
        <v>154</v>
      </c>
      <c r="E109" s="31" t="s">
        <v>1003</v>
      </c>
      <c r="F109" s="18">
        <v>513721803</v>
      </c>
      <c r="G109" s="6" t="s">
        <v>647</v>
      </c>
      <c r="H109" s="6" t="s">
        <v>102</v>
      </c>
      <c r="I109" s="7">
        <v>500</v>
      </c>
      <c r="J109" s="7">
        <v>371.2</v>
      </c>
      <c r="K109" s="7">
        <v>0</v>
      </c>
      <c r="L109" s="7">
        <v>1.86</v>
      </c>
      <c r="M109" s="8">
        <v>1.6670000000000001E-5</v>
      </c>
      <c r="N109" s="8">
        <v>0</v>
      </c>
      <c r="O109" s="8">
        <v>0</v>
      </c>
    </row>
    <row r="110" spans="2:15">
      <c r="B110" s="6" t="s">
        <v>648</v>
      </c>
      <c r="C110" s="17">
        <v>265017</v>
      </c>
      <c r="D110" s="18" t="s">
        <v>154</v>
      </c>
      <c r="E110" s="31" t="s">
        <v>1003</v>
      </c>
      <c r="F110" s="18">
        <v>520036153</v>
      </c>
      <c r="G110" s="6" t="s">
        <v>569</v>
      </c>
      <c r="H110" s="6" t="s">
        <v>102</v>
      </c>
      <c r="I110" s="7">
        <v>55700</v>
      </c>
      <c r="J110" s="7">
        <v>2481</v>
      </c>
      <c r="K110" s="7">
        <v>0</v>
      </c>
      <c r="L110" s="7">
        <v>1381.92</v>
      </c>
      <c r="M110" s="8">
        <v>2.2000000000000001E-3</v>
      </c>
      <c r="N110" s="8">
        <v>5.4000000000000003E-3</v>
      </c>
      <c r="O110" s="8">
        <v>6.9999999999999999E-4</v>
      </c>
    </row>
    <row r="111" spans="2:15">
      <c r="B111" s="6" t="s">
        <v>649</v>
      </c>
      <c r="C111" s="17">
        <v>1082114</v>
      </c>
      <c r="D111" s="18" t="s">
        <v>154</v>
      </c>
      <c r="E111" s="31" t="s">
        <v>1003</v>
      </c>
      <c r="F111" s="18">
        <v>520043928</v>
      </c>
      <c r="G111" s="6" t="s">
        <v>650</v>
      </c>
      <c r="H111" s="6" t="s">
        <v>102</v>
      </c>
      <c r="I111" s="7">
        <v>102500</v>
      </c>
      <c r="J111" s="7">
        <v>645</v>
      </c>
      <c r="K111" s="7">
        <v>0</v>
      </c>
      <c r="L111" s="7">
        <v>661.13</v>
      </c>
      <c r="M111" s="8">
        <v>2.2000000000000001E-3</v>
      </c>
      <c r="N111" s="8">
        <v>2.5999999999999999E-3</v>
      </c>
      <c r="O111" s="8">
        <v>4.0000000000000002E-4</v>
      </c>
    </row>
    <row r="112" spans="2:15">
      <c r="B112" s="6" t="s">
        <v>651</v>
      </c>
      <c r="C112" s="17">
        <v>1139195</v>
      </c>
      <c r="D112" s="18" t="s">
        <v>154</v>
      </c>
      <c r="E112" s="31" t="s">
        <v>1003</v>
      </c>
      <c r="F112" s="18">
        <v>515434074</v>
      </c>
      <c r="G112" s="6" t="s">
        <v>214</v>
      </c>
      <c r="H112" s="6" t="s">
        <v>102</v>
      </c>
      <c r="I112" s="7">
        <v>2529</v>
      </c>
      <c r="J112" s="7">
        <v>380</v>
      </c>
      <c r="K112" s="7">
        <v>0</v>
      </c>
      <c r="L112" s="7">
        <v>9.61</v>
      </c>
      <c r="M112" s="8">
        <v>1.9300000000000002E-5</v>
      </c>
      <c r="N112" s="8">
        <v>0</v>
      </c>
      <c r="O112" s="8">
        <v>0</v>
      </c>
    </row>
    <row r="113" spans="2:15">
      <c r="B113" s="6" t="s">
        <v>652</v>
      </c>
      <c r="C113" s="17">
        <v>366013</v>
      </c>
      <c r="D113" s="18" t="s">
        <v>154</v>
      </c>
      <c r="E113" s="31" t="s">
        <v>1003</v>
      </c>
      <c r="F113" s="18">
        <v>520038332</v>
      </c>
      <c r="G113" s="6" t="s">
        <v>214</v>
      </c>
      <c r="H113" s="6" t="s">
        <v>102</v>
      </c>
      <c r="I113" s="7">
        <v>73766</v>
      </c>
      <c r="J113" s="7">
        <v>254.5</v>
      </c>
      <c r="K113" s="7">
        <v>0</v>
      </c>
      <c r="L113" s="7">
        <v>187.73</v>
      </c>
      <c r="M113" s="8">
        <v>2.0000000000000001E-4</v>
      </c>
      <c r="N113" s="8">
        <v>6.9999999999999999E-4</v>
      </c>
      <c r="O113" s="8">
        <v>1E-4</v>
      </c>
    </row>
    <row r="114" spans="2:15">
      <c r="B114" s="6" t="s">
        <v>653</v>
      </c>
      <c r="C114" s="17">
        <v>387019</v>
      </c>
      <c r="D114" s="18" t="s">
        <v>154</v>
      </c>
      <c r="E114" s="31" t="s">
        <v>1003</v>
      </c>
      <c r="F114" s="18">
        <v>520038894</v>
      </c>
      <c r="G114" s="6" t="s">
        <v>305</v>
      </c>
      <c r="H114" s="6" t="s">
        <v>102</v>
      </c>
      <c r="I114" s="7">
        <v>32210</v>
      </c>
      <c r="J114" s="7">
        <v>12750</v>
      </c>
      <c r="K114" s="7">
        <v>0</v>
      </c>
      <c r="L114" s="7">
        <v>4106.7700000000004</v>
      </c>
      <c r="M114" s="8">
        <v>1.2999999999999999E-3</v>
      </c>
      <c r="N114" s="8">
        <v>1.6E-2</v>
      </c>
      <c r="O114" s="8">
        <v>2.2000000000000001E-3</v>
      </c>
    </row>
    <row r="115" spans="2:15">
      <c r="B115" s="6" t="s">
        <v>654</v>
      </c>
      <c r="C115" s="17">
        <v>1187640</v>
      </c>
      <c r="D115" s="18" t="s">
        <v>154</v>
      </c>
      <c r="E115" s="31" t="s">
        <v>1003</v>
      </c>
      <c r="F115" s="18">
        <v>514259183</v>
      </c>
      <c r="G115" s="6" t="s">
        <v>655</v>
      </c>
      <c r="H115" s="6" t="s">
        <v>102</v>
      </c>
      <c r="I115" s="7">
        <v>149600</v>
      </c>
      <c r="J115" s="7">
        <v>425</v>
      </c>
      <c r="K115" s="7">
        <v>0</v>
      </c>
      <c r="L115" s="7">
        <v>635.79999999999995</v>
      </c>
      <c r="M115" s="8">
        <v>9.5999999999999992E-3</v>
      </c>
      <c r="N115" s="8">
        <v>2.5000000000000001E-3</v>
      </c>
      <c r="O115" s="8">
        <v>2.9999999999999997E-4</v>
      </c>
    </row>
    <row r="116" spans="2:15">
      <c r="B116" s="6" t="s">
        <v>656</v>
      </c>
      <c r="C116" s="17">
        <v>1172287</v>
      </c>
      <c r="D116" s="18" t="s">
        <v>154</v>
      </c>
      <c r="E116" s="31" t="s">
        <v>1003</v>
      </c>
      <c r="F116" s="18">
        <v>516046307</v>
      </c>
      <c r="G116" s="6" t="s">
        <v>336</v>
      </c>
      <c r="H116" s="6" t="s">
        <v>102</v>
      </c>
      <c r="I116" s="7">
        <v>39435</v>
      </c>
      <c r="J116" s="7">
        <v>3289</v>
      </c>
      <c r="K116" s="7">
        <v>0</v>
      </c>
      <c r="L116" s="7">
        <v>1297.02</v>
      </c>
      <c r="M116" s="8">
        <v>2.3999999999999998E-3</v>
      </c>
      <c r="N116" s="8">
        <v>5.0000000000000001E-3</v>
      </c>
      <c r="O116" s="8">
        <v>6.9999999999999999E-4</v>
      </c>
    </row>
    <row r="117" spans="2:15">
      <c r="B117" s="6" t="s">
        <v>657</v>
      </c>
      <c r="C117" s="17">
        <v>11722870</v>
      </c>
      <c r="D117" s="18" t="s">
        <v>154</v>
      </c>
      <c r="E117" s="31" t="s">
        <v>1003</v>
      </c>
      <c r="F117" s="18">
        <v>516046307</v>
      </c>
      <c r="G117" s="6" t="s">
        <v>336</v>
      </c>
      <c r="H117" s="6" t="s">
        <v>102</v>
      </c>
      <c r="I117" s="7">
        <v>300000</v>
      </c>
      <c r="J117" s="7">
        <v>3042.24</v>
      </c>
      <c r="K117" s="7">
        <v>0</v>
      </c>
      <c r="L117" s="7">
        <v>9126.7099999999991</v>
      </c>
      <c r="M117" s="8">
        <v>1.8100000000000002E-2</v>
      </c>
      <c r="N117" s="8">
        <v>3.5499999999999997E-2</v>
      </c>
      <c r="O117" s="8">
        <v>4.8999999999999998E-3</v>
      </c>
    </row>
    <row r="118" spans="2:15">
      <c r="B118" s="6" t="s">
        <v>658</v>
      </c>
      <c r="C118" s="17">
        <v>1179142</v>
      </c>
      <c r="D118" s="18" t="s">
        <v>154</v>
      </c>
      <c r="E118" s="31" t="s">
        <v>1003</v>
      </c>
      <c r="F118" s="18">
        <v>513561399</v>
      </c>
      <c r="G118" s="6" t="s">
        <v>659</v>
      </c>
      <c r="H118" s="6" t="s">
        <v>102</v>
      </c>
      <c r="I118" s="7">
        <v>229762</v>
      </c>
      <c r="J118" s="7">
        <v>592.4</v>
      </c>
      <c r="K118" s="7">
        <v>0</v>
      </c>
      <c r="L118" s="7">
        <v>1361.11</v>
      </c>
      <c r="M118" s="8">
        <v>2.0999999999999999E-3</v>
      </c>
      <c r="N118" s="8">
        <v>5.3E-3</v>
      </c>
      <c r="O118" s="8">
        <v>6.9999999999999999E-4</v>
      </c>
    </row>
    <row r="119" spans="2:15">
      <c r="B119" s="6" t="s">
        <v>660</v>
      </c>
      <c r="C119" s="17">
        <v>1173699</v>
      </c>
      <c r="D119" s="18" t="s">
        <v>154</v>
      </c>
      <c r="E119" s="31" t="s">
        <v>1003</v>
      </c>
      <c r="F119" s="18">
        <v>516250107</v>
      </c>
      <c r="G119" s="6" t="s">
        <v>619</v>
      </c>
      <c r="H119" s="6" t="s">
        <v>102</v>
      </c>
      <c r="I119" s="7">
        <v>3000</v>
      </c>
      <c r="J119" s="7">
        <v>4297</v>
      </c>
      <c r="K119" s="7">
        <v>0</v>
      </c>
      <c r="L119" s="7">
        <v>128.91</v>
      </c>
      <c r="M119" s="8">
        <v>1E-4</v>
      </c>
      <c r="N119" s="8">
        <v>5.0000000000000001E-4</v>
      </c>
      <c r="O119" s="8">
        <v>1E-4</v>
      </c>
    </row>
    <row r="120" spans="2:15">
      <c r="B120" s="6" t="s">
        <v>661</v>
      </c>
      <c r="C120" s="17">
        <v>1123777</v>
      </c>
      <c r="D120" s="18" t="s">
        <v>154</v>
      </c>
      <c r="E120" s="31" t="s">
        <v>1003</v>
      </c>
      <c r="F120" s="18">
        <v>514068980</v>
      </c>
      <c r="G120" s="6" t="s">
        <v>619</v>
      </c>
      <c r="H120" s="6" t="s">
        <v>102</v>
      </c>
      <c r="I120" s="7">
        <v>47666</v>
      </c>
      <c r="J120" s="7">
        <v>3555</v>
      </c>
      <c r="K120" s="7">
        <v>0</v>
      </c>
      <c r="L120" s="7">
        <v>1694.53</v>
      </c>
      <c r="M120" s="8">
        <v>3.3E-3</v>
      </c>
      <c r="N120" s="8">
        <v>6.6E-3</v>
      </c>
      <c r="O120" s="8">
        <v>8.9999999999999998E-4</v>
      </c>
    </row>
    <row r="121" spans="2:15">
      <c r="B121" s="6" t="s">
        <v>662</v>
      </c>
      <c r="C121" s="17">
        <v>1168558</v>
      </c>
      <c r="D121" s="18" t="s">
        <v>154</v>
      </c>
      <c r="E121" s="31" t="s">
        <v>1003</v>
      </c>
      <c r="F121" s="18">
        <v>513618967</v>
      </c>
      <c r="G121" s="6" t="s">
        <v>619</v>
      </c>
      <c r="H121" s="6" t="s">
        <v>102</v>
      </c>
      <c r="I121" s="7">
        <v>26770</v>
      </c>
      <c r="J121" s="7">
        <v>705</v>
      </c>
      <c r="K121" s="7">
        <v>0</v>
      </c>
      <c r="L121" s="7">
        <v>188.73</v>
      </c>
      <c r="M121" s="8">
        <v>2.0000000000000001E-4</v>
      </c>
      <c r="N121" s="8">
        <v>6.9999999999999999E-4</v>
      </c>
      <c r="O121" s="8">
        <v>1E-4</v>
      </c>
    </row>
    <row r="122" spans="2:15">
      <c r="B122" s="13" t="s">
        <v>663</v>
      </c>
      <c r="C122" s="28" t="s">
        <v>1003</v>
      </c>
      <c r="D122" s="33" t="s">
        <v>1003</v>
      </c>
      <c r="E122" s="29" t="s">
        <v>1003</v>
      </c>
      <c r="F122" s="29" t="s">
        <v>1003</v>
      </c>
      <c r="G122" s="29" t="s">
        <v>1003</v>
      </c>
      <c r="H122" s="29" t="s">
        <v>1003</v>
      </c>
      <c r="I122" s="15">
        <v>0</v>
      </c>
      <c r="J122" s="24" t="s">
        <v>1003</v>
      </c>
      <c r="K122" s="24" t="s">
        <v>1003</v>
      </c>
      <c r="L122" s="15">
        <v>0</v>
      </c>
      <c r="M122" s="24" t="s">
        <v>1003</v>
      </c>
      <c r="N122" s="16">
        <v>0</v>
      </c>
      <c r="O122" s="16">
        <v>0</v>
      </c>
    </row>
    <row r="123" spans="2:15">
      <c r="B123" s="3" t="s">
        <v>122</v>
      </c>
      <c r="C123" s="26" t="s">
        <v>1003</v>
      </c>
      <c r="D123" s="32" t="s">
        <v>1003</v>
      </c>
      <c r="E123" s="27" t="s">
        <v>1003</v>
      </c>
      <c r="F123" s="27" t="s">
        <v>1003</v>
      </c>
      <c r="G123" s="27" t="s">
        <v>1003</v>
      </c>
      <c r="H123" s="27" t="s">
        <v>1003</v>
      </c>
      <c r="I123" s="9">
        <v>381166.15</v>
      </c>
      <c r="J123" s="24" t="s">
        <v>1003</v>
      </c>
      <c r="K123" s="24" t="s">
        <v>1003</v>
      </c>
      <c r="L123" s="9">
        <v>15746.55</v>
      </c>
      <c r="M123" s="24" t="s">
        <v>1003</v>
      </c>
      <c r="N123" s="10">
        <v>6.1199999999999997E-2</v>
      </c>
      <c r="O123" s="10">
        <v>8.5000000000000006E-3</v>
      </c>
    </row>
    <row r="124" spans="2:15">
      <c r="B124" s="13" t="s">
        <v>197</v>
      </c>
      <c r="C124" s="28" t="s">
        <v>1003</v>
      </c>
      <c r="D124" s="33" t="s">
        <v>1003</v>
      </c>
      <c r="E124" s="29" t="s">
        <v>1003</v>
      </c>
      <c r="F124" s="29" t="s">
        <v>1003</v>
      </c>
      <c r="G124" s="29" t="s">
        <v>1003</v>
      </c>
      <c r="H124" s="29" t="s">
        <v>1003</v>
      </c>
      <c r="I124" s="15">
        <v>251645.15</v>
      </c>
      <c r="J124" s="24" t="s">
        <v>1003</v>
      </c>
      <c r="K124" s="24" t="s">
        <v>1003</v>
      </c>
      <c r="L124" s="15">
        <v>9825.9599999999991</v>
      </c>
      <c r="M124" s="24" t="s">
        <v>1003</v>
      </c>
      <c r="N124" s="16">
        <v>3.8199999999999998E-2</v>
      </c>
      <c r="O124" s="16">
        <v>5.3E-3</v>
      </c>
    </row>
    <row r="125" spans="2:15">
      <c r="B125" s="6" t="s">
        <v>664</v>
      </c>
      <c r="C125" s="17" t="s">
        <v>665</v>
      </c>
      <c r="D125" s="18" t="s">
        <v>666</v>
      </c>
      <c r="E125" s="6" t="s">
        <v>457</v>
      </c>
      <c r="F125" s="31" t="s">
        <v>1003</v>
      </c>
      <c r="G125" s="6" t="s">
        <v>667</v>
      </c>
      <c r="H125" s="6" t="s">
        <v>44</v>
      </c>
      <c r="I125" s="7">
        <v>20975.15</v>
      </c>
      <c r="J125" s="7">
        <v>4653</v>
      </c>
      <c r="K125" s="7">
        <v>0</v>
      </c>
      <c r="L125" s="7">
        <v>3539.86</v>
      </c>
      <c r="M125" s="8">
        <v>5.0000000000000001E-4</v>
      </c>
      <c r="N125" s="8">
        <v>1.38E-2</v>
      </c>
      <c r="O125" s="8">
        <v>1.9E-3</v>
      </c>
    </row>
    <row r="126" spans="2:15">
      <c r="B126" s="6" t="s">
        <v>668</v>
      </c>
      <c r="C126" s="17" t="s">
        <v>669</v>
      </c>
      <c r="D126" s="18" t="s">
        <v>670</v>
      </c>
      <c r="E126" s="6" t="s">
        <v>457</v>
      </c>
      <c r="F126" s="18">
        <v>512527383</v>
      </c>
      <c r="G126" s="6" t="s">
        <v>671</v>
      </c>
      <c r="H126" s="6" t="s">
        <v>47</v>
      </c>
      <c r="I126" s="7">
        <v>56170</v>
      </c>
      <c r="J126" s="7">
        <v>695</v>
      </c>
      <c r="K126" s="7">
        <v>0</v>
      </c>
      <c r="L126" s="7">
        <v>1683.91</v>
      </c>
      <c r="M126" s="8">
        <v>3.3999999999999998E-3</v>
      </c>
      <c r="N126" s="8">
        <v>6.4999999999999997E-3</v>
      </c>
      <c r="O126" s="8">
        <v>8.9999999999999998E-4</v>
      </c>
    </row>
    <row r="127" spans="2:15">
      <c r="B127" s="6" t="s">
        <v>672</v>
      </c>
      <c r="C127" s="17" t="s">
        <v>673</v>
      </c>
      <c r="D127" s="18" t="s">
        <v>479</v>
      </c>
      <c r="E127" s="6" t="s">
        <v>457</v>
      </c>
      <c r="F127" s="18">
        <v>520013954</v>
      </c>
      <c r="G127" s="6" t="s">
        <v>528</v>
      </c>
      <c r="H127" s="6" t="s">
        <v>44</v>
      </c>
      <c r="I127" s="7">
        <v>34000</v>
      </c>
      <c r="J127" s="7">
        <v>1044</v>
      </c>
      <c r="K127" s="7">
        <v>0</v>
      </c>
      <c r="L127" s="7">
        <v>1287.44</v>
      </c>
      <c r="M127" s="8">
        <v>3.0329999999999999E-5</v>
      </c>
      <c r="N127" s="8">
        <v>5.0000000000000001E-3</v>
      </c>
      <c r="O127" s="8">
        <v>6.9999999999999999E-4</v>
      </c>
    </row>
    <row r="128" spans="2:15">
      <c r="B128" s="6" t="s">
        <v>674</v>
      </c>
      <c r="C128" s="17" t="s">
        <v>675</v>
      </c>
      <c r="D128" s="18" t="s">
        <v>666</v>
      </c>
      <c r="E128" s="6" t="s">
        <v>457</v>
      </c>
      <c r="F128" s="31" t="s">
        <v>1003</v>
      </c>
      <c r="G128" s="6" t="s">
        <v>676</v>
      </c>
      <c r="H128" s="6" t="s">
        <v>44</v>
      </c>
      <c r="I128" s="7">
        <v>140000</v>
      </c>
      <c r="J128" s="7">
        <v>643</v>
      </c>
      <c r="K128" s="7">
        <v>0</v>
      </c>
      <c r="L128" s="7">
        <v>3265.03</v>
      </c>
      <c r="M128" s="8">
        <v>2E-3</v>
      </c>
      <c r="N128" s="8">
        <v>1.2699999999999999E-2</v>
      </c>
      <c r="O128" s="8">
        <v>1.8E-3</v>
      </c>
    </row>
    <row r="129" spans="2:15">
      <c r="B129" s="6" t="s">
        <v>677</v>
      </c>
      <c r="C129" s="17" t="s">
        <v>678</v>
      </c>
      <c r="D129" s="18" t="s">
        <v>666</v>
      </c>
      <c r="E129" s="6" t="s">
        <v>457</v>
      </c>
      <c r="F129" s="18">
        <v>520043811</v>
      </c>
      <c r="G129" s="6" t="s">
        <v>679</v>
      </c>
      <c r="H129" s="6" t="s">
        <v>44</v>
      </c>
      <c r="I129" s="7">
        <v>500</v>
      </c>
      <c r="J129" s="7">
        <v>2723.99</v>
      </c>
      <c r="K129" s="7">
        <v>0.33</v>
      </c>
      <c r="L129" s="7">
        <v>49.73</v>
      </c>
      <c r="M129" s="8">
        <v>2.5130000000000002E-5</v>
      </c>
      <c r="N129" s="8">
        <v>2.0000000000000001E-4</v>
      </c>
      <c r="O129" s="8">
        <v>0</v>
      </c>
    </row>
    <row r="130" spans="2:15">
      <c r="B130" s="13" t="s">
        <v>198</v>
      </c>
      <c r="C130" s="28" t="s">
        <v>1003</v>
      </c>
      <c r="D130" s="33" t="s">
        <v>1003</v>
      </c>
      <c r="E130" s="29" t="s">
        <v>1003</v>
      </c>
      <c r="F130" s="29" t="s">
        <v>1003</v>
      </c>
      <c r="G130" s="29" t="s">
        <v>1003</v>
      </c>
      <c r="H130" s="29" t="s">
        <v>1003</v>
      </c>
      <c r="I130" s="15">
        <v>129521</v>
      </c>
      <c r="J130" s="24" t="s">
        <v>1003</v>
      </c>
      <c r="K130" s="24" t="s">
        <v>1003</v>
      </c>
      <c r="L130" s="15">
        <v>5920.59</v>
      </c>
      <c r="M130" s="24" t="s">
        <v>1003</v>
      </c>
      <c r="N130" s="16">
        <v>2.3E-2</v>
      </c>
      <c r="O130" s="16">
        <v>3.2000000000000002E-3</v>
      </c>
    </row>
    <row r="131" spans="2:15">
      <c r="B131" s="6" t="s">
        <v>680</v>
      </c>
      <c r="C131" s="17" t="s">
        <v>681</v>
      </c>
      <c r="D131" s="18" t="s">
        <v>182</v>
      </c>
      <c r="E131" s="6" t="s">
        <v>457</v>
      </c>
      <c r="F131" s="18">
        <v>2250</v>
      </c>
      <c r="G131" s="6" t="s">
        <v>470</v>
      </c>
      <c r="H131" s="6" t="s">
        <v>46</v>
      </c>
      <c r="I131" s="7">
        <v>1600</v>
      </c>
      <c r="J131" s="7">
        <v>1044</v>
      </c>
      <c r="K131" s="7">
        <v>0</v>
      </c>
      <c r="L131" s="7">
        <v>77.19</v>
      </c>
      <c r="M131" s="8">
        <v>8.7199999999999995E-6</v>
      </c>
      <c r="N131" s="8">
        <v>2.9999999999999997E-4</v>
      </c>
      <c r="O131" s="8">
        <v>0</v>
      </c>
    </row>
    <row r="132" spans="2:15">
      <c r="B132" s="6" t="s">
        <v>682</v>
      </c>
      <c r="C132" s="17" t="s">
        <v>683</v>
      </c>
      <c r="D132" s="18" t="s">
        <v>188</v>
      </c>
      <c r="E132" s="6" t="s">
        <v>457</v>
      </c>
      <c r="F132" s="31" t="s">
        <v>1003</v>
      </c>
      <c r="G132" s="6" t="s">
        <v>684</v>
      </c>
      <c r="H132" s="6" t="s">
        <v>49</v>
      </c>
      <c r="I132" s="7">
        <v>750</v>
      </c>
      <c r="J132" s="7">
        <v>28700</v>
      </c>
      <c r="K132" s="7">
        <v>0</v>
      </c>
      <c r="L132" s="7">
        <v>863.5</v>
      </c>
      <c r="M132" s="8">
        <v>1.7220000000000001E-5</v>
      </c>
      <c r="N132" s="8">
        <v>3.3999999999999998E-3</v>
      </c>
      <c r="O132" s="8">
        <v>5.0000000000000001E-4</v>
      </c>
    </row>
    <row r="133" spans="2:15">
      <c r="B133" s="6" t="s">
        <v>685</v>
      </c>
      <c r="C133" s="17" t="s">
        <v>686</v>
      </c>
      <c r="D133" s="18" t="s">
        <v>479</v>
      </c>
      <c r="E133" s="6" t="s">
        <v>457</v>
      </c>
      <c r="F133" s="31" t="s">
        <v>1003</v>
      </c>
      <c r="G133" s="6" t="s">
        <v>528</v>
      </c>
      <c r="H133" s="6" t="s">
        <v>44</v>
      </c>
      <c r="I133" s="7">
        <v>13300</v>
      </c>
      <c r="J133" s="7">
        <v>2879</v>
      </c>
      <c r="K133" s="7">
        <v>0</v>
      </c>
      <c r="L133" s="7">
        <v>1388.8</v>
      </c>
      <c r="M133" s="8">
        <v>2.3599999999999999E-6</v>
      </c>
      <c r="N133" s="8">
        <v>5.4000000000000003E-3</v>
      </c>
      <c r="O133" s="8">
        <v>6.9999999999999999E-4</v>
      </c>
    </row>
    <row r="134" spans="2:15">
      <c r="B134" s="6" t="s">
        <v>687</v>
      </c>
      <c r="C134" s="17" t="s">
        <v>688</v>
      </c>
      <c r="D134" s="18" t="s">
        <v>479</v>
      </c>
      <c r="E134" s="6" t="s">
        <v>457</v>
      </c>
      <c r="F134" s="31" t="s">
        <v>1003</v>
      </c>
      <c r="G134" s="6" t="s">
        <v>528</v>
      </c>
      <c r="H134" s="6" t="s">
        <v>44</v>
      </c>
      <c r="I134" s="7">
        <v>30000</v>
      </c>
      <c r="J134" s="7">
        <v>1427</v>
      </c>
      <c r="K134" s="7">
        <v>0</v>
      </c>
      <c r="L134" s="7">
        <v>1552.72</v>
      </c>
      <c r="M134" s="8">
        <v>9.4800000000000007E-6</v>
      </c>
      <c r="N134" s="8">
        <v>6.0000000000000001E-3</v>
      </c>
      <c r="O134" s="8">
        <v>8.0000000000000004E-4</v>
      </c>
    </row>
    <row r="135" spans="2:15">
      <c r="B135" s="6" t="s">
        <v>689</v>
      </c>
      <c r="C135" s="17" t="s">
        <v>690</v>
      </c>
      <c r="D135" s="18" t="s">
        <v>188</v>
      </c>
      <c r="E135" s="6" t="s">
        <v>457</v>
      </c>
      <c r="F135" s="31" t="s">
        <v>1003</v>
      </c>
      <c r="G135" s="6" t="s">
        <v>484</v>
      </c>
      <c r="H135" s="6" t="s">
        <v>49</v>
      </c>
      <c r="I135" s="7">
        <v>78186</v>
      </c>
      <c r="J135" s="7">
        <v>247.5</v>
      </c>
      <c r="K135" s="7">
        <v>0</v>
      </c>
      <c r="L135" s="7">
        <v>776.29</v>
      </c>
      <c r="M135" s="8">
        <v>1E-4</v>
      </c>
      <c r="N135" s="8">
        <v>3.0000000000000001E-3</v>
      </c>
      <c r="O135" s="8">
        <v>4.0000000000000002E-4</v>
      </c>
    </row>
    <row r="136" spans="2:15">
      <c r="B136" s="6" t="s">
        <v>691</v>
      </c>
      <c r="C136" s="17" t="s">
        <v>692</v>
      </c>
      <c r="D136" s="18" t="s">
        <v>666</v>
      </c>
      <c r="E136" s="6" t="s">
        <v>457</v>
      </c>
      <c r="F136" s="31" t="s">
        <v>1003</v>
      </c>
      <c r="G136" s="6" t="s">
        <v>511</v>
      </c>
      <c r="H136" s="6" t="s">
        <v>44</v>
      </c>
      <c r="I136" s="7">
        <v>440</v>
      </c>
      <c r="J136" s="7">
        <v>9359.99</v>
      </c>
      <c r="K136" s="7">
        <v>0</v>
      </c>
      <c r="L136" s="7">
        <v>149.37</v>
      </c>
      <c r="M136" s="8">
        <v>7.7400000000000004E-6</v>
      </c>
      <c r="N136" s="8">
        <v>5.9999999999999995E-4</v>
      </c>
      <c r="O136" s="8">
        <v>1E-4</v>
      </c>
    </row>
    <row r="137" spans="2:15">
      <c r="B137" s="6" t="s">
        <v>693</v>
      </c>
      <c r="C137" s="17" t="s">
        <v>694</v>
      </c>
      <c r="D137" s="18" t="s">
        <v>479</v>
      </c>
      <c r="E137" s="6" t="s">
        <v>457</v>
      </c>
      <c r="F137" s="31" t="s">
        <v>1003</v>
      </c>
      <c r="G137" s="6" t="s">
        <v>499</v>
      </c>
      <c r="H137" s="6" t="s">
        <v>44</v>
      </c>
      <c r="I137" s="7">
        <v>2245</v>
      </c>
      <c r="J137" s="7">
        <v>7579</v>
      </c>
      <c r="K137" s="7">
        <v>0</v>
      </c>
      <c r="L137" s="7">
        <v>617.13</v>
      </c>
      <c r="M137" s="8">
        <v>3.7200000000000003E-5</v>
      </c>
      <c r="N137" s="8">
        <v>2.3999999999999998E-3</v>
      </c>
      <c r="O137" s="8">
        <v>2.9999999999999997E-4</v>
      </c>
    </row>
    <row r="138" spans="2:15">
      <c r="B138" s="6" t="s">
        <v>695</v>
      </c>
      <c r="C138" s="17" t="s">
        <v>696</v>
      </c>
      <c r="D138" s="18" t="s">
        <v>188</v>
      </c>
      <c r="E138" s="6" t="s">
        <v>457</v>
      </c>
      <c r="F138" s="31" t="s">
        <v>1003</v>
      </c>
      <c r="G138" s="6" t="s">
        <v>499</v>
      </c>
      <c r="H138" s="6" t="s">
        <v>49</v>
      </c>
      <c r="I138" s="7">
        <v>3000</v>
      </c>
      <c r="J138" s="7">
        <v>4118</v>
      </c>
      <c r="K138" s="7">
        <v>0</v>
      </c>
      <c r="L138" s="7">
        <v>495.59</v>
      </c>
      <c r="M138" s="8">
        <v>4.0300000000000004E-6</v>
      </c>
      <c r="N138" s="8">
        <v>1.9E-3</v>
      </c>
      <c r="O138" s="8">
        <v>2.9999999999999997E-4</v>
      </c>
    </row>
    <row r="139" spans="2:15">
      <c r="B139" s="24" t="s">
        <v>1003</v>
      </c>
      <c r="C139" s="24" t="s">
        <v>1003</v>
      </c>
      <c r="D139" s="24" t="s">
        <v>1003</v>
      </c>
      <c r="E139" s="24" t="s">
        <v>1003</v>
      </c>
      <c r="F139" s="24" t="s">
        <v>1003</v>
      </c>
      <c r="G139" s="24" t="s">
        <v>1003</v>
      </c>
      <c r="H139" s="24" t="s">
        <v>1003</v>
      </c>
      <c r="I139" s="24" t="s">
        <v>1003</v>
      </c>
      <c r="J139" s="24" t="s">
        <v>1003</v>
      </c>
      <c r="K139" s="24" t="s">
        <v>1003</v>
      </c>
      <c r="L139" s="24" t="s">
        <v>1003</v>
      </c>
      <c r="M139" s="24" t="s">
        <v>1003</v>
      </c>
      <c r="N139" s="24" t="s">
        <v>1003</v>
      </c>
      <c r="O139" s="24" t="s">
        <v>1003</v>
      </c>
    </row>
    <row r="140" spans="2:15">
      <c r="B140" s="24" t="s">
        <v>1003</v>
      </c>
      <c r="C140" s="24" t="s">
        <v>1003</v>
      </c>
      <c r="D140" s="24" t="s">
        <v>1003</v>
      </c>
      <c r="E140" s="24" t="s">
        <v>1003</v>
      </c>
      <c r="F140" s="24" t="s">
        <v>1003</v>
      </c>
      <c r="G140" s="24" t="s">
        <v>1003</v>
      </c>
      <c r="H140" s="24" t="s">
        <v>1003</v>
      </c>
      <c r="I140" s="24" t="s">
        <v>1003</v>
      </c>
      <c r="J140" s="24" t="s">
        <v>1003</v>
      </c>
      <c r="K140" s="24" t="s">
        <v>1003</v>
      </c>
      <c r="L140" s="24" t="s">
        <v>1003</v>
      </c>
      <c r="M140" s="24" t="s">
        <v>1003</v>
      </c>
      <c r="N140" s="24" t="s">
        <v>1003</v>
      </c>
      <c r="O140" s="24" t="s">
        <v>1003</v>
      </c>
    </row>
    <row r="141" spans="2:15">
      <c r="B141" s="6" t="s">
        <v>135</v>
      </c>
      <c r="C141" s="30" t="s">
        <v>1003</v>
      </c>
      <c r="D141" s="34" t="s">
        <v>1003</v>
      </c>
      <c r="E141" s="31" t="s">
        <v>1003</v>
      </c>
      <c r="F141" s="31" t="s">
        <v>1003</v>
      </c>
      <c r="G141" s="31" t="s">
        <v>1003</v>
      </c>
      <c r="H141" s="31" t="s">
        <v>1003</v>
      </c>
      <c r="I141" s="24" t="s">
        <v>1003</v>
      </c>
      <c r="J141" s="24" t="s">
        <v>1003</v>
      </c>
      <c r="K141" s="24" t="s">
        <v>1003</v>
      </c>
      <c r="L141" s="24" t="s">
        <v>1003</v>
      </c>
      <c r="M141" s="24" t="s">
        <v>1003</v>
      </c>
      <c r="N141" s="24" t="s">
        <v>1003</v>
      </c>
      <c r="O141" s="24" t="s">
        <v>1003</v>
      </c>
    </row>
    <row r="142" spans="2:15">
      <c r="B142" s="24" t="s">
        <v>1003</v>
      </c>
      <c r="C142" s="24" t="s">
        <v>1003</v>
      </c>
      <c r="D142" s="24" t="s">
        <v>1003</v>
      </c>
      <c r="E142" s="24" t="s">
        <v>1003</v>
      </c>
      <c r="F142" s="24" t="s">
        <v>1003</v>
      </c>
      <c r="G142" s="24" t="s">
        <v>1003</v>
      </c>
      <c r="H142" s="24" t="s">
        <v>1003</v>
      </c>
      <c r="I142" s="24" t="s">
        <v>1003</v>
      </c>
      <c r="J142" s="24" t="s">
        <v>1003</v>
      </c>
      <c r="K142" s="24" t="s">
        <v>1003</v>
      </c>
      <c r="L142" s="24" t="s">
        <v>1003</v>
      </c>
      <c r="M142" s="24" t="s">
        <v>1003</v>
      </c>
      <c r="N142" s="24" t="s">
        <v>1003</v>
      </c>
      <c r="O142" s="24" t="s">
        <v>1003</v>
      </c>
    </row>
    <row r="143" spans="2:15">
      <c r="B143" s="24" t="s">
        <v>1003</v>
      </c>
      <c r="C143" s="24" t="s">
        <v>1003</v>
      </c>
      <c r="D143" s="24" t="s">
        <v>1003</v>
      </c>
      <c r="E143" s="24" t="s">
        <v>1003</v>
      </c>
      <c r="F143" s="24" t="s">
        <v>1003</v>
      </c>
      <c r="G143" s="24" t="s">
        <v>1003</v>
      </c>
      <c r="H143" s="24" t="s">
        <v>1003</v>
      </c>
      <c r="I143" s="24" t="s">
        <v>1003</v>
      </c>
      <c r="J143" s="24" t="s">
        <v>1003</v>
      </c>
      <c r="K143" s="24" t="s">
        <v>1003</v>
      </c>
      <c r="L143" s="24" t="s">
        <v>1003</v>
      </c>
      <c r="M143" s="24" t="s">
        <v>1003</v>
      </c>
      <c r="N143" s="24" t="s">
        <v>1003</v>
      </c>
      <c r="O143" s="24" t="s">
        <v>1003</v>
      </c>
    </row>
    <row r="144" spans="2:15">
      <c r="B144" s="24" t="s">
        <v>1003</v>
      </c>
      <c r="C144" s="24" t="s">
        <v>1003</v>
      </c>
      <c r="D144" s="24" t="s">
        <v>1003</v>
      </c>
      <c r="E144" s="24" t="s">
        <v>1003</v>
      </c>
      <c r="F144" s="24" t="s">
        <v>1003</v>
      </c>
      <c r="G144" s="24" t="s">
        <v>1003</v>
      </c>
      <c r="H144" s="24" t="s">
        <v>1003</v>
      </c>
      <c r="I144" s="24" t="s">
        <v>1003</v>
      </c>
      <c r="J144" s="24" t="s">
        <v>1003</v>
      </c>
      <c r="K144" s="24" t="s">
        <v>1003</v>
      </c>
      <c r="L144" s="24" t="s">
        <v>1003</v>
      </c>
      <c r="M144" s="24" t="s">
        <v>1003</v>
      </c>
      <c r="N144" s="24" t="s">
        <v>1003</v>
      </c>
      <c r="O144" s="24" t="s">
        <v>1003</v>
      </c>
    </row>
    <row r="145" spans="2:15">
      <c r="B145" s="5" t="s">
        <v>81</v>
      </c>
      <c r="C145" s="24" t="s">
        <v>1003</v>
      </c>
      <c r="D145" s="24" t="s">
        <v>1003</v>
      </c>
      <c r="E145" s="24" t="s">
        <v>1003</v>
      </c>
      <c r="F145" s="24" t="s">
        <v>1003</v>
      </c>
      <c r="G145" s="24" t="s">
        <v>1003</v>
      </c>
      <c r="H145" s="24" t="s">
        <v>1003</v>
      </c>
      <c r="I145" s="24" t="s">
        <v>1003</v>
      </c>
      <c r="J145" s="24" t="s">
        <v>1003</v>
      </c>
      <c r="K145" s="24" t="s">
        <v>1003</v>
      </c>
      <c r="L145" s="24" t="s">
        <v>1003</v>
      </c>
      <c r="M145" s="24" t="s">
        <v>1003</v>
      </c>
      <c r="N145" s="24" t="s">
        <v>1003</v>
      </c>
      <c r="O145" s="24" t="s">
        <v>1003</v>
      </c>
    </row>
    <row r="146" spans="2:15" hidden="1"/>
    <row r="147" spans="2:15" hidden="1"/>
    <row r="148" spans="2:15" hidden="1"/>
    <row r="149" spans="2:15" hidden="1"/>
    <row r="150" spans="2:15" hidden="1"/>
    <row r="151" spans="2:15" hidden="1"/>
    <row r="152" spans="2:15" hidden="1"/>
    <row r="153" spans="2:15" hidden="1"/>
    <row r="154" spans="2:15" hidden="1"/>
    <row r="155" spans="2:15" hidden="1"/>
    <row r="156" spans="2:15" hidden="1"/>
    <row r="157" spans="2:15" hidden="1"/>
    <row r="158" spans="2:15" hidden="1"/>
    <row r="159" spans="2:15" hidden="1"/>
    <row r="160" spans="2:15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Z10000"/>
  <sheetViews>
    <sheetView rightToLeft="1" topLeftCell="I1" workbookViewId="0">
      <selection activeCell="O1" sqref="O1:XFD1048576"/>
    </sheetView>
  </sheetViews>
  <sheetFormatPr defaultColWidth="0" defaultRowHeight="12.75" zeroHeight="1"/>
  <cols>
    <col min="1" max="1" width="9.140625" customWidth="1"/>
    <col min="2" max="2" width="35.7109375" customWidth="1"/>
    <col min="3" max="3" width="15.7109375" customWidth="1"/>
    <col min="4" max="4" width="12.7109375" customWidth="1"/>
    <col min="5" max="5" width="13.7109375" customWidth="1"/>
    <col min="6" max="6" width="11.7109375" customWidth="1"/>
    <col min="7" max="7" width="15.7109375" customWidth="1"/>
    <col min="8" max="8" width="16.7109375" customWidth="1"/>
    <col min="9" max="9" width="11.7109375" customWidth="1"/>
    <col min="10" max="10" width="21.7109375" customWidth="1"/>
    <col min="11" max="11" width="12.7109375" customWidth="1"/>
    <col min="12" max="12" width="24.7109375" customWidth="1"/>
    <col min="13" max="13" width="26.7109375" customWidth="1"/>
    <col min="14" max="14" width="23.7109375" customWidth="1"/>
    <col min="53" max="16384" width="9.140625" hidden="1"/>
  </cols>
  <sheetData>
    <row r="1" spans="2:14" ht="15.75">
      <c r="B1" s="1" t="s">
        <v>0</v>
      </c>
      <c r="C1" s="1" t="s">
        <v>1</v>
      </c>
    </row>
    <row r="2" spans="2:14" ht="15.75">
      <c r="B2" s="1" t="s">
        <v>2</v>
      </c>
      <c r="C2" s="1" t="s">
        <v>3</v>
      </c>
    </row>
    <row r="3" spans="2:14" ht="15.75">
      <c r="B3" s="1" t="s">
        <v>4</v>
      </c>
      <c r="C3" s="1" t="s">
        <v>5</v>
      </c>
    </row>
    <row r="4" spans="2:14" ht="15.75">
      <c r="B4" s="1" t="s">
        <v>6</v>
      </c>
      <c r="C4" s="1" t="s">
        <v>7</v>
      </c>
    </row>
    <row r="5" spans="2:14"/>
    <row r="6" spans="2:14" ht="15.75">
      <c r="B6" s="2" t="s">
        <v>136</v>
      </c>
    </row>
    <row r="7" spans="2:14" ht="15.75">
      <c r="B7" s="2" t="s">
        <v>697</v>
      </c>
    </row>
    <row r="8" spans="2:14">
      <c r="B8" s="3" t="s">
        <v>83</v>
      </c>
      <c r="C8" s="3" t="s">
        <v>84</v>
      </c>
      <c r="D8" s="3" t="s">
        <v>138</v>
      </c>
      <c r="E8" s="3" t="s">
        <v>85</v>
      </c>
      <c r="F8" s="3" t="s">
        <v>192</v>
      </c>
      <c r="G8" s="3" t="s">
        <v>88</v>
      </c>
      <c r="H8" s="3" t="s">
        <v>141</v>
      </c>
      <c r="I8" s="3" t="s">
        <v>43</v>
      </c>
      <c r="J8" s="3" t="s">
        <v>142</v>
      </c>
      <c r="K8" s="3" t="s">
        <v>91</v>
      </c>
      <c r="L8" s="3" t="s">
        <v>143</v>
      </c>
      <c r="M8" s="3" t="s">
        <v>144</v>
      </c>
      <c r="N8" s="3" t="s">
        <v>145</v>
      </c>
    </row>
    <row r="9" spans="2:14">
      <c r="B9" s="25" t="s">
        <v>1003</v>
      </c>
      <c r="C9" s="25" t="s">
        <v>1003</v>
      </c>
      <c r="D9" s="25" t="s">
        <v>1003</v>
      </c>
      <c r="E9" s="25" t="s">
        <v>1003</v>
      </c>
      <c r="F9" s="25" t="s">
        <v>1003</v>
      </c>
      <c r="G9" s="25" t="s">
        <v>1003</v>
      </c>
      <c r="H9" s="4" t="s">
        <v>148</v>
      </c>
      <c r="I9" s="4" t="s">
        <v>149</v>
      </c>
      <c r="J9" s="4" t="s">
        <v>95</v>
      </c>
      <c r="K9" s="4" t="s">
        <v>95</v>
      </c>
      <c r="L9" s="4" t="s">
        <v>94</v>
      </c>
      <c r="M9" s="4" t="s">
        <v>94</v>
      </c>
      <c r="N9" s="4" t="s">
        <v>94</v>
      </c>
    </row>
    <row r="10" spans="2:14">
      <c r="B10" s="24" t="s">
        <v>1003</v>
      </c>
      <c r="C10" s="24" t="s">
        <v>1003</v>
      </c>
      <c r="D10" s="24" t="s">
        <v>1003</v>
      </c>
      <c r="E10" s="24" t="s">
        <v>1003</v>
      </c>
      <c r="F10" s="24" t="s">
        <v>1003</v>
      </c>
      <c r="G10" s="24" t="s">
        <v>1003</v>
      </c>
      <c r="H10" s="24" t="s">
        <v>1003</v>
      </c>
      <c r="I10" s="24" t="s">
        <v>1003</v>
      </c>
      <c r="J10" s="24" t="s">
        <v>1003</v>
      </c>
      <c r="K10" s="24" t="s">
        <v>1003</v>
      </c>
      <c r="L10" s="24" t="s">
        <v>1003</v>
      </c>
      <c r="M10" s="24" t="s">
        <v>1003</v>
      </c>
      <c r="N10" s="24" t="s">
        <v>1003</v>
      </c>
    </row>
    <row r="11" spans="2:14">
      <c r="B11" s="3" t="s">
        <v>698</v>
      </c>
      <c r="C11" s="26" t="s">
        <v>1003</v>
      </c>
      <c r="D11" s="32" t="s">
        <v>1003</v>
      </c>
      <c r="E11" s="27" t="s">
        <v>1003</v>
      </c>
      <c r="F11" s="27" t="s">
        <v>1003</v>
      </c>
      <c r="G11" s="27" t="s">
        <v>1003</v>
      </c>
      <c r="H11" s="9">
        <v>12348215</v>
      </c>
      <c r="I11" s="24" t="s">
        <v>1003</v>
      </c>
      <c r="J11" s="24" t="s">
        <v>1003</v>
      </c>
      <c r="K11" s="9">
        <v>54199.79</v>
      </c>
      <c r="L11" s="24" t="s">
        <v>1003</v>
      </c>
      <c r="M11" s="10">
        <v>1</v>
      </c>
      <c r="N11" s="10">
        <v>2.9100000000000001E-2</v>
      </c>
    </row>
    <row r="12" spans="2:14">
      <c r="B12" s="3" t="s">
        <v>97</v>
      </c>
      <c r="C12" s="26" t="s">
        <v>1003</v>
      </c>
      <c r="D12" s="32" t="s">
        <v>1003</v>
      </c>
      <c r="E12" s="27" t="s">
        <v>1003</v>
      </c>
      <c r="F12" s="27" t="s">
        <v>1003</v>
      </c>
      <c r="G12" s="27" t="s">
        <v>1003</v>
      </c>
      <c r="H12" s="9">
        <v>12337515</v>
      </c>
      <c r="I12" s="24" t="s">
        <v>1003</v>
      </c>
      <c r="J12" s="24" t="s">
        <v>1003</v>
      </c>
      <c r="K12" s="9">
        <v>49905.2</v>
      </c>
      <c r="L12" s="24" t="s">
        <v>1003</v>
      </c>
      <c r="M12" s="10">
        <v>0.92079999999999995</v>
      </c>
      <c r="N12" s="10">
        <v>2.6800000000000001E-2</v>
      </c>
    </row>
    <row r="13" spans="2:14">
      <c r="B13" s="13" t="s">
        <v>699</v>
      </c>
      <c r="C13" s="28" t="s">
        <v>1003</v>
      </c>
      <c r="D13" s="33" t="s">
        <v>1003</v>
      </c>
      <c r="E13" s="29" t="s">
        <v>1003</v>
      </c>
      <c r="F13" s="29" t="s">
        <v>1003</v>
      </c>
      <c r="G13" s="29" t="s">
        <v>1003</v>
      </c>
      <c r="H13" s="15">
        <v>0</v>
      </c>
      <c r="I13" s="24" t="s">
        <v>1003</v>
      </c>
      <c r="J13" s="24" t="s">
        <v>1003</v>
      </c>
      <c r="K13" s="15">
        <v>0</v>
      </c>
      <c r="L13" s="24" t="s">
        <v>1003</v>
      </c>
      <c r="M13" s="16">
        <v>0</v>
      </c>
      <c r="N13" s="16">
        <v>0</v>
      </c>
    </row>
    <row r="14" spans="2:14">
      <c r="B14" s="13" t="s">
        <v>700</v>
      </c>
      <c r="C14" s="28" t="s">
        <v>1003</v>
      </c>
      <c r="D14" s="33" t="s">
        <v>1003</v>
      </c>
      <c r="E14" s="29" t="s">
        <v>1003</v>
      </c>
      <c r="F14" s="29" t="s">
        <v>1003</v>
      </c>
      <c r="G14" s="29" t="s">
        <v>1003</v>
      </c>
      <c r="H14" s="15">
        <v>30593</v>
      </c>
      <c r="I14" s="24" t="s">
        <v>1003</v>
      </c>
      <c r="J14" s="24" t="s">
        <v>1003</v>
      </c>
      <c r="K14" s="15">
        <v>6363.34</v>
      </c>
      <c r="L14" s="24" t="s">
        <v>1003</v>
      </c>
      <c r="M14" s="16">
        <v>0.1174</v>
      </c>
      <c r="N14" s="16">
        <v>3.3999999999999998E-3</v>
      </c>
    </row>
    <row r="15" spans="2:14">
      <c r="B15" s="6" t="s">
        <v>701</v>
      </c>
      <c r="C15" s="17">
        <v>1162783</v>
      </c>
      <c r="D15" s="18" t="s">
        <v>154</v>
      </c>
      <c r="E15" s="18">
        <v>510938608</v>
      </c>
      <c r="F15" s="6" t="s">
        <v>702</v>
      </c>
      <c r="G15" s="6" t="s">
        <v>102</v>
      </c>
      <c r="H15" s="7">
        <v>30593</v>
      </c>
      <c r="I15" s="7">
        <v>20800</v>
      </c>
      <c r="J15" s="7">
        <v>0</v>
      </c>
      <c r="K15" s="7">
        <v>6363.34</v>
      </c>
      <c r="L15" s="8">
        <v>1.06E-2</v>
      </c>
      <c r="M15" s="8">
        <v>0.1174</v>
      </c>
      <c r="N15" s="8">
        <v>3.3999999999999998E-3</v>
      </c>
    </row>
    <row r="16" spans="2:14">
      <c r="B16" s="13" t="s">
        <v>703</v>
      </c>
      <c r="C16" s="28" t="s">
        <v>1003</v>
      </c>
      <c r="D16" s="33" t="s">
        <v>1003</v>
      </c>
      <c r="E16" s="29" t="s">
        <v>1003</v>
      </c>
      <c r="F16" s="29" t="s">
        <v>1003</v>
      </c>
      <c r="G16" s="29" t="s">
        <v>1003</v>
      </c>
      <c r="H16" s="15">
        <v>12306922</v>
      </c>
      <c r="I16" s="24" t="s">
        <v>1003</v>
      </c>
      <c r="J16" s="24" t="s">
        <v>1003</v>
      </c>
      <c r="K16" s="15">
        <v>43541.85</v>
      </c>
      <c r="L16" s="24" t="s">
        <v>1003</v>
      </c>
      <c r="M16" s="16">
        <v>0.8034</v>
      </c>
      <c r="N16" s="16">
        <v>2.3400000000000001E-2</v>
      </c>
    </row>
    <row r="17" spans="2:14">
      <c r="B17" s="6" t="s">
        <v>704</v>
      </c>
      <c r="C17" s="17">
        <v>1148006</v>
      </c>
      <c r="D17" s="18" t="s">
        <v>154</v>
      </c>
      <c r="E17" s="18">
        <v>513765339</v>
      </c>
      <c r="F17" s="6" t="s">
        <v>705</v>
      </c>
      <c r="G17" s="6" t="s">
        <v>102</v>
      </c>
      <c r="H17" s="7">
        <v>7718742</v>
      </c>
      <c r="I17" s="7">
        <v>353.96</v>
      </c>
      <c r="J17" s="7">
        <v>0</v>
      </c>
      <c r="K17" s="7">
        <v>27321.26</v>
      </c>
      <c r="L17" s="8">
        <v>5.5999999999999999E-3</v>
      </c>
      <c r="M17" s="8">
        <v>0.50409999999999999</v>
      </c>
      <c r="N17" s="8">
        <v>1.47E-2</v>
      </c>
    </row>
    <row r="18" spans="2:14">
      <c r="B18" s="6" t="s">
        <v>706</v>
      </c>
      <c r="C18" s="17">
        <v>1145101</v>
      </c>
      <c r="D18" s="18" t="s">
        <v>154</v>
      </c>
      <c r="E18" s="18">
        <v>513534974</v>
      </c>
      <c r="F18" s="6" t="s">
        <v>705</v>
      </c>
      <c r="G18" s="6" t="s">
        <v>102</v>
      </c>
      <c r="H18" s="7">
        <v>4588180</v>
      </c>
      <c r="I18" s="7">
        <v>353.53</v>
      </c>
      <c r="J18" s="7">
        <v>0</v>
      </c>
      <c r="K18" s="7">
        <v>16220.59</v>
      </c>
      <c r="L18" s="8">
        <v>3.3999999999999998E-3</v>
      </c>
      <c r="M18" s="8">
        <v>0.29930000000000001</v>
      </c>
      <c r="N18" s="8">
        <v>8.6999999999999994E-3</v>
      </c>
    </row>
    <row r="19" spans="2:14">
      <c r="B19" s="13" t="s">
        <v>707</v>
      </c>
      <c r="C19" s="28" t="s">
        <v>1003</v>
      </c>
      <c r="D19" s="33" t="s">
        <v>1003</v>
      </c>
      <c r="E19" s="29" t="s">
        <v>1003</v>
      </c>
      <c r="F19" s="29" t="s">
        <v>1003</v>
      </c>
      <c r="G19" s="29" t="s">
        <v>1003</v>
      </c>
      <c r="H19" s="15">
        <v>0</v>
      </c>
      <c r="I19" s="24" t="s">
        <v>1003</v>
      </c>
      <c r="J19" s="24" t="s">
        <v>1003</v>
      </c>
      <c r="K19" s="15">
        <v>0</v>
      </c>
      <c r="L19" s="24" t="s">
        <v>1003</v>
      </c>
      <c r="M19" s="16">
        <v>0</v>
      </c>
      <c r="N19" s="16">
        <v>0</v>
      </c>
    </row>
    <row r="20" spans="2:14">
      <c r="B20" s="13" t="s">
        <v>708</v>
      </c>
      <c r="C20" s="28" t="s">
        <v>1003</v>
      </c>
      <c r="D20" s="33" t="s">
        <v>1003</v>
      </c>
      <c r="E20" s="29" t="s">
        <v>1003</v>
      </c>
      <c r="F20" s="29" t="s">
        <v>1003</v>
      </c>
      <c r="G20" s="29" t="s">
        <v>1003</v>
      </c>
      <c r="H20" s="15">
        <v>0</v>
      </c>
      <c r="I20" s="24" t="s">
        <v>1003</v>
      </c>
      <c r="J20" s="24" t="s">
        <v>1003</v>
      </c>
      <c r="K20" s="15">
        <v>0</v>
      </c>
      <c r="L20" s="24" t="s">
        <v>1003</v>
      </c>
      <c r="M20" s="16">
        <v>0</v>
      </c>
      <c r="N20" s="16">
        <v>0</v>
      </c>
    </row>
    <row r="21" spans="2:14">
      <c r="B21" s="13" t="s">
        <v>709</v>
      </c>
      <c r="C21" s="28" t="s">
        <v>1003</v>
      </c>
      <c r="D21" s="33" t="s">
        <v>1003</v>
      </c>
      <c r="E21" s="29" t="s">
        <v>1003</v>
      </c>
      <c r="F21" s="29" t="s">
        <v>1003</v>
      </c>
      <c r="G21" s="29" t="s">
        <v>1003</v>
      </c>
      <c r="H21" s="15">
        <v>0</v>
      </c>
      <c r="I21" s="24" t="s">
        <v>1003</v>
      </c>
      <c r="J21" s="24" t="s">
        <v>1003</v>
      </c>
      <c r="K21" s="15">
        <v>0</v>
      </c>
      <c r="L21" s="24" t="s">
        <v>1003</v>
      </c>
      <c r="M21" s="16">
        <v>0</v>
      </c>
      <c r="N21" s="16">
        <v>0</v>
      </c>
    </row>
    <row r="22" spans="2:14">
      <c r="B22" s="3" t="s">
        <v>122</v>
      </c>
      <c r="C22" s="26" t="s">
        <v>1003</v>
      </c>
      <c r="D22" s="32" t="s">
        <v>1003</v>
      </c>
      <c r="E22" s="27" t="s">
        <v>1003</v>
      </c>
      <c r="F22" s="27" t="s">
        <v>1003</v>
      </c>
      <c r="G22" s="27" t="s">
        <v>1003</v>
      </c>
      <c r="H22" s="9">
        <v>10700</v>
      </c>
      <c r="I22" s="24" t="s">
        <v>1003</v>
      </c>
      <c r="J22" s="24" t="s">
        <v>1003</v>
      </c>
      <c r="K22" s="9">
        <v>4294.59</v>
      </c>
      <c r="L22" s="24" t="s">
        <v>1003</v>
      </c>
      <c r="M22" s="10">
        <v>7.9200000000000007E-2</v>
      </c>
      <c r="N22" s="10">
        <v>2.3E-3</v>
      </c>
    </row>
    <row r="23" spans="2:14">
      <c r="B23" s="13" t="s">
        <v>710</v>
      </c>
      <c r="C23" s="28" t="s">
        <v>1003</v>
      </c>
      <c r="D23" s="33" t="s">
        <v>1003</v>
      </c>
      <c r="E23" s="29" t="s">
        <v>1003</v>
      </c>
      <c r="F23" s="29" t="s">
        <v>1003</v>
      </c>
      <c r="G23" s="29" t="s">
        <v>1003</v>
      </c>
      <c r="H23" s="15">
        <v>0</v>
      </c>
      <c r="I23" s="24" t="s">
        <v>1003</v>
      </c>
      <c r="J23" s="24" t="s">
        <v>1003</v>
      </c>
      <c r="K23" s="15">
        <v>0</v>
      </c>
      <c r="L23" s="24" t="s">
        <v>1003</v>
      </c>
      <c r="M23" s="16">
        <v>0</v>
      </c>
      <c r="N23" s="16">
        <v>0</v>
      </c>
    </row>
    <row r="24" spans="2:14">
      <c r="B24" s="13" t="s">
        <v>711</v>
      </c>
      <c r="C24" s="28" t="s">
        <v>1003</v>
      </c>
      <c r="D24" s="33" t="s">
        <v>1003</v>
      </c>
      <c r="E24" s="29" t="s">
        <v>1003</v>
      </c>
      <c r="F24" s="29" t="s">
        <v>1003</v>
      </c>
      <c r="G24" s="29" t="s">
        <v>1003</v>
      </c>
      <c r="H24" s="15">
        <v>10700</v>
      </c>
      <c r="I24" s="24" t="s">
        <v>1003</v>
      </c>
      <c r="J24" s="24" t="s">
        <v>1003</v>
      </c>
      <c r="K24" s="15">
        <v>4294.59</v>
      </c>
      <c r="L24" s="24" t="s">
        <v>1003</v>
      </c>
      <c r="M24" s="16">
        <v>7.9200000000000007E-2</v>
      </c>
      <c r="N24" s="16">
        <v>2.3E-3</v>
      </c>
    </row>
    <row r="25" spans="2:14">
      <c r="B25" s="6" t="s">
        <v>712</v>
      </c>
      <c r="C25" s="17" t="s">
        <v>713</v>
      </c>
      <c r="D25" s="18" t="s">
        <v>479</v>
      </c>
      <c r="E25" s="31" t="s">
        <v>1003</v>
      </c>
      <c r="F25" s="6" t="s">
        <v>705</v>
      </c>
      <c r="G25" s="6" t="s">
        <v>44</v>
      </c>
      <c r="H25" s="7">
        <v>10700</v>
      </c>
      <c r="I25" s="7">
        <v>11066</v>
      </c>
      <c r="J25" s="7">
        <v>0</v>
      </c>
      <c r="K25" s="7">
        <v>4294.59</v>
      </c>
      <c r="L25" s="8">
        <v>3.7110000000000002E-5</v>
      </c>
      <c r="M25" s="8">
        <v>7.9200000000000007E-2</v>
      </c>
      <c r="N25" s="8">
        <v>2.3E-3</v>
      </c>
    </row>
    <row r="26" spans="2:14">
      <c r="B26" s="13" t="s">
        <v>708</v>
      </c>
      <c r="C26" s="28" t="s">
        <v>1003</v>
      </c>
      <c r="D26" s="33" t="s">
        <v>1003</v>
      </c>
      <c r="E26" s="29" t="s">
        <v>1003</v>
      </c>
      <c r="F26" s="29" t="s">
        <v>1003</v>
      </c>
      <c r="G26" s="29" t="s">
        <v>1003</v>
      </c>
      <c r="H26" s="15">
        <v>0</v>
      </c>
      <c r="I26" s="24" t="s">
        <v>1003</v>
      </c>
      <c r="J26" s="24" t="s">
        <v>1003</v>
      </c>
      <c r="K26" s="15">
        <v>0</v>
      </c>
      <c r="L26" s="24" t="s">
        <v>1003</v>
      </c>
      <c r="M26" s="16">
        <v>0</v>
      </c>
      <c r="N26" s="16">
        <v>0</v>
      </c>
    </row>
    <row r="27" spans="2:14">
      <c r="B27" s="13" t="s">
        <v>709</v>
      </c>
      <c r="C27" s="28" t="s">
        <v>1003</v>
      </c>
      <c r="D27" s="33" t="s">
        <v>1003</v>
      </c>
      <c r="E27" s="29" t="s">
        <v>1003</v>
      </c>
      <c r="F27" s="29" t="s">
        <v>1003</v>
      </c>
      <c r="G27" s="29" t="s">
        <v>1003</v>
      </c>
      <c r="H27" s="15">
        <v>0</v>
      </c>
      <c r="I27" s="24" t="s">
        <v>1003</v>
      </c>
      <c r="J27" s="24" t="s">
        <v>1003</v>
      </c>
      <c r="K27" s="15">
        <v>0</v>
      </c>
      <c r="L27" s="24" t="s">
        <v>1003</v>
      </c>
      <c r="M27" s="16">
        <v>0</v>
      </c>
      <c r="N27" s="16">
        <v>0</v>
      </c>
    </row>
    <row r="28" spans="2:14">
      <c r="B28" s="24" t="s">
        <v>1003</v>
      </c>
      <c r="C28" s="24" t="s">
        <v>1003</v>
      </c>
      <c r="D28" s="24" t="s">
        <v>1003</v>
      </c>
      <c r="E28" s="24" t="s">
        <v>1003</v>
      </c>
      <c r="F28" s="24" t="s">
        <v>1003</v>
      </c>
      <c r="G28" s="24" t="s">
        <v>1003</v>
      </c>
      <c r="H28" s="24" t="s">
        <v>1003</v>
      </c>
      <c r="I28" s="24" t="s">
        <v>1003</v>
      </c>
      <c r="J28" s="24" t="s">
        <v>1003</v>
      </c>
      <c r="K28" s="24" t="s">
        <v>1003</v>
      </c>
      <c r="L28" s="24" t="s">
        <v>1003</v>
      </c>
      <c r="M28" s="24" t="s">
        <v>1003</v>
      </c>
      <c r="N28" s="24" t="s">
        <v>1003</v>
      </c>
    </row>
    <row r="29" spans="2:14">
      <c r="B29" s="24" t="s">
        <v>1003</v>
      </c>
      <c r="C29" s="24" t="s">
        <v>1003</v>
      </c>
      <c r="D29" s="24" t="s">
        <v>1003</v>
      </c>
      <c r="E29" s="24" t="s">
        <v>1003</v>
      </c>
      <c r="F29" s="24" t="s">
        <v>1003</v>
      </c>
      <c r="G29" s="24" t="s">
        <v>1003</v>
      </c>
      <c r="H29" s="24" t="s">
        <v>1003</v>
      </c>
      <c r="I29" s="24" t="s">
        <v>1003</v>
      </c>
      <c r="J29" s="24" t="s">
        <v>1003</v>
      </c>
      <c r="K29" s="24" t="s">
        <v>1003</v>
      </c>
      <c r="L29" s="24" t="s">
        <v>1003</v>
      </c>
      <c r="M29" s="24" t="s">
        <v>1003</v>
      </c>
      <c r="N29" s="24" t="s">
        <v>1003</v>
      </c>
    </row>
    <row r="30" spans="2:14">
      <c r="B30" s="6" t="s">
        <v>135</v>
      </c>
      <c r="C30" s="30" t="s">
        <v>1003</v>
      </c>
      <c r="D30" s="34" t="s">
        <v>1003</v>
      </c>
      <c r="E30" s="31" t="s">
        <v>1003</v>
      </c>
      <c r="F30" s="31" t="s">
        <v>1003</v>
      </c>
      <c r="G30" s="31" t="s">
        <v>1003</v>
      </c>
      <c r="H30" s="24" t="s">
        <v>1003</v>
      </c>
      <c r="I30" s="24" t="s">
        <v>1003</v>
      </c>
      <c r="J30" s="24" t="s">
        <v>1003</v>
      </c>
      <c r="K30" s="24" t="s">
        <v>1003</v>
      </c>
      <c r="L30" s="24" t="s">
        <v>1003</v>
      </c>
      <c r="M30" s="24" t="s">
        <v>1003</v>
      </c>
      <c r="N30" s="24" t="s">
        <v>1003</v>
      </c>
    </row>
    <row r="31" spans="2:14"/>
    <row r="32" spans="2:14"/>
    <row r="33" spans="2:2"/>
    <row r="34" spans="2:2">
      <c r="B34" s="5" t="s">
        <v>81</v>
      </c>
    </row>
    <row r="35" spans="2:2" hidden="1"/>
    <row r="36" spans="2:2" hidden="1"/>
    <row r="37" spans="2:2" hidden="1"/>
    <row r="38" spans="2:2" hidden="1"/>
    <row r="39" spans="2:2" hidden="1"/>
    <row r="40" spans="2:2" hidden="1"/>
    <row r="41" spans="2:2" hidden="1"/>
    <row r="42" spans="2:2" hidden="1"/>
    <row r="43" spans="2:2" hidden="1"/>
    <row r="44" spans="2:2" hidden="1"/>
    <row r="45" spans="2:2" hidden="1"/>
    <row r="46" spans="2:2" hidden="1"/>
    <row r="47" spans="2:2" hidden="1"/>
    <row r="48" spans="2:2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Z10000"/>
  <sheetViews>
    <sheetView rightToLeft="1" topLeftCell="I1" workbookViewId="0">
      <selection activeCell="P1" sqref="P1:XFD1048576"/>
    </sheetView>
  </sheetViews>
  <sheetFormatPr defaultColWidth="0" defaultRowHeight="12.75" zeroHeight="1"/>
  <cols>
    <col min="1" max="1" width="9.140625" customWidth="1"/>
    <col min="2" max="2" width="38.7109375" customWidth="1"/>
    <col min="3" max="4" width="12.7109375" customWidth="1"/>
    <col min="5" max="5" width="13.7109375" customWidth="1"/>
    <col min="6" max="6" width="11.7109375" customWidth="1"/>
    <col min="7" max="7" width="8.7109375" customWidth="1"/>
    <col min="8" max="8" width="10.7109375" customWidth="1"/>
    <col min="9" max="9" width="11.7109375" customWidth="1"/>
    <col min="10" max="10" width="16.7109375" customWidth="1"/>
    <col min="11" max="11" width="9.7109375" customWidth="1"/>
    <col min="12" max="12" width="13.7109375" customWidth="1"/>
    <col min="13" max="13" width="24.7109375" customWidth="1"/>
    <col min="14" max="14" width="26.7109375" customWidth="1"/>
    <col min="15" max="15" width="23.7109375" customWidth="1"/>
    <col min="53" max="16384" width="9.140625" hidden="1"/>
  </cols>
  <sheetData>
    <row r="1" spans="2:15" ht="15.75">
      <c r="B1" s="1" t="s">
        <v>0</v>
      </c>
      <c r="C1" s="1" t="s">
        <v>1</v>
      </c>
    </row>
    <row r="2" spans="2:15" ht="15.75">
      <c r="B2" s="1" t="s">
        <v>2</v>
      </c>
      <c r="C2" s="1" t="s">
        <v>3</v>
      </c>
    </row>
    <row r="3" spans="2:15" ht="15.75">
      <c r="B3" s="1" t="s">
        <v>4</v>
      </c>
      <c r="C3" s="1" t="s">
        <v>5</v>
      </c>
    </row>
    <row r="4" spans="2:15" ht="15.75">
      <c r="B4" s="1" t="s">
        <v>6</v>
      </c>
      <c r="C4" s="1" t="s">
        <v>7</v>
      </c>
    </row>
    <row r="5" spans="2:15"/>
    <row r="6" spans="2:15" ht="15.75">
      <c r="B6" s="2" t="s">
        <v>136</v>
      </c>
    </row>
    <row r="7" spans="2:15" ht="15.75">
      <c r="B7" s="2" t="s">
        <v>714</v>
      </c>
    </row>
    <row r="8" spans="2:15">
      <c r="B8" s="3" t="s">
        <v>83</v>
      </c>
      <c r="C8" s="3" t="s">
        <v>84</v>
      </c>
      <c r="D8" s="3" t="s">
        <v>138</v>
      </c>
      <c r="E8" s="3" t="s">
        <v>85</v>
      </c>
      <c r="F8" s="3" t="s">
        <v>192</v>
      </c>
      <c r="G8" s="3" t="s">
        <v>86</v>
      </c>
      <c r="H8" s="3" t="s">
        <v>87</v>
      </c>
      <c r="I8" s="3" t="s">
        <v>88</v>
      </c>
      <c r="J8" s="3" t="s">
        <v>141</v>
      </c>
      <c r="K8" s="3" t="s">
        <v>43</v>
      </c>
      <c r="L8" s="3" t="s">
        <v>91</v>
      </c>
      <c r="M8" s="3" t="s">
        <v>143</v>
      </c>
      <c r="N8" s="3" t="s">
        <v>144</v>
      </c>
      <c r="O8" s="3" t="s">
        <v>145</v>
      </c>
    </row>
    <row r="9" spans="2:15">
      <c r="B9" s="25" t="s">
        <v>1003</v>
      </c>
      <c r="C9" s="25" t="s">
        <v>1003</v>
      </c>
      <c r="D9" s="25" t="s">
        <v>1003</v>
      </c>
      <c r="E9" s="25" t="s">
        <v>1003</v>
      </c>
      <c r="F9" s="25" t="s">
        <v>1003</v>
      </c>
      <c r="G9" s="25" t="s">
        <v>1003</v>
      </c>
      <c r="H9" s="25" t="s">
        <v>1003</v>
      </c>
      <c r="I9" s="25" t="s">
        <v>1003</v>
      </c>
      <c r="J9" s="4" t="s">
        <v>148</v>
      </c>
      <c r="K9" s="4" t="s">
        <v>149</v>
      </c>
      <c r="L9" s="4" t="s">
        <v>95</v>
      </c>
      <c r="M9" s="4" t="s">
        <v>94</v>
      </c>
      <c r="N9" s="4" t="s">
        <v>94</v>
      </c>
      <c r="O9" s="4" t="s">
        <v>94</v>
      </c>
    </row>
    <row r="10" spans="2:15">
      <c r="B10" s="24" t="s">
        <v>1003</v>
      </c>
      <c r="C10" s="24" t="s">
        <v>1003</v>
      </c>
      <c r="D10" s="24" t="s">
        <v>1003</v>
      </c>
      <c r="E10" s="24" t="s">
        <v>1003</v>
      </c>
      <c r="F10" s="24" t="s">
        <v>1003</v>
      </c>
      <c r="G10" s="24" t="s">
        <v>1003</v>
      </c>
      <c r="H10" s="24" t="s">
        <v>1003</v>
      </c>
      <c r="I10" s="24" t="s">
        <v>1003</v>
      </c>
      <c r="J10" s="24" t="s">
        <v>1003</v>
      </c>
      <c r="K10" s="24" t="s">
        <v>1003</v>
      </c>
      <c r="L10" s="24" t="s">
        <v>1003</v>
      </c>
      <c r="M10" s="24" t="s">
        <v>1003</v>
      </c>
      <c r="N10" s="24" t="s">
        <v>1003</v>
      </c>
      <c r="O10" s="24" t="s">
        <v>1003</v>
      </c>
    </row>
    <row r="11" spans="2:15">
      <c r="B11" s="3" t="s">
        <v>715</v>
      </c>
      <c r="C11" s="26" t="s">
        <v>1003</v>
      </c>
      <c r="D11" s="32" t="s">
        <v>1003</v>
      </c>
      <c r="E11" s="27" t="s">
        <v>1003</v>
      </c>
      <c r="F11" s="27" t="s">
        <v>1003</v>
      </c>
      <c r="G11" s="27" t="s">
        <v>1003</v>
      </c>
      <c r="H11" s="27" t="s">
        <v>1003</v>
      </c>
      <c r="I11" s="27" t="s">
        <v>1003</v>
      </c>
      <c r="J11" s="9">
        <v>90600340.370000005</v>
      </c>
      <c r="K11" s="24" t="s">
        <v>1003</v>
      </c>
      <c r="L11" s="9">
        <v>149542.6</v>
      </c>
      <c r="M11" s="24" t="s">
        <v>1003</v>
      </c>
      <c r="N11" s="10">
        <v>1</v>
      </c>
      <c r="O11" s="10">
        <v>8.0299999999999996E-2</v>
      </c>
    </row>
    <row r="12" spans="2:15">
      <c r="B12" s="3" t="s">
        <v>97</v>
      </c>
      <c r="C12" s="26" t="s">
        <v>1003</v>
      </c>
      <c r="D12" s="32" t="s">
        <v>1003</v>
      </c>
      <c r="E12" s="27" t="s">
        <v>1003</v>
      </c>
      <c r="F12" s="27" t="s">
        <v>1003</v>
      </c>
      <c r="G12" s="27" t="s">
        <v>1003</v>
      </c>
      <c r="H12" s="27" t="s">
        <v>1003</v>
      </c>
      <c r="I12" s="27" t="s">
        <v>1003</v>
      </c>
      <c r="J12" s="9">
        <v>90600340.370000005</v>
      </c>
      <c r="K12" s="24" t="s">
        <v>1003</v>
      </c>
      <c r="L12" s="9">
        <v>149542.6</v>
      </c>
      <c r="M12" s="24" t="s">
        <v>1003</v>
      </c>
      <c r="N12" s="10">
        <v>1</v>
      </c>
      <c r="O12" s="10">
        <v>8.0299999999999996E-2</v>
      </c>
    </row>
    <row r="13" spans="2:15">
      <c r="B13" s="13" t="s">
        <v>716</v>
      </c>
      <c r="C13" s="28" t="s">
        <v>1003</v>
      </c>
      <c r="D13" s="33" t="s">
        <v>1003</v>
      </c>
      <c r="E13" s="29" t="s">
        <v>1003</v>
      </c>
      <c r="F13" s="29" t="s">
        <v>1003</v>
      </c>
      <c r="G13" s="29" t="s">
        <v>1003</v>
      </c>
      <c r="H13" s="29" t="s">
        <v>1003</v>
      </c>
      <c r="I13" s="29" t="s">
        <v>1003</v>
      </c>
      <c r="J13" s="15">
        <v>13134000.369999999</v>
      </c>
      <c r="K13" s="24" t="s">
        <v>1003</v>
      </c>
      <c r="L13" s="15">
        <v>14928.26</v>
      </c>
      <c r="M13" s="24" t="s">
        <v>1003</v>
      </c>
      <c r="N13" s="16">
        <v>9.98E-2</v>
      </c>
      <c r="O13" s="16">
        <v>8.0000000000000002E-3</v>
      </c>
    </row>
    <row r="14" spans="2:15">
      <c r="B14" s="6" t="s">
        <v>717</v>
      </c>
      <c r="C14" s="17">
        <v>5115589</v>
      </c>
      <c r="D14" s="18" t="s">
        <v>154</v>
      </c>
      <c r="E14" s="18">
        <v>510938608</v>
      </c>
      <c r="F14" s="6" t="s">
        <v>705</v>
      </c>
      <c r="G14" s="6" t="s">
        <v>337</v>
      </c>
      <c r="H14" s="31" t="s">
        <v>1003</v>
      </c>
      <c r="I14" s="6" t="s">
        <v>102</v>
      </c>
      <c r="J14" s="7">
        <v>5410000.3700000001</v>
      </c>
      <c r="K14" s="7">
        <v>135.25</v>
      </c>
      <c r="L14" s="7">
        <v>7317.03</v>
      </c>
      <c r="M14" s="8">
        <v>5.5800000000000002E-2</v>
      </c>
      <c r="N14" s="8">
        <v>4.8899999999999999E-2</v>
      </c>
      <c r="O14" s="8">
        <v>3.8999999999999998E-3</v>
      </c>
    </row>
    <row r="15" spans="2:15">
      <c r="B15" s="6" t="s">
        <v>718</v>
      </c>
      <c r="C15" s="17">
        <v>5115472</v>
      </c>
      <c r="D15" s="18" t="s">
        <v>154</v>
      </c>
      <c r="E15" s="18">
        <v>513534974</v>
      </c>
      <c r="F15" s="6" t="s">
        <v>705</v>
      </c>
      <c r="G15" s="6" t="s">
        <v>337</v>
      </c>
      <c r="H15" s="31" t="s">
        <v>1003</v>
      </c>
      <c r="I15" s="6" t="s">
        <v>102</v>
      </c>
      <c r="J15" s="7">
        <v>7724000</v>
      </c>
      <c r="K15" s="7">
        <v>98.54</v>
      </c>
      <c r="L15" s="7">
        <v>7611.23</v>
      </c>
      <c r="M15" s="8">
        <v>2.8199999999999999E-2</v>
      </c>
      <c r="N15" s="8">
        <v>5.0900000000000001E-2</v>
      </c>
      <c r="O15" s="8">
        <v>4.1000000000000003E-3</v>
      </c>
    </row>
    <row r="16" spans="2:15">
      <c r="B16" s="13" t="s">
        <v>719</v>
      </c>
      <c r="C16" s="28" t="s">
        <v>1003</v>
      </c>
      <c r="D16" s="33" t="s">
        <v>1003</v>
      </c>
      <c r="E16" s="29" t="s">
        <v>1003</v>
      </c>
      <c r="F16" s="29" t="s">
        <v>1003</v>
      </c>
      <c r="G16" s="29" t="s">
        <v>1003</v>
      </c>
      <c r="H16" s="29" t="s">
        <v>1003</v>
      </c>
      <c r="I16" s="29" t="s">
        <v>1003</v>
      </c>
      <c r="J16" s="15">
        <v>0</v>
      </c>
      <c r="K16" s="24" t="s">
        <v>1003</v>
      </c>
      <c r="L16" s="15">
        <v>0</v>
      </c>
      <c r="M16" s="24" t="s">
        <v>1003</v>
      </c>
      <c r="N16" s="16">
        <v>0</v>
      </c>
      <c r="O16" s="16">
        <v>0</v>
      </c>
    </row>
    <row r="17" spans="2:15">
      <c r="B17" s="13" t="s">
        <v>720</v>
      </c>
      <c r="C17" s="28" t="s">
        <v>1003</v>
      </c>
      <c r="D17" s="33" t="s">
        <v>1003</v>
      </c>
      <c r="E17" s="29" t="s">
        <v>1003</v>
      </c>
      <c r="F17" s="29" t="s">
        <v>1003</v>
      </c>
      <c r="G17" s="29" t="s">
        <v>1003</v>
      </c>
      <c r="H17" s="29" t="s">
        <v>1003</v>
      </c>
      <c r="I17" s="29" t="s">
        <v>1003</v>
      </c>
      <c r="J17" s="15">
        <v>77466340</v>
      </c>
      <c r="K17" s="24" t="s">
        <v>1003</v>
      </c>
      <c r="L17" s="15">
        <v>134614.34</v>
      </c>
      <c r="M17" s="24" t="s">
        <v>1003</v>
      </c>
      <c r="N17" s="16">
        <v>0.9002</v>
      </c>
      <c r="O17" s="16">
        <v>7.22E-2</v>
      </c>
    </row>
    <row r="18" spans="2:15">
      <c r="B18" s="6" t="s">
        <v>721</v>
      </c>
      <c r="C18" s="17">
        <v>5127469</v>
      </c>
      <c r="D18" s="18" t="s">
        <v>154</v>
      </c>
      <c r="E18" s="18">
        <v>513765339</v>
      </c>
      <c r="F18" s="6" t="s">
        <v>702</v>
      </c>
      <c r="G18" s="6" t="s">
        <v>337</v>
      </c>
      <c r="H18" s="31" t="s">
        <v>1003</v>
      </c>
      <c r="I18" s="6" t="s">
        <v>102</v>
      </c>
      <c r="J18" s="7">
        <v>40763000</v>
      </c>
      <c r="K18" s="7">
        <v>190.5</v>
      </c>
      <c r="L18" s="7">
        <v>77653.52</v>
      </c>
      <c r="M18" s="8">
        <v>0.30830000000000002</v>
      </c>
      <c r="N18" s="8">
        <v>0.51929999999999998</v>
      </c>
      <c r="O18" s="8">
        <v>4.1700000000000001E-2</v>
      </c>
    </row>
    <row r="19" spans="2:15">
      <c r="B19" s="6" t="s">
        <v>722</v>
      </c>
      <c r="C19" s="17">
        <v>5130752</v>
      </c>
      <c r="D19" s="18" t="s">
        <v>154</v>
      </c>
      <c r="E19" s="18">
        <v>513765339</v>
      </c>
      <c r="F19" s="6" t="s">
        <v>702</v>
      </c>
      <c r="G19" s="6" t="s">
        <v>337</v>
      </c>
      <c r="H19" s="31" t="s">
        <v>1003</v>
      </c>
      <c r="I19" s="6" t="s">
        <v>102</v>
      </c>
      <c r="J19" s="7">
        <v>19098000</v>
      </c>
      <c r="K19" s="7">
        <v>136.43</v>
      </c>
      <c r="L19" s="7">
        <v>26055.4</v>
      </c>
      <c r="M19" s="8">
        <v>0.12180000000000001</v>
      </c>
      <c r="N19" s="8">
        <v>0.17419999999999999</v>
      </c>
      <c r="O19" s="8">
        <v>1.4E-2</v>
      </c>
    </row>
    <row r="20" spans="2:15">
      <c r="B20" s="6" t="s">
        <v>723</v>
      </c>
      <c r="C20" s="17">
        <v>5113345</v>
      </c>
      <c r="D20" s="18" t="s">
        <v>154</v>
      </c>
      <c r="E20" s="18">
        <v>510938608</v>
      </c>
      <c r="F20" s="6" t="s">
        <v>702</v>
      </c>
      <c r="G20" s="6" t="s">
        <v>337</v>
      </c>
      <c r="H20" s="31" t="s">
        <v>1003</v>
      </c>
      <c r="I20" s="6" t="s">
        <v>102</v>
      </c>
      <c r="J20" s="7">
        <v>7483540</v>
      </c>
      <c r="K20" s="7">
        <v>187.51</v>
      </c>
      <c r="L20" s="7">
        <v>14032.39</v>
      </c>
      <c r="M20" s="8">
        <v>2.7300000000000001E-2</v>
      </c>
      <c r="N20" s="8">
        <v>9.3799999999999994E-2</v>
      </c>
      <c r="O20" s="8">
        <v>7.4999999999999997E-3</v>
      </c>
    </row>
    <row r="21" spans="2:15">
      <c r="B21" s="6" t="s">
        <v>724</v>
      </c>
      <c r="C21" s="17">
        <v>5114657</v>
      </c>
      <c r="D21" s="18" t="s">
        <v>154</v>
      </c>
      <c r="E21" s="18">
        <v>513534974</v>
      </c>
      <c r="F21" s="6" t="s">
        <v>702</v>
      </c>
      <c r="G21" s="6" t="s">
        <v>337</v>
      </c>
      <c r="H21" s="31" t="s">
        <v>1003</v>
      </c>
      <c r="I21" s="6" t="s">
        <v>102</v>
      </c>
      <c r="J21" s="7">
        <v>10121800</v>
      </c>
      <c r="K21" s="7">
        <v>166.7</v>
      </c>
      <c r="L21" s="7">
        <v>16873.04</v>
      </c>
      <c r="M21" s="8">
        <v>0.11169999999999999</v>
      </c>
      <c r="N21" s="8">
        <v>0.1128</v>
      </c>
      <c r="O21" s="8">
        <v>9.1000000000000004E-3</v>
      </c>
    </row>
    <row r="22" spans="2:15">
      <c r="B22" s="13" t="s">
        <v>725</v>
      </c>
      <c r="C22" s="28" t="s">
        <v>1003</v>
      </c>
      <c r="D22" s="33" t="s">
        <v>1003</v>
      </c>
      <c r="E22" s="29" t="s">
        <v>1003</v>
      </c>
      <c r="F22" s="29" t="s">
        <v>1003</v>
      </c>
      <c r="G22" s="29" t="s">
        <v>1003</v>
      </c>
      <c r="H22" s="29" t="s">
        <v>1003</v>
      </c>
      <c r="I22" s="29" t="s">
        <v>1003</v>
      </c>
      <c r="J22" s="15">
        <v>0</v>
      </c>
      <c r="K22" s="24" t="s">
        <v>1003</v>
      </c>
      <c r="L22" s="15">
        <v>0</v>
      </c>
      <c r="M22" s="24" t="s">
        <v>1003</v>
      </c>
      <c r="N22" s="16">
        <v>0</v>
      </c>
      <c r="O22" s="16">
        <v>0</v>
      </c>
    </row>
    <row r="23" spans="2:15">
      <c r="B23" s="3" t="s">
        <v>122</v>
      </c>
      <c r="C23" s="26" t="s">
        <v>1003</v>
      </c>
      <c r="D23" s="32" t="s">
        <v>1003</v>
      </c>
      <c r="E23" s="27" t="s">
        <v>1003</v>
      </c>
      <c r="F23" s="27" t="s">
        <v>1003</v>
      </c>
      <c r="G23" s="27" t="s">
        <v>1003</v>
      </c>
      <c r="H23" s="27" t="s">
        <v>1003</v>
      </c>
      <c r="I23" s="27" t="s">
        <v>1003</v>
      </c>
      <c r="J23" s="9">
        <v>0</v>
      </c>
      <c r="K23" s="24" t="s">
        <v>1003</v>
      </c>
      <c r="L23" s="9">
        <v>0</v>
      </c>
      <c r="M23" s="24" t="s">
        <v>1003</v>
      </c>
      <c r="N23" s="10">
        <v>0</v>
      </c>
      <c r="O23" s="10">
        <v>0</v>
      </c>
    </row>
    <row r="24" spans="2:15">
      <c r="B24" s="13" t="s">
        <v>716</v>
      </c>
      <c r="C24" s="28" t="s">
        <v>1003</v>
      </c>
      <c r="D24" s="33" t="s">
        <v>1003</v>
      </c>
      <c r="E24" s="29" t="s">
        <v>1003</v>
      </c>
      <c r="F24" s="29" t="s">
        <v>1003</v>
      </c>
      <c r="G24" s="29" t="s">
        <v>1003</v>
      </c>
      <c r="H24" s="29" t="s">
        <v>1003</v>
      </c>
      <c r="I24" s="29" t="s">
        <v>1003</v>
      </c>
      <c r="J24" s="15">
        <v>0</v>
      </c>
      <c r="K24" s="24" t="s">
        <v>1003</v>
      </c>
      <c r="L24" s="15">
        <v>0</v>
      </c>
      <c r="M24" s="24" t="s">
        <v>1003</v>
      </c>
      <c r="N24" s="16">
        <v>0</v>
      </c>
      <c r="O24" s="16">
        <v>0</v>
      </c>
    </row>
    <row r="25" spans="2:15">
      <c r="B25" s="13" t="s">
        <v>726</v>
      </c>
      <c r="C25" s="28" t="s">
        <v>1003</v>
      </c>
      <c r="D25" s="33" t="s">
        <v>1003</v>
      </c>
      <c r="E25" s="29" t="s">
        <v>1003</v>
      </c>
      <c r="F25" s="29" t="s">
        <v>1003</v>
      </c>
      <c r="G25" s="29" t="s">
        <v>1003</v>
      </c>
      <c r="H25" s="29" t="s">
        <v>1003</v>
      </c>
      <c r="I25" s="29" t="s">
        <v>1003</v>
      </c>
      <c r="J25" s="15">
        <v>0</v>
      </c>
      <c r="K25" s="24" t="s">
        <v>1003</v>
      </c>
      <c r="L25" s="15">
        <v>0</v>
      </c>
      <c r="M25" s="24" t="s">
        <v>1003</v>
      </c>
      <c r="N25" s="16">
        <v>0</v>
      </c>
      <c r="O25" s="16">
        <v>0</v>
      </c>
    </row>
    <row r="26" spans="2:15">
      <c r="B26" s="13" t="s">
        <v>720</v>
      </c>
      <c r="C26" s="28" t="s">
        <v>1003</v>
      </c>
      <c r="D26" s="33" t="s">
        <v>1003</v>
      </c>
      <c r="E26" s="29" t="s">
        <v>1003</v>
      </c>
      <c r="F26" s="29" t="s">
        <v>1003</v>
      </c>
      <c r="G26" s="29" t="s">
        <v>1003</v>
      </c>
      <c r="H26" s="29" t="s">
        <v>1003</v>
      </c>
      <c r="I26" s="29" t="s">
        <v>1003</v>
      </c>
      <c r="J26" s="15">
        <v>0</v>
      </c>
      <c r="K26" s="24" t="s">
        <v>1003</v>
      </c>
      <c r="L26" s="15">
        <v>0</v>
      </c>
      <c r="M26" s="24" t="s">
        <v>1003</v>
      </c>
      <c r="N26" s="16">
        <v>0</v>
      </c>
      <c r="O26" s="16">
        <v>0</v>
      </c>
    </row>
    <row r="27" spans="2:15">
      <c r="B27" s="13" t="s">
        <v>708</v>
      </c>
      <c r="C27" s="28" t="s">
        <v>1003</v>
      </c>
      <c r="D27" s="33" t="s">
        <v>1003</v>
      </c>
      <c r="E27" s="29" t="s">
        <v>1003</v>
      </c>
      <c r="F27" s="29" t="s">
        <v>1003</v>
      </c>
      <c r="G27" s="29" t="s">
        <v>1003</v>
      </c>
      <c r="H27" s="29" t="s">
        <v>1003</v>
      </c>
      <c r="I27" s="29" t="s">
        <v>1003</v>
      </c>
      <c r="J27" s="15">
        <v>0</v>
      </c>
      <c r="K27" s="24" t="s">
        <v>1003</v>
      </c>
      <c r="L27" s="15">
        <v>0</v>
      </c>
      <c r="M27" s="24" t="s">
        <v>1003</v>
      </c>
      <c r="N27" s="16">
        <v>0</v>
      </c>
      <c r="O27" s="16">
        <v>0</v>
      </c>
    </row>
    <row r="28" spans="2:15">
      <c r="B28" s="24" t="s">
        <v>1003</v>
      </c>
      <c r="C28" s="24" t="s">
        <v>1003</v>
      </c>
      <c r="D28" s="24" t="s">
        <v>1003</v>
      </c>
      <c r="E28" s="24" t="s">
        <v>1003</v>
      </c>
      <c r="F28" s="24" t="s">
        <v>1003</v>
      </c>
      <c r="G28" s="24" t="s">
        <v>1003</v>
      </c>
      <c r="H28" s="24" t="s">
        <v>1003</v>
      </c>
      <c r="I28" s="24" t="s">
        <v>1003</v>
      </c>
      <c r="J28" s="24" t="s">
        <v>1003</v>
      </c>
      <c r="K28" s="24" t="s">
        <v>1003</v>
      </c>
      <c r="L28" s="24" t="s">
        <v>1003</v>
      </c>
      <c r="M28" s="24" t="s">
        <v>1003</v>
      </c>
      <c r="N28" s="24" t="s">
        <v>1003</v>
      </c>
      <c r="O28" s="24" t="s">
        <v>1003</v>
      </c>
    </row>
    <row r="29" spans="2:15">
      <c r="B29" s="24" t="s">
        <v>1003</v>
      </c>
      <c r="C29" s="24" t="s">
        <v>1003</v>
      </c>
      <c r="D29" s="24" t="s">
        <v>1003</v>
      </c>
      <c r="E29" s="24" t="s">
        <v>1003</v>
      </c>
      <c r="F29" s="24" t="s">
        <v>1003</v>
      </c>
      <c r="G29" s="24" t="s">
        <v>1003</v>
      </c>
      <c r="H29" s="24" t="s">
        <v>1003</v>
      </c>
      <c r="I29" s="24" t="s">
        <v>1003</v>
      </c>
      <c r="J29" s="24" t="s">
        <v>1003</v>
      </c>
      <c r="K29" s="24" t="s">
        <v>1003</v>
      </c>
      <c r="L29" s="24" t="s">
        <v>1003</v>
      </c>
      <c r="M29" s="24" t="s">
        <v>1003</v>
      </c>
      <c r="N29" s="24" t="s">
        <v>1003</v>
      </c>
      <c r="O29" s="24" t="s">
        <v>1003</v>
      </c>
    </row>
    <row r="30" spans="2:15">
      <c r="B30" s="6" t="s">
        <v>135</v>
      </c>
      <c r="C30" s="30" t="s">
        <v>1003</v>
      </c>
      <c r="D30" s="34" t="s">
        <v>1003</v>
      </c>
      <c r="E30" s="31" t="s">
        <v>1003</v>
      </c>
      <c r="F30" s="31" t="s">
        <v>1003</v>
      </c>
      <c r="G30" s="31" t="s">
        <v>1003</v>
      </c>
      <c r="H30" s="31" t="s">
        <v>1003</v>
      </c>
      <c r="I30" s="31" t="s">
        <v>1003</v>
      </c>
      <c r="J30" s="24" t="s">
        <v>1003</v>
      </c>
      <c r="K30" s="24" t="s">
        <v>1003</v>
      </c>
      <c r="L30" s="24" t="s">
        <v>1003</v>
      </c>
      <c r="M30" s="24" t="s">
        <v>1003</v>
      </c>
      <c r="N30" s="24" t="s">
        <v>1003</v>
      </c>
      <c r="O30" s="24" t="s">
        <v>1003</v>
      </c>
    </row>
    <row r="31" spans="2:15">
      <c r="B31" s="24" t="s">
        <v>1003</v>
      </c>
      <c r="C31" s="24" t="s">
        <v>1003</v>
      </c>
      <c r="D31" s="24" t="s">
        <v>1003</v>
      </c>
      <c r="E31" s="24" t="s">
        <v>1003</v>
      </c>
      <c r="F31" s="24" t="s">
        <v>1003</v>
      </c>
      <c r="G31" s="24" t="s">
        <v>1003</v>
      </c>
      <c r="H31" s="24" t="s">
        <v>1003</v>
      </c>
      <c r="I31" s="24" t="s">
        <v>1003</v>
      </c>
      <c r="J31" s="24" t="s">
        <v>1003</v>
      </c>
      <c r="K31" s="24" t="s">
        <v>1003</v>
      </c>
      <c r="L31" s="24" t="s">
        <v>1003</v>
      </c>
      <c r="M31" s="24" t="s">
        <v>1003</v>
      </c>
      <c r="N31" s="24" t="s">
        <v>1003</v>
      </c>
      <c r="O31" s="24" t="s">
        <v>1003</v>
      </c>
    </row>
    <row r="32" spans="2:15">
      <c r="B32" s="24" t="s">
        <v>1003</v>
      </c>
      <c r="C32" s="24" t="s">
        <v>1003</v>
      </c>
      <c r="D32" s="24" t="s">
        <v>1003</v>
      </c>
      <c r="E32" s="24" t="s">
        <v>1003</v>
      </c>
      <c r="F32" s="24" t="s">
        <v>1003</v>
      </c>
      <c r="G32" s="24" t="s">
        <v>1003</v>
      </c>
      <c r="H32" s="24" t="s">
        <v>1003</v>
      </c>
      <c r="I32" s="24" t="s">
        <v>1003</v>
      </c>
      <c r="J32" s="24" t="s">
        <v>1003</v>
      </c>
      <c r="K32" s="24" t="s">
        <v>1003</v>
      </c>
      <c r="L32" s="24" t="s">
        <v>1003</v>
      </c>
      <c r="M32" s="24" t="s">
        <v>1003</v>
      </c>
      <c r="N32" s="24" t="s">
        <v>1003</v>
      </c>
      <c r="O32" s="24" t="s">
        <v>1003</v>
      </c>
    </row>
    <row r="33" spans="2:15">
      <c r="B33" s="24" t="s">
        <v>1003</v>
      </c>
      <c r="C33" s="24" t="s">
        <v>1003</v>
      </c>
      <c r="D33" s="24" t="s">
        <v>1003</v>
      </c>
      <c r="E33" s="24" t="s">
        <v>1003</v>
      </c>
      <c r="F33" s="24" t="s">
        <v>1003</v>
      </c>
      <c r="G33" s="24" t="s">
        <v>1003</v>
      </c>
      <c r="H33" s="24" t="s">
        <v>1003</v>
      </c>
      <c r="I33" s="24" t="s">
        <v>1003</v>
      </c>
      <c r="J33" s="24" t="s">
        <v>1003</v>
      </c>
      <c r="K33" s="24" t="s">
        <v>1003</v>
      </c>
      <c r="L33" s="24" t="s">
        <v>1003</v>
      </c>
      <c r="M33" s="24" t="s">
        <v>1003</v>
      </c>
      <c r="N33" s="24" t="s">
        <v>1003</v>
      </c>
      <c r="O33" s="24" t="s">
        <v>1003</v>
      </c>
    </row>
    <row r="34" spans="2:15">
      <c r="B34" s="5" t="s">
        <v>81</v>
      </c>
      <c r="C34" s="24" t="s">
        <v>1003</v>
      </c>
      <c r="D34" s="24" t="s">
        <v>1003</v>
      </c>
      <c r="E34" s="24" t="s">
        <v>1003</v>
      </c>
      <c r="F34" s="24" t="s">
        <v>1003</v>
      </c>
      <c r="G34" s="24" t="s">
        <v>1003</v>
      </c>
      <c r="H34" s="24" t="s">
        <v>1003</v>
      </c>
      <c r="I34" s="24" t="s">
        <v>1003</v>
      </c>
      <c r="J34" s="24" t="s">
        <v>1003</v>
      </c>
      <c r="K34" s="24" t="s">
        <v>1003</v>
      </c>
      <c r="L34" s="24" t="s">
        <v>1003</v>
      </c>
      <c r="M34" s="24" t="s">
        <v>1003</v>
      </c>
      <c r="N34" s="24" t="s">
        <v>1003</v>
      </c>
      <c r="O34" s="24" t="s">
        <v>1003</v>
      </c>
    </row>
    <row r="35" spans="2:15" hidden="1"/>
    <row r="36" spans="2:15" hidden="1"/>
    <row r="37" spans="2:15" hidden="1"/>
    <row r="38" spans="2:15" hidden="1"/>
    <row r="39" spans="2:15" hidden="1"/>
    <row r="40" spans="2:15" hidden="1"/>
    <row r="41" spans="2:15" hidden="1"/>
    <row r="42" spans="2:15" hidden="1"/>
    <row r="43" spans="2:15" hidden="1"/>
    <row r="44" spans="2:15" hidden="1"/>
    <row r="45" spans="2:15" hidden="1"/>
    <row r="46" spans="2:15" hidden="1"/>
    <row r="47" spans="2:15" hidden="1"/>
    <row r="48" spans="2:15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Z10000"/>
  <sheetViews>
    <sheetView rightToLeft="1" topLeftCell="F1" workbookViewId="0">
      <selection activeCell="M1" sqref="M1:XFD1048576"/>
    </sheetView>
  </sheetViews>
  <sheetFormatPr defaultColWidth="0" defaultRowHeight="12.75" zeroHeight="1"/>
  <cols>
    <col min="1" max="1" width="9.140625" customWidth="1"/>
    <col min="2" max="2" width="22.7109375" customWidth="1"/>
    <col min="3" max="4" width="12.7109375" customWidth="1"/>
    <col min="5" max="5" width="22.7109375" customWidth="1"/>
    <col min="6" max="6" width="11.7109375" customWidth="1"/>
    <col min="7" max="7" width="13.7109375" customWidth="1"/>
    <col min="8" max="8" width="9.7109375" customWidth="1"/>
    <col min="9" max="9" width="11.7109375" customWidth="1"/>
    <col min="10" max="10" width="24.7109375" customWidth="1"/>
    <col min="11" max="11" width="26.7109375" customWidth="1"/>
    <col min="12" max="12" width="23.7109375" customWidth="1"/>
    <col min="53" max="16384" width="9.140625" hidden="1"/>
  </cols>
  <sheetData>
    <row r="1" spans="2:12" ht="15.75">
      <c r="B1" s="1" t="s">
        <v>0</v>
      </c>
      <c r="C1" s="1" t="s">
        <v>1</v>
      </c>
    </row>
    <row r="2" spans="2:12" ht="15.75">
      <c r="B2" s="1" t="s">
        <v>2</v>
      </c>
      <c r="C2" s="1" t="s">
        <v>3</v>
      </c>
    </row>
    <row r="3" spans="2:12" ht="15.75">
      <c r="B3" s="1" t="s">
        <v>4</v>
      </c>
      <c r="C3" s="1" t="s">
        <v>5</v>
      </c>
    </row>
    <row r="4" spans="2:12" ht="15.75">
      <c r="B4" s="1" t="s">
        <v>6</v>
      </c>
      <c r="C4" s="1" t="s">
        <v>7</v>
      </c>
    </row>
    <row r="5" spans="2:12"/>
    <row r="6" spans="2:12" ht="15.75">
      <c r="B6" s="2" t="s">
        <v>136</v>
      </c>
    </row>
    <row r="7" spans="2:12" ht="15.75">
      <c r="B7" s="2" t="s">
        <v>727</v>
      </c>
    </row>
    <row r="8" spans="2:12">
      <c r="B8" s="3" t="s">
        <v>83</v>
      </c>
      <c r="C8" s="3" t="s">
        <v>84</v>
      </c>
      <c r="D8" s="3" t="s">
        <v>138</v>
      </c>
      <c r="E8" s="3" t="s">
        <v>192</v>
      </c>
      <c r="F8" s="3" t="s">
        <v>88</v>
      </c>
      <c r="G8" s="3" t="s">
        <v>141</v>
      </c>
      <c r="H8" s="3" t="s">
        <v>43</v>
      </c>
      <c r="I8" s="3" t="s">
        <v>91</v>
      </c>
      <c r="J8" s="3" t="s">
        <v>143</v>
      </c>
      <c r="K8" s="3" t="s">
        <v>144</v>
      </c>
      <c r="L8" s="3" t="s">
        <v>145</v>
      </c>
    </row>
    <row r="9" spans="2:12">
      <c r="B9" s="25" t="s">
        <v>1003</v>
      </c>
      <c r="C9" s="25" t="s">
        <v>1003</v>
      </c>
      <c r="D9" s="25" t="s">
        <v>1003</v>
      </c>
      <c r="E9" s="25" t="s">
        <v>1003</v>
      </c>
      <c r="F9" s="25" t="s">
        <v>1003</v>
      </c>
      <c r="G9" s="4" t="s">
        <v>148</v>
      </c>
      <c r="H9" s="4" t="s">
        <v>149</v>
      </c>
      <c r="I9" s="4" t="s">
        <v>95</v>
      </c>
      <c r="J9" s="4" t="s">
        <v>94</v>
      </c>
      <c r="K9" s="4" t="s">
        <v>94</v>
      </c>
      <c r="L9" s="4" t="s">
        <v>94</v>
      </c>
    </row>
    <row r="10" spans="2:12">
      <c r="B10" s="24" t="s">
        <v>1003</v>
      </c>
      <c r="C10" s="24" t="s">
        <v>1003</v>
      </c>
      <c r="D10" s="24" t="s">
        <v>1003</v>
      </c>
      <c r="E10" s="24" t="s">
        <v>1003</v>
      </c>
      <c r="F10" s="24" t="s">
        <v>1003</v>
      </c>
      <c r="G10" s="24" t="s">
        <v>1003</v>
      </c>
      <c r="H10" s="24" t="s">
        <v>1003</v>
      </c>
      <c r="I10" s="24" t="s">
        <v>1003</v>
      </c>
      <c r="J10" s="24" t="s">
        <v>1003</v>
      </c>
      <c r="K10" s="24" t="s">
        <v>1003</v>
      </c>
      <c r="L10" s="24" t="s">
        <v>1003</v>
      </c>
    </row>
    <row r="11" spans="2:12">
      <c r="B11" s="3" t="s">
        <v>728</v>
      </c>
      <c r="C11" s="26" t="s">
        <v>1003</v>
      </c>
      <c r="D11" s="32" t="s">
        <v>1003</v>
      </c>
      <c r="E11" s="27" t="s">
        <v>1003</v>
      </c>
      <c r="F11" s="27" t="s">
        <v>1003</v>
      </c>
      <c r="G11" s="9">
        <v>161700</v>
      </c>
      <c r="H11" s="24" t="s">
        <v>1003</v>
      </c>
      <c r="I11" s="9">
        <v>320.92</v>
      </c>
      <c r="J11" s="24" t="s">
        <v>1003</v>
      </c>
      <c r="K11" s="10">
        <v>1</v>
      </c>
      <c r="L11" s="10">
        <v>2.0000000000000001E-4</v>
      </c>
    </row>
    <row r="12" spans="2:12">
      <c r="B12" s="3" t="s">
        <v>729</v>
      </c>
      <c r="C12" s="26" t="s">
        <v>1003</v>
      </c>
      <c r="D12" s="32" t="s">
        <v>1003</v>
      </c>
      <c r="E12" s="27" t="s">
        <v>1003</v>
      </c>
      <c r="F12" s="27" t="s">
        <v>1003</v>
      </c>
      <c r="G12" s="9">
        <v>161700</v>
      </c>
      <c r="H12" s="24" t="s">
        <v>1003</v>
      </c>
      <c r="I12" s="9">
        <v>320.92</v>
      </c>
      <c r="J12" s="24" t="s">
        <v>1003</v>
      </c>
      <c r="K12" s="10">
        <v>1</v>
      </c>
      <c r="L12" s="10">
        <v>2.0000000000000001E-4</v>
      </c>
    </row>
    <row r="13" spans="2:12">
      <c r="B13" s="13" t="s">
        <v>730</v>
      </c>
      <c r="C13" s="28" t="s">
        <v>1003</v>
      </c>
      <c r="D13" s="33" t="s">
        <v>1003</v>
      </c>
      <c r="E13" s="29" t="s">
        <v>1003</v>
      </c>
      <c r="F13" s="29" t="s">
        <v>1003</v>
      </c>
      <c r="G13" s="15">
        <v>161700</v>
      </c>
      <c r="H13" s="24" t="s">
        <v>1003</v>
      </c>
      <c r="I13" s="15">
        <v>320.92</v>
      </c>
      <c r="J13" s="24" t="s">
        <v>1003</v>
      </c>
      <c r="K13" s="16">
        <v>1</v>
      </c>
      <c r="L13" s="16">
        <v>2.0000000000000001E-4</v>
      </c>
    </row>
    <row r="14" spans="2:12">
      <c r="B14" s="6" t="s">
        <v>731</v>
      </c>
      <c r="C14" s="17">
        <v>1200740</v>
      </c>
      <c r="D14" s="18" t="s">
        <v>154</v>
      </c>
      <c r="E14" s="6" t="s">
        <v>659</v>
      </c>
      <c r="F14" s="6" t="s">
        <v>102</v>
      </c>
      <c r="G14" s="7">
        <v>52900</v>
      </c>
      <c r="H14" s="7">
        <v>90</v>
      </c>
      <c r="I14" s="7">
        <v>47.61</v>
      </c>
      <c r="J14" s="8">
        <v>1.6E-2</v>
      </c>
      <c r="K14" s="8">
        <v>0.1484</v>
      </c>
      <c r="L14" s="8">
        <v>0</v>
      </c>
    </row>
    <row r="15" spans="2:12">
      <c r="B15" s="6" t="s">
        <v>732</v>
      </c>
      <c r="C15" s="17">
        <v>1187657</v>
      </c>
      <c r="D15" s="18" t="s">
        <v>154</v>
      </c>
      <c r="E15" s="6" t="s">
        <v>655</v>
      </c>
      <c r="F15" s="6" t="s">
        <v>102</v>
      </c>
      <c r="G15" s="7">
        <v>108800</v>
      </c>
      <c r="H15" s="7">
        <v>251.2</v>
      </c>
      <c r="I15" s="7">
        <v>273.31</v>
      </c>
      <c r="J15" s="8">
        <v>2.7400000000000001E-2</v>
      </c>
      <c r="K15" s="8">
        <v>0.85160000000000002</v>
      </c>
      <c r="L15" s="8">
        <v>1E-4</v>
      </c>
    </row>
    <row r="16" spans="2:12">
      <c r="B16" s="3" t="s">
        <v>196</v>
      </c>
      <c r="C16" s="26" t="s">
        <v>1003</v>
      </c>
      <c r="D16" s="32" t="s">
        <v>1003</v>
      </c>
      <c r="E16" s="27" t="s">
        <v>1003</v>
      </c>
      <c r="F16" s="27" t="s">
        <v>1003</v>
      </c>
      <c r="G16" s="9">
        <v>0</v>
      </c>
      <c r="H16" s="24" t="s">
        <v>1003</v>
      </c>
      <c r="I16" s="9">
        <v>0</v>
      </c>
      <c r="J16" s="24" t="s">
        <v>1003</v>
      </c>
      <c r="K16" s="10">
        <v>0</v>
      </c>
      <c r="L16" s="10">
        <v>0</v>
      </c>
    </row>
    <row r="17" spans="2:12">
      <c r="B17" s="13" t="s">
        <v>733</v>
      </c>
      <c r="C17" s="28" t="s">
        <v>1003</v>
      </c>
      <c r="D17" s="33" t="s">
        <v>1003</v>
      </c>
      <c r="E17" s="29" t="s">
        <v>1003</v>
      </c>
      <c r="F17" s="29" t="s">
        <v>1003</v>
      </c>
      <c r="G17" s="15">
        <v>0</v>
      </c>
      <c r="H17" s="24" t="s">
        <v>1003</v>
      </c>
      <c r="I17" s="15">
        <v>0</v>
      </c>
      <c r="J17" s="24" t="s">
        <v>1003</v>
      </c>
      <c r="K17" s="16">
        <v>0</v>
      </c>
      <c r="L17" s="16">
        <v>0</v>
      </c>
    </row>
    <row r="18" spans="2:12">
      <c r="B18" s="24" t="s">
        <v>1003</v>
      </c>
      <c r="C18" s="24" t="s">
        <v>1003</v>
      </c>
      <c r="D18" s="24" t="s">
        <v>1003</v>
      </c>
      <c r="E18" s="24" t="s">
        <v>1003</v>
      </c>
      <c r="F18" s="24" t="s">
        <v>1003</v>
      </c>
      <c r="G18" s="24" t="s">
        <v>1003</v>
      </c>
      <c r="H18" s="24" t="s">
        <v>1003</v>
      </c>
      <c r="I18" s="24" t="s">
        <v>1003</v>
      </c>
      <c r="J18" s="24" t="s">
        <v>1003</v>
      </c>
      <c r="K18" s="24" t="s">
        <v>1003</v>
      </c>
      <c r="L18" s="24" t="s">
        <v>1003</v>
      </c>
    </row>
    <row r="19" spans="2:12">
      <c r="B19" s="24" t="s">
        <v>1003</v>
      </c>
      <c r="C19" s="24" t="s">
        <v>1003</v>
      </c>
      <c r="D19" s="24" t="s">
        <v>1003</v>
      </c>
      <c r="E19" s="24" t="s">
        <v>1003</v>
      </c>
      <c r="F19" s="24" t="s">
        <v>1003</v>
      </c>
      <c r="G19" s="24" t="s">
        <v>1003</v>
      </c>
      <c r="H19" s="24" t="s">
        <v>1003</v>
      </c>
      <c r="I19" s="24" t="s">
        <v>1003</v>
      </c>
      <c r="J19" s="24" t="s">
        <v>1003</v>
      </c>
      <c r="K19" s="24" t="s">
        <v>1003</v>
      </c>
      <c r="L19" s="24" t="s">
        <v>1003</v>
      </c>
    </row>
    <row r="20" spans="2:12">
      <c r="B20" s="6" t="s">
        <v>135</v>
      </c>
      <c r="C20" s="30" t="s">
        <v>1003</v>
      </c>
      <c r="D20" s="34" t="s">
        <v>1003</v>
      </c>
      <c r="E20" s="31" t="s">
        <v>1003</v>
      </c>
      <c r="F20" s="31" t="s">
        <v>1003</v>
      </c>
      <c r="G20" s="24" t="s">
        <v>1003</v>
      </c>
      <c r="H20" s="24" t="s">
        <v>1003</v>
      </c>
      <c r="I20" s="24" t="s">
        <v>1003</v>
      </c>
      <c r="J20" s="24" t="s">
        <v>1003</v>
      </c>
      <c r="K20" s="24" t="s">
        <v>1003</v>
      </c>
      <c r="L20" s="24" t="s">
        <v>1003</v>
      </c>
    </row>
    <row r="21" spans="2:12">
      <c r="B21" s="24" t="s">
        <v>1003</v>
      </c>
      <c r="C21" s="24" t="s">
        <v>1003</v>
      </c>
      <c r="D21" s="24" t="s">
        <v>1003</v>
      </c>
      <c r="E21" s="24" t="s">
        <v>1003</v>
      </c>
      <c r="F21" s="24" t="s">
        <v>1003</v>
      </c>
      <c r="G21" s="24" t="s">
        <v>1003</v>
      </c>
      <c r="H21" s="24" t="s">
        <v>1003</v>
      </c>
      <c r="I21" s="24" t="s">
        <v>1003</v>
      </c>
      <c r="J21" s="24" t="s">
        <v>1003</v>
      </c>
      <c r="K21" s="24" t="s">
        <v>1003</v>
      </c>
      <c r="L21" s="24" t="s">
        <v>1003</v>
      </c>
    </row>
    <row r="22" spans="2:12">
      <c r="B22" s="24" t="s">
        <v>1003</v>
      </c>
      <c r="C22" s="24" t="s">
        <v>1003</v>
      </c>
      <c r="D22" s="24" t="s">
        <v>1003</v>
      </c>
      <c r="E22" s="24" t="s">
        <v>1003</v>
      </c>
      <c r="F22" s="24" t="s">
        <v>1003</v>
      </c>
      <c r="G22" s="24" t="s">
        <v>1003</v>
      </c>
      <c r="H22" s="24" t="s">
        <v>1003</v>
      </c>
      <c r="I22" s="24" t="s">
        <v>1003</v>
      </c>
      <c r="J22" s="24" t="s">
        <v>1003</v>
      </c>
      <c r="K22" s="24" t="s">
        <v>1003</v>
      </c>
      <c r="L22" s="24" t="s">
        <v>1003</v>
      </c>
    </row>
    <row r="23" spans="2:12">
      <c r="B23" s="24" t="s">
        <v>1003</v>
      </c>
      <c r="C23" s="24" t="s">
        <v>1003</v>
      </c>
      <c r="D23" s="24" t="s">
        <v>1003</v>
      </c>
      <c r="E23" s="24" t="s">
        <v>1003</v>
      </c>
      <c r="F23" s="24" t="s">
        <v>1003</v>
      </c>
      <c r="G23" s="24" t="s">
        <v>1003</v>
      </c>
      <c r="H23" s="24" t="s">
        <v>1003</v>
      </c>
      <c r="I23" s="24" t="s">
        <v>1003</v>
      </c>
      <c r="J23" s="24" t="s">
        <v>1003</v>
      </c>
      <c r="K23" s="24" t="s">
        <v>1003</v>
      </c>
      <c r="L23" s="24" t="s">
        <v>1003</v>
      </c>
    </row>
    <row r="24" spans="2:12">
      <c r="B24" s="5" t="s">
        <v>81</v>
      </c>
      <c r="C24" s="24" t="s">
        <v>1003</v>
      </c>
      <c r="D24" s="24" t="s">
        <v>1003</v>
      </c>
      <c r="E24" s="24" t="s">
        <v>1003</v>
      </c>
      <c r="F24" s="24" t="s">
        <v>1003</v>
      </c>
      <c r="G24" s="24" t="s">
        <v>1003</v>
      </c>
      <c r="H24" s="24" t="s">
        <v>1003</v>
      </c>
      <c r="I24" s="24" t="s">
        <v>1003</v>
      </c>
      <c r="J24" s="24" t="s">
        <v>1003</v>
      </c>
      <c r="K24" s="24" t="s">
        <v>1003</v>
      </c>
      <c r="L24" s="24" t="s">
        <v>1003</v>
      </c>
    </row>
    <row r="25" spans="2:12" hidden="1"/>
    <row r="26" spans="2:12" hidden="1"/>
    <row r="27" spans="2:12" hidden="1"/>
    <row r="28" spans="2:12" hidden="1"/>
    <row r="29" spans="2:12" hidden="1"/>
    <row r="30" spans="2:12" hidden="1"/>
    <row r="31" spans="2:12" hidden="1"/>
    <row r="32" spans="2:12" hidden="1"/>
    <row r="33" hidden="1"/>
    <row r="34" hidden="1"/>
    <row r="35" hidden="1"/>
    <row r="36" hidden="1"/>
    <row r="37" hidden="1"/>
    <row r="38" hidden="1"/>
    <row r="39" hidden="1"/>
    <row r="40" hidden="1"/>
    <row r="41" hidden="1"/>
    <row r="42" hidden="1"/>
    <row r="43" hidden="1"/>
    <row r="44" hidden="1"/>
    <row r="45" hidden="1"/>
    <row r="46" hidden="1"/>
    <row r="47" hidden="1"/>
    <row r="48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30</vt:i4>
      </vt:variant>
    </vt:vector>
  </HeadingPairs>
  <TitlesOfParts>
    <vt:vector size="30" baseType="lpstr">
      <vt:lpstr>סכום נכסי הקרן</vt:lpstr>
      <vt:lpstr>מזומנים</vt:lpstr>
      <vt:lpstr>תעודות התחייבות ממשלתיות</vt:lpstr>
      <vt:lpstr>תעודות חוב מסחריות</vt:lpstr>
      <vt:lpstr>אג"ח קונצרני</vt:lpstr>
      <vt:lpstr>מניות</vt:lpstr>
      <vt:lpstr>קרנות סל</vt:lpstr>
      <vt:lpstr>קרנות נאמנות</vt:lpstr>
      <vt:lpstr>כתבי אופציה</vt:lpstr>
      <vt:lpstr>אופציות</vt:lpstr>
      <vt:lpstr>חוזים עתידיים</vt:lpstr>
      <vt:lpstr>מוצרים מובנים</vt:lpstr>
      <vt:lpstr>לא סחיר- תעודות התחייבות ממשלתי</vt:lpstr>
      <vt:lpstr>לא סחיר - תעודות חוב מסחריות</vt:lpstr>
      <vt:lpstr>לא סחיר - אג"ח קונצרני</vt:lpstr>
      <vt:lpstr>לא סחיר - מניות</vt:lpstr>
      <vt:lpstr>לא סחיר - קרנות השקעה</vt:lpstr>
      <vt:lpstr>לא סחיר - כתבי אופציה</vt:lpstr>
      <vt:lpstr>לא סחיר - אופציות</vt:lpstr>
      <vt:lpstr>לא סחיר - חוזים עתידיים</vt:lpstr>
      <vt:lpstr>לא סחיר - מוצרים מובנים</vt:lpstr>
      <vt:lpstr>הלוואות</vt:lpstr>
      <vt:lpstr>פקדונות מעל 3 חודשים</vt:lpstr>
      <vt:lpstr>זכויות מקרקעין</vt:lpstr>
      <vt:lpstr>השקעה בחברות מוחזקות</vt:lpstr>
      <vt:lpstr>השקעות אחרות</vt:lpstr>
      <vt:lpstr>יתרת התחייבות להשקעה</vt:lpstr>
      <vt:lpstr>עלות מתואמת אג"ח קונצרני סחיר</vt:lpstr>
      <vt:lpstr>עלות מתואמת אג"ח קונצרני ל.סחיר</vt:lpstr>
      <vt:lpstr>עלות מתואמת מסגרות אשראי ללווים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5_4_13909_2023_Q4</dc:title>
  <cp:lastModifiedBy>Artiom Zelensky</cp:lastModifiedBy>
  <dcterms:created xsi:type="dcterms:W3CDTF">2024-03-27T08:05:31Z</dcterms:created>
  <dcterms:modified xsi:type="dcterms:W3CDTF">2024-04-01T04:39:32Z</dcterms:modified>
  <dc:language>עברית</dc:language>
</cp:coreProperties>
</file>