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7BAB5948-7C99-4F36-B668-A15314B56BB6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7" i="1" s="1"/>
  <c r="F3" i="1" l="1"/>
  <c r="F6" i="1"/>
  <c r="F2" i="1"/>
  <c r="F8" i="1"/>
  <c r="F5" i="1"/>
  <c r="F9" i="1"/>
  <c r="F4" i="1"/>
  <c r="F10" i="1"/>
  <c r="F11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<sst xmlns="http://schemas.openxmlformats.org/spreadsheetml/2006/main" count="1374" uniqueCount="680">
  <si>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</si>
  <si>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מקיפה                                   </t>
  </si>
  <si>
    <t>מספר אישור אוצר</t>
  </si>
  <si>
    <t>תאריך</t>
  </si>
  <si>
    <t>קוד קופה</t>
  </si>
  <si>
    <t>514956465-00000000013908-0013909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</si>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</sst>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ECACE9A9-CF12-49FC-9464-F8CFFD4F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C745BB1-41EA-44CE-A8E3-2195B2616D2B}" name="RowTitleRegion1.a1.c455.1" displayName="RowTitleRegion1.a1.c455.1" ref="A1:C455" totalsRowShown="0" headerRowBorderDxfId="0" tableBorderDxfId="1">
  <autoFilter ref="A1:C455" xr:uid="{F9003A81-BC22-4EE6-8ED4-34B8BDE8A79B}">
    <filterColumn colId="0" hiddenButton="1"/>
    <filterColumn colId="1" hiddenButton="1"/>
    <filterColumn colId="2" hiddenButton="1"/>
  </autoFilter>
  <tableColumns count="3">
    <tableColumn id="1" xr3:uid="{B1EBCFD6-1620-4CD2-A403-C1019164B789}" name="דוח נכסים חודשי "/>
    <tableColumn id="2" xr3:uid="{33973ABC-CFA9-49F2-907A-3ED7D66EA579}" name="ריק במקור"/>
    <tableColumn id="3" xr3:uid="{75D56EB0-1A19-4763-8F21-5F3CBE9BF930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4102664548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13908</v>
      </c>
      <c r="F2" s="24">
        <f>SUMIFS(C:C,E:E,G2)/$D$1</f>
        <v>0.19780830128936977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13909</v>
      </c>
      <c r="F3" s="24">
        <f>SUMIFS(C:C,E:E,G3)/$D$1</f>
        <v>9.9441103270040007E-2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0.13870682024866343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0.15306737186352093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2.2566472817070297E-2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3.1189851010943535E-2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1.4580075533877161E-2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0.28604844297399279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417288595</v>
      </c>
      <c r="E11" t="s">
        <v>6</v>
      </c>
      <c r="F11" s="24">
        <f>SUMIFS(C:C,E:E,G11)/$D$1</f>
        <v>5.6591560992522071E-2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394252510</v>
      </c>
      <c r="E12" t="s">
        <v>6</v>
      </c>
      <c r="F12" s="25">
        <f>SUM(F2:F11)</f>
        <v>1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124167561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248901126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0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106532893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1067027913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34904802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4846285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70231674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48392890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7260268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16800682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33585688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48987846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198723453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2608235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7928296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3494430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35897413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27929178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12487066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50398356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14794170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5245256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18243099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1084351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2248365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298915924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166614503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115330359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5950351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13242765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11076059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6814377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19578534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46139250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9145150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4323971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125328364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1728869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904263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7274975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10648762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5851813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11365726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146656787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17801379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5754722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1284684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1332222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0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-27055570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166032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63671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7107750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30879483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5152000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1220629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12155299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10409748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22345610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-475924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3369610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4102664548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5_3_13909_2025_3</dc:title>
  <cp:lastModifiedBy>Artiom Zelensky</cp:lastModifiedBy>
  <dcterms:created xsi:type="dcterms:W3CDTF">2025-05-07T07:09:27Z</dcterms:created>
  <dcterms:modified xsi:type="dcterms:W3CDTF">2025-05-07T10:27:48Z</dcterms:modified>
  <dc:language>עברית</dc:language>
</cp:coreProperties>
</file>