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מדיניות מוצהרת מעודכנת גמל 07.12.23\"/>
    </mc:Choice>
  </mc:AlternateContent>
  <bookViews>
    <workbookView xWindow="-120" yWindow="-120" windowWidth="29040" windowHeight="15840"/>
  </bookViews>
  <sheets>
    <sheet name="תוכן" sheetId="4" r:id="rId1"/>
    <sheet name="מסלולים מתמחים" sheetId="2" r:id="rId2"/>
    <sheet name="מסלולים כלליים" sheetId="1" r:id="rId3"/>
    <sheet name="חסכון לכל ילד"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1" l="1"/>
  <c r="C54" i="1"/>
  <c r="C36" i="1"/>
  <c r="C19" i="1"/>
  <c r="D19" i="1" l="1"/>
  <c r="D54" i="1" l="1"/>
  <c r="D72" i="1"/>
  <c r="D36" i="1"/>
  <c r="B72" i="1" l="1"/>
  <c r="B54" i="1"/>
  <c r="B36" i="1"/>
  <c r="B19" i="1" l="1"/>
  <c r="E72" i="1"/>
  <c r="E54" i="1"/>
  <c r="E36" i="1"/>
  <c r="E19" i="1"/>
</calcChain>
</file>

<file path=xl/sharedStrings.xml><?xml version="1.0" encoding="utf-8"?>
<sst xmlns="http://schemas.openxmlformats.org/spreadsheetml/2006/main" count="901" uniqueCount="172">
  <si>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</si>
  <si>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</si>
  <si>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</si>
  <si>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</si>
  <si>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</si>
  <si>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</si>
  <si>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</si>
  <si>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</si>
  <si>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</si>
  <si>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</si>
  <si>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</si>
  <si>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</si>
  <si>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</si>
  <si>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</si>
  <si>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</si>
  <si>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</si>
  <si>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</si>
  <si>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</si>
  <si>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</si>
  <si>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</si>
  <si>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</si>
  <si>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</si>
  <si>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</si>
  <si>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</si>
  <si>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</si>
  <si>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</si>
  <si>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</si>
  <si>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</si>
  <si>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</si>
  <si>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</si>
  <si>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</si>
  <si>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</si>
  <si>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</si>
  <si>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</si>
  <si>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</si>
  <si>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</si>
  <si>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</si>
  <si>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</si>
  <si>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</si>
  <si>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</si>
  <si>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</si>
  <si>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</si>
  <si>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</si>
  <si>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</si>
  <si>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</si>
  <si>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</si>
  <si>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</si>
  <si>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</si>
  <si>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</si>
  <si>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</si>
  <si>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</si>
  <si>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</si>
  <si>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</si>
  <si>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</si>
  <si>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</si>
  <si>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</si>
  <si>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</si>
  <si>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</si>
  <si>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</si>
  <si>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</si>
  <si>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</si>
  <si>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</si>
  <si>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</si>
  <si>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</si>
  <si>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</si>
  <si>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</si>
  <si>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</si>
  <si>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</si>
  <si>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</si>
  <si>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</si>
  <si>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</si>
  <si>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</si>
  <si>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</si>
  <si>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</si>
  <si>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</si>
  <si>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</si>
  <si>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</si>
  <si>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</si>
  <si>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</si>
  <si>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</si>
  <si>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</si>
  <si>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</si>
  <si>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</si>
  <si>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</si>
  <si>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</si>
  <si>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</si>
  <si>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</si>
  <si>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</si>
  <si>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</si>
  <si>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</si>
  <si>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</si>
  <si>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</si>
  <si>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</si>
  <si>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</si>
  <si>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</si>
  <si>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</si>
  <si>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</si>
  <si>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</si>
  <si>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</si>
  <si>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</si>
  <si>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</si>
  <si>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</si>
  <si>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</si>
  <si>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</si>
  <si>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</si>
  <si>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</si>
  <si>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</si>
  <si>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</si>
  <si>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</si>
  <si>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</si>
  <si>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</si>
  <si>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</si>
  <si>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</si>
  <si>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</si>
  <si>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</si>
  <si>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</si>
  <si>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</si>
  <si>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</si>
  <si>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</si>
  <si>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</si>
  <si>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</si>
  <si>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</si>
  <si>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</si>
  <si>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</si>
  <si>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12%-24%</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</si>
  <si>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</si>
  <si>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</si>
  <si>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</si>
  <si>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30% - מדד מניות כללי</t>
  </si>
  <si>
    <t>70% - מדד MSCI WORLD</t>
  </si>
  <si>
    <t>50% - מדד קונצרני כללי</t>
  </si>
  <si>
    <t>50% - מדד MSCI WORLD</t>
  </si>
  <si>
    <t>10%-20%</t>
  </si>
  <si>
    <t>9%-21%</t>
  </si>
  <si>
    <t>שיעור החשיפה צפוי 2023</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</si>
  <si>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</si>
  <si>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</si>
  <si>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</si>
  <si>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</si>
  <si>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</si>
  <si>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24%-36%</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</si>
  <si>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</si>
  <si>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</si>
  <si>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</si>
  <si>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</si>
  <si>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</si>
  <si>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</si>
  <si>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</si>
  <si>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הצהרה מראש על מדיניות השקעה  
מסלולים מתמחים | מור חיסכון לכל ילד</t>
  </si>
  <si>
    <t>מדיניות השקעה 2023
מסלולים כלליים | מור חיסכון לכל ילד</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</si>
  <si>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</si>
  <si>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</si>
  <si>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</si>
  <si>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</si>
  <si>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</si>
  <si>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</si>
  <si>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</si>
  <si>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</si>
  <si>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21%-33%</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</si>
  <si>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</si>
  <si>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</si>
  <si>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</si>
  <si>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</si>
  <si>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</si>
  <si>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שיעור חשיפה בפועל 06.12.2023</t>
  </si>
  <si>
    <t>שיעור החשיפה צפוי 07.12.2023</t>
  </si>
  <si>
    <t>20%-30%</t>
  </si>
  <si>
    <t>שיעור חשיפה  22.11.2023 צפוי</t>
  </si>
  <si>
    <t>ריק במקור</t>
  </si>
  <si>
    <t>עמודה1</t>
  </si>
  <si>
    <t>עמודה2</t>
  </si>
  <si>
    <t>עמודה3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</si>
</sst>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8"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color rgb="FFFF0000"/>
      <name val="Calibri"/>
      <family val="2"/>
      <scheme val="minor"/>
    </font>
    <font>
      <sz val="11"/>
      <color rgb="FFFF0000"/>
      <name val="Tahoma"/>
      <family val="2"/>
    </font>
    <font>
      <b/>
      <sz val="11"/>
      <color theme="4" tint="-0.499984740745262"/>
      <name val="Tahoma"/>
      <family val="2"/>
    </font>
    <font>
      <b/>
      <u/>
      <sz val="14"/>
      <color theme="1"/>
      <name val="Calibri"/>
      <family val="2"/>
      <scheme val="minor"/>
    </font>
    <font>
      <sz val="10"/>
      <color theme="1"/>
      <name val="Calibri"/>
      <family val="2"/>
      <scheme val="minor"/>
    </font>
    <font>
      <sz val="10"/>
      <color rgb="FFFFFFFF"/>
      <name val="Calibri"/>
      <family val="2"/>
      <scheme val="minor"/>
    </font>
    <font>
      <b/>
      <sz val="10"/>
      <color rgb="FFFFFFFF"/>
      <name val="Calibri"/>
      <family val="2"/>
      <scheme val="minor"/>
    </font>
    <font>
      <sz val="10"/>
      <color rgb="FF1A326B"/>
      <name val="Calibri"/>
      <family val="2"/>
      <scheme val="minor"/>
    </font>
    <font>
      <b/>
      <sz val="10"/>
      <color rgb="FF1A326B"/>
      <name val="Calibri"/>
      <family val="2"/>
      <scheme val="minor"/>
    </font>
  </fonts>
  <fills count="5">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s>
  <borders count="46">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dashed">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dashed">
        <color rgb="FF000000"/>
      </left>
      <right style="medium">
        <color rgb="FF000000"/>
      </right>
      <top style="medium">
        <color rgb="FF000000"/>
      </top>
      <bottom style="medium">
        <color rgb="FF000000"/>
      </bottom>
      <diagonal/>
    </border>
    <border>
      <left style="dashed">
        <color rgb="FF000000"/>
      </left>
      <right style="medium">
        <color rgb="FF000000"/>
      </right>
      <top style="medium">
        <color rgb="FF000000"/>
      </top>
      <bottom style="dashed">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dashed">
        <color rgb="FF000000"/>
      </left>
      <right style="medium">
        <color rgb="FF000000"/>
      </right>
      <top style="dashed">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dashed">
        <color rgb="FF000000"/>
      </left>
      <right style="medium">
        <color rgb="FF000000"/>
      </right>
      <top style="dashed">
        <color rgb="FF000000"/>
      </top>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dashed">
        <color rgb="FF000000"/>
      </left>
      <right style="medium">
        <color rgb="FF000000"/>
      </right>
      <top/>
      <bottom style="dashed">
        <color rgb="FF000000"/>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dashed">
        <color rgb="FF000000"/>
      </left>
      <right style="medium">
        <color rgb="FF000000"/>
      </right>
      <top style="dashed">
        <color rgb="FF000000"/>
      </top>
      <bottom style="medium">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right style="thin">
        <color indexed="64"/>
      </right>
      <top style="thin">
        <color rgb="FF1A326B"/>
      </top>
      <bottom style="thin">
        <color rgb="FF1A326B"/>
      </bottom>
      <diagonal/>
    </border>
    <border>
      <left style="thin">
        <color rgb="FF1A326B"/>
      </left>
      <right style="thin">
        <color indexed="64"/>
      </right>
      <top style="thin">
        <color indexed="64"/>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00">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0" fontId="17" fillId="2" borderId="4"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4" fillId="4" borderId="11" xfId="0" applyFont="1" applyFill="1" applyBorder="1" applyAlignment="1">
      <alignment horizontal="center" vertical="center" wrapText="1" readingOrder="2"/>
    </xf>
    <xf numFmtId="0" fontId="25" fillId="4" borderId="12" xfId="0" applyFont="1" applyFill="1" applyBorder="1" applyAlignment="1">
      <alignment horizontal="center" vertical="center" wrapText="1" readingOrder="2"/>
    </xf>
    <xf numFmtId="0" fontId="24" fillId="4" borderId="13" xfId="0" applyFont="1" applyFill="1" applyBorder="1" applyAlignment="1">
      <alignment horizontal="center" vertical="center" wrapText="1" readingOrder="2"/>
    </xf>
    <xf numFmtId="0" fontId="24" fillId="4" borderId="14" xfId="0" applyFont="1" applyFill="1" applyBorder="1" applyAlignment="1">
      <alignment horizontal="center" vertical="center" wrapText="1" readingOrder="2"/>
    </xf>
    <xf numFmtId="0" fontId="24" fillId="4" borderId="15" xfId="0" applyFont="1" applyFill="1" applyBorder="1" applyAlignment="1">
      <alignment horizontal="center" vertical="center" wrapText="1" readingOrder="2"/>
    </xf>
    <xf numFmtId="0" fontId="0" fillId="2" borderId="38" xfId="0" applyFill="1" applyBorder="1" applyAlignment="1">
      <alignment vertical="top" readingOrder="2"/>
    </xf>
    <xf numFmtId="0" fontId="26" fillId="0" borderId="16" xfId="0" applyFont="1" applyBorder="1" applyAlignment="1">
      <alignment horizontal="right" vertical="center" wrapText="1" readingOrder="2"/>
    </xf>
    <xf numFmtId="9" fontId="27" fillId="0" borderId="17" xfId="0" applyNumberFormat="1" applyFont="1" applyBorder="1" applyAlignment="1">
      <alignment horizontal="center" vertical="center" wrapText="1" readingOrder="1"/>
    </xf>
    <xf numFmtId="0" fontId="26" fillId="0" borderId="18" xfId="0" applyFont="1" applyBorder="1" applyAlignment="1">
      <alignment horizontal="center" vertical="center" wrapText="1" readingOrder="2"/>
    </xf>
    <xf numFmtId="0" fontId="26" fillId="0" borderId="19" xfId="0" applyFont="1" applyBorder="1" applyAlignment="1">
      <alignment horizontal="center" vertical="center" wrapText="1" readingOrder="1"/>
    </xf>
    <xf numFmtId="0" fontId="26" fillId="0" borderId="19" xfId="0" applyFont="1" applyBorder="1" applyAlignment="1">
      <alignment horizontal="right" vertical="center" wrapText="1" readingOrder="2"/>
    </xf>
    <xf numFmtId="0" fontId="26" fillId="0" borderId="20" xfId="0" applyFont="1" applyBorder="1" applyAlignment="1">
      <alignment horizontal="right" vertical="center" wrapText="1" readingOrder="2"/>
    </xf>
    <xf numFmtId="0" fontId="26" fillId="0" borderId="21" xfId="0" applyFont="1" applyBorder="1" applyAlignment="1">
      <alignment horizontal="center" vertical="center" wrapText="1" readingOrder="2"/>
    </xf>
    <xf numFmtId="0" fontId="26" fillId="0" borderId="22" xfId="0" applyFont="1" applyBorder="1" applyAlignment="1">
      <alignment horizontal="center" vertical="center" wrapText="1" readingOrder="1"/>
    </xf>
    <xf numFmtId="0" fontId="26" fillId="0" borderId="22" xfId="0" applyFont="1" applyBorder="1" applyAlignment="1">
      <alignment horizontal="right" vertical="center" wrapText="1" readingOrder="2"/>
    </xf>
    <xf numFmtId="0" fontId="26" fillId="0" borderId="23" xfId="0" applyFont="1" applyBorder="1" applyAlignment="1">
      <alignment vertical="center" wrapText="1" readingOrder="2"/>
    </xf>
    <xf numFmtId="0" fontId="26" fillId="0" borderId="30" xfId="0" applyFont="1" applyBorder="1" applyAlignment="1">
      <alignment horizontal="right" vertical="center" wrapText="1" readingOrder="2"/>
    </xf>
    <xf numFmtId="0" fontId="26" fillId="0" borderId="33" xfId="0" applyFont="1" applyBorder="1" applyAlignment="1">
      <alignment horizontal="right" vertical="center" wrapText="1" readingOrder="2"/>
    </xf>
    <xf numFmtId="0" fontId="26" fillId="0" borderId="26" xfId="0" applyFont="1" applyBorder="1" applyAlignment="1">
      <alignment horizontal="right" vertical="center" wrapText="1" readingOrder="2"/>
    </xf>
    <xf numFmtId="0" fontId="26" fillId="0" borderId="34" xfId="0" applyFont="1" applyBorder="1" applyAlignment="1">
      <alignment horizontal="right" vertical="center" wrapText="1" readingOrder="2"/>
    </xf>
    <xf numFmtId="9" fontId="27" fillId="0" borderId="35" xfId="0" applyNumberFormat="1" applyFont="1" applyBorder="1" applyAlignment="1">
      <alignment horizontal="center" vertical="center" wrapText="1" readingOrder="1"/>
    </xf>
    <xf numFmtId="0" fontId="26" fillId="0" borderId="36" xfId="0" applyFont="1" applyBorder="1" applyAlignment="1">
      <alignment horizontal="center" vertical="center" wrapText="1" readingOrder="2"/>
    </xf>
    <xf numFmtId="0" fontId="26" fillId="0" borderId="37" xfId="0" applyFont="1" applyBorder="1" applyAlignment="1">
      <alignment horizontal="center" vertical="center" wrapText="1" readingOrder="1"/>
    </xf>
    <xf numFmtId="0" fontId="27" fillId="0" borderId="11" xfId="0" applyFont="1" applyBorder="1" applyAlignment="1">
      <alignment horizontal="right" vertical="center" wrapText="1" readingOrder="2"/>
    </xf>
    <xf numFmtId="9" fontId="27" fillId="0" borderId="11" xfId="0" applyNumberFormat="1" applyFont="1" applyBorder="1" applyAlignment="1">
      <alignment horizontal="center" vertical="center" wrapText="1" readingOrder="1"/>
    </xf>
    <xf numFmtId="0" fontId="27" fillId="0" borderId="13" xfId="0" applyFont="1" applyBorder="1" applyAlignment="1">
      <alignment horizontal="center" vertical="center" wrapText="1" readingOrder="1"/>
    </xf>
    <xf numFmtId="0" fontId="27" fillId="0" borderId="14" xfId="0" applyFont="1" applyBorder="1" applyAlignment="1">
      <alignment horizontal="center" vertical="center" wrapText="1" readingOrder="1"/>
    </xf>
    <xf numFmtId="9" fontId="27" fillId="0" borderId="11" xfId="0" applyNumberFormat="1" applyFont="1" applyBorder="1" applyAlignment="1">
      <alignment horizontal="center" vertical="center" wrapText="1" readingOrder="2"/>
    </xf>
    <xf numFmtId="0" fontId="26" fillId="0" borderId="19" xfId="0" applyFont="1" applyBorder="1" applyAlignment="1">
      <alignment horizontal="center" vertical="center" wrapText="1" readingOrder="2"/>
    </xf>
    <xf numFmtId="0" fontId="26" fillId="0" borderId="22" xfId="0" applyFont="1" applyBorder="1" applyAlignment="1">
      <alignment horizontal="center" vertical="center" wrapText="1" readingOrder="2"/>
    </xf>
    <xf numFmtId="0" fontId="26" fillId="0" borderId="30" xfId="0" applyFont="1" applyBorder="1" applyAlignment="1">
      <alignment horizontal="center" vertical="center" wrapText="1" readingOrder="2"/>
    </xf>
    <xf numFmtId="0" fontId="26" fillId="0" borderId="33" xfId="0" applyFont="1" applyBorder="1" applyAlignment="1">
      <alignment horizontal="center" vertical="center" wrapText="1" readingOrder="2"/>
    </xf>
    <xf numFmtId="0" fontId="26" fillId="0" borderId="26" xfId="0" applyFont="1" applyBorder="1" applyAlignment="1">
      <alignment horizontal="center" vertical="center" wrapText="1" readingOrder="2"/>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2" fillId="2" borderId="39" xfId="0" applyFont="1" applyFill="1" applyBorder="1" applyAlignment="1">
      <alignment horizontal="right" vertical="top" wrapText="1" readingOrder="2"/>
    </xf>
    <xf numFmtId="0" fontId="0" fillId="0" borderId="4" xfId="0" applyBorder="1"/>
    <xf numFmtId="0" fontId="20" fillId="2" borderId="40" xfId="0" applyFont="1" applyFill="1" applyBorder="1" applyAlignment="1">
      <alignment horizontal="right" vertical="top" wrapText="1" readingOrder="2"/>
    </xf>
    <xf numFmtId="10" fontId="20" fillId="0" borderId="4" xfId="0" applyNumberFormat="1" applyFont="1" applyBorder="1" applyAlignment="1">
      <alignment horizontal="center" vertical="center" wrapText="1"/>
    </xf>
    <xf numFmtId="10" fontId="21" fillId="2" borderId="4"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0" fontId="4" fillId="0" borderId="4" xfId="0" applyFont="1" applyBorder="1" applyAlignment="1">
      <alignment horizontal="center" vertical="center" wrapText="1"/>
    </xf>
    <xf numFmtId="0" fontId="4" fillId="2" borderId="4" xfId="0" applyFont="1" applyFill="1" applyBorder="1" applyAlignment="1">
      <alignment horizontal="right" vertical="center" wrapText="1" readingOrder="2"/>
    </xf>
    <xf numFmtId="9" fontId="4" fillId="0" borderId="4"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0" fontId="7" fillId="2" borderId="0" xfId="0" applyFont="1" applyFill="1" applyAlignment="1">
      <alignment horizontal="right" vertical="center" wrapText="1"/>
    </xf>
    <xf numFmtId="0" fontId="26" fillId="0" borderId="26" xfId="0" applyFont="1" applyBorder="1" applyAlignment="1">
      <alignment horizontal="center" vertical="center" wrapText="1" readingOrder="1"/>
    </xf>
    <xf numFmtId="0" fontId="26" fillId="0" borderId="25" xfId="0" applyFont="1" applyBorder="1" applyAlignment="1">
      <alignment horizontal="center" vertical="center" wrapText="1" readingOrder="2"/>
    </xf>
    <xf numFmtId="9" fontId="27" fillId="0" borderId="24" xfId="0" applyNumberFormat="1" applyFont="1" applyBorder="1" applyAlignment="1">
      <alignment horizontal="center" vertical="center" wrapText="1" readingOrder="1"/>
    </xf>
    <xf numFmtId="0" fontId="26" fillId="0" borderId="23" xfId="0" applyFont="1" applyBorder="1" applyAlignment="1">
      <alignment horizontal="center" vertical="center" wrapText="1" readingOrder="2"/>
    </xf>
    <xf numFmtId="0" fontId="13" fillId="2" borderId="0" xfId="2" applyFont="1"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0" fillId="0" borderId="0" xfId="0" applyAlignment="1">
      <alignment horizontal="center"/>
    </xf>
    <xf numFmtId="0" fontId="2" fillId="2" borderId="41" xfId="0" applyFont="1" applyFill="1" applyBorder="1" applyAlignment="1">
      <alignment horizontal="right" vertical="center" wrapText="1"/>
    </xf>
    <xf numFmtId="0" fontId="2" fillId="2" borderId="41" xfId="0" applyFont="1" applyFill="1" applyBorder="1" applyAlignment="1">
      <alignment vertical="center" wrapText="1"/>
    </xf>
    <xf numFmtId="0" fontId="2" fillId="2" borderId="42" xfId="0" applyFont="1" applyFill="1" applyBorder="1" applyAlignment="1">
      <alignment horizontal="right" vertical="center" wrapText="1"/>
    </xf>
    <xf numFmtId="0" fontId="10" fillId="2" borderId="43" xfId="0" applyFont="1" applyFill="1" applyBorder="1" applyAlignment="1">
      <alignment horizontal="right" vertical="center" wrapText="1"/>
    </xf>
    <xf numFmtId="0" fontId="2" fillId="2" borderId="43" xfId="0" applyFont="1" applyFill="1" applyBorder="1" applyAlignment="1">
      <alignment horizontal="right" vertical="center" wrapText="1"/>
    </xf>
    <xf numFmtId="0" fontId="2" fillId="2" borderId="8" xfId="0" applyFont="1" applyFill="1" applyBorder="1" applyAlignment="1">
      <alignment horizontal="right" vertical="top" wrapText="1" indent="2"/>
    </xf>
    <xf numFmtId="10" fontId="18" fillId="2" borderId="43"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17" fillId="2" borderId="5" xfId="0" applyFont="1" applyFill="1" applyBorder="1" applyAlignment="1">
      <alignment horizontal="right" vertical="center" wrapText="1" readingOrder="2"/>
    </xf>
    <xf numFmtId="10" fontId="21" fillId="2" borderId="44" xfId="0" applyNumberFormat="1" applyFont="1" applyFill="1" applyBorder="1" applyAlignment="1">
      <alignment horizontal="center"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2" borderId="4" xfId="0" applyNumberFormat="1" applyFont="1" applyFill="1" applyBorder="1" applyAlignment="1">
      <alignment horizontal="center" vertical="center" wrapText="1" readingOrder="2"/>
    </xf>
    <xf numFmtId="166" fontId="4" fillId="2" borderId="4" xfId="0" applyNumberFormat="1" applyFont="1" applyFill="1" applyBorder="1" applyAlignment="1">
      <alignment horizontal="right" vertical="center" wrapText="1" readingOrder="2"/>
    </xf>
    <xf numFmtId="166" fontId="4" fillId="2" borderId="4" xfId="0" applyNumberFormat="1" applyFont="1" applyFill="1" applyBorder="1" applyAlignment="1">
      <alignment horizontal="right" vertical="center" wrapText="1"/>
    </xf>
    <xf numFmtId="166" fontId="17" fillId="2" borderId="4" xfId="0" applyNumberFormat="1" applyFont="1" applyFill="1" applyBorder="1" applyAlignment="1">
      <alignment horizontal="right" vertical="center" wrapText="1"/>
    </xf>
    <xf numFmtId="166" fontId="21" fillId="2" borderId="4" xfId="0" applyNumberFormat="1" applyFont="1" applyFill="1" applyBorder="1" applyAlignment="1">
      <alignment horizontal="center" vertical="center" wrapText="1" readingOrder="2"/>
    </xf>
    <xf numFmtId="166" fontId="4" fillId="2" borderId="0" xfId="0" applyNumberFormat="1" applyFont="1" applyFill="1"/>
    <xf numFmtId="166" fontId="4" fillId="0" borderId="0" xfId="0" applyNumberFormat="1" applyFont="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Border="1"/>
    <xf numFmtId="166" fontId="17" fillId="2" borderId="0" xfId="0" applyNumberFormat="1" applyFont="1" applyFill="1"/>
    <xf numFmtId="166" fontId="17" fillId="2" borderId="0" xfId="0" applyNumberFormat="1" applyFont="1" applyFill="1" applyAlignment="1">
      <alignment horizontal="right" vertical="center" wrapText="1" readingOrder="2"/>
    </xf>
    <xf numFmtId="166" fontId="17" fillId="2" borderId="0" xfId="0" applyNumberFormat="1" applyFont="1" applyFill="1" applyAlignment="1">
      <alignment horizontal="center" vertical="center" wrapText="1" readingOrder="2"/>
    </xf>
    <xf numFmtId="166" fontId="4" fillId="2" borderId="0" xfId="0" applyNumberFormat="1" applyFont="1" applyFill="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17" fillId="2" borderId="4" xfId="0" applyNumberFormat="1" applyFont="1" applyFill="1" applyBorder="1" applyAlignment="1">
      <alignment horizontal="center" vertical="center" wrapText="1"/>
    </xf>
    <xf numFmtId="166" fontId="0" fillId="0" borderId="0" xfId="0" applyNumberFormat="1"/>
    <xf numFmtId="166" fontId="4" fillId="2" borderId="0" xfId="0" applyNumberFormat="1" applyFont="1" applyFill="1" applyAlignment="1">
      <alignment horizontal="center"/>
    </xf>
    <xf numFmtId="166" fontId="21" fillId="2" borderId="3" xfId="0" applyNumberFormat="1" applyFont="1" applyFill="1" applyBorder="1" applyAlignment="1">
      <alignment horizontal="center" vertical="center" wrapText="1" readingOrder="2"/>
    </xf>
    <xf numFmtId="166" fontId="21" fillId="2" borderId="45" xfId="0" applyNumberFormat="1" applyFont="1" applyFill="1" applyBorder="1" applyAlignment="1">
      <alignment horizontal="center" vertical="center" wrapText="1" readingOrder="2"/>
    </xf>
    <xf numFmtId="166" fontId="0" fillId="2" borderId="0" xfId="0" applyNumberFormat="1" applyFill="1" applyAlignment="1">
      <alignment horizontal="right" vertical="top" readingOrder="2"/>
    </xf>
    <xf numFmtId="166" fontId="2" fillId="2" borderId="7" xfId="0" applyNumberFormat="1" applyFont="1" applyFill="1" applyBorder="1" applyAlignment="1">
      <alignment horizontal="right" vertical="top" wrapText="1" readingOrder="2"/>
    </xf>
    <xf numFmtId="166" fontId="2" fillId="2" borderId="0" xfId="0" applyNumberFormat="1" applyFont="1" applyFill="1" applyAlignment="1">
      <alignment vertical="top" wrapText="1" readingOrder="2"/>
    </xf>
    <xf numFmtId="166" fontId="10" fillId="2" borderId="0" xfId="0" applyNumberFormat="1" applyFont="1" applyFill="1" applyAlignment="1">
      <alignment horizontal="right" vertical="top" wrapText="1" readingOrder="2"/>
    </xf>
    <xf numFmtId="166" fontId="2" fillId="2" borderId="0" xfId="0" applyNumberFormat="1" applyFont="1" applyFill="1" applyAlignment="1">
      <alignment horizontal="right" vertical="top" wrapText="1" readingOrder="2"/>
    </xf>
    <xf numFmtId="166" fontId="3" fillId="2" borderId="0" xfId="0" applyNumberFormat="1" applyFont="1" applyFill="1" applyAlignment="1">
      <alignment horizontal="right" vertical="top" wrapText="1" readingOrder="2"/>
    </xf>
    <xf numFmtId="166" fontId="7" fillId="2" borderId="0" xfId="0" applyNumberFormat="1" applyFont="1" applyFill="1" applyAlignment="1">
      <alignment horizontal="right" vertical="center" wrapText="1"/>
    </xf>
    <xf numFmtId="166" fontId="23" fillId="0" borderId="0" xfId="0" applyNumberFormat="1" applyFont="1" applyAlignment="1">
      <alignment vertical="center"/>
    </xf>
    <xf numFmtId="166" fontId="22" fillId="0" borderId="0" xfId="0" applyNumberFormat="1" applyFont="1" applyAlignment="1">
      <alignment vertical="center"/>
    </xf>
    <xf numFmtId="166" fontId="2" fillId="2" borderId="2" xfId="0" applyNumberFormat="1" applyFont="1" applyFill="1" applyBorder="1" applyAlignment="1">
      <alignment horizontal="right" vertical="top" wrapText="1" readingOrder="2"/>
    </xf>
    <xf numFmtId="166" fontId="0" fillId="2" borderId="4" xfId="0" applyNumberFormat="1" applyFill="1" applyBorder="1" applyAlignment="1">
      <alignment horizontal="right" vertical="top" readingOrder="2"/>
    </xf>
    <xf numFmtId="166" fontId="23" fillId="0" borderId="26" xfId="0" applyNumberFormat="1" applyFont="1" applyBorder="1" applyAlignment="1">
      <alignment horizontal="right" vertical="center" wrapText="1" readingOrder="2"/>
    </xf>
    <xf numFmtId="166" fontId="26" fillId="0" borderId="27" xfId="0" applyNumberFormat="1" applyFont="1" applyBorder="1" applyAlignment="1">
      <alignment vertical="center" wrapText="1" readingOrder="2"/>
    </xf>
    <xf numFmtId="166" fontId="27" fillId="0" borderId="28" xfId="0" applyNumberFormat="1" applyFont="1" applyBorder="1" applyAlignment="1">
      <alignment horizontal="center" vertical="center" wrapText="1" readingOrder="1"/>
    </xf>
    <xf numFmtId="166" fontId="26" fillId="0" borderId="29" xfId="0" applyNumberFormat="1" applyFont="1" applyBorder="1" applyAlignment="1">
      <alignment horizontal="center" vertical="center" wrapText="1" readingOrder="2"/>
    </xf>
    <xf numFmtId="166" fontId="26" fillId="0" borderId="30" xfId="0" applyNumberFormat="1" applyFont="1" applyBorder="1" applyAlignment="1">
      <alignment horizontal="center" vertical="center" wrapText="1" readingOrder="1"/>
    </xf>
    <xf numFmtId="166" fontId="27" fillId="0" borderId="31" xfId="0" applyNumberFormat="1" applyFont="1" applyBorder="1" applyAlignment="1">
      <alignment horizontal="center" vertical="center" wrapText="1" readingOrder="1"/>
    </xf>
    <xf numFmtId="166" fontId="26" fillId="0" borderId="32" xfId="0" applyNumberFormat="1" applyFont="1" applyBorder="1" applyAlignment="1">
      <alignment horizontal="center" vertical="center" wrapText="1" readingOrder="2"/>
    </xf>
    <xf numFmtId="166" fontId="26" fillId="0" borderId="33" xfId="0" applyNumberFormat="1" applyFont="1" applyBorder="1" applyAlignment="1">
      <alignment horizontal="center" vertical="center" wrapText="1" readingOrder="1"/>
    </xf>
    <xf numFmtId="166" fontId="26" fillId="0" borderId="27" xfId="0" applyNumberFormat="1" applyFont="1" applyBorder="1" applyAlignment="1">
      <alignment horizontal="center" vertical="center" wrapText="1" readingOrder="2"/>
    </xf>
    <xf numFmtId="166" fontId="26" fillId="0" borderId="37" xfId="0" applyNumberFormat="1" applyFont="1" applyBorder="1" applyAlignment="1">
      <alignment horizontal="right" vertical="center" wrapText="1" readingOrder="1"/>
    </xf>
    <xf numFmtId="166" fontId="27" fillId="0" borderId="14" xfId="0" applyNumberFormat="1" applyFont="1" applyBorder="1" applyAlignment="1">
      <alignment horizontal="center" vertical="center" wrapText="1" readingOrder="1"/>
    </xf>
    <xf numFmtId="166" fontId="27" fillId="0" borderId="15" xfId="0" applyNumberFormat="1" applyFont="1" applyBorder="1" applyAlignment="1">
      <alignment horizontal="right" vertical="center" wrapText="1" readingOrder="1"/>
    </xf>
    <xf numFmtId="166" fontId="0" fillId="2" borderId="0" xfId="0" applyNumberFormat="1" applyFill="1" applyAlignment="1">
      <alignment vertical="top" readingOrder="2"/>
    </xf>
    <xf numFmtId="166" fontId="23" fillId="0" borderId="26" xfId="0" applyNumberFormat="1" applyFont="1" applyBorder="1" applyAlignment="1">
      <alignment horizontal="center" vertical="center" wrapText="1" readingOrder="2"/>
    </xf>
    <xf numFmtId="166" fontId="26" fillId="0" borderId="37" xfId="0" applyNumberFormat="1" applyFont="1" applyBorder="1" applyAlignment="1">
      <alignment horizontal="center" vertical="center" wrapText="1" readingOrder="1"/>
    </xf>
    <xf numFmtId="166" fontId="27" fillId="0" borderId="15" xfId="0" applyNumberFormat="1" applyFont="1" applyBorder="1" applyAlignment="1">
      <alignment horizontal="center" vertical="center" wrapText="1" readingOrder="1"/>
    </xf>
  </cellXfs>
  <cellStyles count="4">
    <cellStyle name="Comma" xfId="3" builtinId="3"/>
    <cellStyle name="Normal" xfId="0" builtinId="0"/>
    <cellStyle name="Percent" xfId="1" builtinId="5"/>
    <cellStyle name="היפר-קישור" xfId="2" builtinId="8"/>
  </cellStyles>
  <dxfs count="21">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i val="0"/>
        <strike val="0"/>
        <condense val="0"/>
        <extend val="0"/>
        <outline val="0"/>
        <shadow val="0"/>
        <u val="none"/>
        <vertAlign val="baseline"/>
        <sz val="10"/>
        <color rgb="FF1A326B"/>
        <name val="Calibri"/>
        <scheme val="minor"/>
      </font>
      <numFmt numFmtId="13" formatCode="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right" vertical="center" textRotation="0" wrapText="1" indent="0" justifyLastLine="0" shrinkToFit="0" readingOrder="2"/>
      <border diagonalUp="0" diagonalDown="0">
        <left style="dashed">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85725</xdr:rowOff>
    </xdr:from>
    <xdr:to>
      <xdr:col>2</xdr:col>
      <xdr:colOff>333375</xdr:colOff>
      <xdr:row>3</xdr:row>
      <xdr:rowOff>38100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8914175" y="27622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2</xdr:col>
      <xdr:colOff>2628900</xdr:colOff>
      <xdr:row>1</xdr:row>
      <xdr:rowOff>104775</xdr:rowOff>
    </xdr:from>
    <xdr:to>
      <xdr:col>2</xdr:col>
      <xdr:colOff>2962275</xdr:colOff>
      <xdr:row>2</xdr:row>
      <xdr:rowOff>247650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4229125" y="295275"/>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403768</xdr:colOff>
      <xdr:row>2</xdr:row>
      <xdr:rowOff>606544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1238250</xdr:colOff>
      <xdr:row>2</xdr:row>
      <xdr:rowOff>13607</xdr:rowOff>
    </xdr:from>
    <xdr:to>
      <xdr:col>6</xdr:col>
      <xdr:colOff>170090</xdr:colOff>
      <xdr:row>2</xdr:row>
      <xdr:rowOff>346982</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09559375" y="367393"/>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2285909</xdr:colOff>
      <xdr:row>4</xdr:row>
      <xdr:rowOff>40759</xdr:rowOff>
    </xdr:to>
    <xdr:pic>
      <xdr:nvPicPr>
        <xdr:cNvPr id="3" name="תמונה 2" descr="לוגו מור">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358621" y="175260"/>
          <a:ext cx="2282099" cy="56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2424545</xdr:colOff>
      <xdr:row>2</xdr:row>
      <xdr:rowOff>103910</xdr:rowOff>
    </xdr:from>
    <xdr:to>
      <xdr:col>2</xdr:col>
      <xdr:colOff>2757920</xdr:colOff>
      <xdr:row>4</xdr:row>
      <xdr:rowOff>4330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39142671" y="484910"/>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15" tableBorderDxfId="20">
  <autoFilter ref="A6:E18">
    <filterColumn colId="0" hiddenButton="1"/>
    <filterColumn colId="1" hiddenButton="1"/>
    <filterColumn colId="2" hiddenButton="1"/>
    <filterColumn colId="3" hiddenButton="1"/>
    <filterColumn colId="4" hiddenButton="1"/>
  </autoFilter>
  <tableColumns count="5">
    <tableColumn id="1" name="מספר מסלול" dataDxfId="19"/>
    <tableColumn id="2" name="שם מסלול " dataDxfId="18"/>
    <tableColumn id="3" name="מדיניות תקנונית " dataDxfId="17"/>
    <tableColumn id="4" name="מדיניות מוצהרת (= מדדי ייחוס)"/>
    <tableColumn id="5" name="מגבלת עמלת ניהול חיצוני" dataDxfId="16" dataCellStyle="Percent"/>
  </tableColumns>
  <tableStyleInfo showFirstColumn="1" showLastColumn="0" showRowStripes="1" showColumnStripes="0"/>
</table>
</file>

<file path=xl/tables/table2.xml><?xml version="1.0" encoding="utf-8"?>
<table xmlns="http://schemas.openxmlformats.org/spreadsheetml/2006/main" id="2" name="TitleRegion1.a8.h74.1" displayName="TitleRegion1.a8.h74.1" ref="A8:H74" totalsRowShown="0" headerRowDxfId="5" headerRowBorderDxfId="13" tableBorderDxfId="14">
  <autoFilter ref="A8:H7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אפיק השקעה " dataDxfId="12"/>
    <tableColumn id="2" name="שיעור חשיפה צפוי לשנת 2023" dataDxfId="11"/>
    <tableColumn id="3" name="שיעור חשיפה  22.11.2023 צפוי" dataDxfId="10"/>
    <tableColumn id="4" name="שיעור חשיפה בפועל 06.12.2023" dataDxfId="9"/>
    <tableColumn id="5" name="שיעור החשיפה צפוי 07.12.2023"/>
    <tableColumn id="6" name="טווח סטייה" dataDxfId="8"/>
    <tableColumn id="7" name="גבולות שיעור החשיפה הצפויה" dataDxfId="7"/>
    <tableColumn id="8" name="מדד ייחוס" dataDxfId="6"/>
  </tableColumns>
  <tableStyleInfo showFirstColumn="1" showLastColumn="0" showRowStripes="1" showColumnStripes="0"/>
</table>
</file>

<file path=xl/tables/table3.xml><?xml version="1.0" encoding="utf-8"?>
<table xmlns="http://schemas.openxmlformats.org/spreadsheetml/2006/main" id="3" name="TitleRegion1.a9.i63.1" displayName="TitleRegion1.a9.i63.1" ref="A9:I63" totalsRowShown="0">
  <autoFilter ref="A9:I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מספר מסלול" dataDxfId="4"/>
    <tableColumn id="2" name="שם מסלול " dataDxfId="3"/>
    <tableColumn id="3" name="מדיניות השקעות עד ליום 04.12.23" dataDxfId="2"/>
    <tableColumn id="4" name="*מדיניות עד ליום 04.12.23" dataDxfId="1"/>
    <tableColumn id="5" name="*מדיניות - החל מיום  05.12.23" dataDxfId="0"/>
    <tableColumn id="6" name="עמודה1"/>
    <tableColumn id="7" name="מגבלת עמלת ניהול חיצוני לשנת 2023"/>
    <tableColumn id="8" name="עמודה2"/>
    <tableColumn id="9" name="עמודה3"/>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rightToLeft="1" tabSelected="1" workbookViewId="0">
      <selection activeCell="G5" sqref="G5"/>
    </sheetView>
  </sheetViews>
  <sheetFormatPr defaultColWidth="9" defaultRowHeight="15" x14ac:dyDescent="0.25"/>
  <cols>
    <col min="1" max="1" width="10.7109375" style="2" bestFit="1" customWidth="1"/>
    <col min="2" max="16384" width="9" style="2"/>
  </cols>
  <sheetData>
    <row r="1" spans="1:2" x14ac:dyDescent="0.25"/>
    <row r="3" spans="1:2" x14ac:dyDescent="0.25">
      <c r="A3" s="24" t="s">
        <v>104</v>
      </c>
    </row>
    <row r="7" spans="1:2" x14ac:dyDescent="0.25">
      <c r="A7" s="126" t="s">
        <v>17</v>
      </c>
      <c r="B7" s="126"/>
    </row>
    <row r="8" spans="1:2" x14ac:dyDescent="0.25">
      <c r="A8" s="22"/>
      <c r="B8" s="22"/>
    </row>
    <row r="9" spans="1:2" x14ac:dyDescent="0.25">
      <c r="A9" s="126" t="s">
        <v>16</v>
      </c>
      <c r="B9" s="126"/>
    </row>
    <row r="10" spans="1:2" x14ac:dyDescent="0.25">
      <c r="A10" s="22"/>
      <c r="B10" s="22"/>
    </row>
    <row r="11" spans="1:2" x14ac:dyDescent="0.25">
      <c r="A11" s="126" t="s">
        <v>18</v>
      </c>
      <c r="B11" s="126"/>
    </row>
    <row r="12" spans="1:2" x14ac:dyDescent="0.25">
      <c r="A12" s="23"/>
      <c r="B12" s="23"/>
    </row>
    <row r="13" spans="1:2" x14ac:dyDescent="0.25">
      <c r="A13" s="23"/>
      <c r="B13" s="23"/>
    </row>
    <row r="14" spans="1:2" x14ac:dyDescent="0.25">
      <c r="A14" s="23"/>
      <c r="B14" s="23"/>
    </row>
    <row r="15" spans="1:2" x14ac:dyDescent="0.25">
      <c r="A15" s="3"/>
      <c r="B15" s="3"/>
    </row>
    <row r="16" spans="1:2" x14ac:dyDescent="0.25">
      <c r="A16" s="27" t="s">
        <v>66</v>
      </c>
      <c r="B16" s="3"/>
    </row>
    <row r="17" spans="1:2" x14ac:dyDescent="0.25">
      <c r="A17" s="28">
        <v>44923</v>
      </c>
      <c r="B17" s="3" t="s">
        <v>105</v>
      </c>
    </row>
    <row r="18" spans="1:2" x14ac:dyDescent="0.25">
      <c r="A18" s="28">
        <v>44958</v>
      </c>
      <c r="B18" s="3" t="s">
        <v>106</v>
      </c>
    </row>
    <row r="19" spans="1:2" x14ac:dyDescent="0.25">
      <c r="A19" s="28">
        <v>44986</v>
      </c>
      <c r="B19" s="3" t="s">
        <v>109</v>
      </c>
    </row>
    <row r="20" spans="1:2" x14ac:dyDescent="0.25">
      <c r="A20" s="28"/>
      <c r="B20" s="3"/>
    </row>
    <row r="21" spans="1:2" x14ac:dyDescent="0.25">
      <c r="A21" s="28"/>
      <c r="B21" s="3"/>
    </row>
    <row r="22" spans="1:2" x14ac:dyDescent="0.25">
      <c r="A22" s="28"/>
      <c r="B22" s="3"/>
    </row>
    <row r="23" spans="1:2" x14ac:dyDescent="0.25">
      <c r="A23" s="28"/>
      <c r="B23" s="3"/>
    </row>
    <row r="24" spans="1:2" x14ac:dyDescent="0.25">
      <c r="A24" s="28"/>
      <c r="B24" s="3"/>
    </row>
    <row r="25" spans="1:2" x14ac:dyDescent="0.25">
      <c r="A25" s="28"/>
      <c r="B25" s="3"/>
    </row>
    <row r="26" spans="1:2" x14ac:dyDescent="0.25">
      <c r="A26" s="28"/>
      <c r="B26" s="3"/>
    </row>
    <row r="27" spans="1:2" x14ac:dyDescent="0.25">
      <c r="A27" s="28"/>
      <c r="B27" s="3"/>
    </row>
    <row r="28" spans="1:2" x14ac:dyDescent="0.25">
      <c r="A28" s="28"/>
      <c r="B28" s="3"/>
    </row>
    <row r="29" spans="1:2" x14ac:dyDescent="0.25">
      <c r="A29" s="28"/>
      <c r="B29" s="3"/>
    </row>
    <row r="30" spans="1:2" x14ac:dyDescent="0.25">
      <c r="A30" s="28"/>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election activeCell="A7" sqref="A7:E18"/>
    </sheetView>
  </sheetViews>
  <sheetFormatPr defaultColWidth="9" defaultRowHeight="15" x14ac:dyDescent="0.25"/>
  <cols>
    <col min="1" max="1" width="20.140625" style="13" customWidth="1"/>
    <col min="2" max="2" width="28.7109375" style="13" customWidth="1"/>
    <col min="3" max="3" width="67.85546875" style="13" customWidth="1"/>
    <col min="4" max="4" width="35.140625" style="13" customWidth="1"/>
    <col min="5" max="5" width="28.85546875" style="1" customWidth="1"/>
    <col min="6" max="13" width="9" style="1"/>
    <col min="14" max="16384" width="9" style="13"/>
  </cols>
  <sheetData>
    <row r="1" spans="1:5" x14ac:dyDescent="0.25">
      <c r="A1" s="1"/>
      <c r="B1" s="1"/>
      <c r="C1" s="1"/>
      <c r="D1" s="1"/>
    </row>
    <row r="2" spans="1:5" x14ac:dyDescent="0.25">
      <c r="A2" s="1"/>
      <c r="B2" s="1"/>
      <c r="C2" s="1"/>
      <c r="D2" s="1"/>
    </row>
    <row r="3" spans="1:5" ht="53.25" customHeight="1" x14ac:dyDescent="0.25">
      <c r="A3" s="127" t="s">
        <v>95</v>
      </c>
      <c r="B3" s="127"/>
      <c r="C3" s="127"/>
      <c r="D3" s="34"/>
    </row>
    <row r="4" spans="1:5" x14ac:dyDescent="0.25">
      <c r="A4" s="1"/>
      <c r="B4" s="1"/>
      <c r="C4" s="1"/>
      <c r="D4" s="1"/>
    </row>
    <row r="5" spans="1:5" x14ac:dyDescent="0.25">
      <c r="A5" s="1"/>
      <c r="B5" s="1"/>
      <c r="C5" s="1"/>
      <c r="D5" s="1"/>
    </row>
    <row r="6" spans="1:5" x14ac:dyDescent="0.25">
      <c r="A6" s="132" t="s">
        <v>42</v>
      </c>
      <c r="B6" s="14" t="s">
        <v>19</v>
      </c>
      <c r="C6" s="14" t="s">
        <v>20</v>
      </c>
      <c r="D6" s="55" t="s">
        <v>21</v>
      </c>
      <c r="E6" s="61" t="s">
        <v>114</v>
      </c>
    </row>
    <row r="7" spans="1:5" ht="83.25" customHeight="1" x14ac:dyDescent="0.25">
      <c r="A7" s="132" t="s">
        <v>22</v>
      </c>
      <c r="B7" s="16" t="s">
        <v>23</v>
      </c>
      <c r="C7" s="14" t="s">
        <v>62</v>
      </c>
      <c r="D7" s="56" t="s">
        <v>81</v>
      </c>
      <c r="E7" s="66" t="s">
        <v>116</v>
      </c>
    </row>
    <row r="8" spans="1:5" ht="180.75" customHeight="1" x14ac:dyDescent="0.25">
      <c r="A8" s="132" t="s">
        <v>65</v>
      </c>
      <c r="B8" s="16" t="s">
        <v>63</v>
      </c>
      <c r="C8" s="26" t="s">
        <v>64</v>
      </c>
      <c r="D8" s="57" t="s">
        <v>82</v>
      </c>
      <c r="E8" s="66" t="s">
        <v>117</v>
      </c>
    </row>
    <row r="9" spans="1:5" ht="93.75" customHeight="1" x14ac:dyDescent="0.25">
      <c r="A9" s="132" t="s">
        <v>24</v>
      </c>
      <c r="B9" s="16" t="s">
        <v>25</v>
      </c>
      <c r="C9" s="14" t="s">
        <v>43</v>
      </c>
      <c r="D9" s="58" t="s">
        <v>26</v>
      </c>
      <c r="E9" s="67">
        <v>1E-3</v>
      </c>
    </row>
    <row r="10" spans="1:5" ht="71.25" x14ac:dyDescent="0.25">
      <c r="A10" s="132" t="s">
        <v>27</v>
      </c>
      <c r="B10" s="16" t="s">
        <v>28</v>
      </c>
      <c r="C10" s="14" t="s">
        <v>44</v>
      </c>
      <c r="D10" s="58" t="s">
        <v>29</v>
      </c>
      <c r="E10" s="67">
        <v>1E-3</v>
      </c>
    </row>
    <row r="11" spans="1:5" ht="87.75" customHeight="1" x14ac:dyDescent="0.25">
      <c r="A11" s="132" t="s">
        <v>30</v>
      </c>
      <c r="B11" s="16" t="s">
        <v>31</v>
      </c>
      <c r="C11" s="14" t="s">
        <v>45</v>
      </c>
      <c r="D11" s="58" t="s">
        <v>32</v>
      </c>
      <c r="E11" s="67">
        <v>1E-3</v>
      </c>
    </row>
    <row r="12" spans="1:5" ht="92.25" customHeight="1" x14ac:dyDescent="0.25">
      <c r="A12" s="132" t="s">
        <v>33</v>
      </c>
      <c r="B12" s="16" t="s">
        <v>34</v>
      </c>
      <c r="C12" s="14" t="s">
        <v>35</v>
      </c>
      <c r="D12" s="58" t="s">
        <v>36</v>
      </c>
      <c r="E12" s="66" t="s">
        <v>118</v>
      </c>
    </row>
    <row r="13" spans="1:5" ht="90.75" customHeight="1" x14ac:dyDescent="0.25">
      <c r="A13" s="133" t="s">
        <v>48</v>
      </c>
      <c r="B13" s="16" t="s">
        <v>58</v>
      </c>
      <c r="C13" s="15" t="s">
        <v>46</v>
      </c>
      <c r="D13" s="58" t="s">
        <v>37</v>
      </c>
      <c r="E13" s="67">
        <v>1E-3</v>
      </c>
    </row>
    <row r="14" spans="1:5" ht="42.75" x14ac:dyDescent="0.25">
      <c r="A14" s="133" t="s">
        <v>38</v>
      </c>
      <c r="B14" s="16" t="s">
        <v>57</v>
      </c>
      <c r="C14" s="15" t="s">
        <v>39</v>
      </c>
      <c r="D14" s="58" t="s">
        <v>40</v>
      </c>
      <c r="E14" s="67">
        <v>1E-3</v>
      </c>
    </row>
    <row r="15" spans="1:5" ht="93.75" customHeight="1" x14ac:dyDescent="0.25">
      <c r="A15" s="133" t="s">
        <v>41</v>
      </c>
      <c r="B15" s="16" t="s">
        <v>59</v>
      </c>
      <c r="C15" s="15" t="s">
        <v>47</v>
      </c>
      <c r="D15" s="59" t="s">
        <v>112</v>
      </c>
      <c r="E15" s="66" t="s">
        <v>119</v>
      </c>
    </row>
    <row r="16" spans="1:5" ht="177" customHeight="1" x14ac:dyDescent="0.25">
      <c r="A16" s="133" t="s">
        <v>97</v>
      </c>
      <c r="B16" s="16" t="s">
        <v>98</v>
      </c>
      <c r="C16" s="53" t="s">
        <v>99</v>
      </c>
      <c r="D16" s="69" t="s">
        <v>126</v>
      </c>
      <c r="E16" s="67">
        <v>1.5E-3</v>
      </c>
    </row>
    <row r="17" spans="1:13" ht="136.15" customHeight="1" x14ac:dyDescent="0.25">
      <c r="A17" s="133" t="s">
        <v>100</v>
      </c>
      <c r="B17" s="16" t="s">
        <v>101</v>
      </c>
      <c r="C17" s="15" t="s">
        <v>102</v>
      </c>
      <c r="D17" s="60" t="s">
        <v>103</v>
      </c>
      <c r="E17" s="67">
        <v>1.5E-3</v>
      </c>
    </row>
    <row r="18" spans="1:13" s="25" customFormat="1" ht="99.75" x14ac:dyDescent="0.25">
      <c r="A18" s="134" t="s">
        <v>123</v>
      </c>
      <c r="B18" s="135" t="s">
        <v>120</v>
      </c>
      <c r="C18" s="136" t="s">
        <v>121</v>
      </c>
      <c r="D18" s="137" t="s">
        <v>122</v>
      </c>
      <c r="E18" s="138">
        <v>2.5000000000000001E-3</v>
      </c>
      <c r="F18" s="1"/>
      <c r="G18" s="1"/>
      <c r="H18" s="1"/>
      <c r="I18" s="1"/>
      <c r="J18" s="1"/>
      <c r="K18" s="1"/>
      <c r="L18" s="1"/>
      <c r="M18" s="1"/>
    </row>
    <row r="20" spans="1:13" x14ac:dyDescent="0.25">
      <c r="A20" s="128" t="s">
        <v>55</v>
      </c>
      <c r="B20" s="128"/>
      <c r="C20" s="128"/>
      <c r="D20" s="128"/>
    </row>
    <row r="21" spans="1:13" ht="14.25" customHeight="1" x14ac:dyDescent="0.25">
      <c r="A21" s="129" t="s">
        <v>56</v>
      </c>
      <c r="B21" s="129"/>
      <c r="C21" s="129"/>
      <c r="D21" s="129"/>
    </row>
    <row r="22" spans="1:13" x14ac:dyDescent="0.25">
      <c r="A22" s="129"/>
      <c r="B22" s="129"/>
      <c r="C22" s="129"/>
      <c r="D22" s="129"/>
    </row>
    <row r="23" spans="1:13" x14ac:dyDescent="0.25">
      <c r="A23" s="129"/>
      <c r="B23" s="129"/>
      <c r="C23" s="129"/>
      <c r="D23" s="129"/>
    </row>
    <row r="24" spans="1:13" x14ac:dyDescent="0.25">
      <c r="A24" s="129"/>
      <c r="B24" s="129"/>
      <c r="C24" s="129"/>
      <c r="D24" s="129"/>
    </row>
    <row r="25" spans="1:13" x14ac:dyDescent="0.25">
      <c r="A25" s="129"/>
      <c r="B25" s="129"/>
      <c r="C25" s="129"/>
      <c r="D25" s="129"/>
    </row>
    <row r="26" spans="1:13" x14ac:dyDescent="0.25">
      <c r="A26" s="129"/>
      <c r="B26" s="129"/>
      <c r="C26" s="129"/>
      <c r="D26" s="129"/>
    </row>
    <row r="27" spans="1:13" x14ac:dyDescent="0.25">
      <c r="A27" s="129"/>
      <c r="B27" s="129"/>
      <c r="C27" s="129"/>
      <c r="D27" s="129"/>
    </row>
    <row r="28" spans="1:13" x14ac:dyDescent="0.25">
      <c r="A28" s="129"/>
      <c r="B28" s="129"/>
      <c r="C28" s="129"/>
      <c r="D28" s="129"/>
    </row>
    <row r="29" spans="1:13" x14ac:dyDescent="0.25">
      <c r="A29" s="129"/>
      <c r="B29" s="129"/>
      <c r="C29" s="129"/>
      <c r="D29" s="129"/>
    </row>
    <row r="30" spans="1:13" x14ac:dyDescent="0.25">
      <c r="A30" s="129"/>
      <c r="B30" s="129"/>
      <c r="C30" s="129"/>
      <c r="D30" s="129"/>
    </row>
    <row r="31" spans="1:13" x14ac:dyDescent="0.25">
      <c r="A31" s="129"/>
      <c r="B31" s="129"/>
      <c r="C31" s="129"/>
      <c r="D31" s="129"/>
    </row>
    <row r="32" spans="1:13" x14ac:dyDescent="0.25">
      <c r="A32" s="129"/>
      <c r="B32" s="129"/>
      <c r="C32" s="129"/>
      <c r="D32" s="129"/>
    </row>
    <row r="33" spans="1:4" x14ac:dyDescent="0.25">
      <c r="A33" s="129"/>
      <c r="B33" s="129"/>
      <c r="C33" s="129"/>
      <c r="D33" s="129"/>
    </row>
    <row r="34" spans="1:4" x14ac:dyDescent="0.25">
      <c r="A34" s="129"/>
      <c r="B34" s="129"/>
      <c r="C34" s="129"/>
      <c r="D34" s="129"/>
    </row>
    <row r="35" spans="1:4" x14ac:dyDescent="0.25">
      <c r="A35" s="129"/>
      <c r="B35" s="129"/>
      <c r="C35" s="129"/>
      <c r="D35" s="129"/>
    </row>
    <row r="36" spans="1:4" x14ac:dyDescent="0.25">
      <c r="A36" s="129"/>
      <c r="B36" s="129"/>
      <c r="C36" s="129"/>
      <c r="D36" s="129"/>
    </row>
    <row r="37" spans="1:4" x14ac:dyDescent="0.25">
      <c r="A37" s="129"/>
      <c r="B37" s="129"/>
      <c r="C37" s="129"/>
      <c r="D37" s="129"/>
    </row>
    <row r="10000" spans="52:52" x14ac:dyDescent="0.25">
      <c r="AZ10000" s="13">
        <v>1</v>
      </c>
    </row>
  </sheetData>
  <mergeCells count="3">
    <mergeCell ref="A3:C3"/>
    <mergeCell ref="A20:D20"/>
    <mergeCell ref="A21:D37"/>
  </mergeCells>
  <pageMargins left="0.7" right="0.7" top="0.75" bottom="0.75" header="0.3" footer="0.3"/>
  <pageSetup paperSize="9" scale="3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zoomScale="70" zoomScaleNormal="70" workbookViewId="0">
      <selection activeCell="A9" sqref="A9:H74"/>
    </sheetView>
  </sheetViews>
  <sheetFormatPr defaultColWidth="9" defaultRowHeight="14.25" x14ac:dyDescent="0.2"/>
  <cols>
    <col min="1" max="1" width="25" style="1" customWidth="1"/>
    <col min="2" max="2" width="34.7109375" style="1" customWidth="1"/>
    <col min="3" max="3" width="35.85546875" style="41" customWidth="1"/>
    <col min="4" max="4" width="37.140625" style="41" customWidth="1"/>
    <col min="5" max="5" width="36.7109375" style="1" customWidth="1"/>
    <col min="6" max="6" width="21" style="1" customWidth="1"/>
    <col min="7" max="7" width="34.140625" style="4"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30" t="s">
        <v>94</v>
      </c>
      <c r="B3" s="130"/>
      <c r="C3" s="130"/>
      <c r="D3" s="130"/>
      <c r="E3" s="130"/>
      <c r="F3" s="130"/>
      <c r="G3" s="130"/>
      <c r="H3" s="130"/>
      <c r="I3" s="12"/>
    </row>
    <row r="4" spans="1:17" x14ac:dyDescent="0.2">
      <c r="C4" s="1"/>
      <c r="D4" s="1"/>
    </row>
    <row r="5" spans="1:17" x14ac:dyDescent="0.2">
      <c r="C5" s="1"/>
      <c r="D5" s="1"/>
    </row>
    <row r="6" spans="1:17" x14ac:dyDescent="0.2">
      <c r="A6" s="5" t="s">
        <v>0</v>
      </c>
      <c r="B6" s="5"/>
      <c r="C6" s="40"/>
      <c r="D6" s="40"/>
      <c r="E6" s="6"/>
      <c r="F6" s="32" t="s">
        <v>1</v>
      </c>
      <c r="G6" s="7"/>
      <c r="H6" s="6"/>
      <c r="I6" s="6"/>
    </row>
    <row r="8" spans="1:17" ht="42.75" x14ac:dyDescent="0.2">
      <c r="A8" s="139" t="s">
        <v>2</v>
      </c>
      <c r="B8" s="139" t="s">
        <v>93</v>
      </c>
      <c r="C8" s="139" t="s">
        <v>167</v>
      </c>
      <c r="D8" s="140" t="s">
        <v>164</v>
      </c>
      <c r="E8" s="140" t="s">
        <v>165</v>
      </c>
      <c r="F8" s="139" t="s">
        <v>3</v>
      </c>
      <c r="G8" s="139" t="s">
        <v>86</v>
      </c>
      <c r="H8" s="139" t="s">
        <v>4</v>
      </c>
    </row>
    <row r="9" spans="1:17" ht="30.75" customHeight="1" x14ac:dyDescent="0.2">
      <c r="A9" s="116" t="s">
        <v>5</v>
      </c>
      <c r="B9" s="119">
        <v>0.28000000000000003</v>
      </c>
      <c r="C9" s="120">
        <v>0.3</v>
      </c>
      <c r="D9" s="120">
        <v>0.25990000000000002</v>
      </c>
      <c r="E9" s="113">
        <v>0.25</v>
      </c>
      <c r="F9" s="116" t="s">
        <v>6</v>
      </c>
      <c r="G9" s="117" t="s">
        <v>166</v>
      </c>
      <c r="H9" s="118" t="s">
        <v>73</v>
      </c>
    </row>
    <row r="10" spans="1:17" ht="28.5" customHeight="1" x14ac:dyDescent="0.2">
      <c r="A10" s="116" t="s">
        <v>7</v>
      </c>
      <c r="B10" s="108">
        <v>0.2</v>
      </c>
      <c r="C10" s="120">
        <v>0.2</v>
      </c>
      <c r="D10" s="120">
        <v>0.17299999999999999</v>
      </c>
      <c r="E10" s="120">
        <v>0.2</v>
      </c>
      <c r="F10" s="116" t="s">
        <v>8</v>
      </c>
      <c r="G10" s="117" t="s">
        <v>15</v>
      </c>
      <c r="H10" s="118" t="s">
        <v>74</v>
      </c>
      <c r="N10" s="8"/>
      <c r="O10" s="9"/>
      <c r="Q10" s="9"/>
    </row>
    <row r="11" spans="1:17" ht="18.75" customHeight="1" x14ac:dyDescent="0.2">
      <c r="A11" s="116" t="s">
        <v>9</v>
      </c>
      <c r="B11" s="119">
        <v>0.56999999999999995</v>
      </c>
      <c r="C11" s="115">
        <v>0.56999999999999995</v>
      </c>
      <c r="D11" s="115">
        <v>0.57969999999999999</v>
      </c>
      <c r="E11" s="115">
        <v>0.56999999999999995</v>
      </c>
      <c r="F11" s="116" t="s">
        <v>8</v>
      </c>
      <c r="G11" s="117" t="s">
        <v>90</v>
      </c>
      <c r="H11" s="118" t="s">
        <v>75</v>
      </c>
    </row>
    <row r="12" spans="1:17" ht="30.75" customHeight="1" x14ac:dyDescent="0.2">
      <c r="A12" s="116" t="s">
        <v>60</v>
      </c>
      <c r="B12" s="143" t="s">
        <v>168</v>
      </c>
      <c r="C12" s="144" t="s">
        <v>168</v>
      </c>
      <c r="D12" s="144" t="s">
        <v>168</v>
      </c>
      <c r="E12" s="144" t="s">
        <v>168</v>
      </c>
      <c r="F12" s="145" t="s">
        <v>168</v>
      </c>
      <c r="G12" s="143" t="s">
        <v>168</v>
      </c>
      <c r="H12" s="146" t="s">
        <v>168</v>
      </c>
      <c r="L12" s="36"/>
      <c r="O12" s="9"/>
      <c r="P12" s="9"/>
      <c r="Q12" s="9"/>
    </row>
    <row r="13" spans="1:17" ht="36" customHeight="1" x14ac:dyDescent="0.2">
      <c r="A13" s="118" t="s">
        <v>67</v>
      </c>
      <c r="B13" s="105">
        <v>0.05</v>
      </c>
      <c r="C13" s="120">
        <v>0.05</v>
      </c>
      <c r="D13" s="120">
        <v>9.11E-2</v>
      </c>
      <c r="E13" s="120">
        <v>0.05</v>
      </c>
      <c r="F13" s="46" t="s">
        <v>6</v>
      </c>
      <c r="G13" s="45" t="s">
        <v>72</v>
      </c>
      <c r="H13" s="118" t="s">
        <v>76</v>
      </c>
      <c r="L13" s="36"/>
      <c r="O13" s="9"/>
      <c r="P13" s="9"/>
      <c r="Q13" s="9"/>
    </row>
    <row r="14" spans="1:17" ht="29.25" customHeight="1" x14ac:dyDescent="0.2">
      <c r="A14" s="118" t="s">
        <v>68</v>
      </c>
      <c r="B14" s="51">
        <v>7.0000000000000007E-2</v>
      </c>
      <c r="C14" s="120">
        <v>7.0000000000000007E-2</v>
      </c>
      <c r="D14" s="120">
        <v>4.3299999999999998E-2</v>
      </c>
      <c r="E14" s="120">
        <v>7.0000000000000007E-2</v>
      </c>
      <c r="F14" s="46" t="s">
        <v>6</v>
      </c>
      <c r="G14" s="45" t="s">
        <v>107</v>
      </c>
      <c r="H14" s="118" t="s">
        <v>77</v>
      </c>
      <c r="O14" s="9"/>
      <c r="P14" s="9"/>
      <c r="Q14" s="9"/>
    </row>
    <row r="15" spans="1:17" ht="27.75" customHeight="1" x14ac:dyDescent="0.2">
      <c r="A15" s="118" t="s">
        <v>69</v>
      </c>
      <c r="B15" s="105">
        <v>0.05</v>
      </c>
      <c r="C15" s="120">
        <v>0.05</v>
      </c>
      <c r="D15" s="120">
        <v>7.1000000000000004E-3</v>
      </c>
      <c r="E15" s="120">
        <v>0.05</v>
      </c>
      <c r="F15" s="46" t="s">
        <v>6</v>
      </c>
      <c r="G15" s="45" t="s">
        <v>72</v>
      </c>
      <c r="H15" s="118" t="s">
        <v>78</v>
      </c>
      <c r="O15" s="9"/>
      <c r="P15" s="9"/>
      <c r="Q15" s="9"/>
    </row>
    <row r="16" spans="1:17" ht="23.25" customHeight="1" x14ac:dyDescent="0.2">
      <c r="A16" s="118" t="s">
        <v>108</v>
      </c>
      <c r="B16" s="105">
        <v>0.05</v>
      </c>
      <c r="C16" s="120">
        <v>0.05</v>
      </c>
      <c r="D16" s="120">
        <v>2.2100000000000002E-2</v>
      </c>
      <c r="E16" s="120">
        <v>0.05</v>
      </c>
      <c r="F16" s="46" t="s">
        <v>6</v>
      </c>
      <c r="G16" s="45" t="s">
        <v>72</v>
      </c>
      <c r="H16" s="118" t="s">
        <v>78</v>
      </c>
    </row>
    <row r="17" spans="1:17" ht="21.75" customHeight="1" x14ac:dyDescent="0.2">
      <c r="A17" s="118" t="s">
        <v>70</v>
      </c>
      <c r="B17" s="105">
        <v>0.15</v>
      </c>
      <c r="C17" s="120">
        <v>0.13500000000000001</v>
      </c>
      <c r="D17" s="120">
        <v>0.158</v>
      </c>
      <c r="E17" s="113">
        <v>0.15</v>
      </c>
      <c r="F17" s="116" t="s">
        <v>6</v>
      </c>
      <c r="G17" s="45" t="s">
        <v>132</v>
      </c>
      <c r="H17" s="47" t="s">
        <v>78</v>
      </c>
    </row>
    <row r="18" spans="1:17" ht="22.5" customHeight="1" x14ac:dyDescent="0.2">
      <c r="A18" s="118" t="s">
        <v>71</v>
      </c>
      <c r="B18" s="105">
        <v>0.05</v>
      </c>
      <c r="C18" s="120">
        <v>0.05</v>
      </c>
      <c r="D18" s="120">
        <v>2.5499999999999998E-2</v>
      </c>
      <c r="E18" s="120">
        <v>0.05</v>
      </c>
      <c r="F18" s="116" t="s">
        <v>6</v>
      </c>
      <c r="G18" s="48" t="s">
        <v>72</v>
      </c>
      <c r="H18" s="147" t="s">
        <v>168</v>
      </c>
      <c r="P18" s="10"/>
      <c r="Q18" s="9"/>
    </row>
    <row r="19" spans="1:17" ht="21" customHeight="1" x14ac:dyDescent="0.2">
      <c r="A19" s="43" t="s">
        <v>10</v>
      </c>
      <c r="B19" s="105">
        <f>SUM(B9:B18)</f>
        <v>1.4700000000000002</v>
      </c>
      <c r="C19" s="68">
        <f>SUM(C9:C18)</f>
        <v>1.4750000000000001</v>
      </c>
      <c r="D19" s="68">
        <f>SUM(D9:D18)</f>
        <v>1.3596999999999999</v>
      </c>
      <c r="E19" s="68">
        <f>SUM(E9:E18)</f>
        <v>1.4400000000000002</v>
      </c>
      <c r="F19" s="50" t="s">
        <v>80</v>
      </c>
      <c r="G19" s="50" t="s">
        <v>80</v>
      </c>
      <c r="H19" s="148" t="s">
        <v>168</v>
      </c>
    </row>
    <row r="20" spans="1:17" ht="21" customHeight="1" x14ac:dyDescent="0.2">
      <c r="A20" s="118" t="s">
        <v>11</v>
      </c>
      <c r="B20" s="52">
        <v>0.2</v>
      </c>
      <c r="C20" s="49">
        <v>0.22</v>
      </c>
      <c r="D20" s="49">
        <v>0.25659999999999999</v>
      </c>
      <c r="E20" s="49">
        <v>0.22</v>
      </c>
      <c r="F20" s="116" t="s">
        <v>8</v>
      </c>
      <c r="G20" s="45" t="s">
        <v>125</v>
      </c>
      <c r="H20" s="118" t="s">
        <v>79</v>
      </c>
      <c r="I20" s="29"/>
    </row>
    <row r="21" spans="1:17" ht="28.5" x14ac:dyDescent="0.2">
      <c r="A21" s="43" t="s">
        <v>113</v>
      </c>
      <c r="B21" s="114">
        <v>2.8E-3</v>
      </c>
      <c r="C21" s="149" t="s">
        <v>168</v>
      </c>
      <c r="D21" s="149" t="s">
        <v>168</v>
      </c>
      <c r="E21" s="149" t="s">
        <v>168</v>
      </c>
      <c r="F21" s="149" t="s">
        <v>168</v>
      </c>
      <c r="G21" s="149" t="s">
        <v>168</v>
      </c>
      <c r="H21" s="149" t="s">
        <v>168</v>
      </c>
      <c r="I21" s="30"/>
    </row>
    <row r="22" spans="1:17" x14ac:dyDescent="0.2">
      <c r="A22" s="150" t="s">
        <v>168</v>
      </c>
      <c r="B22" s="150" t="s">
        <v>168</v>
      </c>
      <c r="C22" s="151" t="s">
        <v>168</v>
      </c>
      <c r="D22" s="151" t="s">
        <v>168</v>
      </c>
      <c r="E22" s="150" t="s">
        <v>168</v>
      </c>
      <c r="F22" s="150" t="s">
        <v>168</v>
      </c>
      <c r="G22" s="152" t="s">
        <v>168</v>
      </c>
      <c r="H22" s="150" t="s">
        <v>168</v>
      </c>
      <c r="I22" s="32"/>
    </row>
    <row r="23" spans="1:17" x14ac:dyDescent="0.2">
      <c r="A23" s="11" t="s">
        <v>12</v>
      </c>
      <c r="B23" s="153" t="s">
        <v>168</v>
      </c>
      <c r="C23" s="154" t="s">
        <v>168</v>
      </c>
      <c r="D23" s="154" t="s">
        <v>168</v>
      </c>
      <c r="E23" s="155" t="s">
        <v>168</v>
      </c>
      <c r="F23" s="31" t="s">
        <v>92</v>
      </c>
      <c r="G23" s="156" t="s">
        <v>168</v>
      </c>
      <c r="H23" s="157" t="s">
        <v>168</v>
      </c>
      <c r="I23" s="30"/>
    </row>
    <row r="24" spans="1:17" x14ac:dyDescent="0.2">
      <c r="A24" s="150" t="s">
        <v>168</v>
      </c>
      <c r="B24" s="150" t="s">
        <v>168</v>
      </c>
      <c r="C24" s="158" t="s">
        <v>168</v>
      </c>
      <c r="D24" s="151" t="s">
        <v>168</v>
      </c>
      <c r="E24" s="150" t="s">
        <v>168</v>
      </c>
      <c r="F24" s="159" t="s">
        <v>168</v>
      </c>
      <c r="G24" s="152" t="s">
        <v>168</v>
      </c>
      <c r="H24" s="159" t="s">
        <v>168</v>
      </c>
    </row>
    <row r="25" spans="1:17" ht="37.5" customHeight="1" x14ac:dyDescent="0.2">
      <c r="A25" s="116" t="s">
        <v>2</v>
      </c>
      <c r="B25" s="116" t="s">
        <v>93</v>
      </c>
      <c r="C25" s="116" t="s">
        <v>167</v>
      </c>
      <c r="D25" s="44" t="s">
        <v>164</v>
      </c>
      <c r="E25" s="44" t="s">
        <v>165</v>
      </c>
      <c r="F25" s="116" t="s">
        <v>3</v>
      </c>
      <c r="G25" s="116" t="s">
        <v>86</v>
      </c>
      <c r="H25" s="116" t="s">
        <v>4</v>
      </c>
      <c r="L25" s="35"/>
    </row>
    <row r="26" spans="1:17" ht="23.25" customHeight="1" x14ac:dyDescent="0.2">
      <c r="A26" s="116" t="s">
        <v>5</v>
      </c>
      <c r="B26" s="119">
        <v>0.2</v>
      </c>
      <c r="C26" s="120">
        <v>0.28999999999999998</v>
      </c>
      <c r="D26" s="49">
        <v>0.23150000000000001</v>
      </c>
      <c r="E26" s="113">
        <v>0.25</v>
      </c>
      <c r="F26" s="116" t="s">
        <v>6</v>
      </c>
      <c r="G26" s="117" t="s">
        <v>166</v>
      </c>
      <c r="H26" s="118" t="s">
        <v>73</v>
      </c>
      <c r="L26" s="37"/>
    </row>
    <row r="27" spans="1:17" ht="15.75" customHeight="1" x14ac:dyDescent="0.2">
      <c r="A27" s="116" t="s">
        <v>7</v>
      </c>
      <c r="B27" s="119">
        <v>0.21</v>
      </c>
      <c r="C27" s="120">
        <v>0.23</v>
      </c>
      <c r="D27" s="49">
        <v>0.25729999999999997</v>
      </c>
      <c r="E27" s="120">
        <v>0.23</v>
      </c>
      <c r="F27" s="116" t="s">
        <v>8</v>
      </c>
      <c r="G27" s="117" t="s">
        <v>157</v>
      </c>
      <c r="H27" s="118" t="s">
        <v>74</v>
      </c>
      <c r="L27" s="35"/>
    </row>
    <row r="28" spans="1:17" ht="31.5" customHeight="1" x14ac:dyDescent="0.2">
      <c r="A28" s="116" t="s">
        <v>9</v>
      </c>
      <c r="B28" s="120">
        <v>0.46</v>
      </c>
      <c r="C28" s="120">
        <v>0.46</v>
      </c>
      <c r="D28" s="120">
        <v>0.44400000000000001</v>
      </c>
      <c r="E28" s="115">
        <v>0.46</v>
      </c>
      <c r="F28" s="116" t="s">
        <v>8</v>
      </c>
      <c r="G28" s="117" t="s">
        <v>91</v>
      </c>
      <c r="H28" s="118" t="s">
        <v>75</v>
      </c>
      <c r="L28" s="35"/>
    </row>
    <row r="29" spans="1:17" ht="73.5" customHeight="1" x14ac:dyDescent="0.2">
      <c r="A29" s="116" t="s">
        <v>60</v>
      </c>
      <c r="B29" s="143" t="s">
        <v>168</v>
      </c>
      <c r="C29" s="143" t="s">
        <v>168</v>
      </c>
      <c r="D29" s="143" t="s">
        <v>168</v>
      </c>
      <c r="E29" s="144" t="s">
        <v>168</v>
      </c>
      <c r="F29" s="145" t="s">
        <v>168</v>
      </c>
      <c r="G29" s="143" t="s">
        <v>168</v>
      </c>
      <c r="H29" s="146" t="s">
        <v>168</v>
      </c>
      <c r="L29" s="35"/>
    </row>
    <row r="30" spans="1:17" ht="26.25" customHeight="1" x14ac:dyDescent="0.2">
      <c r="A30" s="118" t="s">
        <v>67</v>
      </c>
      <c r="B30" s="105">
        <v>0.05</v>
      </c>
      <c r="C30" s="120">
        <v>0.1</v>
      </c>
      <c r="D30" s="49">
        <v>0.1021</v>
      </c>
      <c r="E30" s="120">
        <v>0.1</v>
      </c>
      <c r="F30" s="46" t="s">
        <v>6</v>
      </c>
      <c r="G30" s="45" t="s">
        <v>110</v>
      </c>
      <c r="H30" s="118" t="s">
        <v>76</v>
      </c>
      <c r="L30" s="35"/>
    </row>
    <row r="31" spans="1:17" ht="24" customHeight="1" x14ac:dyDescent="0.2">
      <c r="A31" s="118" t="s">
        <v>68</v>
      </c>
      <c r="B31" s="51">
        <v>7.0000000000000007E-2</v>
      </c>
      <c r="C31" s="120">
        <v>7.0000000000000007E-2</v>
      </c>
      <c r="D31" s="49">
        <v>4.99E-2</v>
      </c>
      <c r="E31" s="120">
        <v>7.0000000000000007E-2</v>
      </c>
      <c r="F31" s="46" t="s">
        <v>6</v>
      </c>
      <c r="G31" s="45" t="s">
        <v>107</v>
      </c>
      <c r="H31" s="118" t="s">
        <v>77</v>
      </c>
      <c r="L31" s="35"/>
    </row>
    <row r="32" spans="1:17" ht="24" customHeight="1" x14ac:dyDescent="0.2">
      <c r="A32" s="118" t="s">
        <v>69</v>
      </c>
      <c r="B32" s="105">
        <v>0.05</v>
      </c>
      <c r="C32" s="120">
        <v>0.05</v>
      </c>
      <c r="D32" s="49">
        <v>0.04</v>
      </c>
      <c r="E32" s="120">
        <v>0.05</v>
      </c>
      <c r="F32" s="46" t="s">
        <v>6</v>
      </c>
      <c r="G32" s="45" t="s">
        <v>72</v>
      </c>
      <c r="H32" s="118" t="s">
        <v>78</v>
      </c>
      <c r="L32" s="35"/>
    </row>
    <row r="33" spans="1:12" ht="24" customHeight="1" x14ac:dyDescent="0.2">
      <c r="A33" s="118" t="s">
        <v>108</v>
      </c>
      <c r="B33" s="105">
        <v>0.05</v>
      </c>
      <c r="C33" s="120">
        <v>0.05</v>
      </c>
      <c r="D33" s="49">
        <v>2.86E-2</v>
      </c>
      <c r="E33" s="120">
        <v>0.05</v>
      </c>
      <c r="F33" s="46" t="s">
        <v>6</v>
      </c>
      <c r="G33" s="45" t="s">
        <v>72</v>
      </c>
      <c r="H33" s="118" t="s">
        <v>78</v>
      </c>
      <c r="L33" s="35"/>
    </row>
    <row r="34" spans="1:12" ht="21" customHeight="1" x14ac:dyDescent="0.2">
      <c r="A34" s="118" t="s">
        <v>70</v>
      </c>
      <c r="B34" s="105">
        <v>0.15</v>
      </c>
      <c r="C34" s="120">
        <v>0.13500000000000001</v>
      </c>
      <c r="D34" s="49">
        <v>0.12470000000000001</v>
      </c>
      <c r="E34" s="113">
        <v>0.15</v>
      </c>
      <c r="F34" s="116" t="s">
        <v>6</v>
      </c>
      <c r="G34" s="45" t="s">
        <v>132</v>
      </c>
      <c r="H34" s="47" t="s">
        <v>78</v>
      </c>
      <c r="L34" s="35"/>
    </row>
    <row r="35" spans="1:12" ht="21" customHeight="1" x14ac:dyDescent="0.2">
      <c r="A35" s="118" t="s">
        <v>71</v>
      </c>
      <c r="B35" s="105">
        <v>0.05</v>
      </c>
      <c r="C35" s="120">
        <v>0.05</v>
      </c>
      <c r="D35" s="49">
        <v>3.15E-2</v>
      </c>
      <c r="E35" s="120">
        <v>0.05</v>
      </c>
      <c r="F35" s="116" t="s">
        <v>6</v>
      </c>
      <c r="G35" s="48" t="s">
        <v>72</v>
      </c>
      <c r="H35" s="147" t="s">
        <v>168</v>
      </c>
      <c r="L35" s="35"/>
    </row>
    <row r="36" spans="1:12" ht="22.5" customHeight="1" x14ac:dyDescent="0.2">
      <c r="A36" s="43" t="s">
        <v>10</v>
      </c>
      <c r="B36" s="105">
        <f>SUM(B26:B35)</f>
        <v>1.2900000000000003</v>
      </c>
      <c r="C36" s="68">
        <f>SUM(C26:C35)</f>
        <v>1.4350000000000003</v>
      </c>
      <c r="D36" s="68">
        <f>SUM(D26:D35)</f>
        <v>1.3096000000000003</v>
      </c>
      <c r="E36" s="68">
        <f>SUM(E26:E35)</f>
        <v>1.4100000000000001</v>
      </c>
      <c r="F36" s="50" t="s">
        <v>80</v>
      </c>
      <c r="G36" s="50" t="s">
        <v>80</v>
      </c>
      <c r="H36" s="148" t="s">
        <v>168</v>
      </c>
    </row>
    <row r="37" spans="1:12" x14ac:dyDescent="0.2">
      <c r="A37" s="118" t="s">
        <v>11</v>
      </c>
      <c r="B37" s="52">
        <v>0.2</v>
      </c>
      <c r="C37" s="49">
        <v>0.22</v>
      </c>
      <c r="D37" s="49">
        <v>0.25490000000000002</v>
      </c>
      <c r="E37" s="49">
        <v>0.22</v>
      </c>
      <c r="F37" s="116" t="s">
        <v>8</v>
      </c>
      <c r="G37" s="45" t="s">
        <v>125</v>
      </c>
      <c r="H37" s="118" t="s">
        <v>79</v>
      </c>
      <c r="I37" s="29"/>
    </row>
    <row r="38" spans="1:12" ht="42.75" x14ac:dyDescent="0.2">
      <c r="A38" s="43" t="s">
        <v>113</v>
      </c>
      <c r="B38" s="114" t="s">
        <v>115</v>
      </c>
      <c r="C38" s="149" t="s">
        <v>168</v>
      </c>
      <c r="D38" s="149" t="s">
        <v>168</v>
      </c>
      <c r="E38" s="149" t="s">
        <v>168</v>
      </c>
      <c r="F38" s="149" t="s">
        <v>168</v>
      </c>
      <c r="G38" s="149" t="s">
        <v>168</v>
      </c>
      <c r="H38" s="149" t="s">
        <v>168</v>
      </c>
      <c r="I38" s="30"/>
    </row>
    <row r="39" spans="1:12" x14ac:dyDescent="0.2">
      <c r="A39" s="160" t="s">
        <v>168</v>
      </c>
      <c r="B39" s="161" t="s">
        <v>168</v>
      </c>
      <c r="C39" s="161" t="s">
        <v>168</v>
      </c>
      <c r="D39" s="161" t="s">
        <v>168</v>
      </c>
      <c r="E39" s="161" t="s">
        <v>168</v>
      </c>
      <c r="F39" s="161" t="s">
        <v>168</v>
      </c>
      <c r="G39" s="161" t="s">
        <v>168</v>
      </c>
      <c r="H39" s="161" t="s">
        <v>168</v>
      </c>
      <c r="I39" s="30"/>
    </row>
    <row r="40" spans="1:12" ht="15" x14ac:dyDescent="0.25">
      <c r="A40" s="162" t="s">
        <v>168</v>
      </c>
      <c r="B40" s="162" t="s">
        <v>168</v>
      </c>
      <c r="C40" s="151" t="s">
        <v>168</v>
      </c>
      <c r="D40" s="151" t="s">
        <v>168</v>
      </c>
      <c r="E40" s="150" t="s">
        <v>168</v>
      </c>
      <c r="F40" s="159" t="s">
        <v>168</v>
      </c>
      <c r="G40" s="152" t="s">
        <v>168</v>
      </c>
      <c r="H40" s="152" t="s">
        <v>168</v>
      </c>
      <c r="I40"/>
    </row>
    <row r="41" spans="1:12" ht="15" x14ac:dyDescent="0.25">
      <c r="A41" s="5" t="s">
        <v>13</v>
      </c>
      <c r="B41" s="163" t="s">
        <v>168</v>
      </c>
      <c r="C41" s="164" t="s">
        <v>168</v>
      </c>
      <c r="D41" s="164" t="s">
        <v>168</v>
      </c>
      <c r="E41" s="165" t="s">
        <v>168</v>
      </c>
      <c r="F41" s="33" t="s">
        <v>14</v>
      </c>
      <c r="G41" s="166" t="s">
        <v>168</v>
      </c>
      <c r="H41" s="167" t="s">
        <v>168</v>
      </c>
      <c r="I41"/>
    </row>
    <row r="42" spans="1:12" x14ac:dyDescent="0.2">
      <c r="A42" s="150" t="s">
        <v>168</v>
      </c>
      <c r="B42" s="150" t="s">
        <v>168</v>
      </c>
      <c r="C42" s="158" t="s">
        <v>168</v>
      </c>
      <c r="D42" s="151" t="s">
        <v>168</v>
      </c>
      <c r="E42" s="150" t="s">
        <v>168</v>
      </c>
      <c r="F42" s="159" t="s">
        <v>168</v>
      </c>
      <c r="G42" s="152" t="s">
        <v>168</v>
      </c>
      <c r="H42" s="159" t="s">
        <v>168</v>
      </c>
    </row>
    <row r="43" spans="1:12" ht="34.5" customHeight="1" x14ac:dyDescent="0.2">
      <c r="A43" s="116" t="s">
        <v>2</v>
      </c>
      <c r="B43" s="116" t="s">
        <v>93</v>
      </c>
      <c r="C43" s="116" t="s">
        <v>167</v>
      </c>
      <c r="D43" s="44" t="s">
        <v>164</v>
      </c>
      <c r="E43" s="44" t="s">
        <v>165</v>
      </c>
      <c r="F43" s="116" t="s">
        <v>3</v>
      </c>
      <c r="G43" s="116" t="s">
        <v>86</v>
      </c>
      <c r="H43" s="116" t="s">
        <v>4</v>
      </c>
    </row>
    <row r="44" spans="1:12" ht="27.75" customHeight="1" x14ac:dyDescent="0.2">
      <c r="A44" s="116" t="s">
        <v>5</v>
      </c>
      <c r="B44" s="119">
        <v>0.23</v>
      </c>
      <c r="C44" s="120">
        <v>0.32</v>
      </c>
      <c r="D44" s="120">
        <v>0.26290000000000002</v>
      </c>
      <c r="E44" s="113">
        <v>0.25</v>
      </c>
      <c r="F44" s="116" t="s">
        <v>6</v>
      </c>
      <c r="G44" s="117" t="s">
        <v>166</v>
      </c>
      <c r="H44" s="118" t="s">
        <v>73</v>
      </c>
    </row>
    <row r="45" spans="1:12" ht="15.75" customHeight="1" x14ac:dyDescent="0.2">
      <c r="A45" s="116" t="s">
        <v>7</v>
      </c>
      <c r="B45" s="105">
        <v>0.25</v>
      </c>
      <c r="C45" s="120">
        <v>0.27</v>
      </c>
      <c r="D45" s="120">
        <v>0.30109999999999998</v>
      </c>
      <c r="E45" s="120">
        <v>0.27</v>
      </c>
      <c r="F45" s="116" t="s">
        <v>8</v>
      </c>
      <c r="G45" s="117" t="s">
        <v>158</v>
      </c>
      <c r="H45" s="118" t="s">
        <v>74</v>
      </c>
    </row>
    <row r="46" spans="1:12" ht="34.5" customHeight="1" x14ac:dyDescent="0.2">
      <c r="A46" s="116" t="s">
        <v>9</v>
      </c>
      <c r="B46" s="119">
        <v>0.24</v>
      </c>
      <c r="C46" s="115">
        <v>0.24</v>
      </c>
      <c r="D46" s="115">
        <v>0.25069999999999998</v>
      </c>
      <c r="E46" s="115">
        <v>0.24</v>
      </c>
      <c r="F46" s="116" t="s">
        <v>8</v>
      </c>
      <c r="G46" s="117" t="s">
        <v>83</v>
      </c>
      <c r="H46" s="118" t="s">
        <v>75</v>
      </c>
    </row>
    <row r="47" spans="1:12" ht="24.6" customHeight="1" x14ac:dyDescent="0.2">
      <c r="A47" s="116" t="s">
        <v>60</v>
      </c>
      <c r="B47" s="143" t="s">
        <v>168</v>
      </c>
      <c r="C47" s="144" t="s">
        <v>168</v>
      </c>
      <c r="D47" s="144" t="s">
        <v>168</v>
      </c>
      <c r="E47" s="144" t="s">
        <v>168</v>
      </c>
      <c r="F47" s="145" t="s">
        <v>168</v>
      </c>
      <c r="G47" s="143" t="s">
        <v>168</v>
      </c>
      <c r="H47" s="146" t="s">
        <v>168</v>
      </c>
    </row>
    <row r="48" spans="1:12" ht="51.6" customHeight="1" x14ac:dyDescent="0.2">
      <c r="A48" s="118" t="s">
        <v>67</v>
      </c>
      <c r="B48" s="105">
        <v>0.05</v>
      </c>
      <c r="C48" s="120">
        <v>0.1</v>
      </c>
      <c r="D48" s="120">
        <v>8.1199999999999994E-2</v>
      </c>
      <c r="E48" s="120">
        <v>0.1</v>
      </c>
      <c r="F48" s="46" t="s">
        <v>6</v>
      </c>
      <c r="G48" s="45" t="s">
        <v>110</v>
      </c>
      <c r="H48" s="118" t="s">
        <v>76</v>
      </c>
    </row>
    <row r="49" spans="1:9" ht="21" customHeight="1" x14ac:dyDescent="0.2">
      <c r="A49" s="118" t="s">
        <v>68</v>
      </c>
      <c r="B49" s="51">
        <v>7.0000000000000007E-2</v>
      </c>
      <c r="C49" s="120">
        <v>7.0000000000000007E-2</v>
      </c>
      <c r="D49" s="120">
        <v>5.21E-2</v>
      </c>
      <c r="E49" s="120">
        <v>7.0000000000000007E-2</v>
      </c>
      <c r="F49" s="46" t="s">
        <v>6</v>
      </c>
      <c r="G49" s="45" t="s">
        <v>107</v>
      </c>
      <c r="H49" s="118" t="s">
        <v>77</v>
      </c>
    </row>
    <row r="50" spans="1:9" ht="21.75" customHeight="1" x14ac:dyDescent="0.2">
      <c r="A50" s="118" t="s">
        <v>69</v>
      </c>
      <c r="B50" s="105">
        <v>0.05</v>
      </c>
      <c r="C50" s="120">
        <v>0.05</v>
      </c>
      <c r="D50" s="120">
        <v>3.3999999999999998E-3</v>
      </c>
      <c r="E50" s="120">
        <v>0.05</v>
      </c>
      <c r="F50" s="46" t="s">
        <v>6</v>
      </c>
      <c r="G50" s="45" t="s">
        <v>72</v>
      </c>
      <c r="H50" s="118" t="s">
        <v>78</v>
      </c>
    </row>
    <row r="51" spans="1:9" ht="36.75" customHeight="1" x14ac:dyDescent="0.2">
      <c r="A51" s="118" t="s">
        <v>108</v>
      </c>
      <c r="B51" s="105">
        <v>0.05</v>
      </c>
      <c r="C51" s="120">
        <v>0.05</v>
      </c>
      <c r="D51" s="120">
        <v>3.6900000000000002E-2</v>
      </c>
      <c r="E51" s="120">
        <v>0.05</v>
      </c>
      <c r="F51" s="46" t="s">
        <v>6</v>
      </c>
      <c r="G51" s="45" t="s">
        <v>72</v>
      </c>
      <c r="H51" s="118" t="s">
        <v>78</v>
      </c>
    </row>
    <row r="52" spans="1:9" ht="20.25" customHeight="1" x14ac:dyDescent="0.2">
      <c r="A52" s="118" t="s">
        <v>70</v>
      </c>
      <c r="B52" s="105">
        <v>0.15</v>
      </c>
      <c r="C52" s="120">
        <v>0.13500000000000001</v>
      </c>
      <c r="D52" s="120">
        <v>0.17119999999999999</v>
      </c>
      <c r="E52" s="113">
        <v>0.15</v>
      </c>
      <c r="F52" s="116" t="s">
        <v>6</v>
      </c>
      <c r="G52" s="45" t="s">
        <v>132</v>
      </c>
      <c r="H52" s="47" t="s">
        <v>78</v>
      </c>
    </row>
    <row r="53" spans="1:9" ht="22.5" customHeight="1" x14ac:dyDescent="0.2">
      <c r="A53" s="118" t="s">
        <v>71</v>
      </c>
      <c r="B53" s="105">
        <v>0.05</v>
      </c>
      <c r="C53" s="120">
        <v>0.05</v>
      </c>
      <c r="D53" s="120">
        <v>3.04E-2</v>
      </c>
      <c r="E53" s="120">
        <v>0.05</v>
      </c>
      <c r="F53" s="116" t="s">
        <v>6</v>
      </c>
      <c r="G53" s="48" t="s">
        <v>72</v>
      </c>
      <c r="H53" s="147" t="s">
        <v>168</v>
      </c>
    </row>
    <row r="54" spans="1:9" ht="20.25" customHeight="1" x14ac:dyDescent="0.2">
      <c r="A54" s="43" t="s">
        <v>10</v>
      </c>
      <c r="B54" s="105">
        <f t="shared" ref="B54" si="0">SUM(B44:B53)</f>
        <v>1.1400000000000001</v>
      </c>
      <c r="C54" s="68">
        <f t="shared" ref="C54" si="1">SUM(C44:C53)</f>
        <v>1.2850000000000001</v>
      </c>
      <c r="D54" s="68">
        <f>SUM(D44:D53)</f>
        <v>1.1899</v>
      </c>
      <c r="E54" s="68">
        <f t="shared" ref="E54" si="2">SUM(E44:E53)</f>
        <v>1.23</v>
      </c>
      <c r="F54" s="50" t="s">
        <v>80</v>
      </c>
      <c r="G54" s="168" t="s">
        <v>168</v>
      </c>
      <c r="H54" s="148" t="s">
        <v>168</v>
      </c>
    </row>
    <row r="55" spans="1:9" x14ac:dyDescent="0.2">
      <c r="A55" s="118" t="s">
        <v>11</v>
      </c>
      <c r="B55" s="52">
        <v>0.15</v>
      </c>
      <c r="C55" s="49">
        <v>0.18</v>
      </c>
      <c r="D55" s="49">
        <v>0.2268</v>
      </c>
      <c r="E55" s="49">
        <v>0.18</v>
      </c>
      <c r="F55" s="116" t="s">
        <v>8</v>
      </c>
      <c r="G55" s="45" t="s">
        <v>124</v>
      </c>
      <c r="H55" s="118" t="s">
        <v>79</v>
      </c>
    </row>
    <row r="56" spans="1:9" ht="28.5" x14ac:dyDescent="0.2">
      <c r="A56" s="43" t="s">
        <v>113</v>
      </c>
      <c r="B56" s="114">
        <v>2.8E-3</v>
      </c>
      <c r="C56" s="149" t="s">
        <v>168</v>
      </c>
      <c r="D56" s="149" t="s">
        <v>168</v>
      </c>
      <c r="E56" s="149" t="s">
        <v>168</v>
      </c>
      <c r="F56" s="149" t="s">
        <v>168</v>
      </c>
      <c r="G56" s="149" t="s">
        <v>168</v>
      </c>
      <c r="H56" s="149" t="s">
        <v>168</v>
      </c>
      <c r="I56" s="33"/>
    </row>
    <row r="57" spans="1:9" ht="15" x14ac:dyDescent="0.25">
      <c r="A57" s="169" t="s">
        <v>168</v>
      </c>
      <c r="B57" s="169" t="s">
        <v>168</v>
      </c>
      <c r="C57" s="169" t="s">
        <v>168</v>
      </c>
      <c r="D57" s="169" t="s">
        <v>168</v>
      </c>
      <c r="E57" s="169" t="s">
        <v>168</v>
      </c>
      <c r="F57" s="169" t="s">
        <v>168</v>
      </c>
      <c r="G57" s="169" t="s">
        <v>168</v>
      </c>
      <c r="H57" s="169" t="s">
        <v>168</v>
      </c>
      <c r="I57" s="54"/>
    </row>
    <row r="58" spans="1:9" ht="15" x14ac:dyDescent="0.25">
      <c r="A58" s="169" t="s">
        <v>168</v>
      </c>
      <c r="B58" s="169" t="s">
        <v>168</v>
      </c>
      <c r="C58" s="169" t="s">
        <v>168</v>
      </c>
      <c r="D58" s="169" t="s">
        <v>168</v>
      </c>
      <c r="E58" s="169" t="s">
        <v>168</v>
      </c>
      <c r="F58" s="169" t="s">
        <v>168</v>
      </c>
      <c r="G58" s="169" t="s">
        <v>168</v>
      </c>
      <c r="H58" s="169" t="s">
        <v>168</v>
      </c>
      <c r="I58" s="54"/>
    </row>
    <row r="59" spans="1:9" x14ac:dyDescent="0.2">
      <c r="A59" s="5" t="s">
        <v>88</v>
      </c>
      <c r="B59" s="163" t="s">
        <v>168</v>
      </c>
      <c r="C59" s="164" t="s">
        <v>168</v>
      </c>
      <c r="D59" s="164" t="s">
        <v>168</v>
      </c>
      <c r="E59" s="165" t="s">
        <v>168</v>
      </c>
      <c r="F59" s="33" t="s">
        <v>89</v>
      </c>
      <c r="G59" s="166" t="s">
        <v>168</v>
      </c>
      <c r="H59" s="167" t="s">
        <v>168</v>
      </c>
    </row>
    <row r="60" spans="1:9" x14ac:dyDescent="0.2">
      <c r="A60" s="150" t="s">
        <v>168</v>
      </c>
      <c r="B60" s="150" t="s">
        <v>168</v>
      </c>
      <c r="C60" s="151" t="s">
        <v>168</v>
      </c>
      <c r="D60" s="151" t="s">
        <v>168</v>
      </c>
      <c r="E60" s="150" t="s">
        <v>168</v>
      </c>
      <c r="F60" s="150" t="s">
        <v>168</v>
      </c>
      <c r="G60" s="170" t="s">
        <v>168</v>
      </c>
      <c r="H60" s="150" t="s">
        <v>168</v>
      </c>
    </row>
    <row r="61" spans="1:9" ht="42.75" x14ac:dyDescent="0.2">
      <c r="A61" s="116" t="s">
        <v>2</v>
      </c>
      <c r="B61" s="116" t="s">
        <v>93</v>
      </c>
      <c r="C61" s="116" t="s">
        <v>167</v>
      </c>
      <c r="D61" s="44" t="s">
        <v>164</v>
      </c>
      <c r="E61" s="44" t="s">
        <v>165</v>
      </c>
      <c r="F61" s="116" t="s">
        <v>3</v>
      </c>
      <c r="G61" s="116" t="s">
        <v>86</v>
      </c>
      <c r="H61" s="116" t="s">
        <v>4</v>
      </c>
    </row>
    <row r="62" spans="1:9" ht="13.9" customHeight="1" x14ac:dyDescent="0.2">
      <c r="A62" s="116" t="s">
        <v>5</v>
      </c>
      <c r="B62" s="119">
        <v>0.27</v>
      </c>
      <c r="C62" s="120">
        <v>0.3</v>
      </c>
      <c r="D62" s="120">
        <v>0.25280000000000002</v>
      </c>
      <c r="E62" s="113">
        <v>0.25</v>
      </c>
      <c r="F62" s="116" t="s">
        <v>6</v>
      </c>
      <c r="G62" s="117" t="s">
        <v>166</v>
      </c>
      <c r="H62" s="118" t="s">
        <v>73</v>
      </c>
    </row>
    <row r="63" spans="1:9" ht="28.5" x14ac:dyDescent="0.2">
      <c r="A63" s="116" t="s">
        <v>7</v>
      </c>
      <c r="B63" s="119">
        <v>0.21</v>
      </c>
      <c r="C63" s="120">
        <v>0.23</v>
      </c>
      <c r="D63" s="120">
        <v>0.25600000000000001</v>
      </c>
      <c r="E63" s="120">
        <v>0.23</v>
      </c>
      <c r="F63" s="116" t="s">
        <v>8</v>
      </c>
      <c r="G63" s="117" t="s">
        <v>157</v>
      </c>
      <c r="H63" s="118" t="s">
        <v>74</v>
      </c>
    </row>
    <row r="64" spans="1:9" ht="85.5" x14ac:dyDescent="0.2">
      <c r="A64" s="116" t="s">
        <v>9</v>
      </c>
      <c r="B64" s="119">
        <v>0.45</v>
      </c>
      <c r="C64" s="115">
        <v>0.45</v>
      </c>
      <c r="D64" s="115">
        <v>0.43259999999999998</v>
      </c>
      <c r="E64" s="115">
        <v>0.45</v>
      </c>
      <c r="F64" s="116" t="s">
        <v>8</v>
      </c>
      <c r="G64" s="117" t="s">
        <v>85</v>
      </c>
      <c r="H64" s="118" t="s">
        <v>75</v>
      </c>
    </row>
    <row r="65" spans="1:8" ht="28.5" x14ac:dyDescent="0.2">
      <c r="A65" s="116" t="s">
        <v>60</v>
      </c>
      <c r="B65" s="143" t="s">
        <v>168</v>
      </c>
      <c r="C65" s="144" t="s">
        <v>168</v>
      </c>
      <c r="D65" s="144" t="s">
        <v>168</v>
      </c>
      <c r="E65" s="144" t="s">
        <v>168</v>
      </c>
      <c r="F65" s="145" t="s">
        <v>168</v>
      </c>
      <c r="G65" s="143" t="s">
        <v>168</v>
      </c>
      <c r="H65" s="146" t="s">
        <v>168</v>
      </c>
    </row>
    <row r="66" spans="1:8" ht="41.45" customHeight="1" x14ac:dyDescent="0.2">
      <c r="A66" s="118" t="s">
        <v>67</v>
      </c>
      <c r="B66" s="105">
        <v>0.05</v>
      </c>
      <c r="C66" s="120">
        <v>0.1</v>
      </c>
      <c r="D66" s="120">
        <v>6.0199999999999997E-2</v>
      </c>
      <c r="E66" s="120">
        <v>0.1</v>
      </c>
      <c r="F66" s="46" t="s">
        <v>6</v>
      </c>
      <c r="G66" s="45" t="s">
        <v>110</v>
      </c>
      <c r="H66" s="118" t="s">
        <v>76</v>
      </c>
    </row>
    <row r="67" spans="1:8" x14ac:dyDescent="0.2">
      <c r="A67" s="118" t="s">
        <v>68</v>
      </c>
      <c r="B67" s="51">
        <v>7.0000000000000007E-2</v>
      </c>
      <c r="C67" s="120">
        <v>7.0000000000000007E-2</v>
      </c>
      <c r="D67" s="120">
        <v>4.1000000000000002E-2</v>
      </c>
      <c r="E67" s="120">
        <v>7.0000000000000007E-2</v>
      </c>
      <c r="F67" s="46" t="s">
        <v>6</v>
      </c>
      <c r="G67" s="45" t="s">
        <v>107</v>
      </c>
      <c r="H67" s="118" t="s">
        <v>77</v>
      </c>
    </row>
    <row r="68" spans="1:8" x14ac:dyDescent="0.2">
      <c r="A68" s="118" t="s">
        <v>69</v>
      </c>
      <c r="B68" s="105">
        <v>0.05</v>
      </c>
      <c r="C68" s="120">
        <v>0.05</v>
      </c>
      <c r="D68" s="120">
        <v>4.3499999999999997E-2</v>
      </c>
      <c r="E68" s="120">
        <v>0.05</v>
      </c>
      <c r="F68" s="46" t="s">
        <v>6</v>
      </c>
      <c r="G68" s="45" t="s">
        <v>72</v>
      </c>
      <c r="H68" s="118" t="s">
        <v>78</v>
      </c>
    </row>
    <row r="69" spans="1:8" ht="36.75" customHeight="1" x14ac:dyDescent="0.2">
      <c r="A69" s="118" t="s">
        <v>108</v>
      </c>
      <c r="B69" s="105">
        <v>0.05</v>
      </c>
      <c r="C69" s="120">
        <v>0.05</v>
      </c>
      <c r="D69" s="120">
        <v>3.7999999999999999E-2</v>
      </c>
      <c r="E69" s="120">
        <v>0.05</v>
      </c>
      <c r="F69" s="46" t="s">
        <v>6</v>
      </c>
      <c r="G69" s="45" t="s">
        <v>72</v>
      </c>
      <c r="H69" s="118" t="s">
        <v>78</v>
      </c>
    </row>
    <row r="70" spans="1:8" x14ac:dyDescent="0.2">
      <c r="A70" s="118" t="s">
        <v>70</v>
      </c>
      <c r="B70" s="105">
        <v>0.15</v>
      </c>
      <c r="C70" s="120">
        <v>0.13500000000000001</v>
      </c>
      <c r="D70" s="120">
        <v>0.18329999999999999</v>
      </c>
      <c r="E70" s="113">
        <v>0.15</v>
      </c>
      <c r="F70" s="116" t="s">
        <v>6</v>
      </c>
      <c r="G70" s="45" t="s">
        <v>132</v>
      </c>
      <c r="H70" s="47" t="s">
        <v>78</v>
      </c>
    </row>
    <row r="71" spans="1:8" x14ac:dyDescent="0.2">
      <c r="A71" s="118" t="s">
        <v>71</v>
      </c>
      <c r="B71" s="105">
        <v>0.05</v>
      </c>
      <c r="C71" s="120">
        <v>0.05</v>
      </c>
      <c r="D71" s="120">
        <v>1.8200000000000001E-2</v>
      </c>
      <c r="E71" s="120">
        <v>0.05</v>
      </c>
      <c r="F71" s="116" t="s">
        <v>6</v>
      </c>
      <c r="G71" s="48" t="s">
        <v>72</v>
      </c>
      <c r="H71" s="147" t="s">
        <v>168</v>
      </c>
    </row>
    <row r="72" spans="1:8" x14ac:dyDescent="0.2">
      <c r="A72" s="43" t="s">
        <v>10</v>
      </c>
      <c r="B72" s="105">
        <f t="shared" ref="B72" si="3">SUM(B62:B71)</f>
        <v>1.35</v>
      </c>
      <c r="C72" s="68">
        <f t="shared" ref="C72" si="4">SUM(C62:C71)</f>
        <v>1.4350000000000003</v>
      </c>
      <c r="D72" s="68">
        <f>SUM(D62:D71)</f>
        <v>1.3256000000000001</v>
      </c>
      <c r="E72" s="68">
        <f t="shared" ref="E72" si="5">SUM(E62:E71)</f>
        <v>1.4000000000000001</v>
      </c>
      <c r="F72" s="50" t="s">
        <v>80</v>
      </c>
      <c r="G72" s="50" t="s">
        <v>80</v>
      </c>
      <c r="H72" s="148" t="s">
        <v>168</v>
      </c>
    </row>
    <row r="73" spans="1:8" x14ac:dyDescent="0.2">
      <c r="A73" s="118" t="s">
        <v>11</v>
      </c>
      <c r="B73" s="52">
        <v>0.16</v>
      </c>
      <c r="C73" s="49">
        <v>0.22</v>
      </c>
      <c r="D73" s="49">
        <v>0.2356</v>
      </c>
      <c r="E73" s="49">
        <v>0.22</v>
      </c>
      <c r="F73" s="116" t="s">
        <v>8</v>
      </c>
      <c r="G73" s="45" t="s">
        <v>125</v>
      </c>
      <c r="H73" s="118" t="s">
        <v>79</v>
      </c>
    </row>
    <row r="74" spans="1:8" ht="28.5" x14ac:dyDescent="0.2">
      <c r="A74" s="141" t="s">
        <v>113</v>
      </c>
      <c r="B74" s="142">
        <v>2E-3</v>
      </c>
      <c r="C74" s="171" t="s">
        <v>168</v>
      </c>
      <c r="D74" s="171" t="s">
        <v>168</v>
      </c>
      <c r="E74" s="171" t="s">
        <v>168</v>
      </c>
      <c r="F74" s="171" t="s">
        <v>168</v>
      </c>
      <c r="G74" s="171" t="s">
        <v>168</v>
      </c>
      <c r="H74" s="172" t="s">
        <v>168</v>
      </c>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38" t="s">
        <v>55</v>
      </c>
      <c r="B84" s="38"/>
      <c r="C84" s="38"/>
      <c r="D84" s="38"/>
      <c r="E84" s="38"/>
      <c r="F84" s="38"/>
      <c r="G84" s="38"/>
      <c r="H84" s="38"/>
      <c r="I84" s="38"/>
    </row>
    <row r="85" spans="1:9" ht="71.25" x14ac:dyDescent="0.2">
      <c r="A85" s="39" t="s">
        <v>61</v>
      </c>
      <c r="B85" s="39"/>
      <c r="C85" s="42"/>
      <c r="D85" s="42"/>
      <c r="E85" s="39"/>
      <c r="F85" s="39"/>
      <c r="G85" s="39"/>
      <c r="H85" s="39"/>
      <c r="I85" s="39"/>
    </row>
    <row r="86" spans="1:9" x14ac:dyDescent="0.2">
      <c r="A86" s="39"/>
      <c r="B86" s="39"/>
      <c r="C86" s="1"/>
      <c r="D86" s="1"/>
      <c r="E86" s="39"/>
      <c r="F86" s="39"/>
      <c r="G86" s="39"/>
      <c r="H86" s="39"/>
      <c r="I86" s="39"/>
    </row>
    <row r="87" spans="1:9" x14ac:dyDescent="0.2">
      <c r="A87" s="39"/>
      <c r="B87" s="39"/>
      <c r="C87" s="1"/>
      <c r="D87" s="1"/>
      <c r="E87" s="39"/>
      <c r="F87" s="39"/>
      <c r="G87" s="39"/>
      <c r="H87" s="39"/>
      <c r="I87" s="39"/>
    </row>
    <row r="88" spans="1:9" x14ac:dyDescent="0.2">
      <c r="A88" s="39"/>
      <c r="B88" s="39"/>
      <c r="C88" s="1"/>
      <c r="D88" s="1"/>
      <c r="E88" s="39"/>
      <c r="F88" s="39"/>
      <c r="G88" s="39"/>
      <c r="H88" s="39"/>
      <c r="I88" s="39"/>
    </row>
    <row r="89" spans="1:9" x14ac:dyDescent="0.2">
      <c r="A89" s="39"/>
      <c r="B89" s="39"/>
      <c r="C89" s="1"/>
      <c r="D89" s="1"/>
      <c r="E89" s="39"/>
      <c r="F89" s="39"/>
      <c r="G89" s="39"/>
      <c r="H89" s="39"/>
      <c r="I89" s="39"/>
    </row>
    <row r="90" spans="1:9" x14ac:dyDescent="0.2">
      <c r="A90" s="39"/>
      <c r="B90" s="39"/>
      <c r="C90" s="1"/>
      <c r="D90" s="1"/>
      <c r="E90" s="39"/>
      <c r="F90" s="39"/>
      <c r="G90" s="39"/>
      <c r="H90" s="39"/>
      <c r="I90" s="39"/>
    </row>
    <row r="91" spans="1:9" x14ac:dyDescent="0.2">
      <c r="A91" s="39"/>
      <c r="B91" s="39"/>
      <c r="C91" s="1"/>
      <c r="D91" s="1"/>
      <c r="E91" s="39"/>
      <c r="F91" s="39"/>
      <c r="G91" s="39"/>
      <c r="H91" s="39"/>
      <c r="I91" s="39"/>
    </row>
    <row r="92" spans="1:9" x14ac:dyDescent="0.2">
      <c r="A92" s="39"/>
      <c r="B92" s="39"/>
      <c r="C92" s="1"/>
      <c r="D92" s="1"/>
      <c r="E92" s="39"/>
      <c r="F92" s="39"/>
      <c r="G92" s="39"/>
      <c r="H92" s="39"/>
      <c r="I92" s="39"/>
    </row>
    <row r="93" spans="1:9" x14ac:dyDescent="0.2">
      <c r="A93" s="39"/>
      <c r="B93" s="39"/>
      <c r="C93" s="1"/>
      <c r="D93" s="1"/>
      <c r="E93" s="39"/>
      <c r="F93" s="39"/>
      <c r="G93" s="39"/>
      <c r="H93" s="39"/>
      <c r="I93" s="39"/>
    </row>
    <row r="94" spans="1:9" x14ac:dyDescent="0.2">
      <c r="A94" s="39"/>
      <c r="B94" s="39"/>
      <c r="C94" s="1"/>
      <c r="D94" s="1"/>
      <c r="E94" s="39"/>
      <c r="F94" s="39"/>
      <c r="G94" s="39"/>
      <c r="H94" s="39"/>
      <c r="I94" s="39"/>
    </row>
    <row r="95" spans="1:9" x14ac:dyDescent="0.2">
      <c r="A95" s="39"/>
      <c r="B95" s="39"/>
      <c r="C95" s="1"/>
      <c r="D95" s="1"/>
      <c r="E95" s="39"/>
      <c r="F95" s="39"/>
      <c r="G95" s="39"/>
      <c r="H95" s="39"/>
      <c r="I95" s="39"/>
    </row>
    <row r="96" spans="1:9" x14ac:dyDescent="0.2">
      <c r="A96" s="39"/>
      <c r="B96" s="39"/>
      <c r="C96" s="1"/>
      <c r="D96" s="1"/>
      <c r="E96" s="39"/>
      <c r="F96" s="39"/>
      <c r="G96" s="39"/>
      <c r="H96" s="39"/>
      <c r="I96" s="39"/>
    </row>
    <row r="97" spans="1:9" x14ac:dyDescent="0.2">
      <c r="A97" s="39"/>
      <c r="B97" s="39"/>
      <c r="C97" s="1"/>
      <c r="D97" s="1"/>
      <c r="E97" s="39"/>
      <c r="F97" s="39"/>
      <c r="G97" s="39"/>
      <c r="H97" s="39"/>
      <c r="I97" s="39"/>
    </row>
    <row r="98" spans="1:9" x14ac:dyDescent="0.2">
      <c r="A98" s="39"/>
      <c r="B98" s="39"/>
      <c r="C98" s="1"/>
      <c r="D98" s="1"/>
      <c r="E98" s="39"/>
      <c r="F98" s="39"/>
      <c r="G98" s="39"/>
      <c r="H98" s="39"/>
      <c r="I98" s="39"/>
    </row>
    <row r="99" spans="1:9" x14ac:dyDescent="0.2">
      <c r="A99" s="39"/>
      <c r="B99" s="39"/>
      <c r="C99" s="1"/>
      <c r="D99" s="1"/>
      <c r="E99" s="39"/>
      <c r="F99" s="39"/>
      <c r="G99" s="39"/>
      <c r="H99" s="39"/>
      <c r="I99" s="39"/>
    </row>
    <row r="100" spans="1:9" x14ac:dyDescent="0.2">
      <c r="A100" s="39"/>
      <c r="B100" s="39"/>
      <c r="C100" s="1"/>
      <c r="D100" s="1"/>
      <c r="E100" s="39"/>
      <c r="F100" s="39"/>
      <c r="G100" s="39"/>
      <c r="H100" s="39"/>
      <c r="I100" s="39"/>
    </row>
    <row r="101" spans="1:9" x14ac:dyDescent="0.2">
      <c r="A101" s="39"/>
      <c r="B101" s="39"/>
      <c r="C101" s="1"/>
      <c r="D101" s="1"/>
      <c r="E101" s="39"/>
      <c r="F101" s="39"/>
      <c r="G101" s="39"/>
      <c r="H101" s="39"/>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10000" spans="52:52" x14ac:dyDescent="0.2">
      <c r="AZ10000" s="1">
        <v>1</v>
      </c>
    </row>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zoomScale="55" zoomScaleNormal="55" workbookViewId="0">
      <selection activeCell="I1" sqref="I1:I1048576"/>
    </sheetView>
  </sheetViews>
  <sheetFormatPr defaultRowHeight="15" x14ac:dyDescent="0.25"/>
  <cols>
    <col min="1" max="1" width="46.42578125" customWidth="1"/>
    <col min="2" max="2" width="27.7109375" customWidth="1"/>
    <col min="3" max="3" width="63.140625" customWidth="1"/>
    <col min="4" max="4" width="54" bestFit="1" customWidth="1"/>
    <col min="5" max="5" width="34.28515625" customWidth="1"/>
    <col min="6" max="6" width="32.7109375" customWidth="1"/>
    <col min="7" max="7" width="41.5703125" customWidth="1"/>
    <col min="8" max="9" width="9.5703125" hidden="1" customWidth="1"/>
    <col min="11" max="11" width="24.140625" customWidth="1"/>
  </cols>
  <sheetData>
    <row r="1" spans="1:32" x14ac:dyDescent="0.25">
      <c r="A1" s="1"/>
      <c r="B1" s="1"/>
      <c r="C1" s="1"/>
      <c r="D1" s="1"/>
      <c r="E1" s="13"/>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x14ac:dyDescent="0.25">
      <c r="A2" s="1"/>
      <c r="B2" s="1"/>
      <c r="C2" s="1"/>
      <c r="D2" s="1"/>
      <c r="E2" s="13"/>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45" customHeight="1" x14ac:dyDescent="0.25">
      <c r="A3" s="127" t="s">
        <v>148</v>
      </c>
      <c r="B3" s="127"/>
      <c r="C3" s="127"/>
      <c r="D3" s="34"/>
      <c r="E3" s="34"/>
      <c r="F3" s="18"/>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13.9" customHeight="1" x14ac:dyDescent="0.25">
      <c r="A4" s="127"/>
      <c r="B4" s="127"/>
      <c r="C4" s="127"/>
      <c r="D4" s="1"/>
      <c r="E4" s="13"/>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13.9" customHeight="1" x14ac:dyDescent="0.25">
      <c r="A5" s="127"/>
      <c r="B5" s="127"/>
      <c r="C5" s="127"/>
      <c r="D5" s="1"/>
      <c r="E5" s="13"/>
      <c r="F5" s="18"/>
      <c r="G5" s="18"/>
      <c r="H5" s="18"/>
      <c r="I5" s="18"/>
      <c r="J5" s="18"/>
      <c r="K5" s="18"/>
      <c r="L5" s="18"/>
      <c r="M5" s="18"/>
      <c r="N5" s="18"/>
      <c r="O5" s="18"/>
      <c r="P5" s="18"/>
      <c r="Q5" s="18"/>
      <c r="R5" s="18"/>
      <c r="S5" s="18"/>
      <c r="T5" s="18"/>
      <c r="U5" s="18"/>
      <c r="V5" s="18"/>
      <c r="W5" s="18"/>
      <c r="X5" s="18"/>
      <c r="Y5" s="18"/>
      <c r="Z5" s="18"/>
      <c r="AA5" s="18"/>
      <c r="AB5" s="18"/>
      <c r="AC5" s="18"/>
      <c r="AD5" s="18"/>
      <c r="AE5" s="18"/>
      <c r="AF5" s="18"/>
    </row>
    <row r="6" spans="1:32" ht="13.9" customHeight="1" x14ac:dyDescent="0.25">
      <c r="A6" s="127"/>
      <c r="B6" s="127"/>
      <c r="C6" s="127"/>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x14ac:dyDescent="0.25">
      <c r="A7" s="17"/>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2" x14ac:dyDescent="0.25">
      <c r="A8" s="17"/>
      <c r="B8" s="18"/>
      <c r="C8" s="18"/>
      <c r="D8" s="18"/>
      <c r="E8" s="18"/>
      <c r="H8" s="18"/>
      <c r="I8" s="18"/>
      <c r="J8" s="18"/>
      <c r="K8" s="18"/>
      <c r="L8" s="18"/>
      <c r="M8" s="18"/>
      <c r="N8" s="18"/>
      <c r="O8" s="18"/>
      <c r="P8" s="18"/>
      <c r="Q8" s="18"/>
      <c r="R8" s="18"/>
      <c r="S8" s="18"/>
      <c r="T8" s="18"/>
      <c r="U8" s="18"/>
      <c r="V8" s="18"/>
      <c r="W8" s="18"/>
      <c r="X8" s="18"/>
      <c r="Y8" s="18"/>
      <c r="Z8" s="18"/>
      <c r="AA8" s="18"/>
      <c r="AB8" s="18"/>
      <c r="AC8" s="18"/>
      <c r="AD8" s="18"/>
    </row>
    <row r="9" spans="1:32" ht="28.5" x14ac:dyDescent="0.25">
      <c r="A9" s="19" t="s">
        <v>42</v>
      </c>
      <c r="B9" s="20" t="s">
        <v>19</v>
      </c>
      <c r="C9" s="20" t="s">
        <v>163</v>
      </c>
      <c r="D9" s="64" t="s">
        <v>162</v>
      </c>
      <c r="E9" s="109" t="s">
        <v>159</v>
      </c>
      <c r="F9" s="111" t="s">
        <v>169</v>
      </c>
      <c r="G9" s="110" t="s">
        <v>113</v>
      </c>
      <c r="H9" s="18" t="s">
        <v>170</v>
      </c>
      <c r="I9" s="18" t="s">
        <v>171</v>
      </c>
      <c r="J9" s="18"/>
      <c r="K9" s="18"/>
      <c r="L9" s="18"/>
      <c r="M9" s="18"/>
      <c r="N9" s="18"/>
      <c r="O9" s="18"/>
      <c r="P9" s="18"/>
      <c r="Q9" s="18"/>
      <c r="R9" s="18"/>
      <c r="S9" s="18"/>
      <c r="T9" s="18"/>
      <c r="U9" s="18"/>
      <c r="V9" s="18"/>
      <c r="W9" s="18"/>
      <c r="X9" s="18"/>
      <c r="Y9" s="18"/>
      <c r="Z9" s="18"/>
      <c r="AA9" s="18"/>
      <c r="AB9" s="18"/>
      <c r="AC9" s="18"/>
      <c r="AD9" s="18"/>
    </row>
    <row r="10" spans="1:32" ht="143.25" customHeight="1" x14ac:dyDescent="0.25">
      <c r="A10" s="19">
        <v>9113</v>
      </c>
      <c r="B10" s="21" t="s">
        <v>49</v>
      </c>
      <c r="C10" s="62" t="s">
        <v>53</v>
      </c>
      <c r="D10" s="62" t="s">
        <v>96</v>
      </c>
      <c r="E10" s="112" t="s">
        <v>160</v>
      </c>
      <c r="F10" s="169" t="s">
        <v>168</v>
      </c>
      <c r="G10" s="65">
        <v>1.5E-3</v>
      </c>
      <c r="H10" s="173" t="s">
        <v>168</v>
      </c>
      <c r="I10" s="173" t="s">
        <v>168</v>
      </c>
      <c r="J10" s="18"/>
      <c r="K10" s="18"/>
      <c r="L10" s="18"/>
      <c r="M10" s="18"/>
      <c r="N10" s="18"/>
      <c r="O10" s="18"/>
      <c r="P10" s="18"/>
      <c r="Q10" s="18"/>
      <c r="R10" s="18"/>
      <c r="S10" s="18"/>
      <c r="T10" s="18"/>
      <c r="U10" s="18"/>
      <c r="V10" s="18"/>
      <c r="W10" s="18"/>
      <c r="X10" s="18"/>
      <c r="Y10" s="18"/>
      <c r="Z10" s="18"/>
      <c r="AA10" s="18"/>
      <c r="AB10" s="18"/>
      <c r="AC10" s="18"/>
      <c r="AD10" s="18"/>
    </row>
    <row r="11" spans="1:32" ht="78.599999999999994" customHeight="1" x14ac:dyDescent="0.25">
      <c r="A11" s="19">
        <v>9303</v>
      </c>
      <c r="B11" s="21" t="s">
        <v>50</v>
      </c>
      <c r="C11" s="20" t="s">
        <v>54</v>
      </c>
      <c r="D11" s="62" t="s">
        <v>87</v>
      </c>
      <c r="E11" s="174" t="s">
        <v>168</v>
      </c>
      <c r="F11" s="174" t="s">
        <v>168</v>
      </c>
      <c r="G11" s="65">
        <v>2.5000000000000001E-3</v>
      </c>
      <c r="H11" s="173" t="s">
        <v>168</v>
      </c>
      <c r="I11" s="173" t="s">
        <v>168</v>
      </c>
      <c r="J11" s="18"/>
      <c r="K11" s="18"/>
      <c r="L11" s="18"/>
      <c r="M11" s="18"/>
      <c r="N11" s="18"/>
      <c r="O11" s="18"/>
      <c r="P11" s="18"/>
      <c r="Q11" s="18"/>
      <c r="R11" s="18"/>
      <c r="S11" s="18"/>
      <c r="T11" s="18"/>
      <c r="U11" s="18"/>
      <c r="V11" s="18"/>
      <c r="W11" s="18"/>
      <c r="X11" s="18"/>
      <c r="Y11" s="18"/>
      <c r="Z11" s="18"/>
      <c r="AA11" s="18"/>
      <c r="AB11" s="18"/>
      <c r="AC11" s="18"/>
      <c r="AD11" s="18"/>
    </row>
    <row r="12" spans="1:32" ht="78.599999999999994" customHeight="1" x14ac:dyDescent="0.25">
      <c r="A12" s="169" t="s">
        <v>168</v>
      </c>
      <c r="B12" s="169" t="s">
        <v>168</v>
      </c>
      <c r="C12" s="169" t="s">
        <v>168</v>
      </c>
      <c r="D12" s="169" t="s">
        <v>168</v>
      </c>
      <c r="E12" t="s">
        <v>161</v>
      </c>
      <c r="F12" s="169" t="s">
        <v>168</v>
      </c>
      <c r="G12" s="169" t="s">
        <v>168</v>
      </c>
      <c r="H12" s="173" t="s">
        <v>168</v>
      </c>
      <c r="I12" s="173" t="s">
        <v>168</v>
      </c>
      <c r="J12" s="18"/>
      <c r="K12" s="18"/>
      <c r="L12" s="18"/>
      <c r="M12" s="18"/>
      <c r="N12" s="18"/>
      <c r="O12" s="18"/>
      <c r="P12" s="18"/>
      <c r="Q12" s="18"/>
      <c r="R12" s="18"/>
      <c r="S12" s="18"/>
      <c r="T12" s="18"/>
      <c r="U12" s="18"/>
      <c r="V12" s="18"/>
      <c r="W12" s="18"/>
      <c r="X12" s="18"/>
      <c r="Y12" s="18"/>
      <c r="Z12" s="18"/>
      <c r="AA12" s="18"/>
      <c r="AB12" s="18"/>
      <c r="AC12" s="18"/>
      <c r="AD12" s="18"/>
    </row>
    <row r="13" spans="1:32" x14ac:dyDescent="0.25">
      <c r="A13" s="19" t="s">
        <v>42</v>
      </c>
      <c r="B13" s="20" t="s">
        <v>19</v>
      </c>
      <c r="C13" s="20" t="s">
        <v>146</v>
      </c>
      <c r="D13" s="64" t="s">
        <v>147</v>
      </c>
      <c r="E13" s="107" t="s">
        <v>155</v>
      </c>
      <c r="F13" s="107" t="s">
        <v>156</v>
      </c>
      <c r="G13" s="63" t="s">
        <v>113</v>
      </c>
      <c r="H13" s="173" t="s">
        <v>168</v>
      </c>
      <c r="I13" s="173" t="s">
        <v>168</v>
      </c>
      <c r="J13" s="18"/>
      <c r="K13" s="18"/>
      <c r="L13" s="18"/>
      <c r="M13" s="18"/>
      <c r="N13" s="18"/>
      <c r="O13" s="18"/>
      <c r="P13" s="18"/>
      <c r="Q13" s="18"/>
      <c r="R13" s="18"/>
      <c r="S13" s="18"/>
      <c r="T13" s="18"/>
      <c r="U13" s="18"/>
      <c r="V13" s="18"/>
      <c r="W13" s="18"/>
      <c r="X13" s="18"/>
      <c r="Y13" s="18"/>
      <c r="Z13" s="18"/>
      <c r="AA13" s="18"/>
      <c r="AB13" s="18"/>
      <c r="AC13" s="18"/>
      <c r="AD13" s="18"/>
    </row>
    <row r="14" spans="1:32" ht="102" customHeight="1" x14ac:dyDescent="0.25">
      <c r="A14" s="19">
        <v>9420</v>
      </c>
      <c r="B14" s="21" t="s">
        <v>51</v>
      </c>
      <c r="C14" s="20" t="s">
        <v>143</v>
      </c>
      <c r="D14" s="20" t="s">
        <v>136</v>
      </c>
      <c r="E14" s="106" t="s">
        <v>145</v>
      </c>
      <c r="F14" s="106" t="s">
        <v>137</v>
      </c>
      <c r="G14" s="65">
        <v>1.5E-3</v>
      </c>
      <c r="H14" s="173" t="s">
        <v>168</v>
      </c>
      <c r="I14" s="173" t="s">
        <v>168</v>
      </c>
      <c r="J14" s="18"/>
      <c r="K14" s="18"/>
      <c r="L14" s="18"/>
      <c r="M14" s="18"/>
      <c r="N14" s="18"/>
      <c r="O14" s="18"/>
      <c r="P14" s="18"/>
      <c r="Q14" s="18"/>
      <c r="R14" s="18"/>
      <c r="S14" s="18"/>
      <c r="T14" s="18"/>
      <c r="U14" s="18"/>
      <c r="V14" s="18"/>
      <c r="W14" s="18"/>
      <c r="X14" s="18"/>
      <c r="Y14" s="18"/>
      <c r="Z14" s="18"/>
      <c r="AA14" s="18"/>
      <c r="AB14" s="18"/>
      <c r="AC14" s="18"/>
      <c r="AD14" s="18"/>
    </row>
    <row r="15" spans="1:32" ht="102" customHeight="1" x14ac:dyDescent="0.25">
      <c r="A15" s="175" t="s">
        <v>168</v>
      </c>
      <c r="B15" s="176" t="s">
        <v>168</v>
      </c>
      <c r="C15" s="177" t="s">
        <v>168</v>
      </c>
      <c r="D15" s="177" t="s">
        <v>168</v>
      </c>
      <c r="E15" s="178" t="s">
        <v>168</v>
      </c>
      <c r="F15" s="178" t="s">
        <v>168</v>
      </c>
      <c r="G15" s="169" t="s">
        <v>168</v>
      </c>
      <c r="H15" s="173" t="s">
        <v>168</v>
      </c>
      <c r="I15" s="173" t="s">
        <v>168</v>
      </c>
      <c r="J15" s="18"/>
      <c r="K15" s="18"/>
      <c r="L15" s="18"/>
      <c r="M15" s="18"/>
      <c r="N15" s="18"/>
      <c r="O15" s="18"/>
      <c r="P15" s="18"/>
      <c r="Q15" s="18"/>
      <c r="R15" s="18"/>
      <c r="S15" s="18"/>
      <c r="T15" s="18"/>
      <c r="U15" s="18"/>
      <c r="V15" s="18"/>
      <c r="W15" s="18"/>
      <c r="X15" s="18"/>
      <c r="Y15" s="18"/>
      <c r="Z15" s="18"/>
      <c r="AA15" s="18"/>
      <c r="AB15" s="18"/>
      <c r="AC15" s="18"/>
      <c r="AD15" s="18"/>
    </row>
    <row r="16" spans="1:32" ht="102" customHeight="1" x14ac:dyDescent="0.25">
      <c r="A16" s="175" t="s">
        <v>168</v>
      </c>
      <c r="B16" s="121" t="s">
        <v>149</v>
      </c>
      <c r="C16" s="179" t="s">
        <v>168</v>
      </c>
      <c r="D16" s="179" t="s">
        <v>168</v>
      </c>
      <c r="E16" s="179" t="s">
        <v>168</v>
      </c>
      <c r="F16" s="179" t="s">
        <v>168</v>
      </c>
      <c r="G16" s="179" t="s">
        <v>168</v>
      </c>
      <c r="H16" s="179" t="s">
        <v>168</v>
      </c>
      <c r="I16" s="179" t="s">
        <v>168</v>
      </c>
      <c r="K16" s="18"/>
    </row>
    <row r="17" spans="1:9" x14ac:dyDescent="0.25">
      <c r="A17" s="169" t="s">
        <v>168</v>
      </c>
      <c r="B17" s="169" t="s">
        <v>168</v>
      </c>
      <c r="C17" s="169" t="s">
        <v>168</v>
      </c>
      <c r="D17" s="169" t="s">
        <v>168</v>
      </c>
      <c r="E17" s="169" t="s">
        <v>168</v>
      </c>
      <c r="F17" s="169" t="s">
        <v>168</v>
      </c>
      <c r="G17" s="169" t="s">
        <v>168</v>
      </c>
      <c r="H17" s="169" t="s">
        <v>168</v>
      </c>
      <c r="I17" s="169" t="s">
        <v>168</v>
      </c>
    </row>
    <row r="18" spans="1:9" ht="20.45" customHeight="1" x14ac:dyDescent="0.25">
      <c r="A18" s="70" t="s">
        <v>138</v>
      </c>
      <c r="B18" s="180" t="s">
        <v>168</v>
      </c>
      <c r="C18" s="180" t="s">
        <v>168</v>
      </c>
      <c r="D18" s="180" t="s">
        <v>168</v>
      </c>
      <c r="E18" s="180" t="s">
        <v>168</v>
      </c>
      <c r="F18" s="169" t="s">
        <v>168</v>
      </c>
      <c r="G18" s="169" t="s">
        <v>168</v>
      </c>
      <c r="H18" s="169" t="s">
        <v>168</v>
      </c>
      <c r="I18" s="169" t="s">
        <v>168</v>
      </c>
    </row>
    <row r="19" spans="1:9" ht="20.45" customHeight="1" x14ac:dyDescent="0.25">
      <c r="A19" s="181" t="s">
        <v>168</v>
      </c>
      <c r="B19" s="180" t="s">
        <v>168</v>
      </c>
      <c r="C19" s="180" t="s">
        <v>168</v>
      </c>
      <c r="D19" s="180" t="s">
        <v>168</v>
      </c>
      <c r="E19" s="180" t="s">
        <v>168</v>
      </c>
      <c r="F19" s="169" t="s">
        <v>168</v>
      </c>
      <c r="G19" s="169" t="s">
        <v>168</v>
      </c>
      <c r="H19" s="169" t="s">
        <v>168</v>
      </c>
      <c r="I19" s="169" t="s">
        <v>168</v>
      </c>
    </row>
    <row r="20" spans="1:9" ht="20.45" customHeight="1" x14ac:dyDescent="0.25">
      <c r="A20" s="70" t="s">
        <v>142</v>
      </c>
      <c r="B20" s="180" t="s">
        <v>168</v>
      </c>
      <c r="C20" s="180" t="s">
        <v>168</v>
      </c>
      <c r="D20" s="180" t="s">
        <v>168</v>
      </c>
      <c r="E20" s="180" t="s">
        <v>168</v>
      </c>
      <c r="F20" s="169" t="s">
        <v>168</v>
      </c>
      <c r="G20" s="169" t="s">
        <v>168</v>
      </c>
      <c r="H20" s="169" t="s">
        <v>168</v>
      </c>
      <c r="I20" s="169" t="s">
        <v>168</v>
      </c>
    </row>
    <row r="21" spans="1:9" ht="22.15" customHeight="1" x14ac:dyDescent="0.25">
      <c r="A21" s="20" t="s">
        <v>52</v>
      </c>
      <c r="B21" s="64" t="s">
        <v>154</v>
      </c>
      <c r="C21" s="63" t="s">
        <v>113</v>
      </c>
      <c r="D21" s="180" t="s">
        <v>168</v>
      </c>
      <c r="E21" s="180" t="s">
        <v>168</v>
      </c>
      <c r="F21" s="169" t="s">
        <v>168</v>
      </c>
      <c r="G21" s="169" t="s">
        <v>168</v>
      </c>
      <c r="H21" s="169" t="s">
        <v>168</v>
      </c>
      <c r="I21" s="169" t="s">
        <v>168</v>
      </c>
    </row>
    <row r="22" spans="1:9" ht="148.9" customHeight="1" x14ac:dyDescent="0.25">
      <c r="A22" s="20" t="s">
        <v>150</v>
      </c>
      <c r="B22" s="62" t="s">
        <v>151</v>
      </c>
      <c r="C22" s="65">
        <v>1.5E-3</v>
      </c>
      <c r="D22" s="180" t="s">
        <v>168</v>
      </c>
      <c r="E22" s="180" t="s">
        <v>168</v>
      </c>
      <c r="F22" s="169" t="s">
        <v>168</v>
      </c>
      <c r="G22" s="169" t="s">
        <v>168</v>
      </c>
      <c r="H22" s="169" t="s">
        <v>168</v>
      </c>
      <c r="I22" s="169" t="s">
        <v>168</v>
      </c>
    </row>
    <row r="23" spans="1:9" ht="22.15" customHeight="1" x14ac:dyDescent="0.25">
      <c r="A23" s="182" t="s">
        <v>168</v>
      </c>
      <c r="B23" s="174" t="s">
        <v>168</v>
      </c>
      <c r="C23" s="183" t="s">
        <v>168</v>
      </c>
      <c r="D23" s="180" t="s">
        <v>168</v>
      </c>
      <c r="E23" s="180" t="s">
        <v>168</v>
      </c>
      <c r="F23" s="169" t="s">
        <v>168</v>
      </c>
      <c r="G23" s="169" t="s">
        <v>168</v>
      </c>
      <c r="H23" s="169" t="s">
        <v>168</v>
      </c>
      <c r="I23" s="169" t="s">
        <v>168</v>
      </c>
    </row>
    <row r="24" spans="1:9" ht="20.45" customHeight="1" x14ac:dyDescent="0.25">
      <c r="A24" s="70" t="s">
        <v>144</v>
      </c>
      <c r="B24" s="180" t="s">
        <v>168</v>
      </c>
      <c r="C24" s="180" t="s">
        <v>168</v>
      </c>
      <c r="D24" s="180" t="s">
        <v>168</v>
      </c>
      <c r="E24" s="180" t="s">
        <v>168</v>
      </c>
      <c r="F24" s="169" t="s">
        <v>168</v>
      </c>
      <c r="G24" s="169" t="s">
        <v>168</v>
      </c>
      <c r="H24" s="169" t="s">
        <v>168</v>
      </c>
      <c r="I24" s="169" t="s">
        <v>168</v>
      </c>
    </row>
    <row r="25" spans="1:9" ht="20.45" customHeight="1" thickBot="1" x14ac:dyDescent="0.3">
      <c r="A25" s="181" t="s">
        <v>168</v>
      </c>
      <c r="B25" s="180" t="s">
        <v>168</v>
      </c>
      <c r="C25" s="180" t="s">
        <v>168</v>
      </c>
      <c r="D25" s="180" t="s">
        <v>168</v>
      </c>
      <c r="E25" s="180" t="s">
        <v>168</v>
      </c>
      <c r="F25" s="169" t="s">
        <v>168</v>
      </c>
      <c r="G25" s="169" t="s">
        <v>168</v>
      </c>
      <c r="H25" s="169" t="s">
        <v>168</v>
      </c>
      <c r="I25" s="169" t="s">
        <v>168</v>
      </c>
    </row>
    <row r="26" spans="1:9" ht="53.45" customHeight="1" thickBot="1" x14ac:dyDescent="0.3">
      <c r="A26" s="72" t="s">
        <v>2</v>
      </c>
      <c r="B26" s="72" t="s">
        <v>134</v>
      </c>
      <c r="C26" s="74" t="s">
        <v>3</v>
      </c>
      <c r="D26" s="75" t="s">
        <v>127</v>
      </c>
      <c r="E26" s="76" t="s">
        <v>4</v>
      </c>
      <c r="F26" s="169" t="s">
        <v>168</v>
      </c>
      <c r="G26" s="169" t="s">
        <v>168</v>
      </c>
      <c r="H26" s="169" t="s">
        <v>168</v>
      </c>
      <c r="I26" s="169" t="s">
        <v>168</v>
      </c>
    </row>
    <row r="27" spans="1:9" ht="39.6" customHeight="1" thickBot="1" x14ac:dyDescent="0.3">
      <c r="A27" s="78" t="s">
        <v>5</v>
      </c>
      <c r="B27" s="96">
        <v>0.35</v>
      </c>
      <c r="C27" s="80" t="s">
        <v>6</v>
      </c>
      <c r="D27" s="81" t="s">
        <v>141</v>
      </c>
      <c r="E27" s="82" t="s">
        <v>73</v>
      </c>
      <c r="F27" s="169" t="s">
        <v>168</v>
      </c>
      <c r="G27" s="169" t="s">
        <v>168</v>
      </c>
      <c r="H27" s="169" t="s">
        <v>168</v>
      </c>
      <c r="I27" s="169" t="s">
        <v>168</v>
      </c>
    </row>
    <row r="28" spans="1:9" ht="26.45" customHeight="1" thickBot="1" x14ac:dyDescent="0.3">
      <c r="A28" s="83" t="s">
        <v>7</v>
      </c>
      <c r="B28" s="96">
        <v>0.3</v>
      </c>
      <c r="C28" s="84" t="s">
        <v>8</v>
      </c>
      <c r="D28" s="85" t="s">
        <v>140</v>
      </c>
      <c r="E28" s="86" t="s">
        <v>74</v>
      </c>
      <c r="F28" s="169" t="s">
        <v>168</v>
      </c>
      <c r="G28" s="169" t="s">
        <v>168</v>
      </c>
      <c r="H28" s="169" t="s">
        <v>168</v>
      </c>
      <c r="I28" s="169" t="s">
        <v>168</v>
      </c>
    </row>
    <row r="29" spans="1:9" x14ac:dyDescent="0.25">
      <c r="A29" s="87" t="s">
        <v>9</v>
      </c>
      <c r="B29" s="124">
        <v>0.24</v>
      </c>
      <c r="C29" s="123" t="s">
        <v>8</v>
      </c>
      <c r="D29" s="122" t="s">
        <v>83</v>
      </c>
      <c r="E29" s="184" t="s">
        <v>168</v>
      </c>
      <c r="F29" s="169" t="s">
        <v>168</v>
      </c>
      <c r="G29" s="169" t="s">
        <v>168</v>
      </c>
      <c r="H29" s="169" t="s">
        <v>168</v>
      </c>
      <c r="I29" s="169" t="s">
        <v>168</v>
      </c>
    </row>
    <row r="30" spans="1:9" ht="15.6" customHeight="1" x14ac:dyDescent="0.25">
      <c r="A30" s="185" t="s">
        <v>168</v>
      </c>
      <c r="B30" s="186" t="s">
        <v>168</v>
      </c>
      <c r="C30" s="187" t="s">
        <v>168</v>
      </c>
      <c r="D30" s="188" t="s">
        <v>168</v>
      </c>
      <c r="E30" s="88" t="s">
        <v>128</v>
      </c>
      <c r="F30" s="169" t="s">
        <v>168</v>
      </c>
      <c r="G30" s="169" t="s">
        <v>168</v>
      </c>
      <c r="H30" s="169" t="s">
        <v>168</v>
      </c>
      <c r="I30" s="169" t="s">
        <v>168</v>
      </c>
    </row>
    <row r="31" spans="1:9" ht="21.6" customHeight="1" x14ac:dyDescent="0.25">
      <c r="A31" s="86" t="s">
        <v>60</v>
      </c>
      <c r="B31" s="189" t="s">
        <v>168</v>
      </c>
      <c r="C31" s="190" t="s">
        <v>168</v>
      </c>
      <c r="D31" s="191" t="s">
        <v>168</v>
      </c>
      <c r="E31" s="89" t="s">
        <v>129</v>
      </c>
      <c r="F31" s="169" t="s">
        <v>168</v>
      </c>
      <c r="G31" s="169" t="s">
        <v>168</v>
      </c>
      <c r="H31" s="169" t="s">
        <v>168</v>
      </c>
      <c r="I31" s="169" t="s">
        <v>168</v>
      </c>
    </row>
    <row r="32" spans="1:9" ht="19.899999999999999" customHeight="1" x14ac:dyDescent="0.25">
      <c r="A32" s="125" t="s">
        <v>67</v>
      </c>
      <c r="B32" s="124">
        <v>0.05</v>
      </c>
      <c r="C32" s="123" t="s">
        <v>6</v>
      </c>
      <c r="D32" s="122" t="s">
        <v>72</v>
      </c>
      <c r="E32" s="90" t="s">
        <v>130</v>
      </c>
      <c r="F32" s="169" t="s">
        <v>168</v>
      </c>
      <c r="G32" s="169" t="s">
        <v>168</v>
      </c>
      <c r="H32" s="169" t="s">
        <v>168</v>
      </c>
      <c r="I32" s="169" t="s">
        <v>168</v>
      </c>
    </row>
    <row r="33" spans="1:9" ht="11.45" customHeight="1" x14ac:dyDescent="0.25">
      <c r="A33" s="192" t="s">
        <v>168</v>
      </c>
      <c r="B33" s="189" t="s">
        <v>168</v>
      </c>
      <c r="C33" s="190" t="s">
        <v>168</v>
      </c>
      <c r="D33" s="191" t="s">
        <v>168</v>
      </c>
      <c r="E33" s="89" t="s">
        <v>131</v>
      </c>
      <c r="F33" s="169" t="s">
        <v>168</v>
      </c>
      <c r="G33" s="169" t="s">
        <v>168</v>
      </c>
      <c r="H33" s="169" t="s">
        <v>168</v>
      </c>
      <c r="I33" s="169" t="s">
        <v>168</v>
      </c>
    </row>
    <row r="34" spans="1:9" x14ac:dyDescent="0.25">
      <c r="A34" s="83" t="s">
        <v>68</v>
      </c>
      <c r="B34" s="79">
        <v>0.05</v>
      </c>
      <c r="C34" s="84" t="s">
        <v>6</v>
      </c>
      <c r="D34" s="85" t="s">
        <v>72</v>
      </c>
      <c r="E34" s="86" t="s">
        <v>77</v>
      </c>
      <c r="F34" s="169" t="s">
        <v>168</v>
      </c>
      <c r="G34" s="169" t="s">
        <v>168</v>
      </c>
      <c r="H34" s="169" t="s">
        <v>168</v>
      </c>
      <c r="I34" s="169" t="s">
        <v>168</v>
      </c>
    </row>
    <row r="35" spans="1:9" ht="26.45" customHeight="1" x14ac:dyDescent="0.25">
      <c r="A35" s="83" t="s">
        <v>69</v>
      </c>
      <c r="B35" s="79">
        <v>0.05</v>
      </c>
      <c r="C35" s="84" t="s">
        <v>6</v>
      </c>
      <c r="D35" s="85" t="s">
        <v>72</v>
      </c>
      <c r="E35" s="86" t="s">
        <v>78</v>
      </c>
      <c r="F35" s="169" t="s">
        <v>168</v>
      </c>
      <c r="G35" s="169" t="s">
        <v>168</v>
      </c>
      <c r="H35" s="169" t="s">
        <v>168</v>
      </c>
      <c r="I35" s="169" t="s">
        <v>168</v>
      </c>
    </row>
    <row r="36" spans="1:9" ht="26.45" customHeight="1" x14ac:dyDescent="0.25">
      <c r="A36" s="83" t="s">
        <v>70</v>
      </c>
      <c r="B36" s="79">
        <v>0.15</v>
      </c>
      <c r="C36" s="84" t="s">
        <v>6</v>
      </c>
      <c r="D36" s="85" t="s">
        <v>132</v>
      </c>
      <c r="E36" s="86" t="s">
        <v>78</v>
      </c>
      <c r="F36" s="169" t="s">
        <v>168</v>
      </c>
      <c r="G36" s="169" t="s">
        <v>168</v>
      </c>
      <c r="H36" s="169" t="s">
        <v>168</v>
      </c>
      <c r="I36" s="169" t="s">
        <v>168</v>
      </c>
    </row>
    <row r="37" spans="1:9" ht="15.75" thickBot="1" x14ac:dyDescent="0.3">
      <c r="A37" s="91" t="s">
        <v>71</v>
      </c>
      <c r="B37" s="92">
        <v>0.05</v>
      </c>
      <c r="C37" s="93" t="s">
        <v>6</v>
      </c>
      <c r="D37" s="94" t="s">
        <v>72</v>
      </c>
      <c r="E37" s="193" t="s">
        <v>168</v>
      </c>
      <c r="F37" s="169" t="s">
        <v>168</v>
      </c>
      <c r="G37" s="169" t="s">
        <v>168</v>
      </c>
      <c r="H37" s="169" t="s">
        <v>168</v>
      </c>
      <c r="I37" s="169" t="s">
        <v>168</v>
      </c>
    </row>
    <row r="38" spans="1:9" ht="15.75" thickBot="1" x14ac:dyDescent="0.3">
      <c r="A38" s="95" t="s">
        <v>10</v>
      </c>
      <c r="B38" s="96">
        <v>1.1100000000000001</v>
      </c>
      <c r="C38" s="97" t="s">
        <v>80</v>
      </c>
      <c r="D38" s="194" t="s">
        <v>168</v>
      </c>
      <c r="E38" s="195" t="s">
        <v>168</v>
      </c>
      <c r="F38" s="169" t="s">
        <v>168</v>
      </c>
      <c r="G38" s="169" t="s">
        <v>168</v>
      </c>
      <c r="H38" s="169" t="s">
        <v>168</v>
      </c>
      <c r="I38" s="169" t="s">
        <v>168</v>
      </c>
    </row>
    <row r="39" spans="1:9" ht="27" customHeight="1" thickBot="1" x14ac:dyDescent="0.3">
      <c r="A39" s="78" t="s">
        <v>11</v>
      </c>
      <c r="B39" s="99">
        <v>0.15</v>
      </c>
      <c r="C39" s="80" t="s">
        <v>8</v>
      </c>
      <c r="D39" s="81" t="s">
        <v>133</v>
      </c>
      <c r="E39" s="82" t="s">
        <v>79</v>
      </c>
      <c r="F39" s="169" t="s">
        <v>168</v>
      </c>
      <c r="G39" s="169" t="s">
        <v>168</v>
      </c>
      <c r="H39" s="169" t="s">
        <v>168</v>
      </c>
      <c r="I39" s="169" t="s">
        <v>168</v>
      </c>
    </row>
    <row r="40" spans="1:9" x14ac:dyDescent="0.25">
      <c r="A40" s="77" t="s">
        <v>135</v>
      </c>
      <c r="B40" s="196" t="s">
        <v>168</v>
      </c>
      <c r="C40" s="196" t="s">
        <v>168</v>
      </c>
      <c r="D40" s="196" t="s">
        <v>168</v>
      </c>
      <c r="E40" s="196" t="s">
        <v>168</v>
      </c>
      <c r="F40" s="169" t="s">
        <v>168</v>
      </c>
      <c r="G40" s="169" t="s">
        <v>168</v>
      </c>
      <c r="H40" s="169" t="s">
        <v>168</v>
      </c>
      <c r="I40" s="169" t="s">
        <v>168</v>
      </c>
    </row>
    <row r="41" spans="1:9" x14ac:dyDescent="0.25">
      <c r="A41" s="169" t="s">
        <v>168</v>
      </c>
      <c r="B41" s="169" t="s">
        <v>168</v>
      </c>
      <c r="C41" s="169" t="s">
        <v>168</v>
      </c>
      <c r="D41" s="169" t="s">
        <v>168</v>
      </c>
      <c r="E41" s="169" t="s">
        <v>168</v>
      </c>
      <c r="F41" s="169" t="s">
        <v>168</v>
      </c>
      <c r="G41" s="169" t="s">
        <v>168</v>
      </c>
      <c r="H41" s="169" t="s">
        <v>168</v>
      </c>
      <c r="I41" s="169" t="s">
        <v>168</v>
      </c>
    </row>
    <row r="42" spans="1:9" ht="18.75" x14ac:dyDescent="0.25">
      <c r="A42" s="70" t="s">
        <v>139</v>
      </c>
      <c r="B42" s="169" t="s">
        <v>168</v>
      </c>
      <c r="C42" s="169" t="s">
        <v>168</v>
      </c>
      <c r="D42" s="169" t="s">
        <v>168</v>
      </c>
      <c r="E42" s="169" t="s">
        <v>168</v>
      </c>
      <c r="F42" s="169" t="s">
        <v>168</v>
      </c>
      <c r="G42" s="169" t="s">
        <v>168</v>
      </c>
      <c r="H42" s="169" t="s">
        <v>168</v>
      </c>
      <c r="I42" s="169" t="s">
        <v>168</v>
      </c>
    </row>
    <row r="43" spans="1:9" ht="18.75" x14ac:dyDescent="0.25">
      <c r="A43" s="181" t="s">
        <v>168</v>
      </c>
      <c r="B43" s="169" t="s">
        <v>168</v>
      </c>
      <c r="C43" s="169" t="s">
        <v>168</v>
      </c>
      <c r="D43" s="169" t="s">
        <v>168</v>
      </c>
      <c r="E43" s="169" t="s">
        <v>168</v>
      </c>
      <c r="F43" s="169" t="s">
        <v>168</v>
      </c>
      <c r="G43" s="169" t="s">
        <v>168</v>
      </c>
      <c r="H43" s="169" t="s">
        <v>168</v>
      </c>
      <c r="I43" s="169" t="s">
        <v>168</v>
      </c>
    </row>
    <row r="44" spans="1:9" ht="18.75" x14ac:dyDescent="0.25">
      <c r="A44" s="70" t="s">
        <v>142</v>
      </c>
      <c r="B44" s="169" t="s">
        <v>168</v>
      </c>
      <c r="C44" s="169" t="s">
        <v>168</v>
      </c>
      <c r="D44" s="169" t="s">
        <v>168</v>
      </c>
      <c r="E44" s="169" t="s">
        <v>168</v>
      </c>
      <c r="F44" s="169" t="s">
        <v>168</v>
      </c>
      <c r="G44" s="169" t="s">
        <v>168</v>
      </c>
      <c r="H44" s="169" t="s">
        <v>168</v>
      </c>
      <c r="I44" s="169" t="s">
        <v>168</v>
      </c>
    </row>
    <row r="45" spans="1:9" x14ac:dyDescent="0.25">
      <c r="A45" s="20" t="s">
        <v>52</v>
      </c>
      <c r="B45" s="64" t="s">
        <v>154</v>
      </c>
      <c r="C45" s="63" t="s">
        <v>113</v>
      </c>
      <c r="D45" s="169" t="s">
        <v>168</v>
      </c>
      <c r="E45" s="169" t="s">
        <v>168</v>
      </c>
      <c r="F45" s="169" t="s">
        <v>168</v>
      </c>
      <c r="G45" s="169" t="s">
        <v>168</v>
      </c>
      <c r="H45" s="169" t="s">
        <v>168</v>
      </c>
      <c r="I45" s="169" t="s">
        <v>168</v>
      </c>
    </row>
    <row r="46" spans="1:9" ht="156.75" x14ac:dyDescent="0.25">
      <c r="A46" s="20" t="s">
        <v>152</v>
      </c>
      <c r="B46" s="62" t="s">
        <v>153</v>
      </c>
      <c r="C46" s="65">
        <v>1.5E-3</v>
      </c>
      <c r="D46" s="169" t="s">
        <v>168</v>
      </c>
      <c r="E46" s="169" t="s">
        <v>168</v>
      </c>
      <c r="F46" s="169" t="s">
        <v>168</v>
      </c>
      <c r="G46" s="169" t="s">
        <v>168</v>
      </c>
      <c r="H46" s="169" t="s">
        <v>168</v>
      </c>
      <c r="I46" s="169" t="s">
        <v>168</v>
      </c>
    </row>
    <row r="47" spans="1:9" x14ac:dyDescent="0.25">
      <c r="A47" s="169" t="s">
        <v>168</v>
      </c>
      <c r="B47" s="169" t="s">
        <v>168</v>
      </c>
      <c r="C47" s="169" t="s">
        <v>168</v>
      </c>
      <c r="D47" s="169" t="s">
        <v>168</v>
      </c>
      <c r="E47" s="169" t="s">
        <v>168</v>
      </c>
      <c r="F47" s="169" t="s">
        <v>168</v>
      </c>
      <c r="G47" s="169" t="s">
        <v>168</v>
      </c>
      <c r="H47" s="169" t="s">
        <v>168</v>
      </c>
      <c r="I47" s="169" t="s">
        <v>168</v>
      </c>
    </row>
    <row r="48" spans="1:9" ht="18.75" x14ac:dyDescent="0.25">
      <c r="A48" s="70" t="s">
        <v>144</v>
      </c>
      <c r="B48" s="169" t="s">
        <v>168</v>
      </c>
      <c r="C48" s="169" t="s">
        <v>168</v>
      </c>
      <c r="D48" s="169" t="s">
        <v>168</v>
      </c>
      <c r="E48" s="169" t="s">
        <v>168</v>
      </c>
      <c r="F48" s="169" t="s">
        <v>168</v>
      </c>
      <c r="G48" s="169" t="s">
        <v>168</v>
      </c>
      <c r="H48" s="169" t="s">
        <v>168</v>
      </c>
      <c r="I48" s="169" t="s">
        <v>168</v>
      </c>
    </row>
    <row r="49" spans="1:9" ht="15.75" thickBot="1" x14ac:dyDescent="0.3">
      <c r="A49" s="169" t="s">
        <v>168</v>
      </c>
      <c r="B49" s="180" t="s">
        <v>168</v>
      </c>
      <c r="C49" s="180" t="s">
        <v>168</v>
      </c>
      <c r="D49" s="180" t="s">
        <v>168</v>
      </c>
      <c r="E49" s="180" t="s">
        <v>168</v>
      </c>
      <c r="F49" s="169" t="s">
        <v>168</v>
      </c>
      <c r="G49" s="169" t="s">
        <v>168</v>
      </c>
      <c r="H49" s="169" t="s">
        <v>168</v>
      </c>
      <c r="I49" s="169" t="s">
        <v>168</v>
      </c>
    </row>
    <row r="50" spans="1:9" ht="15.75" thickBot="1" x14ac:dyDescent="0.3">
      <c r="A50" s="72" t="s">
        <v>2</v>
      </c>
      <c r="B50" s="73" t="s">
        <v>134</v>
      </c>
      <c r="C50" s="74" t="s">
        <v>3</v>
      </c>
      <c r="D50" s="75" t="s">
        <v>127</v>
      </c>
      <c r="E50" s="76" t="s">
        <v>4</v>
      </c>
      <c r="F50" s="169" t="s">
        <v>168</v>
      </c>
      <c r="G50" s="169" t="s">
        <v>168</v>
      </c>
      <c r="H50" s="169" t="s">
        <v>168</v>
      </c>
      <c r="I50" s="169" t="s">
        <v>168</v>
      </c>
    </row>
    <row r="51" spans="1:9" ht="15.75" thickBot="1" x14ac:dyDescent="0.3">
      <c r="A51" s="78" t="s">
        <v>5</v>
      </c>
      <c r="B51" s="96">
        <v>0.3</v>
      </c>
      <c r="C51" s="80" t="s">
        <v>6</v>
      </c>
      <c r="D51" s="81" t="s">
        <v>111</v>
      </c>
      <c r="E51" s="100" t="s">
        <v>73</v>
      </c>
      <c r="F51" s="169" t="s">
        <v>168</v>
      </c>
      <c r="G51" s="169" t="s">
        <v>168</v>
      </c>
      <c r="H51" s="169" t="s">
        <v>168</v>
      </c>
      <c r="I51" s="169" t="s">
        <v>168</v>
      </c>
    </row>
    <row r="52" spans="1:9" ht="15.75" thickBot="1" x14ac:dyDescent="0.3">
      <c r="A52" s="83" t="s">
        <v>7</v>
      </c>
      <c r="B52" s="96">
        <v>0.25</v>
      </c>
      <c r="C52" s="84" t="s">
        <v>8</v>
      </c>
      <c r="D52" s="85" t="s">
        <v>84</v>
      </c>
      <c r="E52" s="101" t="s">
        <v>74</v>
      </c>
      <c r="F52" s="169" t="s">
        <v>168</v>
      </c>
      <c r="G52" s="169" t="s">
        <v>168</v>
      </c>
      <c r="H52" s="169" t="s">
        <v>168</v>
      </c>
      <c r="I52" s="169" t="s">
        <v>168</v>
      </c>
    </row>
    <row r="53" spans="1:9" x14ac:dyDescent="0.25">
      <c r="A53" s="87" t="s">
        <v>9</v>
      </c>
      <c r="B53" s="124">
        <v>0.45</v>
      </c>
      <c r="C53" s="123" t="s">
        <v>8</v>
      </c>
      <c r="D53" s="122" t="s">
        <v>85</v>
      </c>
      <c r="E53" s="197" t="s">
        <v>168</v>
      </c>
      <c r="F53" s="169" t="s">
        <v>168</v>
      </c>
      <c r="G53" s="169" t="s">
        <v>168</v>
      </c>
      <c r="H53" s="169" t="s">
        <v>168</v>
      </c>
      <c r="I53" s="169" t="s">
        <v>168</v>
      </c>
    </row>
    <row r="54" spans="1:9" x14ac:dyDescent="0.25">
      <c r="A54" s="185" t="s">
        <v>168</v>
      </c>
      <c r="B54" s="186" t="s">
        <v>168</v>
      </c>
      <c r="C54" s="187" t="s">
        <v>168</v>
      </c>
      <c r="D54" s="188" t="s">
        <v>168</v>
      </c>
      <c r="E54" s="102" t="s">
        <v>128</v>
      </c>
      <c r="F54" s="169" t="s">
        <v>168</v>
      </c>
      <c r="G54" s="169" t="s">
        <v>168</v>
      </c>
      <c r="H54" s="169" t="s">
        <v>168</v>
      </c>
      <c r="I54" s="169" t="s">
        <v>168</v>
      </c>
    </row>
    <row r="55" spans="1:9" x14ac:dyDescent="0.25">
      <c r="A55" s="86" t="s">
        <v>60</v>
      </c>
      <c r="B55" s="189" t="s">
        <v>168</v>
      </c>
      <c r="C55" s="190" t="s">
        <v>168</v>
      </c>
      <c r="D55" s="191" t="s">
        <v>168</v>
      </c>
      <c r="E55" s="103" t="s">
        <v>129</v>
      </c>
      <c r="F55" s="169" t="s">
        <v>168</v>
      </c>
      <c r="G55" s="169" t="s">
        <v>168</v>
      </c>
      <c r="H55" s="169" t="s">
        <v>168</v>
      </c>
      <c r="I55" s="169" t="s">
        <v>168</v>
      </c>
    </row>
    <row r="56" spans="1:9" x14ac:dyDescent="0.25">
      <c r="A56" s="87" t="s">
        <v>67</v>
      </c>
      <c r="B56" s="124">
        <v>0.05</v>
      </c>
      <c r="C56" s="123" t="s">
        <v>6</v>
      </c>
      <c r="D56" s="122" t="s">
        <v>72</v>
      </c>
      <c r="E56" s="104" t="s">
        <v>130</v>
      </c>
      <c r="F56" s="169" t="s">
        <v>168</v>
      </c>
      <c r="G56" s="169" t="s">
        <v>168</v>
      </c>
      <c r="H56" s="169" t="s">
        <v>168</v>
      </c>
      <c r="I56" s="169" t="s">
        <v>168</v>
      </c>
    </row>
    <row r="57" spans="1:9" x14ac:dyDescent="0.25">
      <c r="A57" s="185" t="s">
        <v>168</v>
      </c>
      <c r="B57" s="189" t="s">
        <v>168</v>
      </c>
      <c r="C57" s="190" t="s">
        <v>168</v>
      </c>
      <c r="D57" s="191" t="s">
        <v>168</v>
      </c>
      <c r="E57" s="103" t="s">
        <v>131</v>
      </c>
      <c r="F57" s="169" t="s">
        <v>168</v>
      </c>
      <c r="G57" s="169" t="s">
        <v>168</v>
      </c>
      <c r="H57" s="169" t="s">
        <v>168</v>
      </c>
      <c r="I57" s="169" t="s">
        <v>168</v>
      </c>
    </row>
    <row r="58" spans="1:9" x14ac:dyDescent="0.25">
      <c r="A58" s="83" t="s">
        <v>68</v>
      </c>
      <c r="B58" s="79">
        <v>0.05</v>
      </c>
      <c r="C58" s="84" t="s">
        <v>6</v>
      </c>
      <c r="D58" s="85" t="s">
        <v>72</v>
      </c>
      <c r="E58" s="101" t="s">
        <v>77</v>
      </c>
      <c r="F58" s="169" t="s">
        <v>168</v>
      </c>
      <c r="G58" s="169" t="s">
        <v>168</v>
      </c>
      <c r="H58" s="169" t="s">
        <v>168</v>
      </c>
      <c r="I58" s="169" t="s">
        <v>168</v>
      </c>
    </row>
    <row r="59" spans="1:9" x14ac:dyDescent="0.25">
      <c r="A59" s="83" t="s">
        <v>69</v>
      </c>
      <c r="B59" s="79">
        <v>0.05</v>
      </c>
      <c r="C59" s="84" t="s">
        <v>6</v>
      </c>
      <c r="D59" s="85" t="s">
        <v>72</v>
      </c>
      <c r="E59" s="101" t="s">
        <v>78</v>
      </c>
      <c r="F59" s="169" t="s">
        <v>168</v>
      </c>
      <c r="G59" s="169" t="s">
        <v>168</v>
      </c>
      <c r="H59" s="169" t="s">
        <v>168</v>
      </c>
      <c r="I59" s="169" t="s">
        <v>168</v>
      </c>
    </row>
    <row r="60" spans="1:9" x14ac:dyDescent="0.25">
      <c r="A60" s="83" t="s">
        <v>70</v>
      </c>
      <c r="B60" s="79">
        <v>0.15</v>
      </c>
      <c r="C60" s="84" t="s">
        <v>6</v>
      </c>
      <c r="D60" s="85" t="s">
        <v>132</v>
      </c>
      <c r="E60" s="101" t="s">
        <v>78</v>
      </c>
      <c r="F60" s="169" t="s">
        <v>168</v>
      </c>
      <c r="G60" s="169" t="s">
        <v>168</v>
      </c>
      <c r="H60" s="169" t="s">
        <v>168</v>
      </c>
      <c r="I60" s="169" t="s">
        <v>168</v>
      </c>
    </row>
    <row r="61" spans="1:9" ht="15.75" thickBot="1" x14ac:dyDescent="0.3">
      <c r="A61" s="91" t="s">
        <v>71</v>
      </c>
      <c r="B61" s="92">
        <v>0.05</v>
      </c>
      <c r="C61" s="93" t="s">
        <v>6</v>
      </c>
      <c r="D61" s="94" t="s">
        <v>72</v>
      </c>
      <c r="E61" s="198" t="s">
        <v>168</v>
      </c>
      <c r="F61" s="169" t="s">
        <v>168</v>
      </c>
      <c r="G61" s="169" t="s">
        <v>168</v>
      </c>
      <c r="H61" s="169" t="s">
        <v>168</v>
      </c>
      <c r="I61" s="169" t="s">
        <v>168</v>
      </c>
    </row>
    <row r="62" spans="1:9" ht="15.75" thickBot="1" x14ac:dyDescent="0.3">
      <c r="A62" s="95" t="s">
        <v>10</v>
      </c>
      <c r="B62" s="96">
        <v>1.23</v>
      </c>
      <c r="C62" s="97" t="s">
        <v>80</v>
      </c>
      <c r="D62" s="98" t="s">
        <v>80</v>
      </c>
      <c r="E62" s="199" t="s">
        <v>168</v>
      </c>
      <c r="F62" s="169" t="s">
        <v>168</v>
      </c>
      <c r="G62" s="169" t="s">
        <v>168</v>
      </c>
      <c r="H62" s="169" t="s">
        <v>168</v>
      </c>
      <c r="I62" s="169" t="s">
        <v>168</v>
      </c>
    </row>
    <row r="63" spans="1:9" ht="15.75" thickBot="1" x14ac:dyDescent="0.3">
      <c r="A63" s="78" t="s">
        <v>11</v>
      </c>
      <c r="B63" s="96">
        <v>0.2</v>
      </c>
      <c r="C63" s="80" t="s">
        <v>8</v>
      </c>
      <c r="D63" s="81" t="s">
        <v>15</v>
      </c>
      <c r="E63" s="100" t="s">
        <v>79</v>
      </c>
      <c r="F63" s="169" t="s">
        <v>168</v>
      </c>
      <c r="G63" s="169" t="s">
        <v>168</v>
      </c>
      <c r="H63" s="169" t="s">
        <v>168</v>
      </c>
      <c r="I63" s="169" t="s">
        <v>168</v>
      </c>
    </row>
    <row r="64" spans="1:9" x14ac:dyDescent="0.25">
      <c r="A64" s="77" t="s">
        <v>135</v>
      </c>
      <c r="B64" s="17"/>
      <c r="C64" s="17"/>
      <c r="D64" s="17"/>
      <c r="E64" s="17"/>
    </row>
    <row r="67" spans="1:6" ht="18.75" x14ac:dyDescent="0.25">
      <c r="B67" s="70"/>
      <c r="C67" s="71"/>
      <c r="D67" s="71"/>
      <c r="E67" s="71"/>
      <c r="F67" s="71"/>
    </row>
    <row r="68" spans="1:6" x14ac:dyDescent="0.25">
      <c r="B68" s="71"/>
      <c r="C68" s="71"/>
      <c r="D68" s="71"/>
      <c r="E68" s="71"/>
      <c r="F68" s="71"/>
    </row>
    <row r="72" spans="1:6" x14ac:dyDescent="0.25">
      <c r="A72" s="128" t="s">
        <v>55</v>
      </c>
      <c r="B72" s="128"/>
      <c r="C72" s="128"/>
      <c r="D72" s="128"/>
    </row>
    <row r="73" spans="1:6" ht="13.9" customHeight="1" x14ac:dyDescent="0.25">
      <c r="A73" s="131" t="s">
        <v>56</v>
      </c>
      <c r="B73" s="131"/>
      <c r="C73" s="131"/>
      <c r="D73" s="131"/>
    </row>
    <row r="10000" spans="52:52" x14ac:dyDescent="0.25">
      <c r="AZ10000">
        <v>1</v>
      </c>
    </row>
  </sheetData>
  <mergeCells count="3">
    <mergeCell ref="A73:D73"/>
    <mergeCell ref="A3:C6"/>
    <mergeCell ref="A72:D72"/>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3_9_0_2023_16</dc:title>
  <dc:creator>Adi Cohen</dc:creator>
  <cp:lastModifiedBy>Yackov Yosef</cp:lastModifiedBy>
  <cp:lastPrinted>2023-10-18T09:42:58Z</cp:lastPrinted>
  <dcterms:created xsi:type="dcterms:W3CDTF">2019-11-21T10:57:46Z</dcterms:created>
  <dcterms:modified xsi:type="dcterms:W3CDTF">2023-12-19T09:04:00Z</dcterms:modified>
</cp:coreProperties>
</file>