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ofeks\Desktop\שרון 21.07\"/>
    </mc:Choice>
  </mc:AlternateContent>
  <xr:revisionPtr revIDLastSave="0" documentId="13_ncr:1_{01809CE7-DC9F-4FB8-B624-B1C08B5BF2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1" l="1"/>
  <c r="F2" i="1" s="1"/>
  <c r="F12" i="1" s="1"/>
  <c r="F5" i="1" l="1"/>
  <c r="F6" i="1"/>
  <c r="F7" i="1"/>
  <c r="F8" i="1"/>
  <c r="F4" i="1"/>
  <c r="F9" i="1"/>
  <c r="F3" i="1"/>
  <c r="F10" i="1"/>
  <c r="F11" i="1"/>
</calcChain>
</file>

<file path=xl/sharedStrings.xml><?xml version="1.0" encoding="utf-8"?>
<sst xmlns="http://schemas.openxmlformats.org/spreadsheetml/2006/main" count="1188" uniqueCount="566">
  <si>
    <t xml:space="preserve">דוח נכסים חודשי </t>
  </si>
  <si>
    <t>מספר אישור אוצר</t>
  </si>
  <si>
    <t>תאריך</t>
  </si>
  <si>
    <t>קוד קופה</t>
  </si>
  <si>
    <t>514956465-00000000008700-0015238</t>
  </si>
  <si>
    <t>א. מזומנים ושווי מזומנים</t>
  </si>
  <si>
    <t>ישראל</t>
  </si>
  <si>
    <t>א. סחיר</t>
  </si>
  <si>
    <t>יתרות מזומנים ועו"ש נקובים במט"ח</t>
  </si>
  <si>
    <t>DT11</t>
  </si>
  <si>
    <t>פח"ק /פר"י</t>
  </si>
  <si>
    <t>DA10</t>
  </si>
  <si>
    <t>פק"מ לתקופה של עד שלושה חודשים</t>
  </si>
  <si>
    <t>DT420</t>
  </si>
  <si>
    <t>פיקדון צמוד מדד לתקופה של עד שלושה חודשים</t>
  </si>
  <si>
    <t>DT421</t>
  </si>
  <si>
    <t>פיקדון צמוד מט"ח לתקופה של שלושה חודשים )פצ"מ(</t>
  </si>
  <si>
    <t>DT422</t>
  </si>
  <si>
    <t>פיקדונות במט"ח לתקופה של עד שלושה חודשים</t>
  </si>
  <si>
    <t>DT423</t>
  </si>
  <si>
    <t>בחו"ל</t>
  </si>
  <si>
    <t>DT424</t>
  </si>
  <si>
    <t>ב. ניירות ערך</t>
  </si>
  <si>
    <t>1. אגרות חוב ממשלתיות</t>
  </si>
  <si>
    <t>אגרות חוב ממשלתיות סחירות לא צמודות בריבית קבועה )שחר(</t>
  </si>
  <si>
    <t>DT15</t>
  </si>
  <si>
    <t>אגרות חוב ממשלתיות סחירות לא צמודות בריבית משתנה )גילון(</t>
  </si>
  <si>
    <t>DT16</t>
  </si>
  <si>
    <t>אגרות חוב ממשלתיות סחירות צמודות מט"ח</t>
  </si>
  <si>
    <t>DT14</t>
  </si>
  <si>
    <t>מק"מ</t>
  </si>
  <si>
    <t>DA9</t>
  </si>
  <si>
    <t>ב. לא סחיר</t>
  </si>
  <si>
    <t>פיקדונות חשכ"ל</t>
  </si>
  <si>
    <t>DA8</t>
  </si>
  <si>
    <t>אגרות חוב סחירות שהנפיקו ממשלות זרות בחו"ל</t>
  </si>
  <si>
    <t>DT26</t>
  </si>
  <si>
    <t>אגרות חוב לא סחירות שהנפיקו ממשלות זרות בחו"ל</t>
  </si>
  <si>
    <t>DT426</t>
  </si>
  <si>
    <t>2. תעודות חוב מסחריות</t>
  </si>
  <si>
    <t>תעודות חוב מסחריות סחירות  לא צמודות בדירוג )AA-( ומעלה</t>
  </si>
  <si>
    <t>DT561</t>
  </si>
  <si>
    <t>תעודות חוב מסחריות סחירות צמודות מט"ח  בדירוג )AA-( ומעלה</t>
  </si>
  <si>
    <t>DT560</t>
  </si>
  <si>
    <t>תעודות חוב מסחריות סחירות צמודות מדד בדירוג )A+:BBB-(</t>
  </si>
  <si>
    <t>DT428</t>
  </si>
  <si>
    <t>תעודות חוב מסחריות סחירות  לא צמודות בדירוג )A+:BBB-(</t>
  </si>
  <si>
    <t>DT563</t>
  </si>
  <si>
    <t>תעודות חוב מסחריות סחירות צמודות מט"ח  בדירוג )A+:BBB-(</t>
  </si>
  <si>
    <t>DT562</t>
  </si>
  <si>
    <t>תעודות חוב מסחריות סחירות צמודות מדד בדירוג הנמוך מ )BBB-( או לא מדורגות</t>
  </si>
  <si>
    <t>DT429</t>
  </si>
  <si>
    <t>תעודות חוב מסחריות סחירות  לא צמודות בדירוג הנמוך מ )BBB-( או לא מדורגות</t>
  </si>
  <si>
    <t>DT565</t>
  </si>
  <si>
    <t>תעודות חוב מסחריות סחירות צמודות מט"ח בדירוג הנמוך מ )BBB-( או לא מדורגות</t>
  </si>
  <si>
    <t>DT564</t>
  </si>
  <si>
    <t>תעודות חוב מסחריות לא סחירות לא צמודות בדירוג )AA-( ומעלה</t>
  </si>
  <si>
    <t>DT567</t>
  </si>
  <si>
    <t>תעודות חוב מסחריות לא סחירות צמודות מט"ח בדירוג )AA-( ומעלה</t>
  </si>
  <si>
    <t>DT566</t>
  </si>
  <si>
    <t>תעודות חוב מסחריות לא סחירות צמודות מדד בדירוג )A+:BBB-(</t>
  </si>
  <si>
    <t>DT431</t>
  </si>
  <si>
    <t>תעודות חוב מסחריות לא סחירות לא צמודות בדירוג )A+:BBB-(</t>
  </si>
  <si>
    <t>DT569</t>
  </si>
  <si>
    <t>תעודות חוב מסחריות לא סחירות  צמודות מט"ח בדירוג )A+:BBB-(</t>
  </si>
  <si>
    <t>DT568</t>
  </si>
  <si>
    <t>תעודות חוב מסחריות לא סחירות צמודות מדד בדירוג הנמוך מ )BBB-( או לא מדורגות</t>
  </si>
  <si>
    <t>DT432</t>
  </si>
  <si>
    <t>תעודות חוב מסחריות לא סחירות לא צמודות בדירוג הנמוך מ )BBB-( או לא מדורגות</t>
  </si>
  <si>
    <t>DT573</t>
  </si>
  <si>
    <t>תעודות חוב מסחריות לא סחירות  צמודות מט"ח  בדירוג הנמוך מ )BBB-( או לא מדורגות</t>
  </si>
  <si>
    <t>DT572</t>
  </si>
  <si>
    <t>תעודות חוב מסחריות לא סחירות צמודות מדד בדירוג הנמוך מ )BBB-( או לא מדורגות שעומדות כנגדן בטוחה מספקת</t>
  </si>
  <si>
    <t>DT547</t>
  </si>
  <si>
    <t>תעודות חוב מסחריות לא סחירות לא צמודות בדירוג הנמוך מ )BBB-( או לא מדורגות שעומדות כנגדן בטוחה מספקת</t>
  </si>
  <si>
    <t>DT571</t>
  </si>
  <si>
    <t>תעודות חוב מסחריות לא סחירות צמודות מט"ח בדירוג הנמוך מ )BBB-( או לא מדורגות שעומדות כנגדן בטוחה מספקת</t>
  </si>
  <si>
    <t>DT570</t>
  </si>
  <si>
    <t>תעודות חוב מסחריות סחירות בחו"ל חברות ישראליות בדירוג )BBB+:BBB-(</t>
  </si>
  <si>
    <t>DT602</t>
  </si>
  <si>
    <t>תעודות חוב מסחריות סחירות בחו"ל חברות ישראליות בדירוג הנמוך מ )BBB-( או לא מדורגות</t>
  </si>
  <si>
    <t>DT603</t>
  </si>
  <si>
    <t>תעודות חוב מסחריות סחירות בחו"ל חברות זרות בדירוג )A-( ומעלה</t>
  </si>
  <si>
    <t>DT604</t>
  </si>
  <si>
    <t>תעודות חוב מסחריות סחירות בחו"ל חברות זרות בדירוג )BBB+:BBB-(</t>
  </si>
  <si>
    <t>DT605</t>
  </si>
  <si>
    <t>תעודות חוב מסחריות סחירות בחו"ל חברות זרות בדירוג הנמוך מ )BBB-( או לא מדורגות</t>
  </si>
  <si>
    <t>DT606</t>
  </si>
  <si>
    <t>תעודות חוב מסחריות לא סחירות בחו"ל חברות ישראליות בדירוג )BBB+:BBB-(</t>
  </si>
  <si>
    <t>DT608</t>
  </si>
  <si>
    <t>תעודות חוב מסחריות לא סחירות בחו"ל חברות ישראליות בדירוג הנמוך מ )BBB-( או לא מדורגות שעומדות כנגדן בטוחה מספקת</t>
  </si>
  <si>
    <t>DT609</t>
  </si>
  <si>
    <t>תעודות חוב מסחריות לא סחירות בחו"ל חברות ישראליות בדירוג הנמוך מ )BBB-( או לא מדורגות</t>
  </si>
  <si>
    <t>DT610</t>
  </si>
  <si>
    <t>תעודות חוב מסחריות לא סחירות בחו"ל חברות זרות בדירוג )A-( ומעלה</t>
  </si>
  <si>
    <t>DT611</t>
  </si>
  <si>
    <t>תעודות חוב מסחריות לא סחירות בחו"ל חברות זרות בדירוג )BBB+:BBB-(</t>
  </si>
  <si>
    <t>DT612</t>
  </si>
  <si>
    <t>תעודות חוב מסחריות לא סחירות בחו"ל חברות זרות בדירוג הנמוך מ )BBB-( או לא מדורגות שעומדות כנגדן בטוחה מספקת</t>
  </si>
  <si>
    <t>DT613</t>
  </si>
  <si>
    <t>תעודות חוב מסחריות לא סחירות בחו"ל חברות זרות בדירוג הנמוך מ )BBB-( או לא מדורגות</t>
  </si>
  <si>
    <t>DT614</t>
  </si>
  <si>
    <t>3. אגרות חוב קונצרניות</t>
  </si>
  <si>
    <t>אגרות חוב קונצרניות סחירות  לא צמודות בדירוג )AA-( ומעלה</t>
  </si>
  <si>
    <t>DT303</t>
  </si>
  <si>
    <t>אגרות חוב קונצרניות סחירות צמודות מט"ח בדירוג )AA-( ומעלה</t>
  </si>
  <si>
    <t>DT302</t>
  </si>
  <si>
    <t>אגרות חוב קונצרניות סחירות צמודות מדד בדירוג )A+:BBB-(</t>
  </si>
  <si>
    <t>DT307</t>
  </si>
  <si>
    <t>אגרות חוב קונצרניות סחירות לא צמודות בדירוג )A+:BBB-(</t>
  </si>
  <si>
    <t>DT309</t>
  </si>
  <si>
    <t>אגרות חוב קונצרניות סחירות צמודות מט"ח  בדירוג )A+:BBB-(</t>
  </si>
  <si>
    <t>DT308</t>
  </si>
  <si>
    <t>אגרות חוב קונצרניות סחירות צמודות מדד בדירוג הנמוך מ )BBB-( או לא מדורגות</t>
  </si>
  <si>
    <t>DT313</t>
  </si>
  <si>
    <t>אגרות חוב קונצרניות סחירות לא צמודות בדירוג הנמוך מ )BBB-( או לא מדורגות</t>
  </si>
  <si>
    <t>DT315</t>
  </si>
  <si>
    <t>אגרות חוב קונצרניות סחירות צמודות מט"ח בדירוג הנמוך מ )BBB-( או לא מדורגות</t>
  </si>
  <si>
    <t>DT314</t>
  </si>
  <si>
    <t>אגרות חוב קונצרניות אחרות בדירוג )AA-( ומעלה</t>
  </si>
  <si>
    <t>DT615</t>
  </si>
  <si>
    <t>אגרות חוב קונצרניות אחרות בדירוג )A+:BBB-(</t>
  </si>
  <si>
    <t>DT616</t>
  </si>
  <si>
    <t>אגרות חוב קונצרניות אחרות בדירוג הנמוך מ )BBB-( או לא מדורגות</t>
  </si>
  <si>
    <t>DT617</t>
  </si>
  <si>
    <t>אגרות חוב קונצרניות לא סחירות  לא צמודות בדירוג )AA-( ומעלה</t>
  </si>
  <si>
    <t>DT321</t>
  </si>
  <si>
    <t>אגרות חוב קונצרניות לא סחירות צמודות מט"ח  בדירוג )AA-( ומעלה</t>
  </si>
  <si>
    <t>DT320</t>
  </si>
  <si>
    <t>אגרות חוב קונצרניות לא סחירות צמודות מדד בדירוג )A+:BBB-(</t>
  </si>
  <si>
    <t>DT325</t>
  </si>
  <si>
    <t>אגרות חוב קונצרניות לא סחירות  לא צמודות בדירוג )A+:BBB-(</t>
  </si>
  <si>
    <t>DT327</t>
  </si>
  <si>
    <t>אגרות חוב קונצרניות לא סחירות צמודות מט"ח  בדירוג )A+:BBB-(</t>
  </si>
  <si>
    <t>DT326</t>
  </si>
  <si>
    <t>אגרות חוב קונצרניות לא סחירות צמודות מדד בדירוג הנמוך מ )BBB-( או לא מדורגות שעומדות כנגדן בטוחה מספקת</t>
  </si>
  <si>
    <t>DT553</t>
  </si>
  <si>
    <t>אגרות חוב קונצרניות לא סחירות לא צמודות בדירוג הנמוך מ )BBB-( או לא מדורגות שעומדות כנגדן בטוחה מספקת</t>
  </si>
  <si>
    <t>DT555</t>
  </si>
  <si>
    <t>אגרות חוב קונצרניות לא סחירות צמודות מט"ח בדירוג הנמוך מ )BBB-( או לא מדורגות שעומדות כנגדן בטוחה מספקת</t>
  </si>
  <si>
    <t>DT554</t>
  </si>
  <si>
    <t>אגרות חוב קונצרניות לא סחירות צמודות מדד בדירוג הנמוך מ )BBB-( או לא מדורגות</t>
  </si>
  <si>
    <t>DT337</t>
  </si>
  <si>
    <t>אגרות חוב קונצרניות לא סחירות  לא צמודות בדירוג הנמוך מ )BBB-( או לא מדורגות</t>
  </si>
  <si>
    <t>DT339</t>
  </si>
  <si>
    <t>אגרות חוב קונצרניות לא סחירות צמודות מט"ח בדירוג הנמוך מ )BBB-( או לא מדורגות</t>
  </si>
  <si>
    <t>DT338</t>
  </si>
  <si>
    <t>אגרות חוב קנצרניות לא סחירות אחרות בדירוג )AA-( ומעלה</t>
  </si>
  <si>
    <t>DT618</t>
  </si>
  <si>
    <t>אגרות חוב קנצרניות לא סחירות אחרות בדירוג )A+:BBB-(</t>
  </si>
  <si>
    <t>DT619</t>
  </si>
  <si>
    <t>אגרות חוב קנצרניות לא סחירות אחרות בדירוג הנמוך מ )BBB-( או לא מדורגות שעומדות כנגדן בטוחה מספקת</t>
  </si>
  <si>
    <t>DT620</t>
  </si>
  <si>
    <t>אגרות חוב קנצרניות לא סחירות אחרות בדירוג הנמוך מ )BBB-( או לא מדורגות</t>
  </si>
  <si>
    <t>DT621</t>
  </si>
  <si>
    <t>אגרות חוב סחירות שהנפיקו חברות ישראליות בחו"ל בדירוג )BBB+:BBB-(</t>
  </si>
  <si>
    <t>DT455</t>
  </si>
  <si>
    <t>אגרות חוב סחירות שהנפיקו חברות ישראליות בחו"ל בדירוג הנמוך מ )BBB-( או לא מדורגות</t>
  </si>
  <si>
    <t>DT456</t>
  </si>
  <si>
    <t>אגרות חוב סחירות שהנפיקו חברות זרות בחו"ל בדירוג )A-( ומעלה</t>
  </si>
  <si>
    <t>DT457</t>
  </si>
  <si>
    <t>אגרות חוב סחירות שהנפיקו חברות זרות בחו"ל בדירוג )BBB+:BBB-(</t>
  </si>
  <si>
    <t>DT458</t>
  </si>
  <si>
    <t>אגרות חוב סחירות שהנפיקו חברות זרות בחו"ל בדירוג הנמוך מ )BBB-( או לא מדורגות</t>
  </si>
  <si>
    <t>DT459</t>
  </si>
  <si>
    <t>אגרות חוב לא סחירות שהנפיקו חברות ישראליות בחו"ל בדירוג )BBB+:BBB-(</t>
  </si>
  <si>
    <t>DT461</t>
  </si>
  <si>
    <t>אגרות חוב לא סחירות שהנפיקו חברות ישראליות בחו"ל בדירוג הנמוך מ )BBB-( או לא מדורגות</t>
  </si>
  <si>
    <t>DT462</t>
  </si>
  <si>
    <t>אגרות חוב לא סחירות שהנפיקו חברות ישראליות בחו"ל בדירוג הנמוך מ )BBB-( או לא מדורגות שעומדות כנגדן בטוחה מספקת</t>
  </si>
  <si>
    <t>DT558</t>
  </si>
  <si>
    <t>אגרות חוב לא סחירות שהנפיקו חברות זרות בחו"ל בדירוג )A-( ומעלה</t>
  </si>
  <si>
    <t>DT463</t>
  </si>
  <si>
    <t>אגרות חוב לא סחירות שהנפיקו חברות זרות בחו"ל בדירוג )BBB+:BBB-(</t>
  </si>
  <si>
    <t>DT464</t>
  </si>
  <si>
    <t>אגרות חוב לא סחירות שהנפיקו חברות זרות בחו"ל בדירוג הנמוך מ )BBB-( או לא מדורגות</t>
  </si>
  <si>
    <t>DT465</t>
  </si>
  <si>
    <t>אגרות חוב לא סחירות שהנפיקו חברות זרות בחו"ל בדירוג הנמוך מ )BBB-( או לא מדורגות שעומדות כנגדן בטוחה מספקת</t>
  </si>
  <si>
    <t>DT559</t>
  </si>
  <si>
    <t>4. מניות</t>
  </si>
  <si>
    <t>מניות השייכות למדד ת"א 57</t>
  </si>
  <si>
    <t>DT403</t>
  </si>
  <si>
    <t>מניות היתר</t>
  </si>
  <si>
    <t>DT404</t>
  </si>
  <si>
    <t>מניות זרות הנסחרות בארץ</t>
  </si>
  <si>
    <t>DT405</t>
  </si>
  <si>
    <t>אופציות 100 llac )gnol(</t>
  </si>
  <si>
    <t>DT172</t>
  </si>
  <si>
    <t>אופציות 100 llac )trohs(</t>
  </si>
  <si>
    <t>DT205</t>
  </si>
  <si>
    <t>מניות סחירות של תאגיד תושב חוץ בשיעור החזקה של עד %01 בחו"ל</t>
  </si>
  <si>
    <t>DT30</t>
  </si>
  <si>
    <t>מניות סחירות של תאגיד תושב חוץ בשיעור החזקה של %01 ומעלה בחו"ל</t>
  </si>
  <si>
    <t>DT81</t>
  </si>
  <si>
    <t>מניות לא סחירות של חברות זרות בחו"ל</t>
  </si>
  <si>
    <t>DT83</t>
  </si>
  <si>
    <t>5. השקעות בקרנות סל</t>
  </si>
  <si>
    <t>השקעה בתעודות סל שמחקות מדדי מניות בחו"ל</t>
  </si>
  <si>
    <t>DT361</t>
  </si>
  <si>
    <t>השקעה בתעודות סל שמחקות מדדי אג"ח בארץ</t>
  </si>
  <si>
    <t>DT362</t>
  </si>
  <si>
    <t>השקעה בתעודות סל שמחקות מדדי אג"ח בחו"ל</t>
  </si>
  <si>
    <t>DT363</t>
  </si>
  <si>
    <t>השקעה בתעודות סל בחסר בארץ</t>
  </si>
  <si>
    <t>DT406</t>
  </si>
  <si>
    <t>השקעה בתעודות סל אחרות בארץ</t>
  </si>
  <si>
    <t>DT623</t>
  </si>
  <si>
    <t>השקעה בתעודות סל שנסחרות בחו"ל שמחקות מדדי אג"ח</t>
  </si>
  <si>
    <t>DT367</t>
  </si>
  <si>
    <t>השקעה בתעודות סל בחסר בחו"ל</t>
  </si>
  <si>
    <t>DT407</t>
  </si>
  <si>
    <t>השקעה בתעודות סל  אחרות בחו"ל</t>
  </si>
  <si>
    <t>DT624</t>
  </si>
  <si>
    <t>6. תעודות השתתפות בקרנות נאמנות</t>
  </si>
  <si>
    <t>תעודות השתתפות בקרנות נאמנות- אג"ח ממשלתי</t>
  </si>
  <si>
    <t>DT702</t>
  </si>
  <si>
    <t>תעודות השתתפות בקרנות נאמנות- מניות</t>
  </si>
  <si>
    <t>DT703</t>
  </si>
  <si>
    <t>תעודות השתתפות בקרנות נאמנות- אחר</t>
  </si>
  <si>
    <t>DT704</t>
  </si>
  <si>
    <t>7. קרנות השקעה</t>
  </si>
  <si>
    <t>קרנות גידור</t>
  </si>
  <si>
    <t>DT466</t>
  </si>
  <si>
    <t>קרנות נדל"ן</t>
  </si>
  <si>
    <t>DT225</t>
  </si>
  <si>
    <t>קרנות השקעה אחרות</t>
  </si>
  <si>
    <t>DT52</t>
  </si>
  <si>
    <t>קרנות גידור בחו"ל</t>
  </si>
  <si>
    <t>DT467</t>
  </si>
  <si>
    <t>קרנות נדל"ן בחו"ל</t>
  </si>
  <si>
    <t>DT226</t>
  </si>
  <si>
    <t>קרנות השקעה אחרות בחו"ל</t>
  </si>
  <si>
    <t>DT88</t>
  </si>
  <si>
    <t>8. כתבי אופציה WARRANTS( )</t>
  </si>
  <si>
    <t>9. חוזים עתידיים</t>
  </si>
  <si>
    <t>אופציות על מדדים כולל מניות סחירות )gnol(</t>
  </si>
  <si>
    <t>DT468</t>
  </si>
  <si>
    <t>אופציות על מדדים כולל מניות סחירות )trohs(</t>
  </si>
  <si>
    <t>DT469</t>
  </si>
  <si>
    <t>חוזים עתידיים על ש"ח/מט"ח )PAWS ,DRAWROF( לא סחירים</t>
  </si>
  <si>
    <t>DT442</t>
  </si>
  <si>
    <t>חוזים עתידיים על מט"ח/מט"ח )PAWS ,DRAWROF( לא סחירים</t>
  </si>
  <si>
    <t>DT443</t>
  </si>
  <si>
    <t>חוזים עתידיים על ריבית )PAWS ,DRAWROF( לא סחירים</t>
  </si>
  <si>
    <t>DT444</t>
  </si>
  <si>
    <t>חוזים עתידיים אחרים )PAWS ,DRAWROF( לא סחירים</t>
  </si>
  <si>
    <t>DT445</t>
  </si>
  <si>
    <t>חוזים עתידיים אחרים )PAWS ,DRAWROF( בחו"ל לא סחירים</t>
  </si>
  <si>
    <t>DT449</t>
  </si>
  <si>
    <t>חוזים עתידיים על מדדים כולל מניות )PAWS ,DRAWROF( בחו"ל לא סחירים</t>
  </si>
  <si>
    <t>DT446</t>
  </si>
  <si>
    <t>חוזים עתידיים על מטבע )PAWS ,DRAWROF( בחו"ל לא סחירים</t>
  </si>
  <si>
    <t>DT447</t>
  </si>
  <si>
    <t>10. אופציות</t>
  </si>
  <si>
    <t>אופציות על ש"ח/מט"ח סחירות )trohs(</t>
  </si>
  <si>
    <t>DT208</t>
  </si>
  <si>
    <t>אופציות על ריבית סחירות )gnol(</t>
  </si>
  <si>
    <t>DT176</t>
  </si>
  <si>
    <t>אופציות על ריבית סחירות )trohs(</t>
  </si>
  <si>
    <t>DT209</t>
  </si>
  <si>
    <t>אופציות על מדדים/נכסים אחרים סחירות )gnol(</t>
  </si>
  <si>
    <t>DT177</t>
  </si>
  <si>
    <t>אופציות על מדדים/נכסים אחרים סחירות )trohs(</t>
  </si>
  <si>
    <t>DT210</t>
  </si>
  <si>
    <t>אופציות על מדדים כולל מניות לא סחירות )trohs(</t>
  </si>
  <si>
    <t>DT472</t>
  </si>
  <si>
    <t>אופציות על ש"ח/מט"ח לא סחירות )gnol(</t>
  </si>
  <si>
    <t>DT345</t>
  </si>
  <si>
    <t>אופציות על ש"ח/מט"ח לא סחירות )trohs(</t>
  </si>
  <si>
    <t>DT347</t>
  </si>
  <si>
    <t>אופציות על מט"ח/מט"ח לא סחירות )gnol(</t>
  </si>
  <si>
    <t>DT625</t>
  </si>
  <si>
    <t>אופציות על מט"ח/מט"ח לא סחירות )trohs(</t>
  </si>
  <si>
    <t>DT626</t>
  </si>
  <si>
    <t>אופציות על ריבית לא סחירות )gnol(</t>
  </si>
  <si>
    <t>DT471</t>
  </si>
  <si>
    <t>אופציות על ריבית לא סחירות )trohs(</t>
  </si>
  <si>
    <t>DT473</t>
  </si>
  <si>
    <t>אופציות אחרות לא סחירות )gnol(</t>
  </si>
  <si>
    <t>DT346</t>
  </si>
  <si>
    <t>אופציות אחרות לא סחירות )trohs(</t>
  </si>
  <si>
    <t>DT348</t>
  </si>
  <si>
    <t>אופציות על מדדים כולל מניות בחו"ל לא סחירות )gnol(</t>
  </si>
  <si>
    <t>DT476</t>
  </si>
  <si>
    <t>אופציות על מדדים כולל מניות בחו"ל לא סחירות )trohs(</t>
  </si>
  <si>
    <t>DT481</t>
  </si>
  <si>
    <t>אופציות על מטבע בחו"ל לא סחירות )gnol(</t>
  </si>
  <si>
    <t>DT477</t>
  </si>
  <si>
    <t>אופציות על מטבע בחו"ל לא סחירות )trohs(</t>
  </si>
  <si>
    <t>DT482</t>
  </si>
  <si>
    <t>אופציות על ריבית בחו"ל לא סחירות )gnol(</t>
  </si>
  <si>
    <t>DT478</t>
  </si>
  <si>
    <t>אופציות על ריבית בחו"ל לא סחירות )trohs(</t>
  </si>
  <si>
    <t>DT483</t>
  </si>
  <si>
    <t>אופציות על סחורות בחו"ל לא סחירות )gnol(</t>
  </si>
  <si>
    <t>DT479</t>
  </si>
  <si>
    <t>אופציות על סחורות בחו"ל לא סחירות )trohs(</t>
  </si>
  <si>
    <t>DT484</t>
  </si>
  <si>
    <t>אופציות על מדדים/נכסים בחו"ל לא סחירות )gnol(</t>
  </si>
  <si>
    <t>DT480</t>
  </si>
  <si>
    <t>אופציות על מדדים/נכסים בחו"ל לא סחירות )trohs(</t>
  </si>
  <si>
    <t>DT485</t>
  </si>
  <si>
    <t>אופציות על מדדים כולל מניות בחו"ל סחירות )trohs(</t>
  </si>
  <si>
    <t>DT217</t>
  </si>
  <si>
    <t>אופציות על מטבע  בחו"ל סחירות )gnol(</t>
  </si>
  <si>
    <t>DT214</t>
  </si>
  <si>
    <t>אופציות על מטבע  בחו"ל סחירות )trohs(</t>
  </si>
  <si>
    <t>DT218</t>
  </si>
  <si>
    <t>אופציות על ריבית בחו"ל סחירות )gnol(</t>
  </si>
  <si>
    <t>DT215</t>
  </si>
  <si>
    <t>אופציות על ריבית בחו"ל סחירות )trohs(</t>
  </si>
  <si>
    <t>DT219</t>
  </si>
  <si>
    <t>אופציות על סחורות בחו"ל סחירות )gnol(</t>
  </si>
  <si>
    <t>DT216</t>
  </si>
  <si>
    <t>אופציות על סחורות בחו"ל סחירות )trohs(</t>
  </si>
  <si>
    <t>DT220</t>
  </si>
  <si>
    <t>אופציות על מדדים/נכסים אחרים בחו"ל סחירות )gnol(</t>
  </si>
  <si>
    <t>DT474</t>
  </si>
  <si>
    <t>אופציות על מדדים/נכסים אחרים בחו"ל סחירות )trohs(</t>
  </si>
  <si>
    <t>DT475</t>
  </si>
  <si>
    <t>11. מוצרים מובנים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</si>
  <si>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</si>
  <si>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</si>
  <si>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</si>
  <si>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</si>
  <si>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</si>
  <si>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</si>
  <si>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</si>
  <si>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</si>
  <si>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</si>
  <si>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</si>
  <si>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</si>
  <si>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</si>
  <si>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</si>
  <si>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</si>
  <si>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</si>
  <si>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</si>
  <si>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</si>
  <si>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</si>
  <si>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</si>
  <si>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</si>
  <si>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</si>
  <si>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</si>
  <si>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פקדונות מובנים בישראל עם קרן מובטחת ונכס בסיס אשראי</t>
  </si>
  <si>
    <t>DT717</t>
  </si>
  <si>
    <t>פקדונות מובנים בישראל עם קרן מובטחת ונכס בסיס מניות</t>
  </si>
  <si>
    <t>DT718</t>
  </si>
  <si>
    <t>פקדונות מובנים בישראל עם קרן מובטחת ונכס בסיס ריבית</t>
  </si>
  <si>
    <t>DT719</t>
  </si>
  <si>
    <t>פקדונותמובנים בישראל עם קרן מובטחת ונכס בסיס מטבע</t>
  </si>
  <si>
    <t>DT720</t>
  </si>
  <si>
    <t>פקדונות מובנים בישראל עם קרן מובטחת ונכס בסיס מדד</t>
  </si>
  <si>
    <t>DT721</t>
  </si>
  <si>
    <t>פקדונות מובנים בישראל עם קרן מובטחת ונכס בסיס אחר</t>
  </si>
  <si>
    <t>DT722</t>
  </si>
  <si>
    <t>שכבת חוב )hcnarT( בישראל בדירוג )AA-( ומעלה</t>
  </si>
  <si>
    <t>DT723</t>
  </si>
  <si>
    <t>שכבת חוב )hcnarT( בישראל בדירוג )A+:BBB-(</t>
  </si>
  <si>
    <t>DT724</t>
  </si>
  <si>
    <t>שכבת חוב )hcnarT( בישראל בדירוג )BB+( ומטה</t>
  </si>
  <si>
    <t>DT725</t>
  </si>
  <si>
    <t>שכבת הון )hcnarT ytiuqE( בישראל</t>
  </si>
  <si>
    <t>DT726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</si>
  <si>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</si>
  <si>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</si>
  <si>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</si>
  <si>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</si>
  <si>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</si>
  <si>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</si>
  <si>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</si>
  <si>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</si>
  <si>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</si>
  <si>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</si>
  <si>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</si>
  <si>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</si>
  <si>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</si>
  <si>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</si>
  <si>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</si>
  <si>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</si>
  <si>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</si>
  <si>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</si>
  <si>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</si>
  <si>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</si>
  <si>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</si>
  <si>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מניות</t>
  </si>
  <si>
    <t>DT728</t>
  </si>
  <si>
    <t>מוצרים מובנים בחו"ל  עם קרן מובטחת ונכס בסיס ריבית</t>
  </si>
  <si>
    <t>DT729</t>
  </si>
  <si>
    <t>מוצרים מובנים בחו"ל  עם קרן מובטחת ונכס בסיס מטבע</t>
  </si>
  <si>
    <t>DT730</t>
  </si>
  <si>
    <t>מוצרים מובנים בחו"ל  עם קרן מובטחת ונכס בסיס מדד</t>
  </si>
  <si>
    <t>DT731</t>
  </si>
  <si>
    <t>מוצרים מובנים בחו"ל 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</si>
  <si>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</si>
  <si>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</si>
  <si>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</si>
  <si>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</si>
  <si>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</si>
  <si>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 עם קרן לא מובטחת ונכס בסיס ריבית</t>
  </si>
  <si>
    <t>DT735</t>
  </si>
  <si>
    <t>מוצרים מובנים בחו"ל  עם קרן לא מובטחת ונכס בסיס מטבע</t>
  </si>
  <si>
    <t>DT736</t>
  </si>
  <si>
    <t>מוצרים מובנים בחו"ל  עם קרן לא מובטחת ונכס בסיס מדד</t>
  </si>
  <si>
    <t>DT737</t>
  </si>
  <si>
    <t>מוצרים מובנים בחו"ל  עם קרן לא מובטחת ונכס בסיס אחר</t>
  </si>
  <si>
    <t>DT738</t>
  </si>
  <si>
    <t>פקדונות מובנים בחו"ל עם קרן מובטחת ונכס בסיס אשראי</t>
  </si>
  <si>
    <t>DT739</t>
  </si>
  <si>
    <t>פקדונות מובנים בחו"ל עם קרן מובטחת ונכס בסיס מניות</t>
  </si>
  <si>
    <t>DT740</t>
  </si>
  <si>
    <t>פקדונות מובנים בחו"ל  עם קרן מובטחת ונכס בסיס ריבית</t>
  </si>
  <si>
    <t>DT741</t>
  </si>
  <si>
    <t>פקדונות מובנים בחו"ל  עם קרן מובטחת ונכס בסיס מטבע</t>
  </si>
  <si>
    <t>DT742</t>
  </si>
  <si>
    <t>פקדונות מובנים בחו"ל  עם קרן מובטחת ונכס בסיס מדד</t>
  </si>
  <si>
    <t>DT743</t>
  </si>
  <si>
    <t>פקדונות מובנים בחו"ל  עם קרן מובטחת ונכס בסיס אחר</t>
  </si>
  <si>
    <t>DT744</t>
  </si>
  <si>
    <t>שכבת חוב )hcnarT( בחו"ל בדירוג )AA-( ומעלה</t>
  </si>
  <si>
    <t>DT745</t>
  </si>
  <si>
    <t>שכבת חוב )hcnarT( בחו"ל בדירוג )A+:BBB-(</t>
  </si>
  <si>
    <t>DT746</t>
  </si>
  <si>
    <t>שכבת חוב )hcnarT( בחו"ל בדירוג )BB+( ומטה</t>
  </si>
  <si>
    <t>DT747</t>
  </si>
  <si>
    <t>שכבת הון )hcnarT ytiuqE( בחו"ל</t>
  </si>
  <si>
    <t>DT748</t>
  </si>
  <si>
    <t>DT663</t>
  </si>
  <si>
    <t>מוצרים מובנים בחו"ל עם קרן מובטחת ונכס בסיס ריבית</t>
  </si>
  <si>
    <t>DT664</t>
  </si>
  <si>
    <t>מוצרים מובנים בחו"ל עם קרן מובטחת ונכס בסיס מטבע</t>
  </si>
  <si>
    <t>DT665</t>
  </si>
  <si>
    <t>מוצרים מובנים בחו"ל עם קרן מובטחת ונכס בסיס מדד</t>
  </si>
  <si>
    <t>DT666</t>
  </si>
  <si>
    <t>מוצרים מובנים בחו"ל עם קרן מובטחת ונכס בסיס אחר</t>
  </si>
  <si>
    <t>DT667</t>
  </si>
  <si>
    <t>DT668</t>
  </si>
  <si>
    <t>DT669</t>
  </si>
  <si>
    <t>מוצרים מובנים בחו"ל עם קרן לא מובטחת ונכס בסיס ריבית</t>
  </si>
  <si>
    <t>DT670</t>
  </si>
  <si>
    <t>מוצרים מובנים בחו"ל עם קרן לא מובטחת ונכס בסיס מטבע</t>
  </si>
  <si>
    <t>DT671</t>
  </si>
  <si>
    <t>מוצרים מובנים בחו"ל עם קרן לא מובטחת ונכס בסיס מדד</t>
  </si>
  <si>
    <t>DT672</t>
  </si>
  <si>
    <t>מוצרים מובנים בחו"ל עם קרן לא מובטחת ונכס בסיס אחר</t>
  </si>
  <si>
    <t>DT673</t>
  </si>
  <si>
    <t>DT684</t>
  </si>
  <si>
    <t>DT685</t>
  </si>
  <si>
    <t>פקדונות מובנים בחו"ל עם קרן מובטחת ונכס בסיס ריבית</t>
  </si>
  <si>
    <t>DT686</t>
  </si>
  <si>
    <t>פקדונות מובנים בחו"ל עם קרן מובטחת ונכס בסיס מטבע</t>
  </si>
  <si>
    <t>DT687</t>
  </si>
  <si>
    <t>פקדונות מובנים בחו"ל עם קרן מובטחת ונכס בסיס מדד</t>
  </si>
  <si>
    <t>DT688</t>
  </si>
  <si>
    <t>פקדונות מובנים בחו"ל עם קרן מובטחת ונכס בסיס אחר</t>
  </si>
  <si>
    <t>DT689</t>
  </si>
  <si>
    <t>DT674</t>
  </si>
  <si>
    <t>DT675</t>
  </si>
  <si>
    <t>DT676</t>
  </si>
  <si>
    <t>DT677</t>
  </si>
  <si>
    <t>ג. הלוואות</t>
  </si>
  <si>
    <t>תיקי משכנתאות בדירוג )BBB-( ומעלה, או שעומדת כנגדם בטוחה מספקת, או משכנתא ראשונה על זכות במקרקעין או התחייבות לרישום משכנתא שנרשם עליה משכון כדין</t>
  </si>
  <si>
    <t>DT502</t>
  </si>
  <si>
    <t>תיקי משכנתאות בדירוג הנמוך מ )-BBB(</t>
  </si>
  <si>
    <t>DT503</t>
  </si>
  <si>
    <t>הלוואות עם ערבות בנקאית בדירוג )AA-( ומעלה</t>
  </si>
  <si>
    <t>DT450</t>
  </si>
  <si>
    <t>הלוואות עם ערבות בנקאית בדירוג )A+:BBB-(</t>
  </si>
  <si>
    <t>DT504</t>
  </si>
  <si>
    <t>הלוואות עם ערבות בנקאית בדירוג הנמוך מ )BBB-( או לא מדורגות</t>
  </si>
  <si>
    <t>DT505</t>
  </si>
  <si>
    <t>הלוואות מובטחות בביטחונות אחרים והלואות עם ערבות מדינה בדירוג )AA-( ומעלה</t>
  </si>
  <si>
    <t>DT451</t>
  </si>
  <si>
    <t>הלוואות מובטחות בביטחונות אחרים והלואות עם ערבות מדינה בדירוג )A+:BBB-(</t>
  </si>
  <si>
    <t>DT506</t>
  </si>
  <si>
    <t>הלוואות מובטחות בביטחונות אחרים והלואות עם ערבות מדינה בדירוג הנמוך מ )BBB-( או לא מדורגות שעומדות כנגדן בטוחה מספקת</t>
  </si>
  <si>
    <t>DT627</t>
  </si>
  <si>
    <t>הלוואות מובטחות בביטחונות אחרים והלואות עם ערבות מדינה בדירוג הנמוך מ )BBB-( או לא מדורגות</t>
  </si>
  <si>
    <t>DT507</t>
  </si>
  <si>
    <t>הלוואות לא מובטחות</t>
  </si>
  <si>
    <t>DT577</t>
  </si>
  <si>
    <t>הלוואות בחו"ל מובטחות בערבות בנקאית</t>
  </si>
  <si>
    <t>DT509</t>
  </si>
  <si>
    <t>הלוואות בחו"ל מובטחות בביטחונות אחרים</t>
  </si>
  <si>
    <t>DT511</t>
  </si>
  <si>
    <t>הלוואות בחו"ל לא מובטחות</t>
  </si>
  <si>
    <t>DT452</t>
  </si>
  <si>
    <t>ד. פקדונות לתקופה העולה על 3 חדש'</t>
  </si>
  <si>
    <t>פיקדונות לא צמודות בדירוג )AA-( ומעלה לתקופה של מעל שלושה חודשים ועד שנה</t>
  </si>
  <si>
    <t>DT513</t>
  </si>
  <si>
    <t>פיקדונות נקובים במט"ח בדירוג )AA-( ומעלה לתקופה של מעל שלושה חודשים ועד שנה</t>
  </si>
  <si>
    <t>DT514</t>
  </si>
  <si>
    <t>פיקדונות צמודות מט"ח  בדירוג )AA-( ומעלה לתקופה של מעל שלושה חודשים ועד שנה</t>
  </si>
  <si>
    <t>DT515</t>
  </si>
  <si>
    <t>פיקדונות צמודות מדד בדירוג )AA-( ומעלה לתקופה של מעל שנה</t>
  </si>
  <si>
    <t>DT516</t>
  </si>
  <si>
    <t>פיקדונות לא צמודות בדירוג )AA-( ומעלה לתקופה של מעל שנה</t>
  </si>
  <si>
    <t>DT517</t>
  </si>
  <si>
    <t>פיקדונות נקובים במט"ח בדירוג )AA-( ומעלה לתקופה של מעל שנה</t>
  </si>
  <si>
    <t>DT518</t>
  </si>
  <si>
    <t>פיקדונות צמודות מט"ח  בדירוג )AA-( ומעלה לתקופה של מעל שנה</t>
  </si>
  <si>
    <t>DT519</t>
  </si>
  <si>
    <t>פיקדונות צמודות מדד בדירוג )A+:BBB-( לתקופה של מעל שלושה חודשים ועד שנה</t>
  </si>
  <si>
    <t>DT520</t>
  </si>
  <si>
    <t>פיקדונות לא צמודות בדירוג )A+:BBB-( לתקופה של מעל שלושה חודשים ועד שנה</t>
  </si>
  <si>
    <t>DT521</t>
  </si>
  <si>
    <t>פיקדונות נקובים במט"ח בדירוג )A+:BBB-( לתקופה של מעל שלושה חודשים ועד שנה</t>
  </si>
  <si>
    <t>DT522</t>
  </si>
  <si>
    <t>פיקדונות צמודות מט"ח  בדירוג )A+:BBB-( לתקופה של מעל שלושה חודשים ועד שנה</t>
  </si>
  <si>
    <t>DT523</t>
  </si>
  <si>
    <t>פיקדונות צמודות מדד בדירוג )A+:BBB-( לתקופה של מעל שנה</t>
  </si>
  <si>
    <t>DT524</t>
  </si>
  <si>
    <t>פיקדונות לא צמודות בדירוג )A+:BBB-( לתקופה של מעל שנה</t>
  </si>
  <si>
    <t>DT525</t>
  </si>
  <si>
    <t>פיקדונות נקובים במט"ח בדירוג )A+:BBB-( לתקופה של מעל שנה</t>
  </si>
  <si>
    <t>DT526</t>
  </si>
  <si>
    <t>פיקדונות צמודות מט"ח בדירוג )A+:BBB-( לתקופה של מעל שנה</t>
  </si>
  <si>
    <t>DT527</t>
  </si>
  <si>
    <t>פיקדונות צמודות מדד בדירוג הנמוך מ )BBB-( או לא מדורגות לתקופה של מעל שלושה חודשים ועד שנה</t>
  </si>
  <si>
    <t>DT530</t>
  </si>
  <si>
    <t>פיקדונות לא צמודות בדירוג הנמוך מ )BBB-( או לא מדורגות לתקופה של מעל שלושה חודשים ועד שנה</t>
  </si>
  <si>
    <t>DT531</t>
  </si>
  <si>
    <t>פיקדונות נקובים במט"ח בדירוג הנמוך מ )BBB-( או לא מדורגות לתקופה של מעל שלושה חודשים ועד שנה</t>
  </si>
  <si>
    <t>DT532</t>
  </si>
  <si>
    <t>פיקדונות צמודות מט"ח בדירוג הנמוך מ )BBB-( או לא מדורגות לתקופה של מעל שלושה חודשים ועד שנה</t>
  </si>
  <si>
    <t>DT533</t>
  </si>
  <si>
    <t>DT534</t>
  </si>
  <si>
    <t>DT535</t>
  </si>
  <si>
    <t>DT536</t>
  </si>
  <si>
    <t>DT537</t>
  </si>
  <si>
    <t>פיקדונות אחרים בדירוג )AA-( ומעלה</t>
  </si>
  <si>
    <t>DT628</t>
  </si>
  <si>
    <t>פיקדונות אחרים בדירוג )A+:BBB-(</t>
  </si>
  <si>
    <t>DT629</t>
  </si>
  <si>
    <t>פיקדונות אחרים בדירוג הנמוך מ )BBB-( או לא מדורגות</t>
  </si>
  <si>
    <t>DT630</t>
  </si>
  <si>
    <t>פקדונות בחו"ל נקובים במט"ח בדירוג )BBB+:BBB-(</t>
  </si>
  <si>
    <t>DT632</t>
  </si>
  <si>
    <t>פקדונות בחו"ל נקובים במט"ח בדירוג הנמוך מ )BBB-( או לא מדורגות</t>
  </si>
  <si>
    <t>DT633</t>
  </si>
  <si>
    <t>ה. זכויות במקרקעין</t>
  </si>
  <si>
    <t>זכויות במקרקעין לא מניבים</t>
  </si>
  <si>
    <t>DT112</t>
  </si>
  <si>
    <t>זכויות במקרקעין לא מניבים בחו"ל</t>
  </si>
  <si>
    <t>DT114</t>
  </si>
  <si>
    <t>ו. השקעות אחרות</t>
  </si>
  <si>
    <t>ני"ע סחירים אחרים של מנפיקים זרים בחו"ל</t>
  </si>
  <si>
    <t>DT31</t>
  </si>
  <si>
    <t>ז. רכוש קבוע</t>
  </si>
  <si>
    <t>רכוש קבוע שאינו בניני משרדים, בניכוי פחת נצבר</t>
  </si>
  <si>
    <t>DT62</t>
  </si>
  <si>
    <t>ח. חייבים וזכאים שונים</t>
  </si>
  <si>
    <t>עמיתים זכאים בגין החזרי מס</t>
  </si>
  <si>
    <t>DT353</t>
  </si>
  <si>
    <t>עמיתים זכאים בגין שיקים שמועד פרעונם עבר</t>
  </si>
  <si>
    <t>DT369</t>
  </si>
  <si>
    <t>מזומנים ושווי מזומנים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</si>
  <si>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</si>
  <si>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</si>
  <si>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</si>
  <si>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</si>
  <si>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</si>
  <si>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</si>
  <si>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הלוואות</t>
  </si>
  <si>
    <t>אגרות חוב מיועדות</t>
  </si>
  <si>
    <t>נכסים אחרים</t>
  </si>
  <si>
    <t>øé÷ áî÷åø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</si>
</sst>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72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medium">
        <color rgb="FFDCE6F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rgb="FFDCE6F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>
      <alignment horizontal="right" vertical="center" readingOrder="2"/>
    </xf>
    <xf numFmtId="0" fontId="2" fillId="2" borderId="4" xfId="0" applyFont="1" applyFill="1" applyBorder="1" applyAlignment="1">
      <alignment horizontal="right" vertical="center" readingOrder="2"/>
    </xf>
    <xf numFmtId="0" fontId="5" fillId="0" borderId="5" xfId="0" applyFont="1" applyBorder="1" applyAlignment="1">
      <alignment horizontal="center" vertical="center" readingOrder="2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4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165" fontId="2" fillId="2" borderId="6" xfId="0" applyNumberFormat="1" applyFont="1" applyFill="1" applyBorder="1" applyAlignment="1">
      <alignment horizontal="right" vertical="center" readingOrder="2"/>
    </xf>
    <xf numFmtId="14" fontId="2" fillId="2" borderId="6" xfId="0" applyNumberFormat="1" applyFont="1" applyFill="1" applyBorder="1" applyAlignment="1">
      <alignment horizontal="right" vertical="center" readingOrder="2"/>
    </xf>
    <xf numFmtId="0" fontId="1" fillId="0" borderId="7" xfId="0" applyFont="1" applyBorder="1" applyAlignment="1">
      <alignment horizontal="center" vertical="center" readingOrder="2"/>
    </xf>
    <xf numFmtId="0" fontId="0" fillId="0" borderId="8" xfId="0" applyBorder="1"/>
    <xf numFmtId="0" fontId="0" fillId="0" borderId="9" xfId="0" applyBorder="1"/>
    <xf numFmtId="0" fontId="2" fillId="2" borderId="10" xfId="0" applyFont="1" applyFill="1" applyBorder="1" applyAlignment="1">
      <alignment horizontal="right" vertical="center" readingOrder="2"/>
    </xf>
    <xf numFmtId="0" fontId="2" fillId="2" borderId="12" xfId="0" applyFont="1" applyFill="1" applyBorder="1" applyAlignment="1">
      <alignment horizontal="right" vertical="center" readingOrder="2"/>
    </xf>
    <xf numFmtId="172" fontId="0" fillId="0" borderId="0" xfId="0" applyNumberFormat="1"/>
    <xf numFmtId="172" fontId="0" fillId="2" borderId="3" xfId="0" applyNumberFormat="1" applyFill="1" applyBorder="1"/>
    <xf numFmtId="172" fontId="0" fillId="2" borderId="11" xfId="0" applyNumberFormat="1" applyFill="1" applyBorder="1"/>
    <xf numFmtId="0" fontId="5" fillId="0" borderId="2" xfId="0" applyFont="1" applyBorder="1" applyAlignment="1">
      <alignment horizontal="right" vertical="center" wrapText="1" readingOrder="1"/>
    </xf>
    <xf numFmtId="166" fontId="5" fillId="0" borderId="6" xfId="0" applyNumberFormat="1" applyFont="1" applyBorder="1" applyAlignment="1">
      <alignment horizontal="center" vertical="center" readingOrder="2"/>
    </xf>
    <xf numFmtId="0" fontId="5" fillId="0" borderId="10" xfId="0" applyFont="1" applyBorder="1" applyAlignment="1">
      <alignment horizontal="right" vertical="center" wrapText="1" readingOrder="1"/>
    </xf>
    <xf numFmtId="0" fontId="5" fillId="0" borderId="13" xfId="0" applyFont="1" applyBorder="1" applyAlignment="1">
      <alignment horizontal="center" vertical="center" readingOrder="2"/>
    </xf>
    <xf numFmtId="166" fontId="5" fillId="0" borderId="12" xfId="0" applyNumberFormat="1" applyFont="1" applyBorder="1" applyAlignment="1">
      <alignment horizontal="center" vertical="center" readingOrder="2"/>
    </xf>
    <xf numFmtId="0" fontId="5" fillId="0" borderId="0" xfId="0" applyFont="1" applyBorder="1" applyAlignment="1">
      <alignment horizontal="right" vertical="center" wrapText="1" readingOrder="1"/>
    </xf>
    <xf numFmtId="0" fontId="5" fillId="0" borderId="0" xfId="0" applyFont="1" applyBorder="1" applyAlignment="1">
      <alignment horizontal="center" vertical="center" readingOrder="2"/>
    </xf>
    <xf numFmtId="166" fontId="5" fillId="0" borderId="0" xfId="0" applyNumberFormat="1" applyFont="1" applyBorder="1" applyAlignment="1">
      <alignment horizontal="center" vertical="center" readingOrder="2"/>
    </xf>
  </cellXfs>
  <cellStyles count="3">
    <cellStyle name="Comma" xfId="1" builtinId="3"/>
    <cellStyle name="Normal" xfId="0" builtinId="0"/>
    <cellStyle name="Percent" xfId="2" builtinId="5"/>
  </cellStyles>
  <dxfs count="4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 style="medium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medium">
          <color auto="1"/>
        </right>
        <top/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</dxf>
    <dxf>
      <border outline="0">
        <bottom style="medium">
          <color auto="1"/>
        </bottom>
      </border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/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numFmt numFmtId="166" formatCode="#,##0.00;#,##0.00&quot;-&quot;"/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/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center" vertical="center" textRotation="0" wrapText="0" indent="0" justifyLastLine="0" shrinkToFit="0" readingOrder="2"/>
      <border diagonalUp="0" diagonalDown="0"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54545"/>
        <name val="Arial"/>
        <family val="2"/>
        <scheme val="none"/>
      </font>
      <alignment horizontal="right" vertical="center" textRotation="0" wrapText="1" indent="0" justifyLastLine="0" shrinkToFit="0" readingOrder="1"/>
      <border diagonalUp="0" diagonalDown="0">
        <left/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 outline="0">
        <left/>
        <right style="thin">
          <color auto="1"/>
        </right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 outline="0">
        <left style="thin">
          <color auto="1"/>
        </left>
        <right style="thin">
          <color rgb="FFDCE6F1"/>
        </right>
        <top/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#0"/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 outline="0">
        <left style="thin">
          <color auto="1"/>
        </left>
        <right/>
        <top/>
        <bottom style="thin">
          <color auto="1"/>
        </bottom>
      </border>
    </dxf>
    <dxf>
      <fill>
        <patternFill patternType="solid">
          <fgColor indexed="64"/>
          <bgColor rgb="FFDCE6F1"/>
        </patternFill>
      </fill>
      <border diagonalUp="0" diagonalDown="0">
        <left style="thin">
          <color auto="1"/>
        </left>
        <right style="thin">
          <color rgb="FFDCE6F1"/>
        </right>
        <top/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rgb="FFDCE6F1"/>
        </patternFill>
      </fill>
      <alignment horizontal="right" vertical="center" textRotation="0" wrapText="0" indent="0" justifyLastLine="0" shrinkToFit="0" readingOrder="2"/>
      <border diagonalUp="0" diagonalDown="0">
        <left style="medium">
          <color rgb="FFDCE6F1"/>
        </left>
        <right style="thin">
          <color auto="1"/>
        </right>
        <top/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2743200</xdr:colOff>
      <xdr:row>0</xdr:row>
      <xdr:rowOff>0</xdr:rowOff>
    </xdr:from>
    <xdr:to>
      <xdr:col>0</xdr:col>
      <xdr:colOff>3076575</xdr:colOff>
      <xdr:row>1</xdr:row>
      <xdr:rowOff>9525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B763DA9F-BDE5-32D1-6B16-976D40915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0"/>
          <a:ext cx="33337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9833C28-F01E-4ADA-A9E7-A63152E6725F}" name="RowTitleRegion1.a2.c5.1" displayName="RowTitleRegion1.a2.c5.1" ref="A3:C5" headerRowCount="0" totalsRowShown="0" headerRowBorderDxfId="429" tableBorderDxfId="430">
  <tableColumns count="3">
    <tableColumn id="1" xr3:uid="{910048C5-0381-46C6-AC7A-8CFE90BE8450}" name="קרן השתלמות                                       " headerRowDxfId="424" dataDxfId="428"/>
    <tableColumn id="2" xr3:uid="{80EC5DF7-8872-46D6-9B2A-A3DEAD43B4E5}" name="עמודה1" headerRowDxfId="425" dataDxfId="427"/>
    <tableColumn id="3" xr3:uid="{4F1F9FA6-D499-4042-BB3C-7A1FCB91ED9F}" name="8700" headerRowDxfId="426"/>
  </tableColumns>
  <tableStyleInfo showFirstColumn="1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5E8A04FD-B318-4166-9BB7-B1561927F18C}" name="RowTitleRegion1.a79.c84.10" displayName="RowTitleRegion1.a79.c84.10" ref="A80:C84" headerRowCount="0" totalsRowShown="0" headerRowBorderDxfId="358" tableBorderDxfId="359">
  <tableColumns count="3">
    <tableColumn id="1" xr3:uid="{DD274CC8-0B80-4CFE-B9E1-7535B8570A81}" name="תעודות חוב מסחריות סחירות בחו&quot;ל חברות ישראליות בדירוג )A-( ומעלה" headerRowDxfId="352" dataDxfId="357"/>
    <tableColumn id="2" xr3:uid="{1CE2880E-A465-4609-B06A-B97A663F461B}" name="DT601" headerRowDxfId="353" dataDxfId="356"/>
    <tableColumn id="3" xr3:uid="{9BDD4B27-60CC-456A-8061-879B1BAD2B29}" name="0.00" headerRowDxfId="354" dataDxfId="355"/>
  </tableColumns>
  <tableStyleInfo showFirstColumn="1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CD76313-FDA1-4A46-85E9-20A51AE2DCA0}" name="RowTitleRegion1.a87.c94.11" displayName="RowTitleRegion1.a87.c94.11" ref="A88:C94" headerRowCount="0" totalsRowShown="0" headerRowBorderDxfId="350" tableBorderDxfId="351">
  <tableColumns count="3">
    <tableColumn id="1" xr3:uid="{F9885619-190E-4F54-B80B-7A2A27694539}" name="תעודות חוב מסחריות לא סחירות בחו&quot;ל חברות ישראליות בדירוג )A-( ומעלה" headerRowDxfId="344" dataDxfId="349"/>
    <tableColumn id="2" xr3:uid="{60287448-7975-42C9-A1B5-7E5343EC3F0D}" name="DT607" headerRowDxfId="345" dataDxfId="348"/>
    <tableColumn id="3" xr3:uid="{6F88363E-3415-4066-9367-01E6BB2F1B52}" name="0.00" headerRowDxfId="346" dataDxfId="347"/>
  </tableColumns>
  <tableStyleInfo showFirstColumn="1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E179F5FB-BEF3-47FE-AABC-E7A080F0B991}" name="RowTitleRegion1.a100.c111.12" displayName="RowTitleRegion1.a100.c111.12" ref="A101:C111" headerRowCount="0" totalsRowShown="0" headerRowBorderDxfId="342" tableBorderDxfId="343">
  <tableColumns count="3">
    <tableColumn id="1" xr3:uid="{B1B6B402-9CDF-4E6F-815A-3359651F97F8}" name="אגרות חוב קונצרניות סחירות צמודות מדד בדירוג )AA-( ומעלה" headerRowDxfId="336" dataDxfId="341"/>
    <tableColumn id="2" xr3:uid="{EC638DE8-2C2B-4FC6-A74A-3AAC7299A7F4}" name="DT301" headerRowDxfId="337" dataDxfId="340"/>
    <tableColumn id="3" xr3:uid="{A8C652EF-73D8-48CD-8B1D-D4C03ADBF225}" name="6,965,547.00" headerRowDxfId="338" dataDxfId="339"/>
  </tableColumns>
  <tableStyleInfo showFirstColumn="1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1E51CFB5-26FD-445A-9562-34E8F47E3282}" name="RowTitleRegion1.a114.c129.13" displayName="RowTitleRegion1.a114.c129.13" ref="A115:C129" headerRowCount="0" totalsRowShown="0" headerRowBorderDxfId="334" tableBorderDxfId="335">
  <tableColumns count="3">
    <tableColumn id="1" xr3:uid="{60859C72-7290-496F-A067-87407D04C54D}" name="אגרות חוב קונצרניות לא סחירות צמודות מדד בדירוג )AA-( ומעלה" headerRowDxfId="328" dataDxfId="333"/>
    <tableColumn id="2" xr3:uid="{E816F14B-5B6D-407F-83FF-509FBCE5DDF6}" name="DT319" headerRowDxfId="329" dataDxfId="332"/>
    <tableColumn id="3" xr3:uid="{44EDF6C9-1450-4A9E-9739-B33EEF88168D}" name="0.00" headerRowDxfId="330" dataDxfId="331"/>
  </tableColumns>
  <tableStyleInfo showFirstColumn="1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3A5AE5B6-77E2-428E-B1FB-455B82F3D449}" name="RowTitleRegion1.a133.c138.14" displayName="RowTitleRegion1.a133.c138.14" ref="A134:C138" headerRowCount="0" totalsRowShown="0" headerRowBorderDxfId="326" tableBorderDxfId="327">
  <tableColumns count="3">
    <tableColumn id="1" xr3:uid="{5BD82773-E093-4971-BF9B-AC570DA58588}" name="אגרות חוב סחירות שהנפיקו חברות ישראליות בחו&quot;ל בדירוג )A-( ומעלה" headerRowDxfId="320" dataDxfId="325"/>
    <tableColumn id="2" xr3:uid="{C2196DD9-069C-4E5A-A6AC-1BC8CCDE539A}" name="DT454" headerRowDxfId="321" dataDxfId="324"/>
    <tableColumn id="3" xr3:uid="{3CCACEE1-CA87-401B-AD40-8D6A62F1C0CF}" name="0.00" headerRowDxfId="322" dataDxfId="323"/>
  </tableColumns>
  <tableStyleInfo showFirstColumn="1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447325BC-9BFB-41A1-BA6D-378FB5FF907F}" name="RowTitleRegion1.a141.c148.15" displayName="RowTitleRegion1.a141.c148.15" ref="A142:C148" headerRowCount="0" totalsRowShown="0" headerRowBorderDxfId="318" tableBorderDxfId="319">
  <tableColumns count="3">
    <tableColumn id="1" xr3:uid="{F86B7737-7E36-481A-8192-E4B1152441F4}" name="אגרות חוב לא סחירות שהנפיקו חברות ישראליות בחו&quot;ל בדירוג )A-( ומעלה" headerRowDxfId="312" dataDxfId="317"/>
    <tableColumn id="2" xr3:uid="{3BD331C6-FC93-4AAA-91DC-F45927F3CC6B}" name="DT460" headerRowDxfId="313" dataDxfId="316"/>
    <tableColumn id="3" xr3:uid="{A0108776-17AD-4D97-AA88-A68269E01CC1}" name="0.00" headerRowDxfId="314" dataDxfId="315"/>
  </tableColumns>
  <tableStyleInfo showFirstColumn="1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BBD60D67-F1DF-4BED-876F-5C41B6A78F7F}" name="RowTitleRegion1.a154.c161.16" displayName="RowTitleRegion1.a154.c161.16" ref="A155:C161" headerRowCount="0" totalsRowShown="0" headerRowBorderDxfId="310" tableBorderDxfId="311">
  <tableColumns count="3">
    <tableColumn id="1" xr3:uid="{B712182B-8681-412A-A4B5-2AAB684E4FCB}" name="מניות השייכות למדד ת&quot;א 52" headerRowDxfId="304" dataDxfId="309"/>
    <tableColumn id="2" xr3:uid="{0C4E39AA-EA7D-48F2-B712-7D9849873EE4}" name="DT402" headerRowDxfId="305" dataDxfId="308"/>
    <tableColumn id="3" xr3:uid="{8C0F42E6-095E-40E4-993F-BDD9F686EC1B}" name="71,919,020.00" headerRowDxfId="306" dataDxfId="307"/>
  </tableColumns>
  <tableStyleInfo showFirstColumn="1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68DD8386-508D-4BA4-AFCF-198EBEBD6053}" name="RowTitleRegion1.a164.c164.17" displayName="RowTitleRegion1.a164.c164.17" ref="A165:C165" headerRowCount="0" insertRow="1" insertRowShift="1" totalsRowShown="0" headerRowBorderDxfId="302" tableBorderDxfId="303">
  <tableColumns count="3">
    <tableColumn id="1" xr3:uid="{235FB6D2-4B8F-4F0C-B3D4-1B4311AE70CF}" name="מניות לא סחירות" headerRowDxfId="296" dataDxfId="301"/>
    <tableColumn id="2" xr3:uid="{B91E4054-D81D-4BD0-8FB5-B89B96142B6B}" name="DC9" headerRowDxfId="297" dataDxfId="300"/>
    <tableColumn id="3" xr3:uid="{A528DAF6-B90C-473A-8F7A-D76B9AA36A82}" name="0.00" headerRowDxfId="298" dataDxfId="299"/>
  </tableColumns>
  <tableStyleInfo showFirstColumn="1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36DEC784-C226-4541-A350-5DDE35C62C2D}" name="RowTitleRegion1.a169.c169.18" displayName="RowTitleRegion1.a169.c169.18" ref="A170:C170" headerRowCount="0" insertRow="1" insertRowShift="1" totalsRowShown="0" headerRowBorderDxfId="294" tableBorderDxfId="295">
  <tableColumns count="3">
    <tableColumn id="1" xr3:uid="{D1C916FB-1ACC-4D63-9D54-AA4D00BAA6E5}" name="מניות של חברות ישראליות שנסחרות בחו&quot;ל" headerRowDxfId="288" dataDxfId="293"/>
    <tableColumn id="2" xr3:uid="{D98F4B82-6535-4F71-9B0E-4B11119D6C02}" name="DT28" headerRowDxfId="289" dataDxfId="292"/>
    <tableColumn id="3" xr3:uid="{AAFF52F8-45CE-45BA-B1C2-EF78B60BF22D}" name="335,186.00" headerRowDxfId="290" dataDxfId="291"/>
  </tableColumns>
  <tableStyleInfo showFirstColumn="1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A4E9F6A3-C91E-45B2-A4E6-E5DB2080D7BC}" name="RowTitleRegion1.a173.c174.19" displayName="RowTitleRegion1.a173.c174.19" ref="A174:C174" headerRowCount="0" totalsRowShown="0" headerRowBorderDxfId="286" tableBorderDxfId="287">
  <tableColumns count="3">
    <tableColumn id="1" xr3:uid="{58D20563-380D-48B9-A52F-E3BD7241273C}" name="מניות לא סחירות של חברות ישראליות שנסחרות בחו&quot;ל" headerRowDxfId="280" dataDxfId="285"/>
    <tableColumn id="2" xr3:uid="{5B363881-1927-46E8-B074-2A7BA2F49350}" name="DT622" headerRowDxfId="281" dataDxfId="284"/>
    <tableColumn id="3" xr3:uid="{DD8A4E21-A9E8-48FC-96A8-CF679F82ADB1}" name="0.00" headerRowDxfId="282" dataDxfId="283"/>
  </tableColumns>
  <tableStyleInfo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38C02D5-F228-4A45-B646-D24572194E74}" name="RowTitleRegion1.a11.c17.2" displayName="RowTitleRegion1.a11.c17.2" ref="A12:C17" headerRowCount="0" totalsRowShown="0" headerRowBorderDxfId="422" tableBorderDxfId="423">
  <tableColumns count="3">
    <tableColumn id="1" xr3:uid="{E7E6AC48-2A7D-4F95-9959-A37A59ADBFC3}" name="יתרות מזומנים ועו&quot;ש בשקלים חדשים" headerRowDxfId="416" dataDxfId="421"/>
    <tableColumn id="2" xr3:uid="{5F98E96C-0A60-4309-8930-1F96542F3948}" name="DA12" headerRowDxfId="417" dataDxfId="420"/>
    <tableColumn id="3" xr3:uid="{93C86450-36E0-47BA-8002-88679B7B88FA}" name="17,554,951.00" headerRowDxfId="418" dataDxfId="419"/>
  </tableColumns>
  <tableStyleInfo showFirstColumn="1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10D8A251-59E6-492A-BAC0-A794FA64D6E9}" name="RowTitleRegion1.a180.c185.20" displayName="RowTitleRegion1.a180.c185.20" ref="A181:C185" headerRowCount="0" totalsRowShown="0" headerRowBorderDxfId="278" tableBorderDxfId="279">
  <tableColumns count="3">
    <tableColumn id="1" xr3:uid="{22B5A3EA-FD2C-4DCF-B83F-E20CFC14F727}" name="השקעה בתעודות סל שמחקות מדדי מניות בארץ" headerRowDxfId="272" dataDxfId="277"/>
    <tableColumn id="2" xr3:uid="{639AB616-1CD7-4E44-88B3-7EF74BC01A4D}" name="DT360" headerRowDxfId="273" dataDxfId="276"/>
    <tableColumn id="3" xr3:uid="{82DC4F67-C1D3-4DBE-9747-8D88C7803656}" name="0.00" headerRowDxfId="274" dataDxfId="275"/>
  </tableColumns>
  <tableStyleInfo showFirstColumn="1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EBB95F53-B1F3-4080-B0ED-5F552265E27F}" name="RowTitleRegion1.a189.c192.21" displayName="RowTitleRegion1.a189.c192.21" ref="A190:C192" headerRowCount="0" totalsRowShown="0" headerRowBorderDxfId="270" tableBorderDxfId="271">
  <tableColumns count="3">
    <tableColumn id="1" xr3:uid="{F40BEB47-54F6-474B-ABD6-6EB6FE03BD5F}" name="השקעה בתעודות סל שנסחרות בחו&quot;ל שמחקות מדדי מניות" headerRowDxfId="264" dataDxfId="269"/>
    <tableColumn id="2" xr3:uid="{39E98EC3-1E13-47A7-9038-AD4902C6A9B6}" name="DT366" headerRowDxfId="265" dataDxfId="268"/>
    <tableColumn id="3" xr3:uid="{6F587B59-73CD-4008-82FF-7973BCB22545}" name="461,084.00" headerRowDxfId="266" dataDxfId="267"/>
  </tableColumns>
  <tableStyleInfo showFirstColumn="1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1FC55345-1420-4B65-9585-78D1140A6BFC}" name="RowTitleRegion1.a198.c198.22" displayName="RowTitleRegion1.a198.c198.22" ref="A199:C199" headerRowCount="0" insertRow="1" insertRowShift="1" totalsRowShown="0" headerRowBorderDxfId="262" tableBorderDxfId="263">
  <tableColumns count="3">
    <tableColumn id="1" xr3:uid="{B1DBF252-3A9F-459D-A67B-6026FD86F0C8}" name="תעודות השתתפות בקרן נאמנות" headerRowDxfId="256" dataDxfId="261"/>
    <tableColumn id="2" xr3:uid="{D1886FEF-57BD-4A6B-9A91-287DDC7AD719}" name="DB10" headerRowDxfId="257" dataDxfId="260"/>
    <tableColumn id="3" xr3:uid="{74B127B9-67CA-42A9-9A36-44060F23227C}" name="1,963,043.00" headerRowDxfId="258" dataDxfId="259"/>
  </tableColumns>
  <tableStyleInfo showFirstColumn="1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4302A3F5-44C2-4CC8-8211-DA6B02604A37}" name="RowTitleRegion1.a203.c206.23" displayName="RowTitleRegion1.a203.c206.23" ref="A204:C206" headerRowCount="0" totalsRowShown="0" headerRowBorderDxfId="254" tableBorderDxfId="255">
  <tableColumns count="3">
    <tableColumn id="1" xr3:uid="{FFD8E4CE-C6AE-4566-9603-5925153C77E0}" name="תעודות השתתפות בקרנות נאמנות- אג&quot;ח קונצרני" headerRowDxfId="248" dataDxfId="253"/>
    <tableColumn id="2" xr3:uid="{B6E77FB1-4F6B-4422-ABA7-C4B7829CDC99}" name="DT701" headerRowDxfId="249" dataDxfId="252"/>
    <tableColumn id="3" xr3:uid="{B8B56818-3499-4B10-BBE6-41EC05A3013C}" name="0.00" headerRowDxfId="250" dataDxfId="251"/>
  </tableColumns>
  <tableStyleInfo showFirstColumn="1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C103CF54-FECE-4725-841E-B86E58844D73}" name="RowTitleRegion1.a212.c215.24" displayName="RowTitleRegion1.a212.c215.24" ref="A213:C215" headerRowCount="0" totalsRowShown="0" headerRowBorderDxfId="246" tableBorderDxfId="247">
  <tableColumns count="3">
    <tableColumn id="1" xr3:uid="{8D25CF87-E7A8-41FB-94E0-267D1AA483AA}" name="קרנות הון סיכון" headerRowDxfId="240" dataDxfId="245"/>
    <tableColumn id="2" xr3:uid="{68B3C765-EE8E-443E-9803-CD7F77A7C4C0}" name="DT53" headerRowDxfId="241" dataDxfId="244"/>
    <tableColumn id="3" xr3:uid="{8A38540F-3817-42CC-8160-C49E547339E0}" name="0.00" headerRowDxfId="242" dataDxfId="243"/>
  </tableColumns>
  <tableStyleInfo showFirstColumn="1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B6098BCB-21C7-4399-A330-0ED37D1DCC8B}" name="RowTitleRegion1.a219.c222.25" displayName="RowTitleRegion1.a219.c222.25" ref="A220:C222" headerRowCount="0" totalsRowShown="0" headerRowBorderDxfId="238" tableBorderDxfId="239">
  <tableColumns count="3">
    <tableColumn id="1" xr3:uid="{594557D3-CFB5-4DC1-98CB-590368164973}" name="קרנות הון סיכון בחו&quot;ל" headerRowDxfId="232" dataDxfId="237"/>
    <tableColumn id="2" xr3:uid="{CDF5A9F4-D91C-4513-89C7-6DB30299C10D}" name="DT89" headerRowDxfId="233" dataDxfId="236"/>
    <tableColumn id="3" xr3:uid="{BC1BAF61-589C-4FB7-9427-61FF7B11F88C}" name="0.00" headerRowDxfId="234" dataDxfId="235"/>
  </tableColumns>
  <tableStyleInfo showFirstColumn="1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66693046-B581-4E97-8EF3-0580BCAF438E}" name="RowTitleRegion1.a228.c228.26" displayName="RowTitleRegion1.a228.c228.26" ref="A229:C229" headerRowCount="0" insertRow="1" insertRowShift="1" totalsRowShown="0" headerRowBorderDxfId="230" tableBorderDxfId="231">
  <tableColumns count="3">
    <tableColumn id="1" xr3:uid="{DAE9E52B-77C2-43DD-AC72-E87F9CAD717A}" name="כתבי אופציות סחירים" headerRowDxfId="224" dataDxfId="229"/>
    <tableColumn id="2" xr3:uid="{2D1347AF-7C42-4FCD-8A16-CAB7B6AA811D}" name="DB5" headerRowDxfId="225" dataDxfId="228"/>
    <tableColumn id="3" xr3:uid="{BB2757A4-627A-4B4B-9207-975CA649C9B2}" name="1,218,425.00" headerRowDxfId="226" dataDxfId="227"/>
  </tableColumns>
  <tableStyleInfo showFirstColumn="1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DE4F4AF7-F4EF-46B9-95FC-B6F4249107BF}" name="RowTitleRegion1.a232.c232.27" displayName="RowTitleRegion1.a232.c232.27" ref="A233:C233" headerRowCount="0" insertRow="1" insertRowShift="1" totalsRowShown="0" headerRowBorderDxfId="222" tableBorderDxfId="223">
  <tableColumns count="3">
    <tableColumn id="1" xr3:uid="{DCEEB4A6-4F1A-48AC-8CC1-42619433A176}" name="כתבי אופציה לא סחיר" headerRowDxfId="216" dataDxfId="221"/>
    <tableColumn id="2" xr3:uid="{945DF921-7FBA-4136-845D-D0C931C68776}" name="DT439" headerRowDxfId="217" dataDxfId="220"/>
    <tableColumn id="3" xr3:uid="{E6CA8515-83A0-4FCC-9FFE-0E77419ED5A8}" name="1,927,249.00" headerRowDxfId="218" dataDxfId="219"/>
  </tableColumns>
  <tableStyleInfo showFirstColumn="1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34DF03C9-E862-49A0-B104-7453DB113A8D}" name="RowTitleRegion1.a237.c237.28" displayName="RowTitleRegion1.a237.c237.28" ref="A238:C238" headerRowCount="0" insertRow="1" insertRowShift="1" totalsRowShown="0" headerRowBorderDxfId="214" tableBorderDxfId="215">
  <tableColumns count="3">
    <tableColumn id="1" xr3:uid="{06BD522D-208B-49AE-A013-AB63BDE7BAFE}" name="כתבי אופציות סחירים בחו&quot;ל" headerRowDxfId="208" dataDxfId="213"/>
    <tableColumn id="2" xr3:uid="{A3831604-F4A1-4C85-9FFA-9764BC7FDEE4}" name="DT211" headerRowDxfId="209" dataDxfId="212"/>
    <tableColumn id="3" xr3:uid="{2D701F9D-0D55-4392-8D79-42DCF716DF6D}" name="0.00" headerRowDxfId="210" dataDxfId="211"/>
  </tableColumns>
  <tableStyleInfo showFirstColumn="1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33CD235F-49D0-4E0B-BE74-E51E3EA18203}" name="RowTitleRegion1.a241.c241.29" displayName="RowTitleRegion1.a241.c241.29" ref="A242:C242" headerRowCount="0" insertRow="1" insertRowShift="1" totalsRowShown="0" headerRowBorderDxfId="206" tableBorderDxfId="207">
  <tableColumns count="3">
    <tableColumn id="1" xr3:uid="{F81D7DAC-F252-4E41-8A42-A92AA362AE13}" name="כתבי אופציות לא סחירים בחו&quot;ל" headerRowDxfId="200" dataDxfId="205"/>
    <tableColumn id="2" xr3:uid="{980A7502-8E5E-4B42-B3B6-FA0ED15EC562}" name="DT440" headerRowDxfId="201" dataDxfId="204"/>
    <tableColumn id="3" xr3:uid="{6236BB69-A34C-4DB6-98EE-F8EF7992F529}" name="0.00" headerRowDxfId="202" dataDxfId="203"/>
  </tableColumns>
  <tableStyleInfo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BC665D7-1D64-47C3-8DF8-D50BF3C5BB05}" name="RowTitleRegion1.a21.c22.3" displayName="RowTitleRegion1.a21.c22.3" ref="A22:C22" headerRowCount="0" totalsRowShown="0" headerRowBorderDxfId="414" tableBorderDxfId="415">
  <tableColumns count="3">
    <tableColumn id="1" xr3:uid="{C1D8C216-0544-4583-ACB4-435EB0D32E18}" name="יתרות מזומנים ועו&quot;ש נקובים במט&quot;ח חו&quot;ל" headerRowDxfId="408" dataDxfId="413"/>
    <tableColumn id="2" xr3:uid="{5ED631F9-5A77-4A95-AE0B-9C3EE1E3DDA1}" name="DT191" headerRowDxfId="409" dataDxfId="412"/>
    <tableColumn id="3" xr3:uid="{27C31D4B-85AA-4169-A15E-BCBCB27B3FE2}" name="0.00" headerRowDxfId="410" dataDxfId="411"/>
  </tableColumns>
  <tableStyleInfo showFirstColumn="1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CD29056E-7F3A-4147-A008-18B513AD031F}" name="RowTitleRegion1.a248.c250.30" displayName="RowTitleRegion1.a248.c250.30" ref="A249:C250" headerRowCount="0" totalsRowShown="0" headerRowBorderDxfId="198" tableBorderDxfId="199">
  <tableColumns count="3">
    <tableColumn id="1" xr3:uid="{CD4F9F66-ACE5-4438-8D89-77311470FC9A}" name="חוזים עתידיים סחירים - SERUTUF" headerRowDxfId="192" dataDxfId="197"/>
    <tableColumn id="2" xr3:uid="{C4CA4F18-2689-4424-AE75-399DA08B8AC8}" name="DT749" headerRowDxfId="193" dataDxfId="196"/>
    <tableColumn id="3" xr3:uid="{4FE15E7E-2FB3-4F82-80CB-B08376342899}" name="0.00" headerRowDxfId="194" dataDxfId="195"/>
  </tableColumns>
  <tableStyleInfo showFirstColumn="1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58F1EBA7-6E0B-4FEC-B43B-083EBD05ACBA}" name="RowTitleRegion1.a253.c257.31" displayName="RowTitleRegion1.a253.c257.31" ref="A254:C257" headerRowCount="0" totalsRowShown="0" headerRowBorderDxfId="190" tableBorderDxfId="191">
  <tableColumns count="3">
    <tableColumn id="1" xr3:uid="{93A235AA-5E24-4BF2-B64B-FE5F14064730}" name="חוזים עתידיים על מדדים כולל מניות )PAWS ,DRAWROF( לא סחירים" headerRowDxfId="184" dataDxfId="189"/>
    <tableColumn id="2" xr3:uid="{D84DB831-80F9-4774-8A89-CA5F50446E23}" name="DT441" headerRowDxfId="185" dataDxfId="188"/>
    <tableColumn id="3" xr3:uid="{BFCE7B0F-D520-4754-9C0E-3CD446235392}" name="58,590.00" headerRowDxfId="186" dataDxfId="187"/>
  </tableColumns>
  <tableStyleInfo showFirstColumn="1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A58E9003-C395-4E86-A11A-8D2819C20E5D}" name="RowTitleRegion1.a261.c261.32" displayName="RowTitleRegion1.a261.c261.32" ref="A262:C262" headerRowCount="0" insertRow="1" insertRowShift="1" totalsRowShown="0" headerRowBorderDxfId="182" tableBorderDxfId="183">
  <tableColumns count="3">
    <tableColumn id="1" xr3:uid="{DBBF330A-E023-4482-BCA1-F4958C191768}" name="חוזים עתידיים סחירים - SERUTUF בחו&quot;ל" headerRowDxfId="176" dataDxfId="181"/>
    <tableColumn id="2" xr3:uid="{7D46877A-FB4A-4C8C-A85A-0F010FD615D1}" name="DT212" headerRowDxfId="177" dataDxfId="180"/>
    <tableColumn id="3" xr3:uid="{4D145123-BFB0-43DE-9C89-8D2E09C1FA94}" name="8,032,736.00-" headerRowDxfId="178" dataDxfId="179"/>
  </tableColumns>
  <tableStyleInfo showFirstColumn="1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3492C047-D0C1-4002-9D05-BF3D34C6E49C}" name="RowTitleRegion1.a265.c268.33" displayName="RowTitleRegion1.a265.c268.33" ref="A266:C268" headerRowCount="0" totalsRowShown="0" headerRowBorderDxfId="174" tableBorderDxfId="175">
  <tableColumns count="3">
    <tableColumn id="1" xr3:uid="{56576902-A8AA-4C0E-9ADC-04DBFFB4CD9C}" name="חוזים עתידיים על ריבית )PAWS ,DRAWROF( בחו&quot;ל לא סחירים" headerRowDxfId="168" dataDxfId="173"/>
    <tableColumn id="2" xr3:uid="{2E25B4D1-2240-4F02-B98F-B8F14785ADCB}" name="DT448" headerRowDxfId="169" dataDxfId="172"/>
    <tableColumn id="3" xr3:uid="{3013CD57-447A-484E-B7F1-5BB298736269}" name="0.00" headerRowDxfId="170" dataDxfId="171"/>
  </tableColumns>
  <tableStyleInfo showFirstColumn="1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E4C04FC3-ADF2-4CC6-AA40-9B8D36412753}" name="RowTitleRegion1.a274.c279.34" displayName="RowTitleRegion1.a274.c279.34" ref="A275:C279" headerRowCount="0" totalsRowShown="0" headerRowBorderDxfId="166" tableBorderDxfId="167">
  <tableColumns count="3">
    <tableColumn id="1" xr3:uid="{DC5E1F46-47B0-469D-B474-DD109CBF984E}" name="אופציות על ש&quot;ח/מט&quot;ח סחירות )gnol(" headerRowDxfId="160" dataDxfId="165"/>
    <tableColumn id="2" xr3:uid="{F3D4C278-4D5A-420D-8283-F39B6E68B759}" name="DT175" headerRowDxfId="161" dataDxfId="164"/>
    <tableColumn id="3" xr3:uid="{578E8733-A938-4B30-9BA6-6662004DC450}" name="0.00" headerRowDxfId="162" dataDxfId="163"/>
  </tableColumns>
  <tableStyleInfo showFirstColumn="1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D332650C-1DA7-428B-A1BD-3F4C29BC4D3B}" name="RowTitleRegion1.a282.c301.35" displayName="RowTitleRegion1.a282.c301.35" ref="A283:C301" headerRowCount="0" totalsRowShown="0" headerRowBorderDxfId="158" tableBorderDxfId="159">
  <tableColumns count="3">
    <tableColumn id="1" xr3:uid="{180E7F44-05C7-4260-B113-0A7CAC4E6035}" name="אופציות על מדדים כולל מניות לא סחירות )gnol(" headerRowDxfId="152" dataDxfId="157"/>
    <tableColumn id="2" xr3:uid="{69324041-4FB7-47CF-B0AC-A925249FF9F5}" name="DT470" headerRowDxfId="153" dataDxfId="156"/>
    <tableColumn id="3" xr3:uid="{814E9466-2A86-4500-806A-519BBC076BAB}" name="0.00" headerRowDxfId="154" dataDxfId="155"/>
  </tableColumns>
  <tableStyleInfo showFirstColumn="1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CDD17450-267D-46CE-8A8D-36AF1A714C54}" name="RowTitleRegion1.a305.c314.36" displayName="RowTitleRegion1.a305.c314.36" ref="A306:C314" headerRowCount="0" totalsRowShown="0" headerRowBorderDxfId="150" tableBorderDxfId="151">
  <tableColumns count="3">
    <tableColumn id="1" xr3:uid="{58BB1155-ED4E-4601-8988-51CF9311729B}" name="אופציות על מדדים כולל מניות בחו&quot;ל סחירות )gnol(" headerRowDxfId="144" dataDxfId="149"/>
    <tableColumn id="2" xr3:uid="{C7FE892A-0AA7-4087-95B4-03165D1C9F4F}" name="DT213" headerRowDxfId="145" dataDxfId="148"/>
    <tableColumn id="3" xr3:uid="{6C41D065-BC22-49AB-803A-4A5214B0AA6A}" name="0.00" headerRowDxfId="146" dataDxfId="147"/>
  </tableColumns>
  <tableStyleInfo showFirstColumn="1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1C436CBE-08C8-4D52-B360-290097C8EA94}" name="RowTitleRegion1.a320.c341.37" displayName="RowTitleRegion1.a320.c341.37" ref="A321:C341" headerRowCount="0" totalsRowShown="0" headerRowBorderDxfId="142" tableBorderDxfId="143">
  <tableColumns count="3">
    <tableColumn id="1" xr3:uid="{60126913-7BD6-4360-97AC-804918BA4C20}" name="מוצרים מובנים בישראל עם קרן מובטחת ונכס בסיס אשראי" headerRowDxfId="136" dataDxfId="141"/>
    <tableColumn id="2" xr3:uid="{51286597-6526-4516-B865-FDBAB758D726}" name="DT705" headerRowDxfId="137" dataDxfId="140"/>
    <tableColumn id="3" xr3:uid="{6044E80E-B4F6-494E-85D9-B41ECDEBAD6D}" name="0.00" headerRowDxfId="138" dataDxfId="139"/>
  </tableColumns>
  <tableStyleInfo showFirstColumn="1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91251720-26CD-481A-A3E9-0EE8A6C552AD}" name="RowTitleRegion1.a344.c365.38" displayName="RowTitleRegion1.a344.c365.38" ref="A345:C365" headerRowCount="0" totalsRowShown="0" headerRowBorderDxfId="134" tableBorderDxfId="135">
  <tableColumns count="3">
    <tableColumn id="1" xr3:uid="{9C711D85-36A5-4FEA-B617-EBE162AAE3A2}" name="מוצרים מובנים בישראל עם קרן מובטחת ונכס בסיס אשראי" headerRowDxfId="128" dataDxfId="133"/>
    <tableColumn id="2" xr3:uid="{CAAC7ECA-F0AA-4C52-A9E3-D394F1A9288F}" name="DT646" headerRowDxfId="129" dataDxfId="132"/>
    <tableColumn id="3" xr3:uid="{238C5470-4ACD-40EE-9AC3-7E467D8B5E20}" name="0.00" headerRowDxfId="130" dataDxfId="131"/>
  </tableColumns>
  <tableStyleInfo showFirstColumn="1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764D734E-4F6F-424C-A598-3E0C889A735E}" name="RowTitleRegion1.a369.c390.39" displayName="RowTitleRegion1.a369.c390.39" ref="A370:C390" headerRowCount="0" totalsRowShown="0" headerRowBorderDxfId="126" tableBorderDxfId="127">
  <tableColumns count="3">
    <tableColumn id="1" xr3:uid="{8A84398A-FD10-48B0-B59A-01CD969AEFB2}" name="מוצרים מובנים בחו&quot;ל עם קרן מובטחת ונכס בסיס אשראי" headerRowDxfId="120" dataDxfId="125"/>
    <tableColumn id="2" xr3:uid="{5BBA93E8-ECA4-4011-93A8-C40547573B84}" name="DT727" headerRowDxfId="121" dataDxfId="124"/>
    <tableColumn id="3" xr3:uid="{2DECFDF1-ECF9-4A00-930F-76440CCA0B21}" name="0.00" headerRowDxfId="122" dataDxfId="123"/>
  </tableColumns>
  <tableStyleInfo showFirstColumn="1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419F8E6-1E11-4525-BB24-C8685B3BA0FB}" name="RowTitleRegion1.a30.c34.4" displayName="RowTitleRegion1.a30.c34.4" ref="A31:C34" headerRowCount="0" totalsRowShown="0" headerRowBorderDxfId="406" tableBorderDxfId="407">
  <tableColumns count="3">
    <tableColumn id="1" xr3:uid="{B1179202-9BE8-4021-9534-CC40EA891CC7}" name="אגרות חוב ממשלתיות סחירות צמודות מדד" headerRowDxfId="400" dataDxfId="405"/>
    <tableColumn id="2" xr3:uid="{009B0B51-DEFB-4B6B-8F96-CC5AB2512CE7}" name="DT13" headerRowDxfId="401" dataDxfId="404"/>
    <tableColumn id="3" xr3:uid="{4CFE8919-6CA3-44A0-8D1D-905E5B6AF908}" name="10,159,232.00" headerRowDxfId="402" dataDxfId="403"/>
  </tableColumns>
  <tableStyleInfo showFirstColumn="1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6E4D1032-B16F-4FCB-8FA7-B9FF7E28642C}" name="RowTitleRegion1.a393.c414.40" displayName="RowTitleRegion1.a393.c414.40" ref="A394:C414" headerRowCount="0" totalsRowShown="0" headerRowBorderDxfId="118" tableBorderDxfId="119">
  <tableColumns count="3">
    <tableColumn id="1" xr3:uid="{AD1B13FE-DA0A-49A1-BB27-769D89E293F7}" name="מוצרים מובנים בחו&quot;ל עם קרן מובטחת ונכס בסיס אשראי" headerRowDxfId="112" dataDxfId="117"/>
    <tableColumn id="2" xr3:uid="{AAAFDD4C-6B19-4BA3-AC22-8C893C8A08F8}" name="DT662" headerRowDxfId="113" dataDxfId="116"/>
    <tableColumn id="3" xr3:uid="{9BCCD8AC-2833-4EB1-A69A-9EDA85BF1604}" name="0.00" headerRowDxfId="114" dataDxfId="115"/>
  </tableColumns>
  <tableStyleInfo showFirstColumn="1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94E95D50-C8C6-48CA-B824-38D5D3BB0A9C}" name="RowTitleRegion1.a420.c430.41" displayName="RowTitleRegion1.a420.c430.41" ref="A421:C430" headerRowCount="0" totalsRowShown="0" headerRowBorderDxfId="110" tableBorderDxfId="111">
  <tableColumns count="3">
    <tableColumn id="1" xr3:uid="{B49EF573-6499-4CE7-8C6F-2406A38B4741}" name="הלוואות לעמיתים" headerRowDxfId="104" dataDxfId="109"/>
    <tableColumn id="2" xr3:uid="{F0E4EB42-44C6-47A9-8BD9-C332738099B0}" name="DC1" headerRowDxfId="105" dataDxfId="108"/>
    <tableColumn id="3" xr3:uid="{A17AE4C5-E6E0-4D1F-BF70-6E6C1C280E48}" name="0.00" headerRowDxfId="106" dataDxfId="107"/>
  </tableColumns>
  <tableStyleInfo showFirstColumn="1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830C5005-8158-4BA8-8534-5941DE891D5E}" name="RowTitleRegion1.a434.c437.42" displayName="RowTitleRegion1.a434.c437.42" ref="A435:C437" headerRowCount="0" totalsRowShown="0" headerRowBorderDxfId="102" tableBorderDxfId="103">
  <tableColumns count="3">
    <tableColumn id="1" xr3:uid="{6C1CF9D7-A3AE-4697-A8E3-20A3F43412D5}" name="תיקי משכנתאות בחו&quot;ל שעומדת כנגדם בכל עת בטוחה מספקת, או משכנתא ראשונה על זכות במקרקעין או התחייבות לרישום משכנתא שנרשם עליה משכון כדין" headerRowDxfId="96" dataDxfId="101"/>
    <tableColumn id="2" xr3:uid="{9C6EF1F3-CB3F-4CBB-BBCD-89CB01A969A5}" name="DT508" headerRowDxfId="97" dataDxfId="100"/>
    <tableColumn id="3" xr3:uid="{2F081A53-F65A-48DD-BEC5-6621174F5DFA}" name="0.00" headerRowDxfId="98" dataDxfId="99"/>
  </tableColumns>
  <tableStyleInfo showFirstColumn="1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7D6488B5-C8FB-4992-AB01-B204D4239F0A}" name="RowTitleRegion1.a443.c469.43" displayName="RowTitleRegion1.a443.c469.43" ref="A444:C469" headerRowCount="0" totalsRowShown="0" headerRowBorderDxfId="94" tableBorderDxfId="95">
  <tableColumns count="3">
    <tableColumn id="1" xr3:uid="{DED25320-AA39-44C1-B432-CD4E6CF96758}" name="פיקדונות צמודות מדד בדירוג )AA-( ומעלה לתקופה של מעל שלושה חודשים ועד שנה" headerRowDxfId="88" dataDxfId="93"/>
    <tableColumn id="2" xr3:uid="{2A79805E-E13B-4CCA-A3A2-549A925F3F71}" name="DT512" headerRowDxfId="89" dataDxfId="92"/>
    <tableColumn id="3" xr3:uid="{CB16BAF6-05BB-4408-9469-30AEBD08CE42}" name="0.00" headerRowDxfId="90" dataDxfId="91"/>
  </tableColumns>
  <tableStyleInfo showFirstColumn="1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15870E4B-7E7B-47BE-AB91-6E153E783CF3}" name="RowTitleRegion1.a473.c475.44" displayName="RowTitleRegion1.a473.c475.44" ref="A474:C475" headerRowCount="0" totalsRowShown="0" headerRowBorderDxfId="86" tableBorderDxfId="87">
  <tableColumns count="3">
    <tableColumn id="1" xr3:uid="{A9BF027D-57B7-4906-B608-55602ACE8022}" name="פקדונות בחו&quot;ל נקובים במט&quot;ח בדירוג )A-( ומעלה" headerRowDxfId="80" dataDxfId="85"/>
    <tableColumn id="2" xr3:uid="{7B80BE13-E402-48EF-B2C0-A8D31AE64ACE}" name="DT631" headerRowDxfId="81" dataDxfId="84"/>
    <tableColumn id="3" xr3:uid="{72B36A78-B2D8-4B1F-BD9C-6D8B1EE1F08D}" name="0.00" headerRowDxfId="82" dataDxfId="83"/>
  </tableColumns>
  <tableStyleInfo showFirstColumn="1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699E06E7-5792-4F53-BE18-268E1AB4E607}" name="RowTitleRegion1.a481.c482.45" displayName="RowTitleRegion1.a481.c482.45" ref="A482:C482" headerRowCount="0" totalsRowShown="0" headerRowBorderDxfId="78" tableBorderDxfId="79">
  <tableColumns count="3">
    <tableColumn id="1" xr3:uid="{CEDF03EC-0682-467A-B0B9-E5C55CFC394E}" name="זכויות במקרקעין מניבים" headerRowDxfId="72" dataDxfId="77"/>
    <tableColumn id="2" xr3:uid="{060C40C2-879C-4C91-AB48-F5CEBEB134B5}" name="DT111" headerRowDxfId="73" dataDxfId="76"/>
    <tableColumn id="3" xr3:uid="{6BC6CD07-3503-4067-B08A-B2DDAFD1552A}" name="0.00" headerRowDxfId="74" dataDxfId="75"/>
  </tableColumns>
  <tableStyleInfo showFirstColumn="1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BC26D93D-99FC-4D9F-8B48-DD6D0E20259E}" name="RowTitleRegion1.a486.c487.46" displayName="RowTitleRegion1.a486.c487.46" ref="A487:C487" headerRowCount="0" totalsRowShown="0" headerRowBorderDxfId="70" tableBorderDxfId="71">
  <tableColumns count="3">
    <tableColumn id="1" xr3:uid="{ABBFF1B9-B410-4114-9330-FCB89CEDA951}" name="זכויות במקרקעין מניבים בחו&quot;ל" headerRowDxfId="64" dataDxfId="69"/>
    <tableColumn id="2" xr3:uid="{DA652F54-0088-4067-B3A4-A088E8B7F6AE}" name="DT113" headerRowDxfId="65" dataDxfId="68"/>
    <tableColumn id="3" xr3:uid="{9E1AB2E5-B570-4B6B-962F-76412FDFB700}" name="0.00" headerRowDxfId="66" dataDxfId="67"/>
  </tableColumns>
  <tableStyleInfo showFirstColumn="1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ED93957F-9CC3-450F-9AC9-1183CA725032}" name="RowTitleRegion1.a493.c493.47" displayName="RowTitleRegion1.a493.c493.47" ref="A494:C494" headerRowCount="0" insertRow="1" insertRowShift="1" totalsRowShown="0" headerRowBorderDxfId="62" tableBorderDxfId="63">
  <tableColumns count="3">
    <tableColumn id="1" xr3:uid="{EC05438D-99CA-41CB-ABFE-68E89E51052F}" name="התחייבויות בגין צריכה בחסר של ני&quot;ע סחירים" headerRowDxfId="56" dataDxfId="61"/>
    <tableColumn id="2" xr3:uid="{7C921B27-1F93-43CC-8B9F-B187A21A058E}" name="DT116" headerRowDxfId="57" dataDxfId="60"/>
    <tableColumn id="3" xr3:uid="{79D690BE-BC8A-4005-B1DE-AB4E56C89797}" name="0.00" headerRowDxfId="58" dataDxfId="59"/>
  </tableColumns>
  <tableStyleInfo showFirstColumn="1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74590A09-59F3-4885-BD81-8466FCD26FF7}" name="RowTitleRegion1.a498.c499.48" displayName="RowTitleRegion1.a498.c499.48" ref="A499:C499" headerRowCount="0" totalsRowShown="0" headerRowBorderDxfId="54" tableBorderDxfId="55">
  <tableColumns count="3">
    <tableColumn id="1" xr3:uid="{E70D844C-A9D0-49D1-B060-DD8AFBBAB755}" name="ני&quot;ע סחירים אחרים שהנפיקו תאגידים ישראלים בחו&quot;ל" headerRowDxfId="48" dataDxfId="53"/>
    <tableColumn id="2" xr3:uid="{5D5FC7C7-AD40-46E0-BD34-F04B5189BC80}" name="DT29" headerRowDxfId="49" dataDxfId="52"/>
    <tableColumn id="3" xr3:uid="{F1494BAE-D0D8-4F79-9C65-9BBD60B8BD8F}" name="0.00" headerRowDxfId="50" dataDxfId="51"/>
  </tableColumns>
  <tableStyleInfo showFirstColumn="1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F31771F2-1D8F-42EB-A7B1-C63ABA86DBF7}" name="RowTitleRegion1.a502.c502.49" displayName="RowTitleRegion1.a502.c502.49" ref="A503:C503" headerRowCount="0" insertRow="1" insertRowShift="1" totalsRowShown="0" headerRowBorderDxfId="46" tableBorderDxfId="47">
  <tableColumns count="3">
    <tableColumn id="1" xr3:uid="{7DC16F26-38F4-48F4-9B4D-29F415D6ADE6}" name="התחייבויות בגין מכירה בחסר של ני&quot;ע סחירים בחו&quot;ל" headerRowDxfId="40" dataDxfId="45"/>
    <tableColumn id="2" xr3:uid="{9D6658BF-5926-4FE5-AB36-7D88C8214E33}" name="DT117" headerRowDxfId="41" dataDxfId="44"/>
    <tableColumn id="3" xr3:uid="{A478A7BB-48FB-4971-A7EB-AD5100AD0F32}" name="0.00" headerRowDxfId="42" dataDxfId="43"/>
  </tableColumns>
  <tableStyleInfo showFirstColumn="1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FC3F87B-20DE-409B-B02E-FBC14736A07E}" name="RowTitleRegion1.a37.c38.5" displayName="RowTitleRegion1.a37.c38.5" ref="A38:C38" headerRowCount="0" totalsRowShown="0" headerRowBorderDxfId="398" tableBorderDxfId="399">
  <tableColumns count="3">
    <tableColumn id="1" xr3:uid="{76D6C0B4-C89A-4AB9-8640-1AE9E6D2184B}" name="אגרות חוב מיועדות בקופות הגמל" headerRowDxfId="392" dataDxfId="397"/>
    <tableColumn id="2" xr3:uid="{1DACCFE0-709E-4804-983F-8EDC72A78330}" name="DT7" headerRowDxfId="393" dataDxfId="396"/>
    <tableColumn id="3" xr3:uid="{B6D4507B-4022-4EFD-9E41-A28C716500F1}" name="0.00" headerRowDxfId="394" dataDxfId="395"/>
  </tableColumns>
  <tableStyleInfo showFirstColumn="1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C6463741-0027-4F69-9DAE-5FB21A8083C6}" name="RowTitleRegion1.a508.c509.50" displayName="RowTitleRegion1.a508.c509.50" ref="A509:C509" headerRowCount="0" totalsRowShown="0" headerRowBorderDxfId="38" tableBorderDxfId="39">
  <tableColumns count="3">
    <tableColumn id="1" xr3:uid="{258EAA8B-795A-4002-9C11-33406DC4173C}" name="בנייני משרדים שמשימוש הקופה" headerRowDxfId="32" dataDxfId="37"/>
    <tableColumn id="2" xr3:uid="{57DCAE69-D2CF-4F4A-99E3-18999675B965}" name="DT115" headerRowDxfId="33" dataDxfId="36"/>
    <tableColumn id="3" xr3:uid="{D2E15F28-1A31-4576-BA89-58D1F2660A6D}" name="0.00" headerRowDxfId="34" dataDxfId="35"/>
  </tableColumns>
  <tableStyleInfo showFirstColumn="1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B62CA744-4D46-409D-81FF-2F828A87F90E}" name="RowTitleRegion1.a515.c515.51" displayName="RowTitleRegion1.a515.c515.51" ref="A516:C516" headerRowCount="0" insertRow="1" insertRowShift="1" totalsRowShown="0" headerRowBorderDxfId="30" tableBorderDxfId="31">
  <tableColumns count="3">
    <tableColumn id="1" xr3:uid="{5614814F-7B29-42F1-BD5E-ECD552F72F9F}" name="חייבים שונים" headerRowDxfId="24" dataDxfId="29"/>
    <tableColumn id="2" xr3:uid="{153077DE-CA1A-42A4-AC9B-AA59B6EB80DC}" name="DT54" headerRowDxfId="25" dataDxfId="28"/>
    <tableColumn id="3" xr3:uid="{FB04ED57-A04F-481D-9D31-292A490A8140}" name="1,357,957.00" headerRowDxfId="26" dataDxfId="27"/>
  </tableColumns>
  <tableStyleInfo showFirstColumn="1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3816EC6F-C39B-4CAC-B889-525CEB609333}" name="RowTitleRegion1.a519.c519.52" displayName="RowTitleRegion1.a519.c519.52" ref="A520:C520" headerRowCount="0" insertRow="1" insertRowShift="1" totalsRowShown="0" headerRowBorderDxfId="22" tableBorderDxfId="23">
  <tableColumns count="3">
    <tableColumn id="1" xr3:uid="{3B7BB080-B114-48C1-B2CB-8AC632DE4BB0}" name="זכאים" headerRowDxfId="16" dataDxfId="21"/>
    <tableColumn id="2" xr3:uid="{7BA72292-BAC4-4483-8647-B9F6533BEA46}" name="DT55" headerRowDxfId="17" dataDxfId="20"/>
    <tableColumn id="3" xr3:uid="{492DB8BF-2E9D-4FC8-873D-DB9B24D1FEAE}" name="0.00" headerRowDxfId="18" dataDxfId="19"/>
  </tableColumns>
  <tableStyleInfo showFirstColumn="1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7DC2F137-D56B-4F03-9B6F-C5DB350990F8}" name="RowTitleRegion1.a523.c525.53" displayName="RowTitleRegion1.a523.c525.53" ref="A524:C525" headerRowCount="0" totalsRowShown="0" headerRowBorderDxfId="14" tableBorderDxfId="15">
  <tableColumns count="3">
    <tableColumn id="1" xr3:uid="{19B69010-A325-45AF-B080-872A062F9D79}" name="זכאים מס הכנסה" headerRowDxfId="8" dataDxfId="13"/>
    <tableColumn id="2" xr3:uid="{9A2969C6-DC84-4789-9CF8-68821AA73813}" name="DT92" headerRowDxfId="9" dataDxfId="12"/>
    <tableColumn id="3" xr3:uid="{227F6218-F2D2-4B1C-883F-14E122C478B2}" name="0.00" headerRowDxfId="10" dataDxfId="11"/>
  </tableColumns>
  <tableStyleInfo showFirstColumn="1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39308D28-B2C0-43F6-A20F-FA293F2DFB08}" name="RowTitleRegion1.a530.c530.54" displayName="RowTitleRegion1.a530.c530.54" ref="A531:C531" headerRowCount="0" insertRow="1" insertRowShift="1" totalsRowShown="0" headerRowBorderDxfId="6" tableBorderDxfId="7">
  <tableColumns count="3">
    <tableColumn id="1" xr3:uid="{138672A2-B675-497D-9CD6-853BCE638F77}" name="סה&quot;כ נכסי הקופה" headerRowDxfId="0" dataDxfId="5"/>
    <tableColumn id="2" xr3:uid="{0F780B4D-2E83-4E15-8F13-7DC3F3E3BA4B}" name="DE1" headerRowDxfId="1" dataDxfId="4"/>
    <tableColumn id="3" xr3:uid="{16578E18-B785-4B8F-A31A-167DBB16F867}" name="599,738,266.00" headerRowDxfId="2" dataDxfId="3"/>
  </tableColumns>
  <tableStyleInfo showFirstColumn="1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DF48E24-8227-47AB-87CB-61EE93A5A4E6}" name="RowTitleRegion1.a42.c43.6" displayName="RowTitleRegion1.a42.c43.6" ref="A43:C43" headerRowCount="0" totalsRowShown="0" headerRowBorderDxfId="390" tableBorderDxfId="391">
  <tableColumns count="3">
    <tableColumn id="1" xr3:uid="{DCA6E95F-FA07-4EEE-A084-8A951A1D89ED}" name="אגרות חוב של ממשלת ישראל שהונפקו בחו&quot;ל" headerRowDxfId="384" dataDxfId="389"/>
    <tableColumn id="2" xr3:uid="{4D43739D-358E-4281-A322-75571EABA1D7}" name="DT17" headerRowDxfId="385" dataDxfId="388"/>
    <tableColumn id="3" xr3:uid="{BE3C5754-E246-472E-875C-0CFE428AC58C}" name="0.00" headerRowDxfId="386" dataDxfId="387"/>
  </tableColumns>
  <tableStyleInfo showFirstColumn="1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AE0D2350-F8D9-4729-9AC4-1473546C5933}" name="RowTitleRegion1.a46.c47.7" displayName="RowTitleRegion1.a46.c47.7" ref="A47:C47" headerRowCount="0" totalsRowShown="0" headerRowBorderDxfId="382" tableBorderDxfId="383">
  <tableColumns count="3">
    <tableColumn id="1" xr3:uid="{95A6AAE3-CC47-4E8E-A31B-98B007B0D307}" name="אגרות חוב לא סחירות של ממשלת ישראל שהונפקו בחו&quot;ל" headerRowDxfId="376" dataDxfId="381"/>
    <tableColumn id="2" xr3:uid="{8EF9375B-31C3-420B-B729-F646D5660D61}" name="DT425" headerRowDxfId="377" dataDxfId="380"/>
    <tableColumn id="3" xr3:uid="{B1DA51ED-3581-4250-91C6-74D9603300F9}" name="0.00" headerRowDxfId="378" dataDxfId="379"/>
  </tableColumns>
  <tableStyleInfo showFirstColumn="1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45CC7C1C-7484-4DC2-93AB-29DAD60E8821}" name="RowTitleRegion1.a53.c61.8" displayName="RowTitleRegion1.a53.c61.8" ref="A54:C61" headerRowCount="0" totalsRowShown="0" headerRowBorderDxfId="374" tableBorderDxfId="375">
  <tableColumns count="3">
    <tableColumn id="1" xr3:uid="{886CA02F-AD33-4085-8DDD-9F2E9F8C5E6D}" name="תעודות חוב מסחריות סחירות צמודות מדד בדירוג )AA-( ומעלה" headerRowDxfId="368" dataDxfId="373"/>
    <tableColumn id="2" xr3:uid="{64F748F7-566E-4F02-AAC2-8106A962E1DF}" name="DT427" headerRowDxfId="369" dataDxfId="372"/>
    <tableColumn id="3" xr3:uid="{9C7933C8-83EC-4E02-AFAE-E2FBE1E74120}" name="0.00" headerRowDxfId="370" dataDxfId="371"/>
  </tableColumns>
  <tableStyleInfo showFirstColumn="1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422B7BD-2F60-415C-91C3-FE2F42723D62}" name="RowTitleRegion1.a64.c75.9" displayName="RowTitleRegion1.a64.c75.9" ref="A65:C75" headerRowCount="0" totalsRowShown="0" headerRowBorderDxfId="366" tableBorderDxfId="367">
  <tableColumns count="3">
    <tableColumn id="1" xr3:uid="{33A50807-6B3F-42A6-8C66-A3996C929415}" name="תעודות חוב מסחריות לא סחירות צמודות מדד בדירוג )AA-( ומעלה" headerRowDxfId="360" dataDxfId="365"/>
    <tableColumn id="2" xr3:uid="{A35A2D86-6C7C-48DF-A97D-7ECC19489290}" name="DT430" headerRowDxfId="361" dataDxfId="364"/>
    <tableColumn id="3" xr3:uid="{EBF9E9B6-AA3D-4D71-9467-124FC3AFCA22}" name="0.00" headerRowDxfId="362" dataDxfId="363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9" Type="http://schemas.openxmlformats.org/officeDocument/2006/relationships/table" Target="../tables/table38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42" Type="http://schemas.openxmlformats.org/officeDocument/2006/relationships/table" Target="../tables/table41.xml"/><Relationship Id="rId47" Type="http://schemas.openxmlformats.org/officeDocument/2006/relationships/table" Target="../tables/table46.xml"/><Relationship Id="rId50" Type="http://schemas.openxmlformats.org/officeDocument/2006/relationships/table" Target="../tables/table49.xml"/><Relationship Id="rId55" Type="http://schemas.openxmlformats.org/officeDocument/2006/relationships/table" Target="../tables/table54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9" Type="http://schemas.openxmlformats.org/officeDocument/2006/relationships/table" Target="../tables/table28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40" Type="http://schemas.openxmlformats.org/officeDocument/2006/relationships/table" Target="../tables/table39.xml"/><Relationship Id="rId45" Type="http://schemas.openxmlformats.org/officeDocument/2006/relationships/table" Target="../tables/table44.xml"/><Relationship Id="rId53" Type="http://schemas.openxmlformats.org/officeDocument/2006/relationships/table" Target="../tables/table52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4" Type="http://schemas.openxmlformats.org/officeDocument/2006/relationships/table" Target="../tables/table43.xml"/><Relationship Id="rId52" Type="http://schemas.openxmlformats.org/officeDocument/2006/relationships/table" Target="../tables/table51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43" Type="http://schemas.openxmlformats.org/officeDocument/2006/relationships/table" Target="../tables/table42.xml"/><Relationship Id="rId48" Type="http://schemas.openxmlformats.org/officeDocument/2006/relationships/table" Target="../tables/table47.xml"/><Relationship Id="rId8" Type="http://schemas.openxmlformats.org/officeDocument/2006/relationships/table" Target="../tables/table7.xml"/><Relationship Id="rId51" Type="http://schemas.openxmlformats.org/officeDocument/2006/relationships/table" Target="../tables/table50.xml"/><Relationship Id="rId3" Type="http://schemas.openxmlformats.org/officeDocument/2006/relationships/table" Target="../tables/table2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46" Type="http://schemas.openxmlformats.org/officeDocument/2006/relationships/table" Target="../tables/table45.xml"/><Relationship Id="rId20" Type="http://schemas.openxmlformats.org/officeDocument/2006/relationships/table" Target="../tables/table19.xml"/><Relationship Id="rId41" Type="http://schemas.openxmlformats.org/officeDocument/2006/relationships/table" Target="../tables/table40.xml"/><Relationship Id="rId54" Type="http://schemas.openxmlformats.org/officeDocument/2006/relationships/table" Target="../tables/table53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49" Type="http://schemas.openxmlformats.org/officeDocument/2006/relationships/table" Target="../tables/table4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tabSelected="1" topLeftCell="A499" workbookViewId="0">
      <selection activeCell="A537" sqref="A537"/>
    </sheetView>
  </sheetViews>
  <sheetFormatPr defaultRowHeight="12.75" customHeight="1" x14ac:dyDescent="0.2"/>
  <cols>
    <col min="1" max="1" width="110.140625" bestFit="1" customWidth="1"/>
    <col min="2" max="2" width="10" customWidth="1"/>
    <col min="3" max="3" width="50.42578125" bestFit="1" customWidth="1"/>
    <col min="4" max="4" width="16.140625" bestFit="1" customWidth="1"/>
    <col min="5" max="5" width="34.42578125" bestFit="1" customWidth="1"/>
    <col min="6" max="6" width="16.28515625" bestFit="1" customWidth="1"/>
    <col min="7" max="7" width="26" bestFit="1" customWidth="1"/>
  </cols>
  <sheetData>
    <row r="1" spans="1:7" ht="25.5" customHeight="1" x14ac:dyDescent="0.2">
      <c r="A1" s="14" t="s">
        <v>0</v>
      </c>
      <c r="B1" s="15"/>
      <c r="C1" s="16"/>
      <c r="D1" s="4" t="e">
        <f>INDEX(C:C,MATCH("DE1   ",B:B,0))</f>
        <v>#N/A</v>
      </c>
      <c r="E1" s="5"/>
    </row>
    <row r="2" spans="1:7" ht="18.75" customHeight="1" x14ac:dyDescent="0.2">
      <c r="A2" s="19" t="s">
        <v>565</v>
      </c>
      <c r="B2" s="19" t="s">
        <v>565</v>
      </c>
      <c r="C2" s="19" t="s">
        <v>565</v>
      </c>
      <c r="F2" s="6" t="e">
        <f>SUMIFS(C:C,E:E,G2)/$D$1</f>
        <v>#N/A</v>
      </c>
      <c r="G2" t="s">
        <v>555</v>
      </c>
    </row>
    <row r="3" spans="1:7" ht="18.75" customHeight="1" x14ac:dyDescent="0.2">
      <c r="A3" s="1" t="s">
        <v>1</v>
      </c>
      <c r="B3" s="20" t="s">
        <v>565</v>
      </c>
      <c r="C3" s="12">
        <v>15238</v>
      </c>
      <c r="F3" s="6" t="e">
        <f>SUMIFS(C:C,E:E,G3)/$D$1</f>
        <v>#N/A</v>
      </c>
      <c r="G3" t="s">
        <v>556</v>
      </c>
    </row>
    <row r="4" spans="1:7" ht="18.75" customHeight="1" x14ac:dyDescent="0.2">
      <c r="A4" s="2" t="s">
        <v>2</v>
      </c>
      <c r="B4" s="20" t="s">
        <v>565</v>
      </c>
      <c r="C4" s="13">
        <v>45777</v>
      </c>
      <c r="F4" s="6" t="e">
        <f>SUMIFS(C:C,E:E,G4)/$D$1</f>
        <v>#N/A</v>
      </c>
      <c r="G4" t="s">
        <v>557</v>
      </c>
    </row>
    <row r="5" spans="1:7" ht="18.75" customHeight="1" x14ac:dyDescent="0.2">
      <c r="A5" s="17" t="s">
        <v>3</v>
      </c>
      <c r="B5" s="21" t="s">
        <v>565</v>
      </c>
      <c r="C5" s="18" t="s">
        <v>4</v>
      </c>
      <c r="F5" s="6" t="e">
        <f>SUMIFS(C:C,E:E,G5)/$D$1</f>
        <v>#N/A</v>
      </c>
      <c r="G5" t="s">
        <v>558</v>
      </c>
    </row>
    <row r="6" spans="1:7" ht="12.75" customHeight="1" x14ac:dyDescent="0.2">
      <c r="F6" s="6" t="e">
        <f>SUMIFS(C:C,E:E,G6)/$D$1</f>
        <v>#N/A</v>
      </c>
      <c r="G6" t="s">
        <v>559</v>
      </c>
    </row>
    <row r="7" spans="1:7" ht="18.75" customHeight="1" x14ac:dyDescent="0.2">
      <c r="A7" s="10" t="s">
        <v>5</v>
      </c>
      <c r="B7" s="8"/>
      <c r="C7" s="8"/>
      <c r="F7" s="6" t="e">
        <f>SUMIFS(C:C,E:E,G7)/$D$1</f>
        <v>#N/A</v>
      </c>
      <c r="G7" t="s">
        <v>560</v>
      </c>
    </row>
    <row r="8" spans="1:7" ht="12.75" customHeight="1" x14ac:dyDescent="0.2">
      <c r="A8" s="8"/>
      <c r="B8" s="8"/>
      <c r="C8" s="8"/>
      <c r="F8" s="6" t="e">
        <f>SUMIFS(C:C,E:E,G8)/$D$1</f>
        <v>#N/A</v>
      </c>
      <c r="G8" t="s">
        <v>561</v>
      </c>
    </row>
    <row r="9" spans="1:7" x14ac:dyDescent="0.2">
      <c r="A9" s="9" t="s">
        <v>6</v>
      </c>
      <c r="B9" s="8"/>
      <c r="C9" s="8"/>
      <c r="F9" s="6" t="e">
        <f>SUMIFS(C:C,E:E,G9)/$D$1</f>
        <v>#N/A</v>
      </c>
      <c r="G9" t="s">
        <v>562</v>
      </c>
    </row>
    <row r="10" spans="1:7" x14ac:dyDescent="0.2">
      <c r="A10" s="9" t="s">
        <v>7</v>
      </c>
      <c r="B10" s="8"/>
      <c r="C10" s="8"/>
      <c r="E10" t="s">
        <v>555</v>
      </c>
      <c r="F10" s="6" t="e">
        <f>SUMIFS(C:C,E:E,G10)/$D$1</f>
        <v>#N/A</v>
      </c>
      <c r="G10" t="s">
        <v>563</v>
      </c>
    </row>
    <row r="11" spans="1:7" x14ac:dyDescent="0.2">
      <c r="A11" s="19" t="s">
        <v>565</v>
      </c>
      <c r="B11" s="19" t="s">
        <v>565</v>
      </c>
      <c r="C11" s="19" t="s">
        <v>565</v>
      </c>
      <c r="E11" t="s">
        <v>555</v>
      </c>
      <c r="F11" s="6" t="e">
        <f>SUMIFS(C:C,E:E,G11)/$D$1</f>
        <v>#N/A</v>
      </c>
      <c r="G11" t="s">
        <v>564</v>
      </c>
    </row>
    <row r="12" spans="1:7" x14ac:dyDescent="0.2">
      <c r="A12" s="22" t="s">
        <v>8</v>
      </c>
      <c r="B12" s="3" t="s">
        <v>9</v>
      </c>
      <c r="C12" s="23">
        <v>88133907</v>
      </c>
      <c r="E12" t="s">
        <v>555</v>
      </c>
      <c r="F12" s="7" t="e">
        <f>SUM(F2:F11)</f>
        <v>#N/A</v>
      </c>
    </row>
    <row r="13" spans="1:7" x14ac:dyDescent="0.2">
      <c r="A13" s="22" t="s">
        <v>10</v>
      </c>
      <c r="B13" s="3" t="s">
        <v>11</v>
      </c>
      <c r="C13" s="23">
        <v>0</v>
      </c>
      <c r="E13" t="s">
        <v>555</v>
      </c>
    </row>
    <row r="14" spans="1:7" x14ac:dyDescent="0.2">
      <c r="A14" s="22" t="s">
        <v>12</v>
      </c>
      <c r="B14" s="3" t="s">
        <v>13</v>
      </c>
      <c r="C14" s="23">
        <v>0</v>
      </c>
      <c r="E14" t="s">
        <v>555</v>
      </c>
    </row>
    <row r="15" spans="1:7" x14ac:dyDescent="0.2">
      <c r="A15" s="22" t="s">
        <v>14</v>
      </c>
      <c r="B15" s="3" t="s">
        <v>15</v>
      </c>
      <c r="C15" s="23">
        <v>0</v>
      </c>
      <c r="E15" t="s">
        <v>555</v>
      </c>
    </row>
    <row r="16" spans="1:7" x14ac:dyDescent="0.2">
      <c r="A16" s="22" t="s">
        <v>16</v>
      </c>
      <c r="B16" s="3" t="s">
        <v>17</v>
      </c>
      <c r="C16" s="23">
        <v>0</v>
      </c>
      <c r="E16" t="s">
        <v>555</v>
      </c>
    </row>
    <row r="17" spans="1:5" x14ac:dyDescent="0.2">
      <c r="A17" s="24" t="s">
        <v>18</v>
      </c>
      <c r="B17" s="25" t="s">
        <v>19</v>
      </c>
      <c r="C17" s="26">
        <v>0</v>
      </c>
      <c r="E17" t="s">
        <v>555</v>
      </c>
    </row>
    <row r="18" spans="1:5" ht="12.75" customHeight="1" x14ac:dyDescent="0.2">
      <c r="A18" s="8"/>
      <c r="B18" s="8"/>
      <c r="C18" s="8"/>
      <c r="E18" t="s">
        <v>555</v>
      </c>
    </row>
    <row r="19" spans="1:5" x14ac:dyDescent="0.2">
      <c r="A19" s="9" t="s">
        <v>20</v>
      </c>
      <c r="B19" s="8"/>
      <c r="C19" s="8"/>
      <c r="E19" t="s">
        <v>555</v>
      </c>
    </row>
    <row r="20" spans="1:5" x14ac:dyDescent="0.2">
      <c r="A20" s="9" t="s">
        <v>7</v>
      </c>
      <c r="B20" s="8"/>
      <c r="C20" s="8"/>
    </row>
    <row r="21" spans="1:5" x14ac:dyDescent="0.2">
      <c r="A21" s="19" t="s">
        <v>565</v>
      </c>
      <c r="B21" s="19" t="s">
        <v>565</v>
      </c>
      <c r="C21" s="19" t="s">
        <v>565</v>
      </c>
    </row>
    <row r="22" spans="1:5" x14ac:dyDescent="0.2">
      <c r="A22" s="24" t="s">
        <v>18</v>
      </c>
      <c r="B22" s="25" t="s">
        <v>21</v>
      </c>
      <c r="C22" s="26">
        <v>0</v>
      </c>
    </row>
    <row r="23" spans="1:5" ht="12.75" customHeight="1" x14ac:dyDescent="0.2">
      <c r="A23" s="8"/>
      <c r="B23" s="8"/>
      <c r="C23" s="8"/>
    </row>
    <row r="24" spans="1:5" ht="18.75" customHeight="1" x14ac:dyDescent="0.2">
      <c r="A24" s="10" t="s">
        <v>22</v>
      </c>
      <c r="B24" s="8"/>
      <c r="C24" s="8"/>
    </row>
    <row r="25" spans="1:5" ht="12.75" customHeight="1" x14ac:dyDescent="0.2">
      <c r="A25" s="8"/>
      <c r="B25" s="8"/>
      <c r="C25" s="8"/>
      <c r="E25" t="s">
        <v>556</v>
      </c>
    </row>
    <row r="26" spans="1:5" ht="18.75" customHeight="1" x14ac:dyDescent="0.2">
      <c r="A26" s="11" t="s">
        <v>23</v>
      </c>
      <c r="B26" s="8"/>
      <c r="C26" s="8"/>
      <c r="E26" t="s">
        <v>556</v>
      </c>
    </row>
    <row r="27" spans="1:5" ht="12.75" customHeight="1" x14ac:dyDescent="0.2">
      <c r="A27" s="8"/>
      <c r="B27" s="8"/>
      <c r="C27" s="8"/>
      <c r="E27" t="s">
        <v>556</v>
      </c>
    </row>
    <row r="28" spans="1:5" x14ac:dyDescent="0.2">
      <c r="A28" s="9" t="s">
        <v>6</v>
      </c>
      <c r="B28" s="8"/>
      <c r="C28" s="8"/>
      <c r="E28" t="s">
        <v>556</v>
      </c>
    </row>
    <row r="29" spans="1:5" x14ac:dyDescent="0.2">
      <c r="A29" s="9" t="s">
        <v>7</v>
      </c>
      <c r="B29" s="8"/>
      <c r="C29" s="8"/>
      <c r="E29" t="s">
        <v>556</v>
      </c>
    </row>
    <row r="30" spans="1:5" x14ac:dyDescent="0.2">
      <c r="A30" s="19" t="s">
        <v>565</v>
      </c>
      <c r="B30" s="19" t="s">
        <v>565</v>
      </c>
      <c r="C30" s="19" t="s">
        <v>565</v>
      </c>
      <c r="E30" t="s">
        <v>556</v>
      </c>
    </row>
    <row r="31" spans="1:5" x14ac:dyDescent="0.2">
      <c r="A31" s="22" t="s">
        <v>24</v>
      </c>
      <c r="B31" s="3" t="s">
        <v>25</v>
      </c>
      <c r="C31" s="23">
        <v>95494845</v>
      </c>
    </row>
    <row r="32" spans="1:5" x14ac:dyDescent="0.2">
      <c r="A32" s="22" t="s">
        <v>26</v>
      </c>
      <c r="B32" s="3" t="s">
        <v>27</v>
      </c>
      <c r="C32" s="23">
        <v>0</v>
      </c>
      <c r="E32" t="s">
        <v>563</v>
      </c>
    </row>
    <row r="33" spans="1:5" x14ac:dyDescent="0.2">
      <c r="A33" s="22" t="s">
        <v>28</v>
      </c>
      <c r="B33" s="3" t="s">
        <v>29</v>
      </c>
      <c r="C33" s="23">
        <v>0</v>
      </c>
      <c r="E33" t="s">
        <v>563</v>
      </c>
    </row>
    <row r="34" spans="1:5" x14ac:dyDescent="0.2">
      <c r="A34" s="24" t="s">
        <v>30</v>
      </c>
      <c r="B34" s="25" t="s">
        <v>31</v>
      </c>
      <c r="C34" s="26">
        <v>159579284</v>
      </c>
      <c r="E34" t="s">
        <v>563</v>
      </c>
    </row>
    <row r="35" spans="1:5" ht="12.75" customHeight="1" x14ac:dyDescent="0.2">
      <c r="A35" s="8"/>
      <c r="B35" s="8"/>
      <c r="C35" s="8"/>
      <c r="E35" t="s">
        <v>563</v>
      </c>
    </row>
    <row r="36" spans="1:5" x14ac:dyDescent="0.2">
      <c r="A36" s="9" t="s">
        <v>32</v>
      </c>
      <c r="B36" s="8"/>
      <c r="C36" s="8"/>
      <c r="E36" t="s">
        <v>563</v>
      </c>
    </row>
    <row r="37" spans="1:5" x14ac:dyDescent="0.2">
      <c r="A37" s="19" t="s">
        <v>565</v>
      </c>
      <c r="B37" s="19" t="s">
        <v>565</v>
      </c>
      <c r="C37" s="19" t="s">
        <v>565</v>
      </c>
      <c r="E37" t="s">
        <v>563</v>
      </c>
    </row>
    <row r="38" spans="1:5" x14ac:dyDescent="0.2">
      <c r="A38" s="24" t="s">
        <v>33</v>
      </c>
      <c r="B38" s="25" t="s">
        <v>34</v>
      </c>
      <c r="C38" s="26">
        <v>0</v>
      </c>
    </row>
    <row r="39" spans="1:5" ht="12.75" customHeight="1" x14ac:dyDescent="0.2">
      <c r="A39" s="8"/>
      <c r="B39" s="8"/>
      <c r="C39" s="8"/>
    </row>
    <row r="40" spans="1:5" x14ac:dyDescent="0.2">
      <c r="A40" s="9" t="s">
        <v>20</v>
      </c>
      <c r="B40" s="8"/>
      <c r="C40" s="8"/>
      <c r="E40" t="s">
        <v>556</v>
      </c>
    </row>
    <row r="41" spans="1:5" x14ac:dyDescent="0.2">
      <c r="A41" s="9" t="s">
        <v>7</v>
      </c>
      <c r="B41" s="8"/>
      <c r="C41" s="8"/>
      <c r="E41" t="s">
        <v>556</v>
      </c>
    </row>
    <row r="42" spans="1:5" x14ac:dyDescent="0.2">
      <c r="A42" s="19" t="s">
        <v>565</v>
      </c>
      <c r="B42" s="19" t="s">
        <v>565</v>
      </c>
      <c r="C42" s="19" t="s">
        <v>565</v>
      </c>
    </row>
    <row r="43" spans="1:5" x14ac:dyDescent="0.2">
      <c r="A43" s="24" t="s">
        <v>35</v>
      </c>
      <c r="B43" s="25" t="s">
        <v>36</v>
      </c>
      <c r="C43" s="26">
        <v>3572992</v>
      </c>
      <c r="E43" t="s">
        <v>564</v>
      </c>
    </row>
    <row r="44" spans="1:5" ht="12.75" customHeight="1" x14ac:dyDescent="0.2">
      <c r="A44" s="8"/>
      <c r="B44" s="8"/>
      <c r="C44" s="8"/>
      <c r="E44" t="s">
        <v>564</v>
      </c>
    </row>
    <row r="45" spans="1:5" x14ac:dyDescent="0.2">
      <c r="A45" s="9" t="s">
        <v>32</v>
      </c>
      <c r="B45" s="8"/>
      <c r="C45" s="8"/>
    </row>
    <row r="46" spans="1:5" x14ac:dyDescent="0.2">
      <c r="A46" s="19" t="s">
        <v>565</v>
      </c>
      <c r="B46" s="19" t="s">
        <v>565</v>
      </c>
      <c r="C46" s="19" t="s">
        <v>565</v>
      </c>
    </row>
    <row r="47" spans="1:5" x14ac:dyDescent="0.2">
      <c r="A47" s="24" t="s">
        <v>37</v>
      </c>
      <c r="B47" s="25" t="s">
        <v>38</v>
      </c>
      <c r="C47" s="26">
        <v>0</v>
      </c>
    </row>
    <row r="48" spans="1:5" ht="12.75" customHeight="1" x14ac:dyDescent="0.2">
      <c r="A48" s="8"/>
      <c r="B48" s="8"/>
      <c r="C48" s="8"/>
    </row>
    <row r="49" spans="1:5" ht="18.75" customHeight="1" x14ac:dyDescent="0.2">
      <c r="A49" s="11" t="s">
        <v>39</v>
      </c>
      <c r="B49" s="8"/>
      <c r="C49" s="8"/>
      <c r="E49" t="s">
        <v>557</v>
      </c>
    </row>
    <row r="50" spans="1:5" ht="12.75" customHeight="1" x14ac:dyDescent="0.2">
      <c r="A50" s="8"/>
      <c r="B50" s="8"/>
      <c r="C50" s="8"/>
      <c r="E50" t="s">
        <v>557</v>
      </c>
    </row>
    <row r="51" spans="1:5" x14ac:dyDescent="0.2">
      <c r="A51" s="9" t="s">
        <v>6</v>
      </c>
      <c r="B51" s="8"/>
      <c r="C51" s="8"/>
      <c r="E51" t="s">
        <v>557</v>
      </c>
    </row>
    <row r="52" spans="1:5" x14ac:dyDescent="0.2">
      <c r="A52" s="9" t="s">
        <v>7</v>
      </c>
      <c r="B52" s="8"/>
      <c r="C52" s="8"/>
      <c r="E52" t="s">
        <v>557</v>
      </c>
    </row>
    <row r="53" spans="1:5" x14ac:dyDescent="0.2">
      <c r="A53" s="19" t="s">
        <v>565</v>
      </c>
      <c r="B53" s="19" t="s">
        <v>565</v>
      </c>
      <c r="C53" s="19" t="s">
        <v>565</v>
      </c>
      <c r="E53" t="s">
        <v>557</v>
      </c>
    </row>
    <row r="54" spans="1:5" x14ac:dyDescent="0.2">
      <c r="A54" s="22" t="s">
        <v>40</v>
      </c>
      <c r="B54" s="3" t="s">
        <v>41</v>
      </c>
      <c r="C54" s="23">
        <v>0</v>
      </c>
      <c r="E54" t="s">
        <v>557</v>
      </c>
    </row>
    <row r="55" spans="1:5" x14ac:dyDescent="0.2">
      <c r="A55" s="22" t="s">
        <v>42</v>
      </c>
      <c r="B55" s="3" t="s">
        <v>43</v>
      </c>
      <c r="C55" s="23">
        <v>0</v>
      </c>
      <c r="E55" t="s">
        <v>557</v>
      </c>
    </row>
    <row r="56" spans="1:5" x14ac:dyDescent="0.2">
      <c r="A56" s="22" t="s">
        <v>44</v>
      </c>
      <c r="B56" s="3" t="s">
        <v>45</v>
      </c>
      <c r="C56" s="23">
        <v>0</v>
      </c>
      <c r="E56" t="s">
        <v>557</v>
      </c>
    </row>
    <row r="57" spans="1:5" x14ac:dyDescent="0.2">
      <c r="A57" s="22" t="s">
        <v>46</v>
      </c>
      <c r="B57" s="3" t="s">
        <v>47</v>
      </c>
      <c r="C57" s="23">
        <v>0</v>
      </c>
      <c r="E57" t="s">
        <v>557</v>
      </c>
    </row>
    <row r="58" spans="1:5" x14ac:dyDescent="0.2">
      <c r="A58" s="22" t="s">
        <v>48</v>
      </c>
      <c r="B58" s="3" t="s">
        <v>49</v>
      </c>
      <c r="C58" s="23">
        <v>0</v>
      </c>
    </row>
    <row r="59" spans="1:5" x14ac:dyDescent="0.2">
      <c r="A59" s="22" t="s">
        <v>50</v>
      </c>
      <c r="B59" s="3" t="s">
        <v>51</v>
      </c>
      <c r="C59" s="23">
        <v>0</v>
      </c>
      <c r="E59" t="s">
        <v>559</v>
      </c>
    </row>
    <row r="60" spans="1:5" x14ac:dyDescent="0.2">
      <c r="A60" s="22" t="s">
        <v>52</v>
      </c>
      <c r="B60" s="3" t="s">
        <v>53</v>
      </c>
      <c r="C60" s="23">
        <v>0</v>
      </c>
      <c r="E60" t="s">
        <v>559</v>
      </c>
    </row>
    <row r="61" spans="1:5" x14ac:dyDescent="0.2">
      <c r="A61" s="24" t="s">
        <v>54</v>
      </c>
      <c r="B61" s="25" t="s">
        <v>55</v>
      </c>
      <c r="C61" s="26">
        <v>0</v>
      </c>
      <c r="E61" t="s">
        <v>559</v>
      </c>
    </row>
    <row r="62" spans="1:5" ht="12.75" customHeight="1" x14ac:dyDescent="0.2">
      <c r="A62" s="8"/>
      <c r="B62" s="8"/>
      <c r="C62" s="8"/>
      <c r="E62" t="s">
        <v>559</v>
      </c>
    </row>
    <row r="63" spans="1:5" x14ac:dyDescent="0.2">
      <c r="A63" s="9" t="s">
        <v>32</v>
      </c>
      <c r="B63" s="8"/>
      <c r="C63" s="8"/>
      <c r="E63" t="s">
        <v>559</v>
      </c>
    </row>
    <row r="64" spans="1:5" x14ac:dyDescent="0.2">
      <c r="A64" s="19" t="s">
        <v>565</v>
      </c>
      <c r="B64" s="19" t="s">
        <v>565</v>
      </c>
      <c r="C64" s="19" t="s">
        <v>565</v>
      </c>
      <c r="E64" t="s">
        <v>559</v>
      </c>
    </row>
    <row r="65" spans="1:5" x14ac:dyDescent="0.2">
      <c r="A65" s="22" t="s">
        <v>56</v>
      </c>
      <c r="B65" s="3" t="s">
        <v>57</v>
      </c>
      <c r="C65" s="23">
        <v>0</v>
      </c>
      <c r="E65" t="s">
        <v>559</v>
      </c>
    </row>
    <row r="66" spans="1:5" x14ac:dyDescent="0.2">
      <c r="A66" s="22" t="s">
        <v>58</v>
      </c>
      <c r="B66" s="3" t="s">
        <v>59</v>
      </c>
      <c r="C66" s="23">
        <v>0</v>
      </c>
      <c r="E66" t="s">
        <v>559</v>
      </c>
    </row>
    <row r="67" spans="1:5" x14ac:dyDescent="0.2">
      <c r="A67" s="22" t="s">
        <v>60</v>
      </c>
      <c r="B67" s="3" t="s">
        <v>61</v>
      </c>
      <c r="C67" s="23">
        <v>0</v>
      </c>
      <c r="E67" t="s">
        <v>559</v>
      </c>
    </row>
    <row r="68" spans="1:5" x14ac:dyDescent="0.2">
      <c r="A68" s="22" t="s">
        <v>62</v>
      </c>
      <c r="B68" s="3" t="s">
        <v>63</v>
      </c>
      <c r="C68" s="23">
        <v>1100000</v>
      </c>
      <c r="E68" t="s">
        <v>559</v>
      </c>
    </row>
    <row r="69" spans="1:5" x14ac:dyDescent="0.2">
      <c r="A69" s="22" t="s">
        <v>64</v>
      </c>
      <c r="B69" s="3" t="s">
        <v>65</v>
      </c>
      <c r="C69" s="23">
        <v>0</v>
      </c>
      <c r="E69" t="s">
        <v>559</v>
      </c>
    </row>
    <row r="70" spans="1:5" x14ac:dyDescent="0.2">
      <c r="A70" s="22" t="s">
        <v>66</v>
      </c>
      <c r="B70" s="3" t="s">
        <v>67</v>
      </c>
      <c r="C70" s="23">
        <v>0</v>
      </c>
      <c r="E70" t="s">
        <v>559</v>
      </c>
    </row>
    <row r="71" spans="1:5" x14ac:dyDescent="0.2">
      <c r="A71" s="22" t="s">
        <v>68</v>
      </c>
      <c r="B71" s="3" t="s">
        <v>69</v>
      </c>
      <c r="C71" s="23">
        <v>0</v>
      </c>
      <c r="E71" t="s">
        <v>559</v>
      </c>
    </row>
    <row r="72" spans="1:5" x14ac:dyDescent="0.2">
      <c r="A72" s="22" t="s">
        <v>70</v>
      </c>
      <c r="B72" s="3" t="s">
        <v>71</v>
      </c>
      <c r="C72" s="23">
        <v>0</v>
      </c>
    </row>
    <row r="73" spans="1:5" x14ac:dyDescent="0.2">
      <c r="A73" s="22" t="s">
        <v>72</v>
      </c>
      <c r="B73" s="3" t="s">
        <v>73</v>
      </c>
      <c r="C73" s="23">
        <v>0</v>
      </c>
      <c r="E73" t="s">
        <v>557</v>
      </c>
    </row>
    <row r="74" spans="1:5" x14ac:dyDescent="0.2">
      <c r="A74" s="22" t="s">
        <v>74</v>
      </c>
      <c r="B74" s="3" t="s">
        <v>75</v>
      </c>
      <c r="C74" s="23">
        <v>0</v>
      </c>
      <c r="E74" t="s">
        <v>557</v>
      </c>
    </row>
    <row r="75" spans="1:5" x14ac:dyDescent="0.2">
      <c r="A75" s="24" t="s">
        <v>76</v>
      </c>
      <c r="B75" s="25" t="s">
        <v>77</v>
      </c>
      <c r="C75" s="26">
        <v>0</v>
      </c>
      <c r="E75" t="s">
        <v>557</v>
      </c>
    </row>
    <row r="76" spans="1:5" ht="12.75" customHeight="1" x14ac:dyDescent="0.2">
      <c r="A76" s="8"/>
      <c r="B76" s="8"/>
      <c r="C76" s="8"/>
      <c r="E76" t="s">
        <v>557</v>
      </c>
    </row>
    <row r="77" spans="1:5" x14ac:dyDescent="0.2">
      <c r="A77" s="9" t="s">
        <v>20</v>
      </c>
      <c r="B77" s="8"/>
      <c r="C77" s="8"/>
      <c r="E77" t="s">
        <v>557</v>
      </c>
    </row>
    <row r="78" spans="1:5" x14ac:dyDescent="0.2">
      <c r="A78" s="9" t="s">
        <v>7</v>
      </c>
      <c r="B78" s="8"/>
      <c r="C78" s="8"/>
      <c r="E78" t="s">
        <v>557</v>
      </c>
    </row>
    <row r="79" spans="1:5" x14ac:dyDescent="0.2">
      <c r="A79" s="19" t="s">
        <v>565</v>
      </c>
      <c r="B79" s="19" t="s">
        <v>565</v>
      </c>
      <c r="C79" s="19" t="s">
        <v>565</v>
      </c>
    </row>
    <row r="80" spans="1:5" x14ac:dyDescent="0.2">
      <c r="A80" s="22" t="s">
        <v>78</v>
      </c>
      <c r="B80" s="3" t="s">
        <v>79</v>
      </c>
      <c r="C80" s="23">
        <v>0</v>
      </c>
      <c r="E80" t="s">
        <v>559</v>
      </c>
    </row>
    <row r="81" spans="1:5" x14ac:dyDescent="0.2">
      <c r="A81" s="22" t="s">
        <v>80</v>
      </c>
      <c r="B81" s="3" t="s">
        <v>81</v>
      </c>
      <c r="C81" s="23">
        <v>0</v>
      </c>
      <c r="E81" t="s">
        <v>559</v>
      </c>
    </row>
    <row r="82" spans="1:5" x14ac:dyDescent="0.2">
      <c r="A82" s="22" t="s">
        <v>82</v>
      </c>
      <c r="B82" s="3" t="s">
        <v>83</v>
      </c>
      <c r="C82" s="23">
        <v>0</v>
      </c>
      <c r="E82" t="s">
        <v>559</v>
      </c>
    </row>
    <row r="83" spans="1:5" x14ac:dyDescent="0.2">
      <c r="A83" s="22" t="s">
        <v>84</v>
      </c>
      <c r="B83" s="3" t="s">
        <v>85</v>
      </c>
      <c r="C83" s="23">
        <v>0</v>
      </c>
      <c r="E83" t="s">
        <v>559</v>
      </c>
    </row>
    <row r="84" spans="1:5" x14ac:dyDescent="0.2">
      <c r="A84" s="24" t="s">
        <v>86</v>
      </c>
      <c r="B84" s="25" t="s">
        <v>87</v>
      </c>
      <c r="C84" s="26">
        <v>0</v>
      </c>
      <c r="E84" t="s">
        <v>559</v>
      </c>
    </row>
    <row r="85" spans="1:5" ht="12.75" customHeight="1" x14ac:dyDescent="0.2">
      <c r="A85" s="8"/>
      <c r="B85" s="8"/>
      <c r="C85" s="8"/>
      <c r="E85" t="s">
        <v>559</v>
      </c>
    </row>
    <row r="86" spans="1:5" x14ac:dyDescent="0.2">
      <c r="A86" s="9" t="s">
        <v>32</v>
      </c>
      <c r="B86" s="8"/>
      <c r="C86" s="8"/>
      <c r="E86" t="s">
        <v>559</v>
      </c>
    </row>
    <row r="87" spans="1:5" x14ac:dyDescent="0.2">
      <c r="A87" s="19" t="s">
        <v>565</v>
      </c>
      <c r="B87" s="19" t="s">
        <v>565</v>
      </c>
      <c r="C87" s="19" t="s">
        <v>565</v>
      </c>
      <c r="E87" t="s">
        <v>559</v>
      </c>
    </row>
    <row r="88" spans="1:5" x14ac:dyDescent="0.2">
      <c r="A88" s="22" t="s">
        <v>88</v>
      </c>
      <c r="B88" s="3" t="s">
        <v>89</v>
      </c>
      <c r="C88" s="23">
        <v>0</v>
      </c>
    </row>
    <row r="89" spans="1:5" x14ac:dyDescent="0.2">
      <c r="A89" s="22" t="s">
        <v>90</v>
      </c>
      <c r="B89" s="3" t="s">
        <v>91</v>
      </c>
      <c r="C89" s="23">
        <v>0</v>
      </c>
    </row>
    <row r="90" spans="1:5" x14ac:dyDescent="0.2">
      <c r="A90" s="22" t="s">
        <v>92</v>
      </c>
      <c r="B90" s="3" t="s">
        <v>93</v>
      </c>
      <c r="C90" s="23">
        <v>0</v>
      </c>
    </row>
    <row r="91" spans="1:5" x14ac:dyDescent="0.2">
      <c r="A91" s="22" t="s">
        <v>94</v>
      </c>
      <c r="B91" s="3" t="s">
        <v>95</v>
      </c>
      <c r="C91" s="23">
        <v>0</v>
      </c>
    </row>
    <row r="92" spans="1:5" x14ac:dyDescent="0.2">
      <c r="A92" s="22" t="s">
        <v>96</v>
      </c>
      <c r="B92" s="3" t="s">
        <v>97</v>
      </c>
      <c r="C92" s="23">
        <v>0</v>
      </c>
      <c r="E92" t="s">
        <v>557</v>
      </c>
    </row>
    <row r="93" spans="1:5" x14ac:dyDescent="0.2">
      <c r="A93" s="22" t="s">
        <v>98</v>
      </c>
      <c r="B93" s="3" t="s">
        <v>99</v>
      </c>
      <c r="C93" s="23">
        <v>0</v>
      </c>
      <c r="E93" t="s">
        <v>557</v>
      </c>
    </row>
    <row r="94" spans="1:5" x14ac:dyDescent="0.2">
      <c r="A94" s="24" t="s">
        <v>100</v>
      </c>
      <c r="B94" s="25" t="s">
        <v>101</v>
      </c>
      <c r="C94" s="26">
        <v>0</v>
      </c>
      <c r="E94" t="s">
        <v>557</v>
      </c>
    </row>
    <row r="95" spans="1:5" ht="12.75" customHeight="1" x14ac:dyDescent="0.2">
      <c r="A95" s="8"/>
      <c r="B95" s="8"/>
      <c r="C95" s="8"/>
      <c r="E95" t="s">
        <v>557</v>
      </c>
    </row>
    <row r="96" spans="1:5" ht="18.75" customHeight="1" x14ac:dyDescent="0.2">
      <c r="A96" s="11" t="s">
        <v>102</v>
      </c>
      <c r="B96" s="8"/>
      <c r="C96" s="8"/>
      <c r="E96" t="s">
        <v>557</v>
      </c>
    </row>
    <row r="97" spans="1:5" ht="12.75" customHeight="1" x14ac:dyDescent="0.2">
      <c r="A97" s="8"/>
      <c r="B97" s="8"/>
      <c r="C97" s="8"/>
      <c r="E97" t="s">
        <v>557</v>
      </c>
    </row>
    <row r="98" spans="1:5" x14ac:dyDescent="0.2">
      <c r="A98" s="9" t="s">
        <v>6</v>
      </c>
      <c r="B98" s="8"/>
      <c r="C98" s="8"/>
      <c r="E98" t="s">
        <v>557</v>
      </c>
    </row>
    <row r="99" spans="1:5" x14ac:dyDescent="0.2">
      <c r="A99" s="9" t="s">
        <v>7</v>
      </c>
      <c r="B99" s="8"/>
      <c r="C99" s="8"/>
      <c r="E99" t="s">
        <v>557</v>
      </c>
    </row>
    <row r="100" spans="1:5" x14ac:dyDescent="0.2">
      <c r="A100" s="19" t="s">
        <v>565</v>
      </c>
      <c r="B100" s="19" t="s">
        <v>565</v>
      </c>
      <c r="C100" s="19" t="s">
        <v>565</v>
      </c>
      <c r="E100" t="s">
        <v>557</v>
      </c>
    </row>
    <row r="101" spans="1:5" x14ac:dyDescent="0.2">
      <c r="A101" s="22" t="s">
        <v>103</v>
      </c>
      <c r="B101" s="3" t="s">
        <v>104</v>
      </c>
      <c r="C101" s="23">
        <v>12345200</v>
      </c>
      <c r="E101" t="s">
        <v>557</v>
      </c>
    </row>
    <row r="102" spans="1:5" x14ac:dyDescent="0.2">
      <c r="A102" s="22" t="s">
        <v>105</v>
      </c>
      <c r="B102" s="3" t="s">
        <v>106</v>
      </c>
      <c r="C102" s="23">
        <v>0</v>
      </c>
      <c r="E102" t="s">
        <v>557</v>
      </c>
    </row>
    <row r="103" spans="1:5" x14ac:dyDescent="0.2">
      <c r="A103" s="22" t="s">
        <v>107</v>
      </c>
      <c r="B103" s="3" t="s">
        <v>108</v>
      </c>
      <c r="C103" s="23">
        <v>629480</v>
      </c>
      <c r="E103" t="s">
        <v>557</v>
      </c>
    </row>
    <row r="104" spans="1:5" x14ac:dyDescent="0.2">
      <c r="A104" s="22" t="s">
        <v>109</v>
      </c>
      <c r="B104" s="3" t="s">
        <v>110</v>
      </c>
      <c r="C104" s="23">
        <v>10733534</v>
      </c>
    </row>
    <row r="105" spans="1:5" x14ac:dyDescent="0.2">
      <c r="A105" s="22" t="s">
        <v>111</v>
      </c>
      <c r="B105" s="3" t="s">
        <v>112</v>
      </c>
      <c r="C105" s="23">
        <v>0</v>
      </c>
      <c r="E105" t="s">
        <v>559</v>
      </c>
    </row>
    <row r="106" spans="1:5" x14ac:dyDescent="0.2">
      <c r="A106" s="22" t="s">
        <v>113</v>
      </c>
      <c r="B106" s="3" t="s">
        <v>114</v>
      </c>
      <c r="C106" s="23">
        <v>0</v>
      </c>
      <c r="E106" t="s">
        <v>559</v>
      </c>
    </row>
    <row r="107" spans="1:5" x14ac:dyDescent="0.2">
      <c r="A107" s="22" t="s">
        <v>115</v>
      </c>
      <c r="B107" s="3" t="s">
        <v>116</v>
      </c>
      <c r="C107" s="23">
        <v>4742796</v>
      </c>
      <c r="E107" t="s">
        <v>559</v>
      </c>
    </row>
    <row r="108" spans="1:5" x14ac:dyDescent="0.2">
      <c r="A108" s="22" t="s">
        <v>117</v>
      </c>
      <c r="B108" s="3" t="s">
        <v>118</v>
      </c>
      <c r="C108" s="23">
        <v>0</v>
      </c>
      <c r="E108" t="s">
        <v>559</v>
      </c>
    </row>
    <row r="109" spans="1:5" x14ac:dyDescent="0.2">
      <c r="A109" s="22" t="s">
        <v>119</v>
      </c>
      <c r="B109" s="3" t="s">
        <v>120</v>
      </c>
      <c r="C109" s="23">
        <v>0</v>
      </c>
      <c r="E109" t="s">
        <v>559</v>
      </c>
    </row>
    <row r="110" spans="1:5" x14ac:dyDescent="0.2">
      <c r="A110" s="22" t="s">
        <v>121</v>
      </c>
      <c r="B110" s="3" t="s">
        <v>122</v>
      </c>
      <c r="C110" s="23">
        <v>0</v>
      </c>
      <c r="E110" t="s">
        <v>559</v>
      </c>
    </row>
    <row r="111" spans="1:5" x14ac:dyDescent="0.2">
      <c r="A111" s="24" t="s">
        <v>123</v>
      </c>
      <c r="B111" s="25" t="s">
        <v>124</v>
      </c>
      <c r="C111" s="26">
        <v>0</v>
      </c>
      <c r="E111" t="s">
        <v>559</v>
      </c>
    </row>
    <row r="112" spans="1:5" ht="12.75" customHeight="1" x14ac:dyDescent="0.2">
      <c r="A112" s="8"/>
      <c r="B112" s="8"/>
      <c r="C112" s="8"/>
      <c r="E112" t="s">
        <v>559</v>
      </c>
    </row>
    <row r="113" spans="1:5" x14ac:dyDescent="0.2">
      <c r="A113" s="9" t="s">
        <v>32</v>
      </c>
      <c r="B113" s="8"/>
      <c r="C113" s="8"/>
      <c r="E113" t="s">
        <v>559</v>
      </c>
    </row>
    <row r="114" spans="1:5" x14ac:dyDescent="0.2">
      <c r="A114" s="19" t="s">
        <v>565</v>
      </c>
      <c r="B114" s="19" t="s">
        <v>565</v>
      </c>
      <c r="C114" s="19" t="s">
        <v>565</v>
      </c>
      <c r="E114" t="s">
        <v>559</v>
      </c>
    </row>
    <row r="115" spans="1:5" x14ac:dyDescent="0.2">
      <c r="A115" s="22" t="s">
        <v>125</v>
      </c>
      <c r="B115" s="3" t="s">
        <v>126</v>
      </c>
      <c r="C115" s="23">
        <v>0</v>
      </c>
      <c r="E115" t="s">
        <v>559</v>
      </c>
    </row>
    <row r="116" spans="1:5" x14ac:dyDescent="0.2">
      <c r="A116" s="22" t="s">
        <v>127</v>
      </c>
      <c r="B116" s="3" t="s">
        <v>128</v>
      </c>
      <c r="C116" s="23">
        <v>0</v>
      </c>
      <c r="E116" t="s">
        <v>559</v>
      </c>
    </row>
    <row r="117" spans="1:5" x14ac:dyDescent="0.2">
      <c r="A117" s="22" t="s">
        <v>129</v>
      </c>
      <c r="B117" s="3" t="s">
        <v>130</v>
      </c>
      <c r="C117" s="23">
        <v>0</v>
      </c>
      <c r="E117" t="s">
        <v>559</v>
      </c>
    </row>
    <row r="118" spans="1:5" x14ac:dyDescent="0.2">
      <c r="A118" s="22" t="s">
        <v>131</v>
      </c>
      <c r="B118" s="3" t="s">
        <v>132</v>
      </c>
      <c r="C118" s="23">
        <v>0</v>
      </c>
      <c r="E118" t="s">
        <v>559</v>
      </c>
    </row>
    <row r="119" spans="1:5" x14ac:dyDescent="0.2">
      <c r="A119" s="22" t="s">
        <v>133</v>
      </c>
      <c r="B119" s="3" t="s">
        <v>134</v>
      </c>
      <c r="C119" s="23">
        <v>0</v>
      </c>
      <c r="E119" t="s">
        <v>559</v>
      </c>
    </row>
    <row r="120" spans="1:5" x14ac:dyDescent="0.2">
      <c r="A120" s="22" t="s">
        <v>135</v>
      </c>
      <c r="B120" s="3" t="s">
        <v>136</v>
      </c>
      <c r="C120" s="23">
        <v>0</v>
      </c>
      <c r="E120" t="s">
        <v>559</v>
      </c>
    </row>
    <row r="121" spans="1:5" x14ac:dyDescent="0.2">
      <c r="A121" s="22" t="s">
        <v>137</v>
      </c>
      <c r="B121" s="3" t="s">
        <v>138</v>
      </c>
      <c r="C121" s="23">
        <v>0</v>
      </c>
    </row>
    <row r="122" spans="1:5" x14ac:dyDescent="0.2">
      <c r="A122" s="22" t="s">
        <v>139</v>
      </c>
      <c r="B122" s="3" t="s">
        <v>140</v>
      </c>
      <c r="C122" s="23">
        <v>0</v>
      </c>
    </row>
    <row r="123" spans="1:5" x14ac:dyDescent="0.2">
      <c r="A123" s="22" t="s">
        <v>141</v>
      </c>
      <c r="B123" s="3" t="s">
        <v>142</v>
      </c>
      <c r="C123" s="23">
        <v>0</v>
      </c>
      <c r="E123" t="s">
        <v>557</v>
      </c>
    </row>
    <row r="124" spans="1:5" x14ac:dyDescent="0.2">
      <c r="A124" s="22" t="s">
        <v>143</v>
      </c>
      <c r="B124" s="3" t="s">
        <v>144</v>
      </c>
      <c r="C124" s="23">
        <v>0</v>
      </c>
      <c r="E124" t="s">
        <v>557</v>
      </c>
    </row>
    <row r="125" spans="1:5" x14ac:dyDescent="0.2">
      <c r="A125" s="22" t="s">
        <v>145</v>
      </c>
      <c r="B125" s="3" t="s">
        <v>146</v>
      </c>
      <c r="C125" s="23">
        <v>0</v>
      </c>
      <c r="E125" t="s">
        <v>557</v>
      </c>
    </row>
    <row r="126" spans="1:5" x14ac:dyDescent="0.2">
      <c r="A126" s="22" t="s">
        <v>147</v>
      </c>
      <c r="B126" s="3" t="s">
        <v>148</v>
      </c>
      <c r="C126" s="23">
        <v>0</v>
      </c>
      <c r="E126" t="s">
        <v>557</v>
      </c>
    </row>
    <row r="127" spans="1:5" x14ac:dyDescent="0.2">
      <c r="A127" s="22" t="s">
        <v>149</v>
      </c>
      <c r="B127" s="3" t="s">
        <v>150</v>
      </c>
      <c r="C127" s="23">
        <v>0</v>
      </c>
      <c r="E127" t="s">
        <v>557</v>
      </c>
    </row>
    <row r="128" spans="1:5" x14ac:dyDescent="0.2">
      <c r="A128" s="22" t="s">
        <v>151</v>
      </c>
      <c r="B128" s="3" t="s">
        <v>152</v>
      </c>
      <c r="C128" s="23">
        <v>0</v>
      </c>
      <c r="E128" t="s">
        <v>557</v>
      </c>
    </row>
    <row r="129" spans="1:5" x14ac:dyDescent="0.2">
      <c r="A129" s="24" t="s">
        <v>153</v>
      </c>
      <c r="B129" s="25" t="s">
        <v>154</v>
      </c>
      <c r="C129" s="26">
        <v>0</v>
      </c>
    </row>
    <row r="130" spans="1:5" ht="12.75" customHeight="1" x14ac:dyDescent="0.2">
      <c r="A130" s="8"/>
      <c r="B130" s="8"/>
      <c r="C130" s="8"/>
      <c r="E130" t="s">
        <v>559</v>
      </c>
    </row>
    <row r="131" spans="1:5" x14ac:dyDescent="0.2">
      <c r="A131" s="9" t="s">
        <v>20</v>
      </c>
      <c r="B131" s="8"/>
      <c r="C131" s="8"/>
      <c r="E131" t="s">
        <v>559</v>
      </c>
    </row>
    <row r="132" spans="1:5" x14ac:dyDescent="0.2">
      <c r="A132" s="9" t="s">
        <v>7</v>
      </c>
      <c r="B132" s="8"/>
      <c r="C132" s="8"/>
      <c r="E132" t="s">
        <v>559</v>
      </c>
    </row>
    <row r="133" spans="1:5" x14ac:dyDescent="0.2">
      <c r="A133" s="19" t="s">
        <v>565</v>
      </c>
      <c r="B133" s="19" t="s">
        <v>565</v>
      </c>
      <c r="C133" s="19" t="s">
        <v>565</v>
      </c>
      <c r="E133" t="s">
        <v>559</v>
      </c>
    </row>
    <row r="134" spans="1:5" x14ac:dyDescent="0.2">
      <c r="A134" s="22" t="s">
        <v>155</v>
      </c>
      <c r="B134" s="3" t="s">
        <v>156</v>
      </c>
      <c r="C134" s="23">
        <v>112079</v>
      </c>
      <c r="E134" t="s">
        <v>559</v>
      </c>
    </row>
    <row r="135" spans="1:5" x14ac:dyDescent="0.2">
      <c r="A135" s="22" t="s">
        <v>157</v>
      </c>
      <c r="B135" s="3" t="s">
        <v>158</v>
      </c>
      <c r="C135" s="23">
        <v>3038393</v>
      </c>
      <c r="E135" t="s">
        <v>559</v>
      </c>
    </row>
    <row r="136" spans="1:5" x14ac:dyDescent="0.2">
      <c r="A136" s="22" t="s">
        <v>159</v>
      </c>
      <c r="B136" s="3" t="s">
        <v>160</v>
      </c>
      <c r="C136" s="23">
        <v>0</v>
      </c>
      <c r="E136" t="s">
        <v>559</v>
      </c>
    </row>
    <row r="137" spans="1:5" x14ac:dyDescent="0.2">
      <c r="A137" s="22" t="s">
        <v>161</v>
      </c>
      <c r="B137" s="3" t="s">
        <v>162</v>
      </c>
      <c r="C137" s="23">
        <v>814663</v>
      </c>
      <c r="E137" t="s">
        <v>559</v>
      </c>
    </row>
    <row r="138" spans="1:5" x14ac:dyDescent="0.2">
      <c r="A138" s="24" t="s">
        <v>163</v>
      </c>
      <c r="B138" s="25" t="s">
        <v>164</v>
      </c>
      <c r="C138" s="26">
        <v>95793</v>
      </c>
    </row>
    <row r="139" spans="1:5" ht="12.75" customHeight="1" x14ac:dyDescent="0.2">
      <c r="A139" s="8"/>
      <c r="B139" s="8"/>
      <c r="C139" s="8"/>
    </row>
    <row r="140" spans="1:5" x14ac:dyDescent="0.2">
      <c r="A140" s="9" t="s">
        <v>32</v>
      </c>
      <c r="B140" s="8"/>
      <c r="C140" s="8"/>
    </row>
    <row r="141" spans="1:5" x14ac:dyDescent="0.2">
      <c r="A141" s="19" t="s">
        <v>565</v>
      </c>
      <c r="B141" s="19" t="s">
        <v>565</v>
      </c>
      <c r="C141" s="19" t="s">
        <v>565</v>
      </c>
    </row>
    <row r="142" spans="1:5" x14ac:dyDescent="0.2">
      <c r="A142" s="22" t="s">
        <v>165</v>
      </c>
      <c r="B142" s="3" t="s">
        <v>166</v>
      </c>
      <c r="C142" s="23">
        <v>0</v>
      </c>
      <c r="E142" t="s">
        <v>558</v>
      </c>
    </row>
    <row r="143" spans="1:5" x14ac:dyDescent="0.2">
      <c r="A143" s="22" t="s">
        <v>167</v>
      </c>
      <c r="B143" s="3" t="s">
        <v>168</v>
      </c>
      <c r="C143" s="23">
        <v>0</v>
      </c>
      <c r="E143" t="s">
        <v>558</v>
      </c>
    </row>
    <row r="144" spans="1:5" x14ac:dyDescent="0.2">
      <c r="A144" s="22" t="s">
        <v>169</v>
      </c>
      <c r="B144" s="3" t="s">
        <v>170</v>
      </c>
      <c r="C144" s="23">
        <v>0</v>
      </c>
      <c r="E144" t="s">
        <v>558</v>
      </c>
    </row>
    <row r="145" spans="1:5" x14ac:dyDescent="0.2">
      <c r="A145" s="22" t="s">
        <v>171</v>
      </c>
      <c r="B145" s="3" t="s">
        <v>172</v>
      </c>
      <c r="C145" s="23">
        <v>0</v>
      </c>
      <c r="E145" t="s">
        <v>558</v>
      </c>
    </row>
    <row r="146" spans="1:5" x14ac:dyDescent="0.2">
      <c r="A146" s="22" t="s">
        <v>173</v>
      </c>
      <c r="B146" s="3" t="s">
        <v>174</v>
      </c>
      <c r="C146" s="23">
        <v>0</v>
      </c>
      <c r="E146" t="s">
        <v>558</v>
      </c>
    </row>
    <row r="147" spans="1:5" x14ac:dyDescent="0.2">
      <c r="A147" s="22" t="s">
        <v>175</v>
      </c>
      <c r="B147" s="3" t="s">
        <v>176</v>
      </c>
      <c r="C147" s="23">
        <v>0</v>
      </c>
      <c r="E147" t="s">
        <v>558</v>
      </c>
    </row>
    <row r="148" spans="1:5" x14ac:dyDescent="0.2">
      <c r="A148" s="24" t="s">
        <v>177</v>
      </c>
      <c r="B148" s="25" t="s">
        <v>178</v>
      </c>
      <c r="C148" s="26">
        <v>0</v>
      </c>
    </row>
    <row r="149" spans="1:5" ht="12.75" customHeight="1" x14ac:dyDescent="0.2">
      <c r="A149" s="8"/>
      <c r="B149" s="8"/>
      <c r="C149" s="8"/>
      <c r="E149" t="s">
        <v>558</v>
      </c>
    </row>
    <row r="150" spans="1:5" ht="18.75" customHeight="1" x14ac:dyDescent="0.2">
      <c r="A150" s="11" t="s">
        <v>179</v>
      </c>
      <c r="B150" s="8"/>
      <c r="C150" s="8"/>
    </row>
    <row r="151" spans="1:5" ht="12.75" customHeight="1" x14ac:dyDescent="0.2">
      <c r="A151" s="8"/>
      <c r="B151" s="8"/>
      <c r="C151" s="8"/>
    </row>
    <row r="152" spans="1:5" x14ac:dyDescent="0.2">
      <c r="A152" s="9" t="s">
        <v>6</v>
      </c>
      <c r="B152" s="8"/>
      <c r="C152" s="8"/>
      <c r="E152" t="s">
        <v>558</v>
      </c>
    </row>
    <row r="153" spans="1:5" x14ac:dyDescent="0.2">
      <c r="A153" s="9" t="s">
        <v>7</v>
      </c>
      <c r="B153" s="8"/>
      <c r="C153" s="8"/>
      <c r="E153" t="s">
        <v>558</v>
      </c>
    </row>
    <row r="154" spans="1:5" x14ac:dyDescent="0.2">
      <c r="A154" s="19" t="s">
        <v>565</v>
      </c>
      <c r="B154" s="19" t="s">
        <v>565</v>
      </c>
      <c r="C154" s="19" t="s">
        <v>565</v>
      </c>
      <c r="E154" t="s">
        <v>558</v>
      </c>
    </row>
    <row r="155" spans="1:5" x14ac:dyDescent="0.2">
      <c r="A155" s="22" t="s">
        <v>180</v>
      </c>
      <c r="B155" s="3" t="s">
        <v>181</v>
      </c>
      <c r="C155" s="23">
        <v>41461864</v>
      </c>
    </row>
    <row r="156" spans="1:5" x14ac:dyDescent="0.2">
      <c r="A156" s="22" t="s">
        <v>182</v>
      </c>
      <c r="B156" s="3" t="s">
        <v>183</v>
      </c>
      <c r="C156" s="23">
        <v>58840758</v>
      </c>
      <c r="E156" t="s">
        <v>558</v>
      </c>
    </row>
    <row r="157" spans="1:5" x14ac:dyDescent="0.2">
      <c r="A157" s="22" t="s">
        <v>184</v>
      </c>
      <c r="B157" s="3" t="s">
        <v>185</v>
      </c>
      <c r="C157" s="23">
        <v>0</v>
      </c>
      <c r="E157" t="s">
        <v>558</v>
      </c>
    </row>
    <row r="158" spans="1:5" x14ac:dyDescent="0.2">
      <c r="A158" s="22" t="s">
        <v>186</v>
      </c>
      <c r="B158" s="3" t="s">
        <v>187</v>
      </c>
      <c r="C158" s="23">
        <v>0</v>
      </c>
    </row>
    <row r="159" spans="1:5" x14ac:dyDescent="0.2">
      <c r="A159" s="22" t="s">
        <v>188</v>
      </c>
      <c r="B159" s="3" t="s">
        <v>189</v>
      </c>
      <c r="C159" s="23">
        <v>0</v>
      </c>
    </row>
    <row r="160" spans="1:5" x14ac:dyDescent="0.2">
      <c r="A160" s="22" t="s">
        <v>190</v>
      </c>
      <c r="B160" s="3" t="s">
        <v>191</v>
      </c>
      <c r="C160" s="23">
        <v>2779102</v>
      </c>
    </row>
    <row r="161" spans="1:5" x14ac:dyDescent="0.2">
      <c r="A161" s="24" t="s">
        <v>192</v>
      </c>
      <c r="B161" s="25" t="s">
        <v>193</v>
      </c>
      <c r="C161" s="26">
        <v>0</v>
      </c>
    </row>
    <row r="162" spans="1:5" ht="12.75" customHeight="1" x14ac:dyDescent="0.2">
      <c r="A162" s="8"/>
      <c r="B162" s="8"/>
      <c r="C162" s="8"/>
      <c r="E162" t="s">
        <v>564</v>
      </c>
    </row>
    <row r="163" spans="1:5" x14ac:dyDescent="0.2">
      <c r="A163" s="9" t="s">
        <v>32</v>
      </c>
      <c r="B163" s="8"/>
      <c r="C163" s="8"/>
      <c r="E163" t="s">
        <v>564</v>
      </c>
    </row>
    <row r="164" spans="1:5" x14ac:dyDescent="0.2">
      <c r="A164" s="19" t="s">
        <v>565</v>
      </c>
      <c r="B164" s="19" t="s">
        <v>565</v>
      </c>
      <c r="C164" s="19" t="s">
        <v>565</v>
      </c>
      <c r="E164" t="s">
        <v>557</v>
      </c>
    </row>
    <row r="165" spans="1:5" ht="12.75" customHeight="1" x14ac:dyDescent="0.2">
      <c r="A165" s="27"/>
      <c r="B165" s="28"/>
      <c r="C165" s="29"/>
      <c r="E165" t="s">
        <v>557</v>
      </c>
    </row>
    <row r="166" spans="1:5" x14ac:dyDescent="0.2">
      <c r="A166" s="8"/>
      <c r="B166" s="8"/>
      <c r="C166" s="8"/>
      <c r="E166" t="s">
        <v>558</v>
      </c>
    </row>
    <row r="167" spans="1:5" x14ac:dyDescent="0.2">
      <c r="A167" s="9" t="s">
        <v>20</v>
      </c>
      <c r="B167" s="8"/>
      <c r="C167" s="8"/>
      <c r="E167" t="s">
        <v>558</v>
      </c>
    </row>
    <row r="168" spans="1:5" x14ac:dyDescent="0.2">
      <c r="A168" s="9" t="s">
        <v>7</v>
      </c>
      <c r="B168" s="8"/>
      <c r="C168" s="8"/>
    </row>
    <row r="169" spans="1:5" ht="12.75" customHeight="1" x14ac:dyDescent="0.2">
      <c r="A169" s="19" t="s">
        <v>565</v>
      </c>
      <c r="B169" s="19" t="s">
        <v>565</v>
      </c>
      <c r="C169" s="19" t="s">
        <v>565</v>
      </c>
    </row>
    <row r="170" spans="1:5" x14ac:dyDescent="0.2">
      <c r="A170" s="27"/>
      <c r="B170" s="28"/>
      <c r="C170" s="29"/>
      <c r="E170" t="s">
        <v>564</v>
      </c>
    </row>
    <row r="171" spans="1:5" x14ac:dyDescent="0.2">
      <c r="A171" s="8"/>
      <c r="B171" s="8"/>
      <c r="C171" s="8"/>
      <c r="E171" t="s">
        <v>564</v>
      </c>
    </row>
    <row r="172" spans="1:5" x14ac:dyDescent="0.2">
      <c r="A172" s="9" t="s">
        <v>32</v>
      </c>
      <c r="B172" s="8"/>
      <c r="C172" s="8"/>
      <c r="E172" t="s">
        <v>557</v>
      </c>
    </row>
    <row r="173" spans="1:5" ht="12.75" customHeight="1" x14ac:dyDescent="0.2">
      <c r="A173" s="19" t="s">
        <v>565</v>
      </c>
      <c r="B173" s="19" t="s">
        <v>565</v>
      </c>
      <c r="C173" s="19" t="s">
        <v>565</v>
      </c>
      <c r="E173" t="s">
        <v>558</v>
      </c>
    </row>
    <row r="174" spans="1:5" ht="18.75" customHeight="1" x14ac:dyDescent="0.2">
      <c r="A174" s="24" t="s">
        <v>194</v>
      </c>
      <c r="B174" s="25" t="s">
        <v>195</v>
      </c>
      <c r="C174" s="26">
        <v>0</v>
      </c>
    </row>
    <row r="175" spans="1:5" ht="12.75" customHeight="1" x14ac:dyDescent="0.2">
      <c r="A175" s="8"/>
      <c r="B175" s="8"/>
      <c r="C175" s="8"/>
    </row>
    <row r="176" spans="1:5" ht="15.75" x14ac:dyDescent="0.2">
      <c r="A176" s="11" t="s">
        <v>196</v>
      </c>
      <c r="B176" s="8"/>
      <c r="C176" s="8"/>
    </row>
    <row r="177" spans="1:5" x14ac:dyDescent="0.2">
      <c r="A177" s="8"/>
      <c r="B177" s="8"/>
      <c r="C177" s="8"/>
    </row>
    <row r="178" spans="1:5" x14ac:dyDescent="0.2">
      <c r="A178" s="9" t="s">
        <v>6</v>
      </c>
      <c r="B178" s="8"/>
      <c r="C178" s="8"/>
      <c r="E178" t="s">
        <v>561</v>
      </c>
    </row>
    <row r="179" spans="1:5" x14ac:dyDescent="0.2">
      <c r="A179" s="9" t="s">
        <v>7</v>
      </c>
      <c r="B179" s="8"/>
      <c r="C179" s="8"/>
    </row>
    <row r="180" spans="1:5" x14ac:dyDescent="0.2">
      <c r="A180" s="19" t="s">
        <v>565</v>
      </c>
      <c r="B180" s="19" t="s">
        <v>565</v>
      </c>
      <c r="C180" s="19" t="s">
        <v>565</v>
      </c>
    </row>
    <row r="181" spans="1:5" x14ac:dyDescent="0.2">
      <c r="A181" s="22" t="s">
        <v>197</v>
      </c>
      <c r="B181" s="3" t="s">
        <v>198</v>
      </c>
      <c r="C181" s="23">
        <v>10450744</v>
      </c>
      <c r="E181" t="s">
        <v>561</v>
      </c>
    </row>
    <row r="182" spans="1:5" x14ac:dyDescent="0.2">
      <c r="A182" s="22" t="s">
        <v>199</v>
      </c>
      <c r="B182" s="3" t="s">
        <v>200</v>
      </c>
      <c r="C182" s="23">
        <v>0</v>
      </c>
      <c r="E182" t="s">
        <v>561</v>
      </c>
    </row>
    <row r="183" spans="1:5" x14ac:dyDescent="0.2">
      <c r="A183" s="22" t="s">
        <v>201</v>
      </c>
      <c r="B183" s="3" t="s">
        <v>202</v>
      </c>
      <c r="C183" s="23">
        <v>0</v>
      </c>
      <c r="E183" t="s">
        <v>561</v>
      </c>
    </row>
    <row r="184" spans="1:5" ht="12.75" customHeight="1" x14ac:dyDescent="0.2">
      <c r="A184" s="22" t="s">
        <v>203</v>
      </c>
      <c r="B184" s="3" t="s">
        <v>204</v>
      </c>
      <c r="C184" s="23">
        <v>0</v>
      </c>
      <c r="E184" t="s">
        <v>561</v>
      </c>
    </row>
    <row r="185" spans="1:5" x14ac:dyDescent="0.2">
      <c r="A185" s="24" t="s">
        <v>205</v>
      </c>
      <c r="B185" s="25" t="s">
        <v>206</v>
      </c>
      <c r="C185" s="26">
        <v>0</v>
      </c>
    </row>
    <row r="186" spans="1:5" x14ac:dyDescent="0.2">
      <c r="A186" s="8"/>
      <c r="B186" s="8"/>
      <c r="C186" s="8"/>
    </row>
    <row r="187" spans="1:5" x14ac:dyDescent="0.2">
      <c r="A187" s="9" t="s">
        <v>20</v>
      </c>
      <c r="B187" s="8"/>
      <c r="C187" s="8"/>
    </row>
    <row r="188" spans="1:5" x14ac:dyDescent="0.2">
      <c r="A188" s="9" t="s">
        <v>7</v>
      </c>
      <c r="B188" s="8"/>
      <c r="C188" s="8"/>
    </row>
    <row r="189" spans="1:5" x14ac:dyDescent="0.2">
      <c r="A189" s="19" t="s">
        <v>565</v>
      </c>
      <c r="B189" s="19" t="s">
        <v>565</v>
      </c>
      <c r="C189" s="19" t="s">
        <v>565</v>
      </c>
      <c r="E189" t="s">
        <v>564</v>
      </c>
    </row>
    <row r="190" spans="1:5" x14ac:dyDescent="0.2">
      <c r="A190" s="22" t="s">
        <v>207</v>
      </c>
      <c r="B190" s="3" t="s">
        <v>208</v>
      </c>
      <c r="C190" s="23">
        <v>0</v>
      </c>
      <c r="E190" t="s">
        <v>564</v>
      </c>
    </row>
    <row r="191" spans="1:5" ht="12.75" customHeight="1" x14ac:dyDescent="0.2">
      <c r="A191" s="22" t="s">
        <v>209</v>
      </c>
      <c r="B191" s="3" t="s">
        <v>210</v>
      </c>
      <c r="C191" s="23">
        <v>0</v>
      </c>
      <c r="E191" t="s">
        <v>564</v>
      </c>
    </row>
    <row r="192" spans="1:5" ht="18.75" customHeight="1" x14ac:dyDescent="0.2">
      <c r="A192" s="24" t="s">
        <v>211</v>
      </c>
      <c r="B192" s="25" t="s">
        <v>212</v>
      </c>
      <c r="C192" s="26">
        <v>0</v>
      </c>
      <c r="E192" t="s">
        <v>564</v>
      </c>
    </row>
    <row r="193" spans="1:5" ht="12.75" customHeight="1" x14ac:dyDescent="0.2">
      <c r="A193" s="8"/>
      <c r="B193" s="8"/>
      <c r="C193" s="8"/>
    </row>
    <row r="194" spans="1:5" ht="15.75" x14ac:dyDescent="0.2">
      <c r="A194" s="11" t="s">
        <v>213</v>
      </c>
      <c r="B194" s="8"/>
      <c r="C194" s="8"/>
    </row>
    <row r="195" spans="1:5" x14ac:dyDescent="0.2">
      <c r="A195" s="8"/>
      <c r="B195" s="8"/>
      <c r="C195" s="8"/>
      <c r="E195" t="s">
        <v>564</v>
      </c>
    </row>
    <row r="196" spans="1:5" x14ac:dyDescent="0.2">
      <c r="A196" s="9" t="s">
        <v>6</v>
      </c>
      <c r="B196" s="8"/>
      <c r="C196" s="8"/>
      <c r="E196" t="s">
        <v>564</v>
      </c>
    </row>
    <row r="197" spans="1:5" ht="12.75" customHeight="1" x14ac:dyDescent="0.2">
      <c r="A197" s="9" t="s">
        <v>7</v>
      </c>
      <c r="B197" s="8"/>
      <c r="C197" s="8"/>
      <c r="E197" t="s">
        <v>564</v>
      </c>
    </row>
    <row r="198" spans="1:5" x14ac:dyDescent="0.2">
      <c r="A198" s="19" t="s">
        <v>565</v>
      </c>
      <c r="B198" s="19" t="s">
        <v>565</v>
      </c>
      <c r="C198" s="19" t="s">
        <v>565</v>
      </c>
      <c r="E198" t="s">
        <v>564</v>
      </c>
    </row>
    <row r="199" spans="1:5" x14ac:dyDescent="0.2">
      <c r="A199" s="27"/>
      <c r="B199" s="28"/>
      <c r="C199" s="29"/>
    </row>
    <row r="200" spans="1:5" x14ac:dyDescent="0.2">
      <c r="A200" s="8"/>
      <c r="B200" s="8"/>
      <c r="C200" s="8"/>
    </row>
    <row r="201" spans="1:5" x14ac:dyDescent="0.2">
      <c r="A201" s="9" t="s">
        <v>20</v>
      </c>
      <c r="B201" s="8"/>
      <c r="C201" s="8"/>
    </row>
    <row r="202" spans="1:5" x14ac:dyDescent="0.2">
      <c r="A202" s="9" t="s">
        <v>7</v>
      </c>
      <c r="B202" s="8"/>
      <c r="C202" s="8"/>
    </row>
    <row r="203" spans="1:5" x14ac:dyDescent="0.2">
      <c r="A203" s="19" t="s">
        <v>565</v>
      </c>
      <c r="B203" s="19" t="s">
        <v>565</v>
      </c>
      <c r="C203" s="19" t="s">
        <v>565</v>
      </c>
      <c r="E203" t="s">
        <v>558</v>
      </c>
    </row>
    <row r="204" spans="1:5" ht="12.75" customHeight="1" x14ac:dyDescent="0.2">
      <c r="A204" s="22" t="s">
        <v>214</v>
      </c>
      <c r="B204" s="3" t="s">
        <v>215</v>
      </c>
      <c r="C204" s="23">
        <v>0</v>
      </c>
    </row>
    <row r="205" spans="1:5" ht="18.75" customHeight="1" x14ac:dyDescent="0.2">
      <c r="A205" s="22" t="s">
        <v>216</v>
      </c>
      <c r="B205" s="3" t="s">
        <v>217</v>
      </c>
      <c r="C205" s="23">
        <v>0</v>
      </c>
      <c r="E205" t="s">
        <v>558</v>
      </c>
    </row>
    <row r="206" spans="1:5" ht="12.75" customHeight="1" x14ac:dyDescent="0.2">
      <c r="A206" s="24" t="s">
        <v>218</v>
      </c>
      <c r="B206" s="25" t="s">
        <v>219</v>
      </c>
      <c r="C206" s="26">
        <v>0</v>
      </c>
    </row>
    <row r="207" spans="1:5" x14ac:dyDescent="0.2">
      <c r="A207" s="8"/>
      <c r="B207" s="8"/>
      <c r="C207" s="8"/>
    </row>
    <row r="208" spans="1:5" ht="15.75" x14ac:dyDescent="0.2">
      <c r="A208" s="11" t="s">
        <v>220</v>
      </c>
      <c r="B208" s="8"/>
      <c r="C208" s="8"/>
      <c r="E208" t="s">
        <v>558</v>
      </c>
    </row>
    <row r="209" spans="1:5" x14ac:dyDescent="0.2">
      <c r="A209" s="8"/>
      <c r="B209" s="8"/>
      <c r="C209" s="8"/>
    </row>
    <row r="210" spans="1:5" x14ac:dyDescent="0.2">
      <c r="A210" s="9" t="s">
        <v>6</v>
      </c>
      <c r="B210" s="8"/>
      <c r="C210" s="8"/>
      <c r="E210" t="s">
        <v>558</v>
      </c>
    </row>
    <row r="211" spans="1:5" x14ac:dyDescent="0.2">
      <c r="A211" s="9" t="s">
        <v>32</v>
      </c>
      <c r="B211" s="8"/>
      <c r="C211" s="8"/>
    </row>
    <row r="212" spans="1:5" x14ac:dyDescent="0.2">
      <c r="A212" s="19" t="s">
        <v>565</v>
      </c>
      <c r="B212" s="19" t="s">
        <v>565</v>
      </c>
      <c r="C212" s="19" t="s">
        <v>565</v>
      </c>
    </row>
    <row r="213" spans="1:5" ht="12.75" customHeight="1" x14ac:dyDescent="0.2">
      <c r="A213" s="22" t="s">
        <v>221</v>
      </c>
      <c r="B213" s="3" t="s">
        <v>222</v>
      </c>
      <c r="C213" s="23">
        <v>0</v>
      </c>
    </row>
    <row r="214" spans="1:5" x14ac:dyDescent="0.2">
      <c r="A214" s="22" t="s">
        <v>223</v>
      </c>
      <c r="B214" s="3" t="s">
        <v>224</v>
      </c>
      <c r="C214" s="23">
        <v>0</v>
      </c>
    </row>
    <row r="215" spans="1:5" x14ac:dyDescent="0.2">
      <c r="A215" s="24" t="s">
        <v>225</v>
      </c>
      <c r="B215" s="25" t="s">
        <v>226</v>
      </c>
      <c r="C215" s="26">
        <v>0</v>
      </c>
      <c r="E215" t="s">
        <v>558</v>
      </c>
    </row>
    <row r="216" spans="1:5" x14ac:dyDescent="0.2">
      <c r="A216" s="8"/>
      <c r="B216" s="8"/>
      <c r="C216" s="8"/>
    </row>
    <row r="217" spans="1:5" x14ac:dyDescent="0.2">
      <c r="A217" s="9" t="s">
        <v>20</v>
      </c>
      <c r="B217" s="8"/>
      <c r="C217" s="8"/>
      <c r="E217" t="s">
        <v>564</v>
      </c>
    </row>
    <row r="218" spans="1:5" x14ac:dyDescent="0.2">
      <c r="A218" s="9" t="s">
        <v>32</v>
      </c>
      <c r="B218" s="8"/>
      <c r="C218" s="8"/>
      <c r="E218" t="s">
        <v>558</v>
      </c>
    </row>
    <row r="219" spans="1:5" x14ac:dyDescent="0.2">
      <c r="A219" s="19" t="s">
        <v>565</v>
      </c>
      <c r="B219" s="19" t="s">
        <v>565</v>
      </c>
      <c r="C219" s="19" t="s">
        <v>565</v>
      </c>
      <c r="E219" t="s">
        <v>564</v>
      </c>
    </row>
    <row r="220" spans="1:5" ht="12.75" customHeight="1" x14ac:dyDescent="0.2">
      <c r="A220" s="22" t="s">
        <v>227</v>
      </c>
      <c r="B220" s="3" t="s">
        <v>228</v>
      </c>
      <c r="C220" s="23">
        <v>0</v>
      </c>
      <c r="E220" t="s">
        <v>564</v>
      </c>
    </row>
    <row r="221" spans="1:5" ht="18.75" customHeight="1" x14ac:dyDescent="0.2">
      <c r="A221" s="22" t="s">
        <v>229</v>
      </c>
      <c r="B221" s="3" t="s">
        <v>230</v>
      </c>
      <c r="C221" s="23">
        <v>0</v>
      </c>
      <c r="E221" t="s">
        <v>564</v>
      </c>
    </row>
    <row r="222" spans="1:5" ht="12.75" customHeight="1" x14ac:dyDescent="0.2">
      <c r="A222" s="24" t="s">
        <v>231</v>
      </c>
      <c r="B222" s="25" t="s">
        <v>232</v>
      </c>
      <c r="C222" s="26">
        <v>0</v>
      </c>
    </row>
    <row r="223" spans="1:5" x14ac:dyDescent="0.2">
      <c r="A223" s="8"/>
      <c r="B223" s="8"/>
      <c r="C223" s="8"/>
    </row>
    <row r="224" spans="1:5" ht="15.75" x14ac:dyDescent="0.2">
      <c r="A224" s="11" t="s">
        <v>233</v>
      </c>
      <c r="B224" s="8"/>
      <c r="C224" s="8"/>
      <c r="E224" t="s">
        <v>558</v>
      </c>
    </row>
    <row r="225" spans="1:5" x14ac:dyDescent="0.2">
      <c r="A225" s="8"/>
      <c r="B225" s="8"/>
      <c r="C225" s="8"/>
    </row>
    <row r="226" spans="1:5" ht="12.75" customHeight="1" x14ac:dyDescent="0.2">
      <c r="A226" s="9" t="s">
        <v>6</v>
      </c>
      <c r="B226" s="8"/>
      <c r="C226" s="8"/>
      <c r="E226" t="s">
        <v>564</v>
      </c>
    </row>
    <row r="227" spans="1:5" x14ac:dyDescent="0.2">
      <c r="A227" s="9" t="s">
        <v>7</v>
      </c>
      <c r="B227" s="8"/>
      <c r="C227" s="8"/>
      <c r="E227" t="s">
        <v>558</v>
      </c>
    </row>
    <row r="228" spans="1:5" x14ac:dyDescent="0.2">
      <c r="A228" s="19" t="s">
        <v>565</v>
      </c>
      <c r="B228" s="19" t="s">
        <v>565</v>
      </c>
      <c r="C228" s="19" t="s">
        <v>565</v>
      </c>
      <c r="E228" t="s">
        <v>564</v>
      </c>
    </row>
    <row r="229" spans="1:5" ht="12.75" customHeight="1" x14ac:dyDescent="0.2">
      <c r="A229" s="27"/>
      <c r="B229" s="28"/>
      <c r="C229" s="29"/>
      <c r="E229" t="s">
        <v>564</v>
      </c>
    </row>
    <row r="230" spans="1:5" x14ac:dyDescent="0.2">
      <c r="A230" s="8"/>
      <c r="B230" s="8"/>
      <c r="C230" s="8"/>
    </row>
    <row r="231" spans="1:5" x14ac:dyDescent="0.2">
      <c r="A231" s="9" t="s">
        <v>32</v>
      </c>
      <c r="B231" s="8"/>
      <c r="C231" s="8"/>
    </row>
    <row r="232" spans="1:5" x14ac:dyDescent="0.2">
      <c r="A232" s="19" t="s">
        <v>565</v>
      </c>
      <c r="B232" s="19" t="s">
        <v>565</v>
      </c>
      <c r="C232" s="19" t="s">
        <v>565</v>
      </c>
    </row>
    <row r="233" spans="1:5" ht="12.75" customHeight="1" x14ac:dyDescent="0.2">
      <c r="A233" s="27"/>
      <c r="B233" s="28"/>
      <c r="C233" s="29"/>
    </row>
    <row r="234" spans="1:5" x14ac:dyDescent="0.2">
      <c r="A234" s="8"/>
      <c r="B234" s="8"/>
      <c r="C234" s="8"/>
      <c r="E234" t="s">
        <v>558</v>
      </c>
    </row>
    <row r="235" spans="1:5" x14ac:dyDescent="0.2">
      <c r="A235" s="9" t="s">
        <v>20</v>
      </c>
      <c r="B235" s="8"/>
      <c r="C235" s="8"/>
      <c r="E235" t="s">
        <v>564</v>
      </c>
    </row>
    <row r="236" spans="1:5" ht="12.75" customHeight="1" x14ac:dyDescent="0.2">
      <c r="A236" s="9" t="s">
        <v>7</v>
      </c>
      <c r="B236" s="8"/>
      <c r="C236" s="8"/>
      <c r="E236" t="s">
        <v>564</v>
      </c>
    </row>
    <row r="237" spans="1:5" ht="18.75" customHeight="1" x14ac:dyDescent="0.2">
      <c r="A237" s="19" t="s">
        <v>565</v>
      </c>
      <c r="B237" s="19" t="s">
        <v>565</v>
      </c>
      <c r="C237" s="19" t="s">
        <v>565</v>
      </c>
      <c r="E237" t="s">
        <v>564</v>
      </c>
    </row>
    <row r="238" spans="1:5" ht="12.75" customHeight="1" x14ac:dyDescent="0.2">
      <c r="A238" s="27"/>
      <c r="B238" s="28"/>
      <c r="C238" s="29"/>
      <c r="E238" t="s">
        <v>558</v>
      </c>
    </row>
    <row r="239" spans="1:5" x14ac:dyDescent="0.2">
      <c r="A239" s="8"/>
      <c r="B239" s="8"/>
      <c r="C239" s="8"/>
      <c r="E239" t="s">
        <v>564</v>
      </c>
    </row>
    <row r="240" spans="1:5" x14ac:dyDescent="0.2">
      <c r="A240" s="9" t="s">
        <v>32</v>
      </c>
      <c r="B240" s="8"/>
      <c r="C240" s="8"/>
      <c r="E240" t="s">
        <v>564</v>
      </c>
    </row>
    <row r="241" spans="1:5" x14ac:dyDescent="0.2">
      <c r="A241" s="19" t="s">
        <v>565</v>
      </c>
      <c r="B241" s="19" t="s">
        <v>565</v>
      </c>
      <c r="C241" s="19" t="s">
        <v>565</v>
      </c>
      <c r="E241" t="s">
        <v>564</v>
      </c>
    </row>
    <row r="242" spans="1:5" x14ac:dyDescent="0.2">
      <c r="A242" s="27"/>
      <c r="B242" s="28"/>
      <c r="C242" s="29"/>
    </row>
    <row r="243" spans="1:5" x14ac:dyDescent="0.2">
      <c r="A243" s="8"/>
      <c r="B243" s="8"/>
      <c r="C243" s="8"/>
      <c r="E243" t="s">
        <v>564</v>
      </c>
    </row>
    <row r="244" spans="1:5" ht="12.75" customHeight="1" x14ac:dyDescent="0.2">
      <c r="A244" s="11" t="s">
        <v>234</v>
      </c>
      <c r="B244" s="8"/>
      <c r="C244" s="8"/>
      <c r="E244" t="s">
        <v>558</v>
      </c>
    </row>
    <row r="245" spans="1:5" x14ac:dyDescent="0.2">
      <c r="A245" s="8"/>
      <c r="B245" s="8"/>
      <c r="C245" s="8"/>
      <c r="E245" t="s">
        <v>564</v>
      </c>
    </row>
    <row r="246" spans="1:5" x14ac:dyDescent="0.2">
      <c r="A246" s="9" t="s">
        <v>6</v>
      </c>
      <c r="B246" s="8"/>
      <c r="C246" s="8"/>
      <c r="E246" t="s">
        <v>564</v>
      </c>
    </row>
    <row r="247" spans="1:5" x14ac:dyDescent="0.2">
      <c r="A247" s="9" t="s">
        <v>7</v>
      </c>
      <c r="B247" s="8"/>
      <c r="C247" s="8"/>
      <c r="E247" t="s">
        <v>564</v>
      </c>
    </row>
    <row r="248" spans="1:5" x14ac:dyDescent="0.2">
      <c r="A248" s="19" t="s">
        <v>565</v>
      </c>
      <c r="B248" s="19" t="s">
        <v>565</v>
      </c>
      <c r="C248" s="19" t="s">
        <v>565</v>
      </c>
      <c r="E248" t="s">
        <v>564</v>
      </c>
    </row>
    <row r="249" spans="1:5" x14ac:dyDescent="0.2">
      <c r="A249" s="22" t="s">
        <v>235</v>
      </c>
      <c r="B249" s="3" t="s">
        <v>236</v>
      </c>
      <c r="C249" s="23">
        <v>0</v>
      </c>
      <c r="E249" t="s">
        <v>558</v>
      </c>
    </row>
    <row r="250" spans="1:5" x14ac:dyDescent="0.2">
      <c r="A250" s="24" t="s">
        <v>237</v>
      </c>
      <c r="B250" s="25" t="s">
        <v>238</v>
      </c>
      <c r="C250" s="26">
        <v>0</v>
      </c>
      <c r="E250" t="s">
        <v>564</v>
      </c>
    </row>
    <row r="251" spans="1:5" ht="12.75" customHeight="1" x14ac:dyDescent="0.2">
      <c r="A251" s="8"/>
      <c r="B251" s="8"/>
      <c r="C251" s="8"/>
      <c r="E251" t="s">
        <v>564</v>
      </c>
    </row>
    <row r="252" spans="1:5" x14ac:dyDescent="0.2">
      <c r="A252" s="9" t="s">
        <v>32</v>
      </c>
      <c r="B252" s="8"/>
      <c r="C252" s="8"/>
      <c r="E252" t="s">
        <v>564</v>
      </c>
    </row>
    <row r="253" spans="1:5" x14ac:dyDescent="0.2">
      <c r="A253" s="19" t="s">
        <v>565</v>
      </c>
      <c r="B253" s="19" t="s">
        <v>565</v>
      </c>
      <c r="C253" s="19" t="s">
        <v>565</v>
      </c>
    </row>
    <row r="254" spans="1:5" x14ac:dyDescent="0.2">
      <c r="A254" s="22" t="s">
        <v>239</v>
      </c>
      <c r="B254" s="3" t="s">
        <v>240</v>
      </c>
      <c r="C254" s="23">
        <v>-74716</v>
      </c>
    </row>
    <row r="255" spans="1:5" ht="12.75" customHeight="1" x14ac:dyDescent="0.2">
      <c r="A255" s="22" t="s">
        <v>241</v>
      </c>
      <c r="B255" s="3" t="s">
        <v>242</v>
      </c>
      <c r="C255" s="23">
        <v>0</v>
      </c>
      <c r="E255" t="s">
        <v>558</v>
      </c>
    </row>
    <row r="256" spans="1:5" x14ac:dyDescent="0.2">
      <c r="A256" s="22" t="s">
        <v>243</v>
      </c>
      <c r="B256" s="3" t="s">
        <v>244</v>
      </c>
      <c r="C256" s="23">
        <v>0</v>
      </c>
      <c r="E256" t="s">
        <v>564</v>
      </c>
    </row>
    <row r="257" spans="1:5" x14ac:dyDescent="0.2">
      <c r="A257" s="24" t="s">
        <v>245</v>
      </c>
      <c r="B257" s="25" t="s">
        <v>246</v>
      </c>
      <c r="C257" s="26">
        <v>0</v>
      </c>
      <c r="E257" t="s">
        <v>564</v>
      </c>
    </row>
    <row r="258" spans="1:5" x14ac:dyDescent="0.2">
      <c r="A258" s="8"/>
      <c r="B258" s="8"/>
      <c r="C258" s="8"/>
      <c r="E258" t="s">
        <v>564</v>
      </c>
    </row>
    <row r="259" spans="1:5" x14ac:dyDescent="0.2">
      <c r="A259" s="9" t="s">
        <v>20</v>
      </c>
      <c r="B259" s="8"/>
      <c r="C259" s="8"/>
      <c r="E259" t="s">
        <v>564</v>
      </c>
    </row>
    <row r="260" spans="1:5" x14ac:dyDescent="0.2">
      <c r="A260" s="9" t="s">
        <v>7</v>
      </c>
      <c r="B260" s="8"/>
      <c r="C260" s="8"/>
      <c r="E260" t="s">
        <v>558</v>
      </c>
    </row>
    <row r="261" spans="1:5" ht="12.75" customHeight="1" x14ac:dyDescent="0.2">
      <c r="A261" s="19" t="s">
        <v>565</v>
      </c>
      <c r="B261" s="19" t="s">
        <v>565</v>
      </c>
      <c r="C261" s="19" t="s">
        <v>565</v>
      </c>
      <c r="E261" t="s">
        <v>564</v>
      </c>
    </row>
    <row r="262" spans="1:5" ht="18.75" customHeight="1" x14ac:dyDescent="0.2">
      <c r="A262" s="27"/>
      <c r="B262" s="28"/>
      <c r="C262" s="29"/>
      <c r="E262" t="s">
        <v>564</v>
      </c>
    </row>
    <row r="263" spans="1:5" ht="12.75" customHeight="1" x14ac:dyDescent="0.2">
      <c r="A263" s="8"/>
      <c r="B263" s="8"/>
      <c r="C263" s="8"/>
      <c r="E263" t="s">
        <v>564</v>
      </c>
    </row>
    <row r="264" spans="1:5" x14ac:dyDescent="0.2">
      <c r="A264" s="9" t="s">
        <v>32</v>
      </c>
      <c r="B264" s="8"/>
      <c r="C264" s="8"/>
      <c r="E264" t="s">
        <v>564</v>
      </c>
    </row>
    <row r="265" spans="1:5" x14ac:dyDescent="0.2">
      <c r="A265" s="19" t="s">
        <v>565</v>
      </c>
      <c r="B265" s="19" t="s">
        <v>565</v>
      </c>
      <c r="C265" s="19" t="s">
        <v>565</v>
      </c>
    </row>
    <row r="266" spans="1:5" x14ac:dyDescent="0.2">
      <c r="A266" s="22" t="s">
        <v>247</v>
      </c>
      <c r="B266" s="3" t="s">
        <v>248</v>
      </c>
      <c r="C266" s="23">
        <v>0</v>
      </c>
      <c r="E266" t="s">
        <v>558</v>
      </c>
    </row>
    <row r="267" spans="1:5" x14ac:dyDescent="0.2">
      <c r="A267" s="22" t="s">
        <v>249</v>
      </c>
      <c r="B267" s="3" t="s">
        <v>250</v>
      </c>
      <c r="C267" s="23">
        <v>0</v>
      </c>
      <c r="E267" t="s">
        <v>564</v>
      </c>
    </row>
    <row r="268" spans="1:5" x14ac:dyDescent="0.2">
      <c r="A268" s="24" t="s">
        <v>251</v>
      </c>
      <c r="B268" s="25" t="s">
        <v>252</v>
      </c>
      <c r="C268" s="26">
        <v>0</v>
      </c>
      <c r="E268" t="s">
        <v>564</v>
      </c>
    </row>
    <row r="269" spans="1:5" x14ac:dyDescent="0.2">
      <c r="A269" s="8"/>
      <c r="B269" s="8"/>
      <c r="C269" s="8"/>
      <c r="E269" t="s">
        <v>564</v>
      </c>
    </row>
    <row r="270" spans="1:5" ht="15.75" x14ac:dyDescent="0.2">
      <c r="A270" s="11" t="s">
        <v>253</v>
      </c>
      <c r="B270" s="8"/>
      <c r="C270" s="8"/>
      <c r="E270" t="s">
        <v>564</v>
      </c>
    </row>
    <row r="271" spans="1:5" x14ac:dyDescent="0.2">
      <c r="A271" s="8"/>
      <c r="B271" s="8"/>
      <c r="C271" s="8"/>
      <c r="E271" t="s">
        <v>558</v>
      </c>
    </row>
    <row r="272" spans="1:5" ht="12.75" customHeight="1" x14ac:dyDescent="0.2">
      <c r="A272" s="9" t="s">
        <v>6</v>
      </c>
      <c r="B272" s="8"/>
      <c r="C272" s="8"/>
      <c r="E272" t="s">
        <v>564</v>
      </c>
    </row>
    <row r="273" spans="1:5" x14ac:dyDescent="0.2">
      <c r="A273" s="9" t="s">
        <v>7</v>
      </c>
      <c r="B273" s="8"/>
      <c r="C273" s="8"/>
      <c r="E273" t="s">
        <v>564</v>
      </c>
    </row>
    <row r="274" spans="1:5" x14ac:dyDescent="0.2">
      <c r="A274" s="19" t="s">
        <v>565</v>
      </c>
      <c r="B274" s="19" t="s">
        <v>565</v>
      </c>
      <c r="C274" s="19" t="s">
        <v>565</v>
      </c>
      <c r="E274" t="s">
        <v>564</v>
      </c>
    </row>
    <row r="275" spans="1:5" x14ac:dyDescent="0.2">
      <c r="A275" s="22" t="s">
        <v>254</v>
      </c>
      <c r="B275" s="3" t="s">
        <v>255</v>
      </c>
      <c r="C275" s="23">
        <v>0</v>
      </c>
      <c r="E275" t="s">
        <v>564</v>
      </c>
    </row>
    <row r="276" spans="1:5" x14ac:dyDescent="0.2">
      <c r="A276" s="22" t="s">
        <v>256</v>
      </c>
      <c r="B276" s="3" t="s">
        <v>257</v>
      </c>
      <c r="C276" s="23">
        <v>0</v>
      </c>
    </row>
    <row r="277" spans="1:5" x14ac:dyDescent="0.2">
      <c r="A277" s="22" t="s">
        <v>258</v>
      </c>
      <c r="B277" s="3" t="s">
        <v>259</v>
      </c>
      <c r="C277" s="23">
        <v>0</v>
      </c>
    </row>
    <row r="278" spans="1:5" x14ac:dyDescent="0.2">
      <c r="A278" s="22" t="s">
        <v>260</v>
      </c>
      <c r="B278" s="3" t="s">
        <v>261</v>
      </c>
      <c r="C278" s="23">
        <v>0</v>
      </c>
    </row>
    <row r="279" spans="1:5" x14ac:dyDescent="0.2">
      <c r="A279" s="24" t="s">
        <v>262</v>
      </c>
      <c r="B279" s="25" t="s">
        <v>263</v>
      </c>
      <c r="C279" s="26">
        <v>0</v>
      </c>
    </row>
    <row r="280" spans="1:5" x14ac:dyDescent="0.2">
      <c r="A280" s="8"/>
      <c r="B280" s="8"/>
      <c r="C280" s="8"/>
      <c r="E280" t="s">
        <v>564</v>
      </c>
    </row>
    <row r="281" spans="1:5" x14ac:dyDescent="0.2">
      <c r="A281" s="9" t="s">
        <v>32</v>
      </c>
      <c r="B281" s="8"/>
      <c r="C281" s="8"/>
      <c r="E281" t="s">
        <v>564</v>
      </c>
    </row>
    <row r="282" spans="1:5" x14ac:dyDescent="0.2">
      <c r="A282" s="19" t="s">
        <v>565</v>
      </c>
      <c r="B282" s="19" t="s">
        <v>565</v>
      </c>
      <c r="C282" s="19" t="s">
        <v>565</v>
      </c>
      <c r="E282" t="s">
        <v>564</v>
      </c>
    </row>
    <row r="283" spans="1:5" x14ac:dyDescent="0.2">
      <c r="A283" s="22" t="s">
        <v>264</v>
      </c>
      <c r="B283" s="3" t="s">
        <v>265</v>
      </c>
      <c r="C283" s="23">
        <v>0</v>
      </c>
      <c r="E283" t="s">
        <v>564</v>
      </c>
    </row>
    <row r="284" spans="1:5" x14ac:dyDescent="0.2">
      <c r="A284" s="22" t="s">
        <v>266</v>
      </c>
      <c r="B284" s="3" t="s">
        <v>267</v>
      </c>
      <c r="C284" s="23">
        <v>0</v>
      </c>
      <c r="E284" t="s">
        <v>564</v>
      </c>
    </row>
    <row r="285" spans="1:5" x14ac:dyDescent="0.2">
      <c r="A285" s="22" t="s">
        <v>268</v>
      </c>
      <c r="B285" s="3" t="s">
        <v>269</v>
      </c>
      <c r="C285" s="23">
        <v>0</v>
      </c>
      <c r="E285" t="s">
        <v>564</v>
      </c>
    </row>
    <row r="286" spans="1:5" x14ac:dyDescent="0.2">
      <c r="A286" s="22" t="s">
        <v>270</v>
      </c>
      <c r="B286" s="3" t="s">
        <v>271</v>
      </c>
      <c r="C286" s="23">
        <v>0</v>
      </c>
      <c r="E286" t="s">
        <v>564</v>
      </c>
    </row>
    <row r="287" spans="1:5" x14ac:dyDescent="0.2">
      <c r="A287" s="22" t="s">
        <v>272</v>
      </c>
      <c r="B287" s="3" t="s">
        <v>273</v>
      </c>
      <c r="C287" s="23">
        <v>0</v>
      </c>
      <c r="E287" t="s">
        <v>564</v>
      </c>
    </row>
    <row r="288" spans="1:5" x14ac:dyDescent="0.2">
      <c r="A288" s="22" t="s">
        <v>274</v>
      </c>
      <c r="B288" s="3" t="s">
        <v>275</v>
      </c>
      <c r="C288" s="23">
        <v>0</v>
      </c>
      <c r="E288" t="s">
        <v>564</v>
      </c>
    </row>
    <row r="289" spans="1:5" x14ac:dyDescent="0.2">
      <c r="A289" s="22" t="s">
        <v>276</v>
      </c>
      <c r="B289" s="3" t="s">
        <v>277</v>
      </c>
      <c r="C289" s="23">
        <v>0</v>
      </c>
      <c r="E289" t="s">
        <v>564</v>
      </c>
    </row>
    <row r="290" spans="1:5" x14ac:dyDescent="0.2">
      <c r="A290" s="22" t="s">
        <v>278</v>
      </c>
      <c r="B290" s="3" t="s">
        <v>279</v>
      </c>
      <c r="C290" s="23">
        <v>0</v>
      </c>
      <c r="E290" t="s">
        <v>564</v>
      </c>
    </row>
    <row r="291" spans="1:5" x14ac:dyDescent="0.2">
      <c r="A291" s="22" t="s">
        <v>280</v>
      </c>
      <c r="B291" s="3" t="s">
        <v>281</v>
      </c>
      <c r="C291" s="23">
        <v>0</v>
      </c>
      <c r="E291" t="s">
        <v>564</v>
      </c>
    </row>
    <row r="292" spans="1:5" x14ac:dyDescent="0.2">
      <c r="A292" s="22" t="s">
        <v>282</v>
      </c>
      <c r="B292" s="3" t="s">
        <v>283</v>
      </c>
      <c r="C292" s="23">
        <v>0</v>
      </c>
      <c r="E292" t="s">
        <v>564</v>
      </c>
    </row>
    <row r="293" spans="1:5" x14ac:dyDescent="0.2">
      <c r="A293" s="22" t="s">
        <v>284</v>
      </c>
      <c r="B293" s="3" t="s">
        <v>285</v>
      </c>
      <c r="C293" s="23">
        <v>0</v>
      </c>
      <c r="E293" t="s">
        <v>564</v>
      </c>
    </row>
    <row r="294" spans="1:5" ht="12.75" customHeight="1" x14ac:dyDescent="0.2">
      <c r="A294" s="22" t="s">
        <v>286</v>
      </c>
      <c r="B294" s="3" t="s">
        <v>287</v>
      </c>
      <c r="C294" s="23">
        <v>0</v>
      </c>
      <c r="E294" t="s">
        <v>564</v>
      </c>
    </row>
    <row r="295" spans="1:5" x14ac:dyDescent="0.2">
      <c r="A295" s="22" t="s">
        <v>288</v>
      </c>
      <c r="B295" s="3" t="s">
        <v>289</v>
      </c>
      <c r="C295" s="23">
        <v>0</v>
      </c>
      <c r="E295" t="s">
        <v>564</v>
      </c>
    </row>
    <row r="296" spans="1:5" x14ac:dyDescent="0.2">
      <c r="A296" s="22" t="s">
        <v>290</v>
      </c>
      <c r="B296" s="3" t="s">
        <v>291</v>
      </c>
      <c r="C296" s="23">
        <v>0</v>
      </c>
      <c r="E296" t="s">
        <v>564</v>
      </c>
    </row>
    <row r="297" spans="1:5" x14ac:dyDescent="0.2">
      <c r="A297" s="22" t="s">
        <v>292</v>
      </c>
      <c r="B297" s="3" t="s">
        <v>293</v>
      </c>
      <c r="C297" s="23">
        <v>0</v>
      </c>
      <c r="E297" t="s">
        <v>564</v>
      </c>
    </row>
    <row r="298" spans="1:5" x14ac:dyDescent="0.2">
      <c r="A298" s="22" t="s">
        <v>294</v>
      </c>
      <c r="B298" s="3" t="s">
        <v>295</v>
      </c>
      <c r="C298" s="23">
        <v>0</v>
      </c>
      <c r="E298" t="s">
        <v>564</v>
      </c>
    </row>
    <row r="299" spans="1:5" x14ac:dyDescent="0.2">
      <c r="A299" s="22" t="s">
        <v>296</v>
      </c>
      <c r="B299" s="3" t="s">
        <v>297</v>
      </c>
      <c r="C299" s="23">
        <v>0</v>
      </c>
      <c r="E299" t="s">
        <v>564</v>
      </c>
    </row>
    <row r="300" spans="1:5" x14ac:dyDescent="0.2">
      <c r="A300" s="22" t="s">
        <v>298</v>
      </c>
      <c r="B300" s="3" t="s">
        <v>299</v>
      </c>
      <c r="C300" s="23">
        <v>0</v>
      </c>
      <c r="E300" t="s">
        <v>564</v>
      </c>
    </row>
    <row r="301" spans="1:5" x14ac:dyDescent="0.2">
      <c r="A301" s="24" t="s">
        <v>300</v>
      </c>
      <c r="B301" s="25" t="s">
        <v>301</v>
      </c>
      <c r="C301" s="26">
        <v>0</v>
      </c>
      <c r="E301" t="s">
        <v>564</v>
      </c>
    </row>
    <row r="302" spans="1:5" x14ac:dyDescent="0.2">
      <c r="A302" s="8"/>
      <c r="B302" s="8"/>
      <c r="C302" s="8"/>
    </row>
    <row r="303" spans="1:5" x14ac:dyDescent="0.2">
      <c r="A303" s="9" t="s">
        <v>20</v>
      </c>
      <c r="B303" s="8"/>
      <c r="C303" s="8"/>
      <c r="E303" t="s">
        <v>564</v>
      </c>
    </row>
    <row r="304" spans="1:5" x14ac:dyDescent="0.2">
      <c r="A304" s="9" t="s">
        <v>7</v>
      </c>
      <c r="B304" s="8"/>
      <c r="C304" s="8"/>
      <c r="E304" t="s">
        <v>564</v>
      </c>
    </row>
    <row r="305" spans="1:5" x14ac:dyDescent="0.2">
      <c r="A305" s="19" t="s">
        <v>565</v>
      </c>
      <c r="B305" s="19" t="s">
        <v>565</v>
      </c>
      <c r="C305" s="19" t="s">
        <v>565</v>
      </c>
      <c r="E305" t="s">
        <v>564</v>
      </c>
    </row>
    <row r="306" spans="1:5" x14ac:dyDescent="0.2">
      <c r="A306" s="22" t="s">
        <v>302</v>
      </c>
      <c r="B306" s="3" t="s">
        <v>303</v>
      </c>
      <c r="C306" s="23">
        <v>0</v>
      </c>
      <c r="E306" t="s">
        <v>564</v>
      </c>
    </row>
    <row r="307" spans="1:5" ht="12.75" customHeight="1" x14ac:dyDescent="0.2">
      <c r="A307" s="22" t="s">
        <v>304</v>
      </c>
      <c r="B307" s="3" t="s">
        <v>305</v>
      </c>
      <c r="C307" s="23">
        <v>0</v>
      </c>
      <c r="E307" t="s">
        <v>564</v>
      </c>
    </row>
    <row r="308" spans="1:5" ht="18.75" customHeight="1" x14ac:dyDescent="0.2">
      <c r="A308" s="22" t="s">
        <v>306</v>
      </c>
      <c r="B308" s="3" t="s">
        <v>307</v>
      </c>
      <c r="C308" s="23">
        <v>0</v>
      </c>
      <c r="E308" t="s">
        <v>564</v>
      </c>
    </row>
    <row r="309" spans="1:5" ht="12.75" customHeight="1" x14ac:dyDescent="0.2">
      <c r="A309" s="22" t="s">
        <v>308</v>
      </c>
      <c r="B309" s="3" t="s">
        <v>309</v>
      </c>
      <c r="C309" s="23">
        <v>0</v>
      </c>
      <c r="E309" t="s">
        <v>564</v>
      </c>
    </row>
    <row r="310" spans="1:5" x14ac:dyDescent="0.2">
      <c r="A310" s="22" t="s">
        <v>310</v>
      </c>
      <c r="B310" s="3" t="s">
        <v>311</v>
      </c>
      <c r="C310" s="23">
        <v>0</v>
      </c>
      <c r="E310" t="s">
        <v>564</v>
      </c>
    </row>
    <row r="311" spans="1:5" x14ac:dyDescent="0.2">
      <c r="A311" s="22" t="s">
        <v>312</v>
      </c>
      <c r="B311" s="3" t="s">
        <v>313</v>
      </c>
      <c r="C311" s="23">
        <v>0</v>
      </c>
      <c r="E311" t="s">
        <v>564</v>
      </c>
    </row>
    <row r="312" spans="1:5" x14ac:dyDescent="0.2">
      <c r="A312" s="22" t="s">
        <v>314</v>
      </c>
      <c r="B312" s="3" t="s">
        <v>315</v>
      </c>
      <c r="C312" s="23">
        <v>0</v>
      </c>
      <c r="E312" t="s">
        <v>564</v>
      </c>
    </row>
    <row r="313" spans="1:5" x14ac:dyDescent="0.2">
      <c r="A313" s="22" t="s">
        <v>316</v>
      </c>
      <c r="B313" s="3" t="s">
        <v>317</v>
      </c>
      <c r="C313" s="23">
        <v>0</v>
      </c>
      <c r="E313" t="s">
        <v>564</v>
      </c>
    </row>
    <row r="314" spans="1:5" x14ac:dyDescent="0.2">
      <c r="A314" s="24" t="s">
        <v>318</v>
      </c>
      <c r="B314" s="25" t="s">
        <v>319</v>
      </c>
      <c r="C314" s="26">
        <v>0</v>
      </c>
      <c r="E314" t="s">
        <v>564</v>
      </c>
    </row>
    <row r="315" spans="1:5" x14ac:dyDescent="0.2">
      <c r="A315" s="8"/>
      <c r="B315" s="8"/>
      <c r="C315" s="8"/>
      <c r="E315" t="s">
        <v>564</v>
      </c>
    </row>
    <row r="316" spans="1:5" ht="15.75" x14ac:dyDescent="0.2">
      <c r="A316" s="11" t="s">
        <v>320</v>
      </c>
      <c r="B316" s="8"/>
      <c r="C316" s="8"/>
      <c r="E316" t="s">
        <v>564</v>
      </c>
    </row>
    <row r="317" spans="1:5" x14ac:dyDescent="0.2">
      <c r="A317" s="8"/>
      <c r="B317" s="8"/>
      <c r="C317" s="8"/>
      <c r="E317" t="s">
        <v>564</v>
      </c>
    </row>
    <row r="318" spans="1:5" x14ac:dyDescent="0.2">
      <c r="A318" s="9" t="s">
        <v>6</v>
      </c>
      <c r="B318" s="8"/>
      <c r="C318" s="8"/>
      <c r="E318" t="s">
        <v>564</v>
      </c>
    </row>
    <row r="319" spans="1:5" x14ac:dyDescent="0.2">
      <c r="A319" s="9" t="s">
        <v>7</v>
      </c>
      <c r="B319" s="8"/>
      <c r="C319" s="8"/>
      <c r="E319" t="s">
        <v>564</v>
      </c>
    </row>
    <row r="320" spans="1:5" x14ac:dyDescent="0.2">
      <c r="A320" s="19" t="s">
        <v>565</v>
      </c>
      <c r="B320" s="19" t="s">
        <v>565</v>
      </c>
      <c r="C320" s="19" t="s">
        <v>565</v>
      </c>
      <c r="E320" t="s">
        <v>564</v>
      </c>
    </row>
    <row r="321" spans="1:5" x14ac:dyDescent="0.2">
      <c r="A321" s="22" t="s">
        <v>321</v>
      </c>
      <c r="B321" s="3" t="s">
        <v>322</v>
      </c>
      <c r="C321" s="23">
        <v>0</v>
      </c>
      <c r="E321" t="s">
        <v>564</v>
      </c>
    </row>
    <row r="322" spans="1:5" x14ac:dyDescent="0.2">
      <c r="A322" s="22" t="s">
        <v>323</v>
      </c>
      <c r="B322" s="3" t="s">
        <v>324</v>
      </c>
      <c r="C322" s="23">
        <v>0</v>
      </c>
      <c r="E322" t="s">
        <v>564</v>
      </c>
    </row>
    <row r="323" spans="1:5" x14ac:dyDescent="0.2">
      <c r="A323" s="22" t="s">
        <v>325</v>
      </c>
      <c r="B323" s="3" t="s">
        <v>326</v>
      </c>
      <c r="C323" s="23">
        <v>0</v>
      </c>
      <c r="E323" t="s">
        <v>564</v>
      </c>
    </row>
    <row r="324" spans="1:5" x14ac:dyDescent="0.2">
      <c r="A324" s="22" t="s">
        <v>327</v>
      </c>
      <c r="B324" s="3" t="s">
        <v>328</v>
      </c>
      <c r="C324" s="23">
        <v>0</v>
      </c>
      <c r="E324" t="s">
        <v>564</v>
      </c>
    </row>
    <row r="325" spans="1:5" x14ac:dyDescent="0.2">
      <c r="A325" s="22" t="s">
        <v>329</v>
      </c>
      <c r="B325" s="3" t="s">
        <v>330</v>
      </c>
      <c r="C325" s="23">
        <v>0</v>
      </c>
    </row>
    <row r="326" spans="1:5" x14ac:dyDescent="0.2">
      <c r="A326" s="22" t="s">
        <v>331</v>
      </c>
      <c r="B326" s="3" t="s">
        <v>332</v>
      </c>
      <c r="C326" s="23">
        <v>0</v>
      </c>
    </row>
    <row r="327" spans="1:5" x14ac:dyDescent="0.2">
      <c r="A327" s="22" t="s">
        <v>333</v>
      </c>
      <c r="B327" s="3" t="s">
        <v>334</v>
      </c>
      <c r="C327" s="23">
        <v>0</v>
      </c>
      <c r="E327" t="s">
        <v>564</v>
      </c>
    </row>
    <row r="328" spans="1:5" x14ac:dyDescent="0.2">
      <c r="A328" s="22" t="s">
        <v>335</v>
      </c>
      <c r="B328" s="3" t="s">
        <v>336</v>
      </c>
      <c r="C328" s="23">
        <v>0</v>
      </c>
      <c r="E328" t="s">
        <v>564</v>
      </c>
    </row>
    <row r="329" spans="1:5" x14ac:dyDescent="0.2">
      <c r="A329" s="22" t="s">
        <v>337</v>
      </c>
      <c r="B329" s="3" t="s">
        <v>338</v>
      </c>
      <c r="C329" s="23">
        <v>0</v>
      </c>
      <c r="E329" t="s">
        <v>564</v>
      </c>
    </row>
    <row r="330" spans="1:5" x14ac:dyDescent="0.2">
      <c r="A330" s="22" t="s">
        <v>339</v>
      </c>
      <c r="B330" s="3" t="s">
        <v>340</v>
      </c>
      <c r="C330" s="23">
        <v>0</v>
      </c>
      <c r="E330" t="s">
        <v>564</v>
      </c>
    </row>
    <row r="331" spans="1:5" x14ac:dyDescent="0.2">
      <c r="A331" s="22" t="s">
        <v>341</v>
      </c>
      <c r="B331" s="3" t="s">
        <v>342</v>
      </c>
      <c r="C331" s="23">
        <v>0</v>
      </c>
      <c r="E331" t="s">
        <v>564</v>
      </c>
    </row>
    <row r="332" spans="1:5" x14ac:dyDescent="0.2">
      <c r="A332" s="22" t="s">
        <v>343</v>
      </c>
      <c r="B332" s="3" t="s">
        <v>344</v>
      </c>
      <c r="C332" s="23">
        <v>0</v>
      </c>
      <c r="E332" t="s">
        <v>564</v>
      </c>
    </row>
    <row r="333" spans="1:5" x14ac:dyDescent="0.2">
      <c r="A333" s="22" t="s">
        <v>345</v>
      </c>
      <c r="B333" s="3" t="s">
        <v>346</v>
      </c>
      <c r="C333" s="23">
        <v>0</v>
      </c>
      <c r="E333" t="s">
        <v>564</v>
      </c>
    </row>
    <row r="334" spans="1:5" ht="12.75" customHeight="1" x14ac:dyDescent="0.2">
      <c r="A334" s="22" t="s">
        <v>347</v>
      </c>
      <c r="B334" s="3" t="s">
        <v>348</v>
      </c>
      <c r="C334" s="23">
        <v>0</v>
      </c>
      <c r="E334" t="s">
        <v>564</v>
      </c>
    </row>
    <row r="335" spans="1:5" x14ac:dyDescent="0.2">
      <c r="A335" s="22" t="s">
        <v>349</v>
      </c>
      <c r="B335" s="3" t="s">
        <v>350</v>
      </c>
      <c r="C335" s="23">
        <v>0</v>
      </c>
      <c r="E335" t="s">
        <v>564</v>
      </c>
    </row>
    <row r="336" spans="1:5" x14ac:dyDescent="0.2">
      <c r="A336" s="22" t="s">
        <v>351</v>
      </c>
      <c r="B336" s="3" t="s">
        <v>352</v>
      </c>
      <c r="C336" s="23">
        <v>0</v>
      </c>
      <c r="E336" t="s">
        <v>564</v>
      </c>
    </row>
    <row r="337" spans="1:5" x14ac:dyDescent="0.2">
      <c r="A337" s="22" t="s">
        <v>353</v>
      </c>
      <c r="B337" s="3" t="s">
        <v>354</v>
      </c>
      <c r="C337" s="23">
        <v>0</v>
      </c>
      <c r="E337" t="s">
        <v>564</v>
      </c>
    </row>
    <row r="338" spans="1:5" x14ac:dyDescent="0.2">
      <c r="A338" s="22" t="s">
        <v>355</v>
      </c>
      <c r="B338" s="3" t="s">
        <v>356</v>
      </c>
      <c r="C338" s="23">
        <v>0</v>
      </c>
      <c r="E338" t="s">
        <v>564</v>
      </c>
    </row>
    <row r="339" spans="1:5" x14ac:dyDescent="0.2">
      <c r="A339" s="22" t="s">
        <v>357</v>
      </c>
      <c r="B339" s="3" t="s">
        <v>358</v>
      </c>
      <c r="C339" s="23">
        <v>0</v>
      </c>
      <c r="E339" t="s">
        <v>564</v>
      </c>
    </row>
    <row r="340" spans="1:5" x14ac:dyDescent="0.2">
      <c r="A340" s="22" t="s">
        <v>359</v>
      </c>
      <c r="B340" s="3" t="s">
        <v>360</v>
      </c>
      <c r="C340" s="23">
        <v>0</v>
      </c>
      <c r="E340" t="s">
        <v>564</v>
      </c>
    </row>
    <row r="341" spans="1:5" x14ac:dyDescent="0.2">
      <c r="A341" s="24" t="s">
        <v>361</v>
      </c>
      <c r="B341" s="25" t="s">
        <v>362</v>
      </c>
      <c r="C341" s="26">
        <v>0</v>
      </c>
      <c r="E341" t="s">
        <v>564</v>
      </c>
    </row>
    <row r="342" spans="1:5" x14ac:dyDescent="0.2">
      <c r="A342" s="8"/>
      <c r="B342" s="8"/>
      <c r="C342" s="8"/>
      <c r="E342" t="s">
        <v>564</v>
      </c>
    </row>
    <row r="343" spans="1:5" x14ac:dyDescent="0.2">
      <c r="A343" s="9" t="s">
        <v>32</v>
      </c>
      <c r="B343" s="8"/>
      <c r="C343" s="8"/>
      <c r="E343" t="s">
        <v>564</v>
      </c>
    </row>
    <row r="344" spans="1:5" x14ac:dyDescent="0.2">
      <c r="A344" s="19" t="s">
        <v>565</v>
      </c>
      <c r="B344" s="19" t="s">
        <v>565</v>
      </c>
      <c r="C344" s="19" t="s">
        <v>565</v>
      </c>
      <c r="E344" t="s">
        <v>564</v>
      </c>
    </row>
    <row r="345" spans="1:5" x14ac:dyDescent="0.2">
      <c r="A345" s="22" t="s">
        <v>321</v>
      </c>
      <c r="B345" s="3" t="s">
        <v>363</v>
      </c>
      <c r="C345" s="23">
        <v>0</v>
      </c>
      <c r="E345" t="s">
        <v>564</v>
      </c>
    </row>
    <row r="346" spans="1:5" x14ac:dyDescent="0.2">
      <c r="A346" s="22" t="s">
        <v>323</v>
      </c>
      <c r="B346" s="3" t="s">
        <v>364</v>
      </c>
      <c r="C346" s="23">
        <v>0</v>
      </c>
      <c r="E346" t="s">
        <v>564</v>
      </c>
    </row>
    <row r="347" spans="1:5" x14ac:dyDescent="0.2">
      <c r="A347" s="22" t="s">
        <v>325</v>
      </c>
      <c r="B347" s="3" t="s">
        <v>365</v>
      </c>
      <c r="C347" s="23">
        <v>0</v>
      </c>
      <c r="E347" t="s">
        <v>564</v>
      </c>
    </row>
    <row r="348" spans="1:5" x14ac:dyDescent="0.2">
      <c r="A348" s="22" t="s">
        <v>327</v>
      </c>
      <c r="B348" s="3" t="s">
        <v>366</v>
      </c>
      <c r="C348" s="23">
        <v>0</v>
      </c>
      <c r="E348" t="s">
        <v>564</v>
      </c>
    </row>
    <row r="349" spans="1:5" x14ac:dyDescent="0.2">
      <c r="A349" s="22" t="s">
        <v>329</v>
      </c>
      <c r="B349" s="3" t="s">
        <v>367</v>
      </c>
      <c r="C349" s="23">
        <v>0</v>
      </c>
    </row>
    <row r="350" spans="1:5" x14ac:dyDescent="0.2">
      <c r="A350" s="22" t="s">
        <v>331</v>
      </c>
      <c r="B350" s="3" t="s">
        <v>368</v>
      </c>
      <c r="C350" s="23">
        <v>0</v>
      </c>
      <c r="E350" t="s">
        <v>564</v>
      </c>
    </row>
    <row r="351" spans="1:5" x14ac:dyDescent="0.2">
      <c r="A351" s="22" t="s">
        <v>333</v>
      </c>
      <c r="B351" s="3" t="s">
        <v>369</v>
      </c>
      <c r="C351" s="23">
        <v>0</v>
      </c>
      <c r="E351" t="s">
        <v>564</v>
      </c>
    </row>
    <row r="352" spans="1:5" x14ac:dyDescent="0.2">
      <c r="A352" s="22" t="s">
        <v>335</v>
      </c>
      <c r="B352" s="3" t="s">
        <v>370</v>
      </c>
      <c r="C352" s="23">
        <v>0</v>
      </c>
      <c r="E352" t="s">
        <v>564</v>
      </c>
    </row>
    <row r="353" spans="1:5" x14ac:dyDescent="0.2">
      <c r="A353" s="22" t="s">
        <v>337</v>
      </c>
      <c r="B353" s="3" t="s">
        <v>371</v>
      </c>
      <c r="C353" s="23">
        <v>0</v>
      </c>
      <c r="E353" t="s">
        <v>564</v>
      </c>
    </row>
    <row r="354" spans="1:5" x14ac:dyDescent="0.2">
      <c r="A354" s="22" t="s">
        <v>339</v>
      </c>
      <c r="B354" s="3" t="s">
        <v>372</v>
      </c>
      <c r="C354" s="23">
        <v>0</v>
      </c>
      <c r="E354" t="s">
        <v>564</v>
      </c>
    </row>
    <row r="355" spans="1:5" x14ac:dyDescent="0.2">
      <c r="A355" s="22" t="s">
        <v>341</v>
      </c>
      <c r="B355" s="3" t="s">
        <v>373</v>
      </c>
      <c r="C355" s="23">
        <v>0</v>
      </c>
      <c r="E355" t="s">
        <v>564</v>
      </c>
    </row>
    <row r="356" spans="1:5" x14ac:dyDescent="0.2">
      <c r="A356" s="22" t="s">
        <v>343</v>
      </c>
      <c r="B356" s="3" t="s">
        <v>374</v>
      </c>
      <c r="C356" s="23">
        <v>0</v>
      </c>
      <c r="E356" t="s">
        <v>564</v>
      </c>
    </row>
    <row r="357" spans="1:5" x14ac:dyDescent="0.2">
      <c r="A357" s="22" t="s">
        <v>345</v>
      </c>
      <c r="B357" s="3" t="s">
        <v>375</v>
      </c>
      <c r="C357" s="23">
        <v>0</v>
      </c>
      <c r="E357" t="s">
        <v>564</v>
      </c>
    </row>
    <row r="358" spans="1:5" ht="12.75" customHeight="1" x14ac:dyDescent="0.2">
      <c r="A358" s="22" t="s">
        <v>323</v>
      </c>
      <c r="B358" s="3" t="s">
        <v>376</v>
      </c>
      <c r="C358" s="23">
        <v>0</v>
      </c>
      <c r="E358" t="s">
        <v>564</v>
      </c>
    </row>
    <row r="359" spans="1:5" x14ac:dyDescent="0.2">
      <c r="A359" s="22" t="s">
        <v>325</v>
      </c>
      <c r="B359" s="3" t="s">
        <v>377</v>
      </c>
      <c r="C359" s="23">
        <v>0</v>
      </c>
      <c r="E359" t="s">
        <v>564</v>
      </c>
    </row>
    <row r="360" spans="1:5" x14ac:dyDescent="0.2">
      <c r="A360" s="22" t="s">
        <v>327</v>
      </c>
      <c r="B360" s="3" t="s">
        <v>378</v>
      </c>
      <c r="C360" s="23">
        <v>0</v>
      </c>
      <c r="E360" t="s">
        <v>564</v>
      </c>
    </row>
    <row r="361" spans="1:5" x14ac:dyDescent="0.2">
      <c r="A361" s="22" t="s">
        <v>329</v>
      </c>
      <c r="B361" s="3" t="s">
        <v>379</v>
      </c>
      <c r="C361" s="23">
        <v>0</v>
      </c>
      <c r="E361" t="s">
        <v>564</v>
      </c>
    </row>
    <row r="362" spans="1:5" x14ac:dyDescent="0.2">
      <c r="A362" s="22" t="s">
        <v>355</v>
      </c>
      <c r="B362" s="3" t="s">
        <v>380</v>
      </c>
      <c r="C362" s="23">
        <v>0</v>
      </c>
      <c r="E362" t="s">
        <v>564</v>
      </c>
    </row>
    <row r="363" spans="1:5" x14ac:dyDescent="0.2">
      <c r="A363" s="22" t="s">
        <v>357</v>
      </c>
      <c r="B363" s="3" t="s">
        <v>381</v>
      </c>
      <c r="C363" s="23">
        <v>0</v>
      </c>
      <c r="E363" t="s">
        <v>564</v>
      </c>
    </row>
    <row r="364" spans="1:5" x14ac:dyDescent="0.2">
      <c r="A364" s="22" t="s">
        <v>359</v>
      </c>
      <c r="B364" s="3" t="s">
        <v>382</v>
      </c>
      <c r="C364" s="23">
        <v>0</v>
      </c>
      <c r="E364" t="s">
        <v>564</v>
      </c>
    </row>
    <row r="365" spans="1:5" x14ac:dyDescent="0.2">
      <c r="A365" s="24" t="s">
        <v>361</v>
      </c>
      <c r="B365" s="25" t="s">
        <v>383</v>
      </c>
      <c r="C365" s="26">
        <v>0</v>
      </c>
      <c r="E365" t="s">
        <v>564</v>
      </c>
    </row>
    <row r="366" spans="1:5" x14ac:dyDescent="0.2">
      <c r="A366" s="8"/>
      <c r="B366" s="8"/>
      <c r="C366" s="8"/>
      <c r="E366" t="s">
        <v>564</v>
      </c>
    </row>
    <row r="367" spans="1:5" x14ac:dyDescent="0.2">
      <c r="A367" s="9" t="s">
        <v>20</v>
      </c>
      <c r="B367" s="8"/>
      <c r="C367" s="8"/>
      <c r="E367" t="s">
        <v>564</v>
      </c>
    </row>
    <row r="368" spans="1:5" x14ac:dyDescent="0.2">
      <c r="A368" s="9" t="s">
        <v>7</v>
      </c>
      <c r="B368" s="8"/>
      <c r="C368" s="8"/>
      <c r="E368" t="s">
        <v>564</v>
      </c>
    </row>
    <row r="369" spans="1:5" x14ac:dyDescent="0.2">
      <c r="A369" s="19" t="s">
        <v>565</v>
      </c>
      <c r="B369" s="19" t="s">
        <v>565</v>
      </c>
      <c r="C369" s="19" t="s">
        <v>565</v>
      </c>
      <c r="E369" t="s">
        <v>564</v>
      </c>
    </row>
    <row r="370" spans="1:5" x14ac:dyDescent="0.2">
      <c r="A370" s="22" t="s">
        <v>384</v>
      </c>
      <c r="B370" s="3" t="s">
        <v>385</v>
      </c>
      <c r="C370" s="23">
        <v>0</v>
      </c>
      <c r="E370" t="s">
        <v>564</v>
      </c>
    </row>
    <row r="371" spans="1:5" x14ac:dyDescent="0.2">
      <c r="A371" s="22" t="s">
        <v>386</v>
      </c>
      <c r="B371" s="3" t="s">
        <v>387</v>
      </c>
      <c r="C371" s="23">
        <v>0</v>
      </c>
      <c r="E371" t="s">
        <v>564</v>
      </c>
    </row>
    <row r="372" spans="1:5" x14ac:dyDescent="0.2">
      <c r="A372" s="22" t="s">
        <v>388</v>
      </c>
      <c r="B372" s="3" t="s">
        <v>389</v>
      </c>
      <c r="C372" s="23">
        <v>0</v>
      </c>
    </row>
    <row r="373" spans="1:5" x14ac:dyDescent="0.2">
      <c r="A373" s="22" t="s">
        <v>390</v>
      </c>
      <c r="B373" s="3" t="s">
        <v>391</v>
      </c>
      <c r="C373" s="23">
        <v>0</v>
      </c>
    </row>
    <row r="374" spans="1:5" x14ac:dyDescent="0.2">
      <c r="A374" s="22" t="s">
        <v>392</v>
      </c>
      <c r="B374" s="3" t="s">
        <v>393</v>
      </c>
      <c r="C374" s="23">
        <v>0</v>
      </c>
    </row>
    <row r="375" spans="1:5" x14ac:dyDescent="0.2">
      <c r="A375" s="22" t="s">
        <v>394</v>
      </c>
      <c r="B375" s="3" t="s">
        <v>395</v>
      </c>
      <c r="C375" s="23">
        <v>0</v>
      </c>
      <c r="E375" t="s">
        <v>562</v>
      </c>
    </row>
    <row r="376" spans="1:5" x14ac:dyDescent="0.2">
      <c r="A376" s="22" t="s">
        <v>396</v>
      </c>
      <c r="B376" s="3" t="s">
        <v>397</v>
      </c>
      <c r="C376" s="23">
        <v>0</v>
      </c>
      <c r="E376" t="s">
        <v>562</v>
      </c>
    </row>
    <row r="377" spans="1:5" x14ac:dyDescent="0.2">
      <c r="A377" s="22" t="s">
        <v>398</v>
      </c>
      <c r="B377" s="3" t="s">
        <v>399</v>
      </c>
      <c r="C377" s="23">
        <v>0</v>
      </c>
      <c r="E377" t="s">
        <v>562</v>
      </c>
    </row>
    <row r="378" spans="1:5" x14ac:dyDescent="0.2">
      <c r="A378" s="22" t="s">
        <v>400</v>
      </c>
      <c r="B378" s="3" t="s">
        <v>401</v>
      </c>
      <c r="C378" s="23">
        <v>0</v>
      </c>
      <c r="E378" t="s">
        <v>562</v>
      </c>
    </row>
    <row r="379" spans="1:5" x14ac:dyDescent="0.2">
      <c r="A379" s="22" t="s">
        <v>402</v>
      </c>
      <c r="B379" s="3" t="s">
        <v>403</v>
      </c>
      <c r="C379" s="23">
        <v>0</v>
      </c>
      <c r="E379" t="s">
        <v>562</v>
      </c>
    </row>
    <row r="380" spans="1:5" x14ac:dyDescent="0.2">
      <c r="A380" s="22" t="s">
        <v>404</v>
      </c>
      <c r="B380" s="3" t="s">
        <v>405</v>
      </c>
      <c r="C380" s="23">
        <v>0</v>
      </c>
      <c r="E380" t="s">
        <v>562</v>
      </c>
    </row>
    <row r="381" spans="1:5" x14ac:dyDescent="0.2">
      <c r="A381" s="22" t="s">
        <v>406</v>
      </c>
      <c r="B381" s="3" t="s">
        <v>407</v>
      </c>
      <c r="C381" s="23">
        <v>0</v>
      </c>
      <c r="E381" t="s">
        <v>562</v>
      </c>
    </row>
    <row r="382" spans="1:5" x14ac:dyDescent="0.2">
      <c r="A382" s="22" t="s">
        <v>408</v>
      </c>
      <c r="B382" s="3" t="s">
        <v>409</v>
      </c>
      <c r="C382" s="23">
        <v>0</v>
      </c>
      <c r="E382" t="s">
        <v>562</v>
      </c>
    </row>
    <row r="383" spans="1:5" ht="12.75" customHeight="1" x14ac:dyDescent="0.2">
      <c r="A383" s="22" t="s">
        <v>410</v>
      </c>
      <c r="B383" s="3" t="s">
        <v>411</v>
      </c>
      <c r="C383" s="23">
        <v>0</v>
      </c>
      <c r="E383" t="s">
        <v>562</v>
      </c>
    </row>
    <row r="384" spans="1:5" x14ac:dyDescent="0.2">
      <c r="A384" s="22" t="s">
        <v>412</v>
      </c>
      <c r="B384" s="3" t="s">
        <v>413</v>
      </c>
      <c r="C384" s="23">
        <v>0</v>
      </c>
      <c r="E384" t="s">
        <v>562</v>
      </c>
    </row>
    <row r="385" spans="1:5" x14ac:dyDescent="0.2">
      <c r="A385" s="22" t="s">
        <v>414</v>
      </c>
      <c r="B385" s="3" t="s">
        <v>415</v>
      </c>
      <c r="C385" s="23">
        <v>0</v>
      </c>
      <c r="E385" t="s">
        <v>562</v>
      </c>
    </row>
    <row r="386" spans="1:5" x14ac:dyDescent="0.2">
      <c r="A386" s="22" t="s">
        <v>416</v>
      </c>
      <c r="B386" s="3" t="s">
        <v>417</v>
      </c>
      <c r="C386" s="23">
        <v>0</v>
      </c>
    </row>
    <row r="387" spans="1:5" x14ac:dyDescent="0.2">
      <c r="A387" s="22" t="s">
        <v>418</v>
      </c>
      <c r="B387" s="3" t="s">
        <v>419</v>
      </c>
      <c r="C387" s="23">
        <v>0</v>
      </c>
      <c r="E387" t="s">
        <v>562</v>
      </c>
    </row>
    <row r="388" spans="1:5" x14ac:dyDescent="0.2">
      <c r="A388" s="22" t="s">
        <v>420</v>
      </c>
      <c r="B388" s="3" t="s">
        <v>421</v>
      </c>
      <c r="C388" s="23">
        <v>0</v>
      </c>
      <c r="E388" t="s">
        <v>562</v>
      </c>
    </row>
    <row r="389" spans="1:5" x14ac:dyDescent="0.2">
      <c r="A389" s="22" t="s">
        <v>422</v>
      </c>
      <c r="B389" s="3" t="s">
        <v>423</v>
      </c>
      <c r="C389" s="23">
        <v>0</v>
      </c>
      <c r="E389" t="s">
        <v>562</v>
      </c>
    </row>
    <row r="390" spans="1:5" x14ac:dyDescent="0.2">
      <c r="A390" s="24" t="s">
        <v>424</v>
      </c>
      <c r="B390" s="25" t="s">
        <v>425</v>
      </c>
      <c r="C390" s="26">
        <v>0</v>
      </c>
      <c r="E390" t="s">
        <v>562</v>
      </c>
    </row>
    <row r="391" spans="1:5" x14ac:dyDescent="0.2">
      <c r="A391" s="8"/>
      <c r="B391" s="8"/>
      <c r="C391" s="8"/>
    </row>
    <row r="392" spans="1:5" x14ac:dyDescent="0.2">
      <c r="A392" s="9" t="s">
        <v>32</v>
      </c>
      <c r="B392" s="8"/>
      <c r="C392" s="8"/>
    </row>
    <row r="393" spans="1:5" x14ac:dyDescent="0.2">
      <c r="A393" s="19" t="s">
        <v>565</v>
      </c>
      <c r="B393" s="19" t="s">
        <v>565</v>
      </c>
      <c r="C393" s="19" t="s">
        <v>565</v>
      </c>
    </row>
    <row r="394" spans="1:5" x14ac:dyDescent="0.2">
      <c r="A394" s="22" t="s">
        <v>384</v>
      </c>
      <c r="B394" s="3" t="s">
        <v>426</v>
      </c>
      <c r="C394" s="23">
        <v>0</v>
      </c>
      <c r="E394" t="s">
        <v>560</v>
      </c>
    </row>
    <row r="395" spans="1:5" x14ac:dyDescent="0.2">
      <c r="A395" s="22" t="s">
        <v>427</v>
      </c>
      <c r="B395" s="3" t="s">
        <v>428</v>
      </c>
      <c r="C395" s="23">
        <v>0</v>
      </c>
      <c r="E395" t="s">
        <v>560</v>
      </c>
    </row>
    <row r="396" spans="1:5" x14ac:dyDescent="0.2">
      <c r="A396" s="22" t="s">
        <v>429</v>
      </c>
      <c r="B396" s="3" t="s">
        <v>430</v>
      </c>
      <c r="C396" s="23">
        <v>0</v>
      </c>
      <c r="E396" t="s">
        <v>560</v>
      </c>
    </row>
    <row r="397" spans="1:5" x14ac:dyDescent="0.2">
      <c r="A397" s="22" t="s">
        <v>431</v>
      </c>
      <c r="B397" s="3" t="s">
        <v>432</v>
      </c>
      <c r="C397" s="23">
        <v>0</v>
      </c>
      <c r="E397" t="s">
        <v>560</v>
      </c>
    </row>
    <row r="398" spans="1:5" x14ac:dyDescent="0.2">
      <c r="A398" s="22" t="s">
        <v>433</v>
      </c>
      <c r="B398" s="3" t="s">
        <v>434</v>
      </c>
      <c r="C398" s="23">
        <v>0</v>
      </c>
      <c r="E398" t="s">
        <v>560</v>
      </c>
    </row>
    <row r="399" spans="1:5" x14ac:dyDescent="0.2">
      <c r="A399" s="22" t="s">
        <v>394</v>
      </c>
      <c r="B399" s="3" t="s">
        <v>435</v>
      </c>
      <c r="C399" s="23">
        <v>0</v>
      </c>
      <c r="E399" t="s">
        <v>560</v>
      </c>
    </row>
    <row r="400" spans="1:5" x14ac:dyDescent="0.2">
      <c r="A400" s="22" t="s">
        <v>396</v>
      </c>
      <c r="B400" s="3" t="s">
        <v>436</v>
      </c>
      <c r="C400" s="23">
        <v>0</v>
      </c>
      <c r="E400" t="s">
        <v>560</v>
      </c>
    </row>
    <row r="401" spans="1:5" x14ac:dyDescent="0.2">
      <c r="A401" s="22" t="s">
        <v>437</v>
      </c>
      <c r="B401" s="3" t="s">
        <v>438</v>
      </c>
      <c r="C401" s="23">
        <v>0</v>
      </c>
      <c r="E401" t="s">
        <v>560</v>
      </c>
    </row>
    <row r="402" spans="1:5" x14ac:dyDescent="0.2">
      <c r="A402" s="22" t="s">
        <v>439</v>
      </c>
      <c r="B402" s="3" t="s">
        <v>440</v>
      </c>
      <c r="C402" s="23">
        <v>0</v>
      </c>
      <c r="E402" t="s">
        <v>560</v>
      </c>
    </row>
    <row r="403" spans="1:5" x14ac:dyDescent="0.2">
      <c r="A403" s="22" t="s">
        <v>441</v>
      </c>
      <c r="B403" s="3" t="s">
        <v>442</v>
      </c>
      <c r="C403" s="23">
        <v>0</v>
      </c>
      <c r="E403" t="s">
        <v>560</v>
      </c>
    </row>
    <row r="404" spans="1:5" x14ac:dyDescent="0.2">
      <c r="A404" s="22" t="s">
        <v>443</v>
      </c>
      <c r="B404" s="3" t="s">
        <v>444</v>
      </c>
      <c r="C404" s="23">
        <v>0</v>
      </c>
      <c r="E404" t="s">
        <v>560</v>
      </c>
    </row>
    <row r="405" spans="1:5" x14ac:dyDescent="0.2">
      <c r="A405" s="22" t="s">
        <v>406</v>
      </c>
      <c r="B405" s="3" t="s">
        <v>445</v>
      </c>
      <c r="C405" s="23">
        <v>0</v>
      </c>
      <c r="E405" t="s">
        <v>560</v>
      </c>
    </row>
    <row r="406" spans="1:5" x14ac:dyDescent="0.2">
      <c r="A406" s="22" t="s">
        <v>408</v>
      </c>
      <c r="B406" s="3" t="s">
        <v>446</v>
      </c>
      <c r="C406" s="23">
        <v>0</v>
      </c>
      <c r="E406" t="s">
        <v>560</v>
      </c>
    </row>
    <row r="407" spans="1:5" ht="12.75" customHeight="1" x14ac:dyDescent="0.2">
      <c r="A407" s="22" t="s">
        <v>447</v>
      </c>
      <c r="B407" s="3" t="s">
        <v>448</v>
      </c>
      <c r="C407" s="23">
        <v>0</v>
      </c>
      <c r="E407" t="s">
        <v>560</v>
      </c>
    </row>
    <row r="408" spans="1:5" ht="18.75" customHeight="1" x14ac:dyDescent="0.2">
      <c r="A408" s="22" t="s">
        <v>449</v>
      </c>
      <c r="B408" s="3" t="s">
        <v>450</v>
      </c>
      <c r="C408" s="23">
        <v>0</v>
      </c>
      <c r="E408" t="s">
        <v>560</v>
      </c>
    </row>
    <row r="409" spans="1:5" ht="12.75" customHeight="1" x14ac:dyDescent="0.2">
      <c r="A409" s="22" t="s">
        <v>451</v>
      </c>
      <c r="B409" s="3" t="s">
        <v>452</v>
      </c>
      <c r="C409" s="23">
        <v>0</v>
      </c>
      <c r="E409" t="s">
        <v>560</v>
      </c>
    </row>
    <row r="410" spans="1:5" x14ac:dyDescent="0.2">
      <c r="A410" s="22" t="s">
        <v>453</v>
      </c>
      <c r="B410" s="3" t="s">
        <v>454</v>
      </c>
      <c r="C410" s="23">
        <v>0</v>
      </c>
      <c r="E410" t="s">
        <v>560</v>
      </c>
    </row>
    <row r="411" spans="1:5" x14ac:dyDescent="0.2">
      <c r="A411" s="22" t="s">
        <v>418</v>
      </c>
      <c r="B411" s="3" t="s">
        <v>455</v>
      </c>
      <c r="C411" s="23">
        <v>0</v>
      </c>
      <c r="E411" t="s">
        <v>560</v>
      </c>
    </row>
    <row r="412" spans="1:5" x14ac:dyDescent="0.2">
      <c r="A412" s="22" t="s">
        <v>420</v>
      </c>
      <c r="B412" s="3" t="s">
        <v>456</v>
      </c>
      <c r="C412" s="23">
        <v>0</v>
      </c>
      <c r="E412" t="s">
        <v>560</v>
      </c>
    </row>
    <row r="413" spans="1:5" x14ac:dyDescent="0.2">
      <c r="A413" s="22" t="s">
        <v>422</v>
      </c>
      <c r="B413" s="3" t="s">
        <v>457</v>
      </c>
      <c r="C413" s="23">
        <v>0</v>
      </c>
      <c r="E413" t="s">
        <v>560</v>
      </c>
    </row>
    <row r="414" spans="1:5" x14ac:dyDescent="0.2">
      <c r="A414" s="24" t="s">
        <v>424</v>
      </c>
      <c r="B414" s="25" t="s">
        <v>458</v>
      </c>
      <c r="C414" s="26">
        <v>0</v>
      </c>
      <c r="E414" t="s">
        <v>560</v>
      </c>
    </row>
    <row r="415" spans="1:5" x14ac:dyDescent="0.2">
      <c r="A415" s="8"/>
      <c r="B415" s="8"/>
      <c r="C415" s="8"/>
      <c r="E415" t="s">
        <v>560</v>
      </c>
    </row>
    <row r="416" spans="1:5" ht="15.75" x14ac:dyDescent="0.2">
      <c r="A416" s="10" t="s">
        <v>459</v>
      </c>
      <c r="B416" s="8"/>
      <c r="C416" s="8"/>
      <c r="E416" t="s">
        <v>560</v>
      </c>
    </row>
    <row r="417" spans="1:5" x14ac:dyDescent="0.2">
      <c r="A417" s="8"/>
      <c r="B417" s="8"/>
      <c r="C417" s="8"/>
      <c r="E417" t="s">
        <v>560</v>
      </c>
    </row>
    <row r="418" spans="1:5" x14ac:dyDescent="0.2">
      <c r="A418" s="9" t="s">
        <v>6</v>
      </c>
      <c r="B418" s="8"/>
      <c r="C418" s="8"/>
      <c r="E418" t="s">
        <v>560</v>
      </c>
    </row>
    <row r="419" spans="1:5" x14ac:dyDescent="0.2">
      <c r="A419" s="9" t="s">
        <v>32</v>
      </c>
      <c r="B419" s="8"/>
      <c r="C419" s="8"/>
      <c r="E419" t="s">
        <v>560</v>
      </c>
    </row>
    <row r="420" spans="1:5" x14ac:dyDescent="0.2">
      <c r="A420" s="19" t="s">
        <v>565</v>
      </c>
      <c r="B420" s="19" t="s">
        <v>565</v>
      </c>
      <c r="C420" s="19" t="s">
        <v>565</v>
      </c>
      <c r="E420" t="s">
        <v>560</v>
      </c>
    </row>
    <row r="421" spans="1:5" ht="22.5" x14ac:dyDescent="0.2">
      <c r="A421" s="22" t="s">
        <v>460</v>
      </c>
      <c r="B421" s="3" t="s">
        <v>461</v>
      </c>
      <c r="C421" s="23">
        <v>0</v>
      </c>
    </row>
    <row r="422" spans="1:5" x14ac:dyDescent="0.2">
      <c r="A422" s="22" t="s">
        <v>462</v>
      </c>
      <c r="B422" s="3" t="s">
        <v>463</v>
      </c>
      <c r="C422" s="23">
        <v>0</v>
      </c>
      <c r="E422" t="s">
        <v>560</v>
      </c>
    </row>
    <row r="423" spans="1:5" ht="12.75" customHeight="1" x14ac:dyDescent="0.2">
      <c r="A423" s="22" t="s">
        <v>464</v>
      </c>
      <c r="B423" s="3" t="s">
        <v>465</v>
      </c>
      <c r="C423" s="23">
        <v>0</v>
      </c>
      <c r="E423" t="s">
        <v>560</v>
      </c>
    </row>
    <row r="424" spans="1:5" x14ac:dyDescent="0.2">
      <c r="A424" s="22" t="s">
        <v>466</v>
      </c>
      <c r="B424" s="3" t="s">
        <v>467</v>
      </c>
      <c r="C424" s="23">
        <v>0</v>
      </c>
      <c r="E424" t="s">
        <v>560</v>
      </c>
    </row>
    <row r="425" spans="1:5" x14ac:dyDescent="0.2">
      <c r="A425" s="22" t="s">
        <v>468</v>
      </c>
      <c r="B425" s="3" t="s">
        <v>469</v>
      </c>
      <c r="C425" s="23">
        <v>0</v>
      </c>
    </row>
    <row r="426" spans="1:5" x14ac:dyDescent="0.2">
      <c r="A426" s="22" t="s">
        <v>470</v>
      </c>
      <c r="B426" s="3" t="s">
        <v>471</v>
      </c>
      <c r="C426" s="23">
        <v>0</v>
      </c>
    </row>
    <row r="427" spans="1:5" x14ac:dyDescent="0.2">
      <c r="A427" s="22" t="s">
        <v>472</v>
      </c>
      <c r="B427" s="3" t="s">
        <v>473</v>
      </c>
      <c r="C427" s="23">
        <v>0</v>
      </c>
    </row>
    <row r="428" spans="1:5" x14ac:dyDescent="0.2">
      <c r="A428" s="22" t="s">
        <v>474</v>
      </c>
      <c r="B428" s="3" t="s">
        <v>475</v>
      </c>
      <c r="C428" s="23">
        <v>0</v>
      </c>
      <c r="E428" t="s">
        <v>564</v>
      </c>
    </row>
    <row r="429" spans="1:5" x14ac:dyDescent="0.2">
      <c r="A429" s="22" t="s">
        <v>476</v>
      </c>
      <c r="B429" s="3" t="s">
        <v>477</v>
      </c>
      <c r="C429" s="23">
        <v>0</v>
      </c>
      <c r="E429" t="s">
        <v>564</v>
      </c>
    </row>
    <row r="430" spans="1:5" ht="12.75" customHeight="1" x14ac:dyDescent="0.2">
      <c r="A430" s="24" t="s">
        <v>478</v>
      </c>
      <c r="B430" s="25" t="s">
        <v>479</v>
      </c>
      <c r="C430" s="26">
        <v>0</v>
      </c>
    </row>
    <row r="431" spans="1:5" ht="18.75" customHeight="1" x14ac:dyDescent="0.2">
      <c r="A431" s="8"/>
      <c r="B431" s="8"/>
      <c r="C431" s="8"/>
      <c r="E431" t="s">
        <v>564</v>
      </c>
    </row>
    <row r="432" spans="1:5" ht="12.75" customHeight="1" x14ac:dyDescent="0.2">
      <c r="A432" s="9" t="s">
        <v>20</v>
      </c>
      <c r="B432" s="8"/>
      <c r="C432" s="8"/>
      <c r="E432" t="s">
        <v>564</v>
      </c>
    </row>
    <row r="433" spans="1:5" x14ac:dyDescent="0.2">
      <c r="A433" s="9" t="s">
        <v>32</v>
      </c>
      <c r="B433" s="8"/>
      <c r="C433" s="8"/>
    </row>
    <row r="434" spans="1:5" x14ac:dyDescent="0.2">
      <c r="A434" s="19" t="s">
        <v>565</v>
      </c>
      <c r="B434" s="19" t="s">
        <v>565</v>
      </c>
      <c r="C434" s="19" t="s">
        <v>565</v>
      </c>
    </row>
    <row r="435" spans="1:5" x14ac:dyDescent="0.2">
      <c r="A435" s="22" t="s">
        <v>480</v>
      </c>
      <c r="B435" s="3" t="s">
        <v>481</v>
      </c>
      <c r="C435" s="23">
        <v>0</v>
      </c>
    </row>
    <row r="436" spans="1:5" x14ac:dyDescent="0.2">
      <c r="A436" s="22" t="s">
        <v>482</v>
      </c>
      <c r="B436" s="3" t="s">
        <v>483</v>
      </c>
      <c r="C436" s="23">
        <v>0</v>
      </c>
      <c r="E436" t="s">
        <v>564</v>
      </c>
    </row>
    <row r="437" spans="1:5" x14ac:dyDescent="0.2">
      <c r="A437" s="24" t="s">
        <v>484</v>
      </c>
      <c r="B437" s="25" t="s">
        <v>485</v>
      </c>
      <c r="C437" s="26">
        <v>0</v>
      </c>
    </row>
    <row r="438" spans="1:5" x14ac:dyDescent="0.2">
      <c r="A438" s="8"/>
      <c r="B438" s="8"/>
      <c r="C438" s="8"/>
      <c r="E438" t="s">
        <v>564</v>
      </c>
    </row>
    <row r="439" spans="1:5" ht="15.75" x14ac:dyDescent="0.2">
      <c r="A439" s="10" t="s">
        <v>486</v>
      </c>
      <c r="B439" s="8"/>
      <c r="C439" s="8"/>
      <c r="E439" t="s">
        <v>564</v>
      </c>
    </row>
    <row r="440" spans="1:5" x14ac:dyDescent="0.2">
      <c r="A440" s="8"/>
      <c r="B440" s="8"/>
      <c r="C440" s="8"/>
      <c r="E440" t="s">
        <v>564</v>
      </c>
    </row>
    <row r="441" spans="1:5" x14ac:dyDescent="0.2">
      <c r="A441" s="9" t="s">
        <v>6</v>
      </c>
      <c r="B441" s="8"/>
      <c r="C441" s="8"/>
    </row>
    <row r="442" spans="1:5" x14ac:dyDescent="0.2">
      <c r="A442" s="9" t="s">
        <v>32</v>
      </c>
      <c r="B442" s="8"/>
      <c r="C442" s="8"/>
    </row>
    <row r="443" spans="1:5" x14ac:dyDescent="0.2">
      <c r="A443" s="19" t="s">
        <v>565</v>
      </c>
      <c r="B443" s="19" t="s">
        <v>565</v>
      </c>
      <c r="C443" s="19" t="s">
        <v>565</v>
      </c>
      <c r="E443" t="s">
        <v>564</v>
      </c>
    </row>
    <row r="444" spans="1:5" x14ac:dyDescent="0.2">
      <c r="A444" s="22" t="s">
        <v>487</v>
      </c>
      <c r="B444" s="3" t="s">
        <v>488</v>
      </c>
      <c r="C444" s="23">
        <v>0</v>
      </c>
      <c r="E444" t="s">
        <v>564</v>
      </c>
    </row>
    <row r="445" spans="1:5" x14ac:dyDescent="0.2">
      <c r="A445" s="22" t="s">
        <v>489</v>
      </c>
      <c r="B445" s="3" t="s">
        <v>490</v>
      </c>
      <c r="C445" s="23">
        <v>0</v>
      </c>
    </row>
    <row r="446" spans="1:5" x14ac:dyDescent="0.2">
      <c r="A446" s="22" t="s">
        <v>491</v>
      </c>
      <c r="B446" s="3" t="s">
        <v>492</v>
      </c>
      <c r="C446" s="23">
        <v>0</v>
      </c>
    </row>
    <row r="447" spans="1:5" x14ac:dyDescent="0.2">
      <c r="A447" s="22" t="s">
        <v>493</v>
      </c>
      <c r="B447" s="3" t="s">
        <v>494</v>
      </c>
      <c r="C447" s="23">
        <v>0</v>
      </c>
      <c r="E447" t="s">
        <v>564</v>
      </c>
    </row>
    <row r="448" spans="1:5" x14ac:dyDescent="0.2">
      <c r="A448" s="22" t="s">
        <v>495</v>
      </c>
      <c r="B448" s="3" t="s">
        <v>496</v>
      </c>
      <c r="C448" s="23">
        <v>0</v>
      </c>
      <c r="E448" t="s">
        <v>564</v>
      </c>
    </row>
    <row r="449" spans="1:5" x14ac:dyDescent="0.2">
      <c r="A449" s="22" t="s">
        <v>497</v>
      </c>
      <c r="B449" s="3" t="s">
        <v>498</v>
      </c>
      <c r="C449" s="23">
        <v>0</v>
      </c>
      <c r="E449" t="s">
        <v>564</v>
      </c>
    </row>
    <row r="450" spans="1:5" x14ac:dyDescent="0.2">
      <c r="A450" s="22" t="s">
        <v>499</v>
      </c>
      <c r="B450" s="3" t="s">
        <v>500</v>
      </c>
      <c r="C450" s="23">
        <v>0</v>
      </c>
      <c r="E450" t="s">
        <v>564</v>
      </c>
    </row>
    <row r="451" spans="1:5" x14ac:dyDescent="0.2">
      <c r="A451" s="22" t="s">
        <v>501</v>
      </c>
      <c r="B451" s="3" t="s">
        <v>502</v>
      </c>
      <c r="C451" s="23">
        <v>0</v>
      </c>
      <c r="E451" t="s">
        <v>564</v>
      </c>
    </row>
    <row r="452" spans="1:5" x14ac:dyDescent="0.2">
      <c r="A452" s="22" t="s">
        <v>503</v>
      </c>
      <c r="B452" s="3" t="s">
        <v>504</v>
      </c>
      <c r="C452" s="23">
        <v>0</v>
      </c>
      <c r="E452" t="s">
        <v>564</v>
      </c>
    </row>
    <row r="453" spans="1:5" x14ac:dyDescent="0.2">
      <c r="A453" s="22" t="s">
        <v>505</v>
      </c>
      <c r="B453" s="3" t="s">
        <v>506</v>
      </c>
      <c r="C453" s="23">
        <v>0</v>
      </c>
    </row>
    <row r="454" spans="1:5" x14ac:dyDescent="0.2">
      <c r="A454" s="22" t="s">
        <v>507</v>
      </c>
      <c r="B454" s="3" t="s">
        <v>508</v>
      </c>
      <c r="C454" s="23">
        <v>0</v>
      </c>
    </row>
    <row r="455" spans="1:5" x14ac:dyDescent="0.2">
      <c r="A455" s="22" t="s">
        <v>509</v>
      </c>
      <c r="B455" s="3" t="s">
        <v>510</v>
      </c>
      <c r="C455" s="23">
        <v>0</v>
      </c>
    </row>
    <row r="456" spans="1:5" x14ac:dyDescent="0.2">
      <c r="A456" s="22" t="s">
        <v>511</v>
      </c>
      <c r="B456" s="3" t="s">
        <v>512</v>
      </c>
      <c r="C456" s="23">
        <v>0</v>
      </c>
    </row>
    <row r="457" spans="1:5" x14ac:dyDescent="0.2">
      <c r="A457" s="22" t="s">
        <v>513</v>
      </c>
      <c r="B457" s="3" t="s">
        <v>514</v>
      </c>
      <c r="C457" s="23">
        <v>0</v>
      </c>
    </row>
    <row r="458" spans="1:5" x14ac:dyDescent="0.2">
      <c r="A458" s="22" t="s">
        <v>515</v>
      </c>
      <c r="B458" s="3" t="s">
        <v>516</v>
      </c>
      <c r="C458" s="23">
        <v>0</v>
      </c>
    </row>
    <row r="459" spans="1:5" x14ac:dyDescent="0.2">
      <c r="A459" s="22" t="s">
        <v>517</v>
      </c>
      <c r="B459" s="3" t="s">
        <v>518</v>
      </c>
      <c r="C459" s="23">
        <v>0</v>
      </c>
    </row>
    <row r="460" spans="1:5" x14ac:dyDescent="0.2">
      <c r="A460" s="22" t="s">
        <v>519</v>
      </c>
      <c r="B460" s="3" t="s">
        <v>520</v>
      </c>
      <c r="C460" s="23">
        <v>0</v>
      </c>
    </row>
    <row r="461" spans="1:5" x14ac:dyDescent="0.2">
      <c r="A461" s="22" t="s">
        <v>521</v>
      </c>
      <c r="B461" s="3" t="s">
        <v>522</v>
      </c>
      <c r="C461" s="23">
        <v>0</v>
      </c>
    </row>
    <row r="462" spans="1:5" ht="12.75" customHeight="1" x14ac:dyDescent="0.2">
      <c r="A462" s="22" t="s">
        <v>523</v>
      </c>
      <c r="B462" s="3" t="s">
        <v>524</v>
      </c>
      <c r="C462" s="23">
        <v>0</v>
      </c>
    </row>
    <row r="463" spans="1:5" x14ac:dyDescent="0.2">
      <c r="A463" s="22" t="s">
        <v>517</v>
      </c>
      <c r="B463" s="3" t="s">
        <v>525</v>
      </c>
      <c r="C463" s="23">
        <v>0</v>
      </c>
    </row>
    <row r="464" spans="1:5" x14ac:dyDescent="0.2">
      <c r="A464" s="22" t="s">
        <v>519</v>
      </c>
      <c r="B464" s="3" t="s">
        <v>526</v>
      </c>
      <c r="C464" s="23">
        <v>0</v>
      </c>
    </row>
    <row r="465" spans="1:3" x14ac:dyDescent="0.2">
      <c r="A465" s="22" t="s">
        <v>521</v>
      </c>
      <c r="B465" s="3" t="s">
        <v>527</v>
      </c>
      <c r="C465" s="23">
        <v>0</v>
      </c>
    </row>
    <row r="466" spans="1:3" x14ac:dyDescent="0.2">
      <c r="A466" s="22" t="s">
        <v>523</v>
      </c>
      <c r="B466" s="3" t="s">
        <v>528</v>
      </c>
      <c r="C466" s="23">
        <v>0</v>
      </c>
    </row>
    <row r="467" spans="1:3" x14ac:dyDescent="0.2">
      <c r="A467" s="22" t="s">
        <v>529</v>
      </c>
      <c r="B467" s="3" t="s">
        <v>530</v>
      </c>
      <c r="C467" s="23">
        <v>0</v>
      </c>
    </row>
    <row r="468" spans="1:3" ht="12.75" customHeight="1" x14ac:dyDescent="0.2">
      <c r="A468" s="22" t="s">
        <v>531</v>
      </c>
      <c r="B468" s="3" t="s">
        <v>532</v>
      </c>
      <c r="C468" s="23">
        <v>0</v>
      </c>
    </row>
    <row r="469" spans="1:3" ht="18.75" customHeight="1" x14ac:dyDescent="0.2">
      <c r="A469" s="24" t="s">
        <v>533</v>
      </c>
      <c r="B469" s="25" t="s">
        <v>534</v>
      </c>
      <c r="C469" s="26">
        <v>0</v>
      </c>
    </row>
    <row r="470" spans="1:3" ht="12.75" customHeight="1" x14ac:dyDescent="0.2">
      <c r="A470" s="8"/>
      <c r="B470" s="8"/>
      <c r="C470" s="8"/>
    </row>
    <row r="471" spans="1:3" x14ac:dyDescent="0.2">
      <c r="A471" s="9" t="s">
        <v>20</v>
      </c>
      <c r="B471" s="8"/>
      <c r="C471" s="8"/>
    </row>
    <row r="472" spans="1:3" x14ac:dyDescent="0.2">
      <c r="A472" s="9" t="s">
        <v>32</v>
      </c>
      <c r="B472" s="8"/>
      <c r="C472" s="8"/>
    </row>
    <row r="473" spans="1:3" x14ac:dyDescent="0.2">
      <c r="A473" s="19" t="s">
        <v>565</v>
      </c>
      <c r="B473" s="19" t="s">
        <v>565</v>
      </c>
      <c r="C473" s="19" t="s">
        <v>565</v>
      </c>
    </row>
    <row r="474" spans="1:3" x14ac:dyDescent="0.2">
      <c r="A474" s="22" t="s">
        <v>535</v>
      </c>
      <c r="B474" s="3" t="s">
        <v>536</v>
      </c>
      <c r="C474" s="23">
        <v>0</v>
      </c>
    </row>
    <row r="475" spans="1:3" ht="12.75" customHeight="1" x14ac:dyDescent="0.2">
      <c r="A475" s="24" t="s">
        <v>537</v>
      </c>
      <c r="B475" s="25" t="s">
        <v>538</v>
      </c>
      <c r="C475" s="26">
        <v>0</v>
      </c>
    </row>
    <row r="476" spans="1:3" x14ac:dyDescent="0.2">
      <c r="A476" s="8"/>
      <c r="B476" s="8"/>
      <c r="C476" s="8"/>
    </row>
    <row r="477" spans="1:3" ht="15.75" x14ac:dyDescent="0.2">
      <c r="A477" s="10" t="s">
        <v>539</v>
      </c>
      <c r="B477" s="8"/>
      <c r="C477" s="8"/>
    </row>
    <row r="478" spans="1:3" x14ac:dyDescent="0.2">
      <c r="A478" s="8"/>
      <c r="B478" s="8"/>
      <c r="C478" s="8"/>
    </row>
    <row r="479" spans="1:3" x14ac:dyDescent="0.2">
      <c r="A479" s="9" t="s">
        <v>6</v>
      </c>
      <c r="B479" s="8"/>
      <c r="C479" s="8"/>
    </row>
    <row r="480" spans="1:3" ht="12.75" customHeight="1" x14ac:dyDescent="0.2">
      <c r="A480" s="9" t="s">
        <v>32</v>
      </c>
      <c r="B480" s="8"/>
      <c r="C480" s="8"/>
    </row>
    <row r="481" spans="1:3" ht="18.75" customHeight="1" x14ac:dyDescent="0.2">
      <c r="A481" s="19" t="s">
        <v>565</v>
      </c>
      <c r="B481" s="19" t="s">
        <v>565</v>
      </c>
      <c r="C481" s="19" t="s">
        <v>565</v>
      </c>
    </row>
    <row r="482" spans="1:3" ht="12.75" customHeight="1" x14ac:dyDescent="0.2">
      <c r="A482" s="24" t="s">
        <v>540</v>
      </c>
      <c r="B482" s="25" t="s">
        <v>541</v>
      </c>
      <c r="C482" s="26">
        <v>0</v>
      </c>
    </row>
    <row r="483" spans="1:3" x14ac:dyDescent="0.2">
      <c r="A483" s="8"/>
      <c r="B483" s="8"/>
      <c r="C483" s="8"/>
    </row>
    <row r="484" spans="1:3" x14ac:dyDescent="0.2">
      <c r="A484" s="9" t="s">
        <v>20</v>
      </c>
      <c r="B484" s="8"/>
      <c r="C484" s="8"/>
    </row>
    <row r="485" spans="1:3" x14ac:dyDescent="0.2">
      <c r="A485" s="9" t="s">
        <v>32</v>
      </c>
      <c r="B485" s="8"/>
      <c r="C485" s="8"/>
    </row>
    <row r="486" spans="1:3" ht="12.75" customHeight="1" x14ac:dyDescent="0.2">
      <c r="A486" s="19" t="s">
        <v>565</v>
      </c>
      <c r="B486" s="19" t="s">
        <v>565</v>
      </c>
      <c r="C486" s="19" t="s">
        <v>565</v>
      </c>
    </row>
    <row r="487" spans="1:3" x14ac:dyDescent="0.2">
      <c r="A487" s="24" t="s">
        <v>542</v>
      </c>
      <c r="B487" s="25" t="s">
        <v>543</v>
      </c>
      <c r="C487" s="26">
        <v>0</v>
      </c>
    </row>
    <row r="488" spans="1:3" x14ac:dyDescent="0.2">
      <c r="A488" s="8"/>
      <c r="B488" s="8"/>
      <c r="C488" s="8"/>
    </row>
    <row r="489" spans="1:3" ht="15.75" x14ac:dyDescent="0.2">
      <c r="A489" s="10" t="s">
        <v>544</v>
      </c>
      <c r="B489" s="8"/>
      <c r="C489" s="8"/>
    </row>
    <row r="490" spans="1:3" x14ac:dyDescent="0.2">
      <c r="A490" s="8"/>
      <c r="B490" s="8"/>
      <c r="C490" s="8"/>
    </row>
    <row r="491" spans="1:3" ht="12.75" customHeight="1" x14ac:dyDescent="0.2">
      <c r="A491" s="9" t="s">
        <v>6</v>
      </c>
      <c r="B491" s="8"/>
      <c r="C491" s="8"/>
    </row>
    <row r="492" spans="1:3" x14ac:dyDescent="0.2">
      <c r="A492" s="9" t="s">
        <v>32</v>
      </c>
      <c r="B492" s="8"/>
      <c r="C492" s="8"/>
    </row>
    <row r="493" spans="1:3" x14ac:dyDescent="0.2">
      <c r="A493" s="19" t="s">
        <v>565</v>
      </c>
      <c r="B493" s="19" t="s">
        <v>565</v>
      </c>
      <c r="C493" s="19" t="s">
        <v>565</v>
      </c>
    </row>
    <row r="494" spans="1:3" ht="12.75" customHeight="1" x14ac:dyDescent="0.2">
      <c r="A494" s="27"/>
      <c r="B494" s="28"/>
      <c r="C494" s="29"/>
    </row>
    <row r="495" spans="1:3" ht="18.75" customHeight="1" x14ac:dyDescent="0.2">
      <c r="A495" s="8"/>
      <c r="B495" s="8"/>
      <c r="C495" s="8"/>
    </row>
    <row r="496" spans="1:3" ht="12.75" customHeight="1" x14ac:dyDescent="0.2">
      <c r="A496" s="9" t="s">
        <v>20</v>
      </c>
      <c r="B496" s="8"/>
      <c r="C496" s="8"/>
    </row>
    <row r="497" spans="1:3" x14ac:dyDescent="0.2">
      <c r="A497" s="9" t="s">
        <v>7</v>
      </c>
      <c r="B497" s="8"/>
      <c r="C497" s="8"/>
    </row>
    <row r="498" spans="1:3" x14ac:dyDescent="0.2">
      <c r="A498" s="19" t="s">
        <v>565</v>
      </c>
      <c r="B498" s="19" t="s">
        <v>565</v>
      </c>
      <c r="C498" s="19" t="s">
        <v>565</v>
      </c>
    </row>
    <row r="499" spans="1:3" x14ac:dyDescent="0.2">
      <c r="A499" s="24" t="s">
        <v>545</v>
      </c>
      <c r="B499" s="25" t="s">
        <v>546</v>
      </c>
      <c r="C499" s="26">
        <v>0</v>
      </c>
    </row>
    <row r="500" spans="1:3" ht="12.75" customHeight="1" x14ac:dyDescent="0.2">
      <c r="A500" s="8"/>
      <c r="B500" s="8"/>
      <c r="C500" s="8"/>
    </row>
    <row r="501" spans="1:3" ht="18.75" customHeight="1" x14ac:dyDescent="0.2">
      <c r="A501" s="9" t="s">
        <v>32</v>
      </c>
      <c r="B501" s="8"/>
      <c r="C501" s="8"/>
    </row>
    <row r="502" spans="1:3" ht="12.75" customHeight="1" x14ac:dyDescent="0.2">
      <c r="A502" s="19" t="s">
        <v>565</v>
      </c>
      <c r="B502" s="19" t="s">
        <v>565</v>
      </c>
      <c r="C502" s="19" t="s">
        <v>565</v>
      </c>
    </row>
    <row r="503" spans="1:3" x14ac:dyDescent="0.2">
      <c r="A503" s="27"/>
      <c r="B503" s="28"/>
      <c r="C503" s="29"/>
    </row>
    <row r="504" spans="1:3" x14ac:dyDescent="0.2">
      <c r="A504" s="8"/>
      <c r="B504" s="8"/>
      <c r="C504" s="8"/>
    </row>
    <row r="505" spans="1:3" ht="15.75" x14ac:dyDescent="0.2">
      <c r="A505" s="10" t="s">
        <v>547</v>
      </c>
      <c r="B505" s="8"/>
      <c r="C505" s="8"/>
    </row>
    <row r="506" spans="1:3" ht="12.75" customHeight="1" x14ac:dyDescent="0.2">
      <c r="A506" s="8"/>
      <c r="B506" s="8"/>
      <c r="C506" s="8"/>
    </row>
    <row r="507" spans="1:3" x14ac:dyDescent="0.2">
      <c r="A507" s="9" t="s">
        <v>32</v>
      </c>
      <c r="B507" s="8"/>
      <c r="C507" s="8"/>
    </row>
    <row r="508" spans="1:3" x14ac:dyDescent="0.2">
      <c r="A508" s="19" t="s">
        <v>565</v>
      </c>
      <c r="B508" s="19" t="s">
        <v>565</v>
      </c>
      <c r="C508" s="19" t="s">
        <v>565</v>
      </c>
    </row>
    <row r="509" spans="1:3" ht="12.75" customHeight="1" x14ac:dyDescent="0.2">
      <c r="A509" s="24" t="s">
        <v>548</v>
      </c>
      <c r="B509" s="25" t="s">
        <v>549</v>
      </c>
      <c r="C509" s="26">
        <v>0</v>
      </c>
    </row>
    <row r="510" spans="1:3" x14ac:dyDescent="0.2">
      <c r="A510" s="8"/>
      <c r="B510" s="8"/>
      <c r="C510" s="8"/>
    </row>
    <row r="511" spans="1:3" ht="15.75" x14ac:dyDescent="0.2">
      <c r="A511" s="10" t="s">
        <v>550</v>
      </c>
      <c r="B511" s="8"/>
      <c r="C511" s="8"/>
    </row>
    <row r="512" spans="1:3" x14ac:dyDescent="0.2">
      <c r="A512" s="8"/>
      <c r="B512" s="8"/>
      <c r="C512" s="8"/>
    </row>
    <row r="513" spans="1:3" x14ac:dyDescent="0.2">
      <c r="A513" s="9" t="s">
        <v>6</v>
      </c>
      <c r="B513" s="8"/>
      <c r="C513" s="8"/>
    </row>
    <row r="514" spans="1:3" ht="12.75" customHeight="1" x14ac:dyDescent="0.2">
      <c r="A514" s="9" t="s">
        <v>7</v>
      </c>
      <c r="B514" s="8"/>
      <c r="C514" s="8"/>
    </row>
    <row r="515" spans="1:3" ht="12.75" customHeight="1" x14ac:dyDescent="0.2">
      <c r="A515" s="19" t="s">
        <v>565</v>
      </c>
      <c r="B515" s="19" t="s">
        <v>565</v>
      </c>
      <c r="C515" s="19" t="s">
        <v>565</v>
      </c>
    </row>
    <row r="516" spans="1:3" ht="12.75" customHeight="1" x14ac:dyDescent="0.2">
      <c r="A516" s="27"/>
      <c r="B516" s="28"/>
      <c r="C516" s="29"/>
    </row>
    <row r="517" spans="1:3" x14ac:dyDescent="0.2">
      <c r="A517" s="8"/>
      <c r="B517" s="8"/>
      <c r="C517" s="8"/>
    </row>
    <row r="518" spans="1:3" x14ac:dyDescent="0.2">
      <c r="A518" s="9" t="s">
        <v>7</v>
      </c>
      <c r="B518" s="8"/>
      <c r="C518" s="8"/>
    </row>
    <row r="519" spans="1:3" ht="12.75" customHeight="1" x14ac:dyDescent="0.2">
      <c r="A519" s="19" t="s">
        <v>565</v>
      </c>
      <c r="B519" s="19" t="s">
        <v>565</v>
      </c>
      <c r="C519" s="19" t="s">
        <v>565</v>
      </c>
    </row>
    <row r="520" spans="1:3" ht="12.75" customHeight="1" x14ac:dyDescent="0.2">
      <c r="A520" s="27"/>
      <c r="B520" s="28"/>
      <c r="C520" s="29"/>
    </row>
    <row r="521" spans="1:3" ht="12.75" customHeight="1" x14ac:dyDescent="0.2">
      <c r="A521" s="8"/>
      <c r="B521" s="8"/>
      <c r="C521" s="8"/>
    </row>
    <row r="522" spans="1:3" ht="12.75" customHeight="1" x14ac:dyDescent="0.2">
      <c r="A522" s="9" t="s">
        <v>32</v>
      </c>
      <c r="B522" s="8"/>
      <c r="C522" s="8"/>
    </row>
    <row r="523" spans="1:3" ht="12.75" customHeight="1" x14ac:dyDescent="0.2">
      <c r="A523" s="19" t="s">
        <v>565</v>
      </c>
      <c r="B523" s="19" t="s">
        <v>565</v>
      </c>
      <c r="C523" s="19" t="s">
        <v>565</v>
      </c>
    </row>
    <row r="524" spans="1:3" ht="12.75" customHeight="1" x14ac:dyDescent="0.2">
      <c r="A524" s="22" t="s">
        <v>551</v>
      </c>
      <c r="B524" s="3" t="s">
        <v>552</v>
      </c>
      <c r="C524" s="23">
        <v>0</v>
      </c>
    </row>
    <row r="525" spans="1:3" ht="12.75" customHeight="1" x14ac:dyDescent="0.2">
      <c r="A525" s="24" t="s">
        <v>553</v>
      </c>
      <c r="B525" s="25" t="s">
        <v>554</v>
      </c>
      <c r="C525" s="26">
        <v>0</v>
      </c>
    </row>
    <row r="526" spans="1:3" ht="12.75" customHeight="1" x14ac:dyDescent="0.2">
      <c r="A526" s="8"/>
      <c r="B526" s="8"/>
      <c r="C526" s="8"/>
    </row>
    <row r="528" spans="1:3" ht="12.75" customHeight="1" x14ac:dyDescent="0.2">
      <c r="A528" s="8"/>
      <c r="B528" s="8"/>
      <c r="C528" s="8"/>
    </row>
    <row r="529" spans="1:3" ht="12.75" customHeight="1" x14ac:dyDescent="0.2">
      <c r="A529" s="9" t="s">
        <v>32</v>
      </c>
      <c r="B529" s="8"/>
      <c r="C529" s="8"/>
    </row>
    <row r="530" spans="1:3" ht="12.75" customHeight="1" x14ac:dyDescent="0.2">
      <c r="A530" s="19" t="s">
        <v>565</v>
      </c>
      <c r="B530" s="19" t="s">
        <v>565</v>
      </c>
      <c r="C530" s="19" t="s">
        <v>565</v>
      </c>
    </row>
    <row r="531" spans="1:3" ht="12.75" customHeight="1" x14ac:dyDescent="0.2">
      <c r="A531" s="27"/>
      <c r="B531" s="28"/>
      <c r="C531" s="29"/>
    </row>
    <row r="532" spans="1:3" ht="12.75" customHeight="1" x14ac:dyDescent="0.2">
      <c r="A532" s="8"/>
      <c r="B532" s="8"/>
      <c r="C532" s="8"/>
    </row>
    <row r="533" spans="1:3" ht="12.75" customHeight="1" x14ac:dyDescent="0.2">
      <c r="A533" s="8"/>
      <c r="B533" s="8"/>
      <c r="C533" s="8"/>
    </row>
    <row r="10000" spans="52:52" ht="12.75" customHeight="1" x14ac:dyDescent="0.2">
      <c r="AZ10000">
        <v>54</v>
      </c>
    </row>
  </sheetData>
  <mergeCells count="180">
    <mergeCell ref="A1:C1"/>
    <mergeCell ref="A7:C7"/>
    <mergeCell ref="A8:C8"/>
    <mergeCell ref="A9:C9"/>
    <mergeCell ref="A10:C10"/>
    <mergeCell ref="A18:C18"/>
    <mergeCell ref="A19:C19"/>
    <mergeCell ref="A20:C20"/>
    <mergeCell ref="A23:C23"/>
    <mergeCell ref="A24:C24"/>
    <mergeCell ref="A25:C25"/>
    <mergeCell ref="A26:C26"/>
    <mergeCell ref="A27:C27"/>
    <mergeCell ref="A28:C28"/>
    <mergeCell ref="A29:C29"/>
    <mergeCell ref="A35:C35"/>
    <mergeCell ref="A36:C36"/>
    <mergeCell ref="A39:C39"/>
    <mergeCell ref="A40:C40"/>
    <mergeCell ref="A41:C41"/>
    <mergeCell ref="A44:C44"/>
    <mergeCell ref="A45:C45"/>
    <mergeCell ref="A48:C48"/>
    <mergeCell ref="A49:C49"/>
    <mergeCell ref="A50:C50"/>
    <mergeCell ref="A51:C51"/>
    <mergeCell ref="A52:C52"/>
    <mergeCell ref="A62:C62"/>
    <mergeCell ref="A63:C63"/>
    <mergeCell ref="A76:C76"/>
    <mergeCell ref="A77:C77"/>
    <mergeCell ref="A78:C78"/>
    <mergeCell ref="A85:C85"/>
    <mergeCell ref="A86:C86"/>
    <mergeCell ref="A95:C95"/>
    <mergeCell ref="A96:C96"/>
    <mergeCell ref="A97:C97"/>
    <mergeCell ref="A98:C98"/>
    <mergeCell ref="A99:C99"/>
    <mergeCell ref="A112:C112"/>
    <mergeCell ref="A113:C113"/>
    <mergeCell ref="A130:C130"/>
    <mergeCell ref="A131:C131"/>
    <mergeCell ref="A132:C132"/>
    <mergeCell ref="A139:C139"/>
    <mergeCell ref="A140:C140"/>
    <mergeCell ref="A149:C149"/>
    <mergeCell ref="A150:C150"/>
    <mergeCell ref="A151:C151"/>
    <mergeCell ref="A152:C152"/>
    <mergeCell ref="A153:C153"/>
    <mergeCell ref="A162:C162"/>
    <mergeCell ref="A163:C163"/>
    <mergeCell ref="A166:C166"/>
    <mergeCell ref="A167:C167"/>
    <mergeCell ref="A168:C168"/>
    <mergeCell ref="A171:C171"/>
    <mergeCell ref="A172:C172"/>
    <mergeCell ref="A175:C175"/>
    <mergeCell ref="A176:C176"/>
    <mergeCell ref="A177:C177"/>
    <mergeCell ref="A178:C178"/>
    <mergeCell ref="A179:C179"/>
    <mergeCell ref="A186:C186"/>
    <mergeCell ref="A187:C187"/>
    <mergeCell ref="A188:C188"/>
    <mergeCell ref="A193:C193"/>
    <mergeCell ref="A194:C194"/>
    <mergeCell ref="A195:C195"/>
    <mergeCell ref="A196:C196"/>
    <mergeCell ref="A197:C197"/>
    <mergeCell ref="A200:C200"/>
    <mergeCell ref="A201:C201"/>
    <mergeCell ref="A202:C202"/>
    <mergeCell ref="A207:C207"/>
    <mergeCell ref="A208:C208"/>
    <mergeCell ref="A209:C209"/>
    <mergeCell ref="A210:C210"/>
    <mergeCell ref="A211:C211"/>
    <mergeCell ref="A216:C216"/>
    <mergeCell ref="A217:C217"/>
    <mergeCell ref="A218:C218"/>
    <mergeCell ref="A223:C223"/>
    <mergeCell ref="A224:C224"/>
    <mergeCell ref="A225:C225"/>
    <mergeCell ref="A226:C226"/>
    <mergeCell ref="A227:C227"/>
    <mergeCell ref="A230:C230"/>
    <mergeCell ref="A231:C231"/>
    <mergeCell ref="A234:C234"/>
    <mergeCell ref="A235:C235"/>
    <mergeCell ref="A236:C236"/>
    <mergeCell ref="A239:C239"/>
    <mergeCell ref="A240:C240"/>
    <mergeCell ref="A243:C243"/>
    <mergeCell ref="A244:C244"/>
    <mergeCell ref="A245:C245"/>
    <mergeCell ref="A246:C246"/>
    <mergeCell ref="A247:C247"/>
    <mergeCell ref="A251:C251"/>
    <mergeCell ref="A252:C252"/>
    <mergeCell ref="A258:C258"/>
    <mergeCell ref="A259:C259"/>
    <mergeCell ref="A260:C260"/>
    <mergeCell ref="A263:C263"/>
    <mergeCell ref="A264:C264"/>
    <mergeCell ref="A269:C269"/>
    <mergeCell ref="A270:C270"/>
    <mergeCell ref="A271:C271"/>
    <mergeCell ref="A272:C272"/>
    <mergeCell ref="A273:C273"/>
    <mergeCell ref="A280:C280"/>
    <mergeCell ref="A281:C281"/>
    <mergeCell ref="A302:C302"/>
    <mergeCell ref="A303:C303"/>
    <mergeCell ref="A304:C304"/>
    <mergeCell ref="A315:C315"/>
    <mergeCell ref="A316:C316"/>
    <mergeCell ref="A317:C317"/>
    <mergeCell ref="A318:C318"/>
    <mergeCell ref="A319:C319"/>
    <mergeCell ref="A342:C342"/>
    <mergeCell ref="A343:C343"/>
    <mergeCell ref="A366:C366"/>
    <mergeCell ref="A367:C367"/>
    <mergeCell ref="A368:C368"/>
    <mergeCell ref="A391:C391"/>
    <mergeCell ref="A392:C392"/>
    <mergeCell ref="A415:C415"/>
    <mergeCell ref="A416:C416"/>
    <mergeCell ref="A417:C417"/>
    <mergeCell ref="A418:C418"/>
    <mergeCell ref="A419:C419"/>
    <mergeCell ref="A431:C431"/>
    <mergeCell ref="A432:C432"/>
    <mergeCell ref="A433:C433"/>
    <mergeCell ref="A438:C438"/>
    <mergeCell ref="A439:C439"/>
    <mergeCell ref="A440:C440"/>
    <mergeCell ref="A441:C441"/>
    <mergeCell ref="A442:C442"/>
    <mergeCell ref="A470:C470"/>
    <mergeCell ref="A471:C471"/>
    <mergeCell ref="A472:C472"/>
    <mergeCell ref="A476:C476"/>
    <mergeCell ref="A477:C477"/>
    <mergeCell ref="A478:C478"/>
    <mergeCell ref="A479:C479"/>
    <mergeCell ref="A480:C480"/>
    <mergeCell ref="A483:C483"/>
    <mergeCell ref="A484:C484"/>
    <mergeCell ref="A485:C485"/>
    <mergeCell ref="A488:C488"/>
    <mergeCell ref="A489:C489"/>
    <mergeCell ref="A490:C490"/>
    <mergeCell ref="A491:C491"/>
    <mergeCell ref="A492:C492"/>
    <mergeCell ref="A495:C495"/>
    <mergeCell ref="A496:C496"/>
    <mergeCell ref="A497:C497"/>
    <mergeCell ref="A500:C500"/>
    <mergeCell ref="A501:C501"/>
    <mergeCell ref="A504:C504"/>
    <mergeCell ref="A505:C505"/>
    <mergeCell ref="A506:C506"/>
    <mergeCell ref="A507:C507"/>
    <mergeCell ref="A510:C510"/>
    <mergeCell ref="A511:C511"/>
    <mergeCell ref="A512:C512"/>
    <mergeCell ref="A513:C513"/>
    <mergeCell ref="A514:C514"/>
    <mergeCell ref="A517:C517"/>
    <mergeCell ref="A518:C518"/>
    <mergeCell ref="A521:C521"/>
    <mergeCell ref="A522:C522"/>
    <mergeCell ref="A526:C526"/>
    <mergeCell ref="A528:C528"/>
    <mergeCell ref="A529:C529"/>
    <mergeCell ref="A532:C532"/>
    <mergeCell ref="A533:C533"/>
  </mergeCells>
  <pageMargins left="0.7" right="0.7" top="0.75" bottom="0.75" header="0.3" footer="0.3"/>
  <drawing r:id="rId1"/>
  <tableParts count="5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  <tablePart r:id="rId53"/>
    <tablePart r:id="rId54"/>
    <tablePart r:id="rId5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2_3_15238_2025_4</dc:title>
  <cp:lastModifiedBy>Ofek Sharon</cp:lastModifiedBy>
  <dcterms:created xsi:type="dcterms:W3CDTF">2025-05-22T09:15:16Z</dcterms:created>
  <dcterms:modified xsi:type="dcterms:W3CDTF">2025-07-22T05:39:07Z</dcterms:modified>
  <dc:language>òáøéú</dc:language>
</cp:coreProperties>
</file>