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5C4EB0C3-FC2C-4FB4-8C20-290CE03353D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<sst xmlns="http://schemas.openxmlformats.org/spreadsheetml/2006/main" count="1389" uniqueCount="68">
  <si>
    <t>פירוט תרומת אפיקי ההשקעה לתשואה הכוללת</t>
  </si>
  <si>
    <t xml:space="preserve">מור גמל ופנסיה בע"מ           </t>
  </si>
  <si>
    <t xml:space="preserve">12536 מור השתלמות - מניות    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</si>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</sst>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123825</xdr:rowOff>
    </xdr:from>
    <xdr:to>
      <xdr:col>2</xdr:col>
      <xdr:colOff>962025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01F5BC-6380-4028-B3AB-DD72FBEAE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146100" y="1238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278B2F-DCFC-4F67-B285-A176FC9EC163}" name="ColumnTitleRegion1.a5.z65.1" displayName="ColumnTitleRegion1.a5.z65.1" ref="A5:Z65" totalsRowShown="0" headerRowDxfId="0">
  <autoFilter ref="A5:Z65" xr:uid="{F6D9BBB3-EA6C-424E-B5F3-0018E04E094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A7DD3E0-464A-430C-AD88-1FE2164195C7}" name="Column1"/>
    <tableColumn id="2" xr3:uid="{B9F9EA19-B937-477E-AEC9-B08CC88FB1DF}" name="אפיקי השקעה:"/>
    <tableColumn id="3" xr3:uid="{316D0132-7EA1-4205-AA37-C029058D8AA6}" name="התרומה לתשואה ינואר 2025"/>
    <tableColumn id="4" xr3:uid="{4722BD2D-9EC7-4A2C-8991-65824FFA9344}" name="שיעור מסך הנכסים ינואר 2025"/>
    <tableColumn id="5" xr3:uid="{36A11AA8-0603-46C2-9FAA-FC698A68B622}" name="התרומה לתשואה פברואר 2025"/>
    <tableColumn id="6" xr3:uid="{E1FBDF37-EBB9-4203-8EC7-933DFA894F41}" name="שיעור מסך הנכסים פברואר 2025"/>
    <tableColumn id="7" xr3:uid="{86F70B4B-58B2-4E1B-B010-69667A0AE8EB}" name="התרומה לתשואה מרץ 2025"/>
    <tableColumn id="8" xr3:uid="{75EDEEA4-D952-4B54-BC51-4C84AF681D2D}" name="שיעור מסך הנכסים מרץ 2025"/>
    <tableColumn id="9" xr3:uid="{014A5196-0C08-4EBD-A9EA-EA58D68C60CF}" name="התרומה לתשואה אפריל 2025"/>
    <tableColumn id="10" xr3:uid="{0A6A3A6C-1C97-4B31-8F9C-FDDD3A7EFB8D}" name="שיעור מסך הנכסים אפריל 2025"/>
    <tableColumn id="11" xr3:uid="{EB622AD3-7B50-4F09-9592-378E1032CB9D}" name="התרומה לתשואה מאי 2025"/>
    <tableColumn id="12" xr3:uid="{8AFC6214-1181-465F-8210-636AE8C25B9C}" name="שיעור מסך הנכסים מאי 2025"/>
    <tableColumn id="13" xr3:uid="{1D285A12-6C98-476E-A6BE-4286567E2518}" name="התרומה לתשואה יוני 2025"/>
    <tableColumn id="14" xr3:uid="{E4078648-2739-421D-B6AE-CF19C48E7C58}" name="שיעור מסך הנכסים יוני 2025"/>
    <tableColumn id="15" xr3:uid="{1931EE25-227A-4B6F-9B4D-5CA4793E9D75}" name="התרומה לתשואה יולי 2025"/>
    <tableColumn id="16" xr3:uid="{204DC375-540A-498C-83E4-5A1D2FE76780}" name="שיעור מסך הנכסים יולי 2025"/>
    <tableColumn id="17" xr3:uid="{1784F5E8-F0BA-417B-998A-FCB3152B3D7C}" name="התרומה לתשואה אוגוסט 2025"/>
    <tableColumn id="18" xr3:uid="{1999B385-B62E-4000-8985-B6142BFBE63C}" name="שיעור מסך הנכסים אוגוסט 2025"/>
    <tableColumn id="19" xr3:uid="{3CB179B4-0F83-4715-8AC4-F1484647D42A}" name="התרומה לתשואה ספטמבר 2025"/>
    <tableColumn id="20" xr3:uid="{44EEC3DB-FAA2-4E20-B9D7-AA500B7A3A08}" name="שיעור מסך הנכסים ספטמבר 2025"/>
    <tableColumn id="21" xr3:uid="{06C20012-1FA0-45D8-8E27-E66C2F311B0E}" name="התרומה לתשואה אוקטובר 2025"/>
    <tableColumn id="22" xr3:uid="{1BFD7E39-FB5D-430E-BD63-796C60E7E7E1}" name="שיעור מסך הנכסים אוקטובר 2025"/>
    <tableColumn id="23" xr3:uid="{BF10F6A9-DCFD-4EA3-9F92-5C6BE66272F1}" name="התרומה לתשואה נובמבר 2025"/>
    <tableColumn id="24" xr3:uid="{3BB1AE6C-688E-41D7-9502-ED384244C674}" name="שיעור מסך הנכסים נובמבר 2025"/>
    <tableColumn id="25" xr3:uid="{B63C0E34-4107-4095-B288-F7EC9E7930A7}" name="התרומה לתשואה דצמבר 2025"/>
    <tableColumn id="26" xr3:uid="{2B488D6A-8A3F-4CF7-996C-03D08D38B493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-1.1000000000000001E-3</v>
      </c>
      <c r="D6" s="4">
        <v>0.20663000000000001</v>
      </c>
      <c r="E6" s="3">
        <v>-2.9999999999999997E-4</v>
      </c>
      <c r="F6" s="4">
        <v>0.17993999999999999</v>
      </c>
      <c r="G6" s="3">
        <v>4.7000000000000002E-3</v>
      </c>
      <c r="H6" s="4">
        <v>0.188582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2.3E-3</v>
      </c>
      <c r="D7" s="4">
        <v>0.26220700000000002</v>
      </c>
      <c r="E7" s="3">
        <v>9.7000000000000003E-3</v>
      </c>
      <c r="F7" s="4">
        <v>0.28721400000000002</v>
      </c>
      <c r="G7" s="3">
        <v>2.5000000000000001E-3</v>
      </c>
      <c r="H7" s="4">
        <v>0.29798200000000002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3">
        <v>0</v>
      </c>
      <c r="D8" s="4">
        <v>5.8970000000000003E-3</v>
      </c>
      <c r="E8" s="3">
        <v>1E-4</v>
      </c>
      <c r="F8" s="4">
        <v>4.8799999999999999E-4</v>
      </c>
      <c r="G8" s="3">
        <v>0</v>
      </c>
      <c r="H8" s="4">
        <v>5.0100000000000003E-4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1.4059999999999999E-3</v>
      </c>
      <c r="E9" s="3">
        <v>1E-4</v>
      </c>
      <c r="F9" s="4">
        <v>6.4469999999999996E-3</v>
      </c>
      <c r="G9" s="3">
        <v>0</v>
      </c>
      <c r="H9" s="4">
        <v>6.6010000000000001E-3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0</v>
      </c>
      <c r="D10" s="4">
        <v>5.6239999999999998E-2</v>
      </c>
      <c r="E10" s="3">
        <v>1.44E-2</v>
      </c>
      <c r="F10" s="4">
        <v>5.6829999999999999E-2</v>
      </c>
      <c r="G10" s="3">
        <v>2.0000000000000001E-4</v>
      </c>
      <c r="H10" s="4">
        <v>5.1154999999999999E-2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0</v>
      </c>
      <c r="D11" s="4">
        <v>1.0709999999999999E-3</v>
      </c>
      <c r="E11" s="3">
        <v>0</v>
      </c>
      <c r="F11" s="4">
        <v>1.036E-3</v>
      </c>
      <c r="G11" s="3">
        <v>0</v>
      </c>
      <c r="H11" s="4">
        <v>5.7899999999999998E-4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1.8100000000000002E-2</v>
      </c>
      <c r="D12" s="4">
        <v>0.37323000000000001</v>
      </c>
      <c r="E12" s="3">
        <v>2.81E-2</v>
      </c>
      <c r="F12" s="4">
        <v>0.38436700000000001</v>
      </c>
      <c r="G12" s="3">
        <v>-8.0000000000000004E-4</v>
      </c>
      <c r="H12" s="4">
        <v>0.377446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0</v>
      </c>
      <c r="D13" s="4">
        <v>9.7999999999999997E-5</v>
      </c>
      <c r="E13" s="3">
        <v>0</v>
      </c>
      <c r="F13" s="4">
        <v>9.6000000000000002E-5</v>
      </c>
      <c r="G13" s="3">
        <v>1E-4</v>
      </c>
      <c r="H13" s="4">
        <v>1E-4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0</v>
      </c>
      <c r="D14" s="4">
        <v>1.993E-3</v>
      </c>
      <c r="E14" s="3">
        <v>0</v>
      </c>
      <c r="F14" s="4">
        <v>1.9949999999999998E-3</v>
      </c>
      <c r="G14" s="3">
        <v>1E-4</v>
      </c>
      <c r="H14" s="4">
        <v>2.2529999999999998E-3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-1.1000000000000001E-3</v>
      </c>
      <c r="D15" s="4">
        <v>6.5341999999999997E-2</v>
      </c>
      <c r="E15" s="3">
        <v>-1.1000000000000001E-3</v>
      </c>
      <c r="F15" s="4">
        <v>6.5495999999999999E-2</v>
      </c>
      <c r="G15" s="3">
        <v>2E-3</v>
      </c>
      <c r="H15" s="4">
        <v>7.0193000000000005E-2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1E-4</v>
      </c>
      <c r="D16" s="4">
        <v>1.639E-3</v>
      </c>
      <c r="E16" s="3">
        <v>-2.0000000000000001E-4</v>
      </c>
      <c r="F16" s="4">
        <v>1.696E-3</v>
      </c>
      <c r="G16" s="3">
        <v>-2.0000000000000001E-4</v>
      </c>
      <c r="H16" s="4">
        <v>1.573E-3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1.4999999999999999E-2</v>
      </c>
      <c r="D17" s="4">
        <v>3.5379999999999999E-3</v>
      </c>
      <c r="E17" s="3">
        <v>-5.1499999999999997E-2</v>
      </c>
      <c r="F17" s="4">
        <v>-1.3164E-2</v>
      </c>
      <c r="G17" s="3">
        <v>-2.8500000000000001E-2</v>
      </c>
      <c r="H17" s="4">
        <v>-6.8209999999999998E-3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1.3200000000000001E-4</v>
      </c>
      <c r="E18" s="21" t="s">
        <v>67</v>
      </c>
      <c r="F18" s="4">
        <v>1.2300000000000001E-4</v>
      </c>
      <c r="G18" s="21" t="s">
        <v>67</v>
      </c>
      <c r="H18" s="4">
        <v>1.21E-4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0</v>
      </c>
      <c r="D19" s="4">
        <v>9.1000000000000003E-5</v>
      </c>
      <c r="E19" s="3">
        <v>0</v>
      </c>
      <c r="F19" s="4">
        <v>7.7999999999999999E-5</v>
      </c>
      <c r="G19" s="3">
        <v>0</v>
      </c>
      <c r="H19" s="4">
        <v>7.8999999999999996E-5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1E-4</v>
      </c>
      <c r="D20" s="4">
        <v>5.5139999999999998E-3</v>
      </c>
      <c r="E20" s="3">
        <v>-1E-4</v>
      </c>
      <c r="F20" s="4">
        <v>5.3959999999999998E-3</v>
      </c>
      <c r="G20" s="3">
        <v>1E-4</v>
      </c>
      <c r="H20" s="4">
        <v>5.391E-3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3">
        <v>-2.9999999999999997E-4</v>
      </c>
      <c r="D21" s="4">
        <v>2.0329E-2</v>
      </c>
      <c r="E21" s="3">
        <v>-5.9999999999999995E-4</v>
      </c>
      <c r="F21" s="4">
        <v>2.0216000000000001E-2</v>
      </c>
      <c r="G21" s="3">
        <v>5.0000000000000001E-4</v>
      </c>
      <c r="H21" s="4">
        <v>5.9959999999999996E-3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0</v>
      </c>
      <c r="D23" s="4">
        <v>1.449E-3</v>
      </c>
      <c r="E23" s="3">
        <v>0</v>
      </c>
      <c r="F23" s="4">
        <v>1.441E-3</v>
      </c>
      <c r="G23" s="3">
        <v>1E-4</v>
      </c>
      <c r="H23" s="4">
        <v>1.537E-3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-6.8139999999999997E-3</v>
      </c>
      <c r="E24" s="3">
        <v>1E-4</v>
      </c>
      <c r="F24" s="4">
        <v>2.9700000000000001E-4</v>
      </c>
      <c r="G24" s="3">
        <v>1E-4</v>
      </c>
      <c r="H24" s="4">
        <v>-3.2759999999999998E-3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3.3099999999999997E-2</v>
      </c>
      <c r="D25" s="9">
        <v>0.99999199999999999</v>
      </c>
      <c r="E25" s="8">
        <f>SUM(E6:E24)</f>
        <v>-1.2999999999999924E-3</v>
      </c>
      <c r="F25" s="9">
        <v>0.99999199999999999</v>
      </c>
      <c r="G25" s="8">
        <v>-1.9099999999999999E-2</v>
      </c>
      <c r="H25" s="9">
        <v>0.99999199999999999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210451.31</v>
      </c>
      <c r="D26" s="23" t="s">
        <v>67</v>
      </c>
      <c r="E26" s="10">
        <v>-4076.5149999999999</v>
      </c>
      <c r="F26" s="23" t="s">
        <v>67</v>
      </c>
      <c r="G26" s="10">
        <v>-127916.235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2.29E-2</v>
      </c>
      <c r="D28" s="11">
        <v>0.86890000000000001</v>
      </c>
      <c r="E28" s="11">
        <v>-1.1099999999999992E-2</v>
      </c>
      <c r="F28" s="11">
        <v>0.87420600000000004</v>
      </c>
      <c r="G28" s="11">
        <v>-1.9400000000000001E-2</v>
      </c>
      <c r="H28" s="11">
        <v>0.89198699999999997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1.0200000000000001E-2</v>
      </c>
      <c r="D29" s="4">
        <v>0.13109899999999999</v>
      </c>
      <c r="E29" s="4">
        <v>9.7999999999999997E-3</v>
      </c>
      <c r="F29" s="4">
        <v>0.12579299999999999</v>
      </c>
      <c r="G29" s="4">
        <v>2.9999999999999997E-4</v>
      </c>
      <c r="H29" s="4">
        <v>0.108012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3.3099999999999997E-2</v>
      </c>
      <c r="D30" s="9">
        <v>0.99999899999999997</v>
      </c>
      <c r="E30" s="9">
        <v>-1.2999999999999924E-3</v>
      </c>
      <c r="F30" s="9">
        <v>0.99999899999999997</v>
      </c>
      <c r="G30" s="9">
        <v>-1.9099999999999999E-2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2.7300000000000001E-2</v>
      </c>
      <c r="D32" s="11">
        <v>0.87807100000000005</v>
      </c>
      <c r="E32" s="11">
        <v>2.7300000000000008E-2</v>
      </c>
      <c r="F32" s="11">
        <v>0.89168199999999997</v>
      </c>
      <c r="G32" s="11">
        <v>-6.0000000000000001E-3</v>
      </c>
      <c r="H32" s="11">
        <v>0.87604800000000005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5.7999999999999996E-3</v>
      </c>
      <c r="D33" s="4">
        <v>0.12192799999999999</v>
      </c>
      <c r="E33" s="4">
        <v>-2.86E-2</v>
      </c>
      <c r="F33" s="4">
        <v>0.108317</v>
      </c>
      <c r="G33" s="4">
        <v>-1.3100000000000001E-2</v>
      </c>
      <c r="H33" s="4">
        <v>0.12395100000000001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3.3099999999999997E-2</v>
      </c>
      <c r="D34" s="9">
        <v>0.99999899999999997</v>
      </c>
      <c r="E34" s="9">
        <v>-1.2999999999999924E-3</v>
      </c>
      <c r="F34" s="9">
        <v>0.99999899999999997</v>
      </c>
      <c r="G34" s="9">
        <v>-1.9099999999999999E-2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2.8999999999999998E-3</v>
      </c>
      <c r="D37" s="4">
        <v>0.188582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1.29E-2</v>
      </c>
      <c r="D38" s="4">
        <v>0.29798200000000002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>
        <v>1E-4</v>
      </c>
      <c r="D39" s="4">
        <v>5.0100000000000003E-4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>
        <v>1E-4</v>
      </c>
      <c r="D40" s="4">
        <v>6.6010000000000001E-3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1.2999999999999999E-2</v>
      </c>
      <c r="D41" s="4">
        <v>5.1154999999999999E-2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4">
        <v>5.7899999999999998E-4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4.0800000000000003E-2</v>
      </c>
      <c r="D43" s="4">
        <v>0.377446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1E-4</v>
      </c>
      <c r="D44" s="4">
        <v>1E-4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1E-4</v>
      </c>
      <c r="D45" s="4">
        <v>2.2529999999999998E-3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-2.0000000000000001E-4</v>
      </c>
      <c r="D46" s="4">
        <v>7.0193000000000005E-2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-2.9999999999999997E-4</v>
      </c>
      <c r="D47" s="4">
        <v>1.573E-3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-5.7500000000000002E-2</v>
      </c>
      <c r="D48" s="4">
        <v>-6.8209999999999998E-3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4">
        <v>1.21E-4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4">
        <v>7.8999999999999996E-5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1E-4</v>
      </c>
      <c r="D51" s="4">
        <v>5.391E-3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>
        <v>-4.0000000000000002E-4</v>
      </c>
      <c r="D52" s="4">
        <v>5.9959999999999996E-3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1E-4</v>
      </c>
      <c r="D54" s="4">
        <v>1.537E-3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2.0000000000000001E-4</v>
      </c>
      <c r="D55" s="4">
        <v>-3.2759999999999998E-3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1.2E-2</v>
      </c>
      <c r="D56" s="13">
        <v>0.99999199999999999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78458.559999999998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-8.3000000000000001E-3</v>
      </c>
      <c r="D59" s="11">
        <v>0.89198699999999997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2.0299999999999999E-2</v>
      </c>
      <c r="D60" s="4">
        <v>0.108012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4.8399999999999999E-2</v>
      </c>
      <c r="D63" s="11">
        <v>0.87604800000000005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-3.6400000000000002E-2</v>
      </c>
      <c r="D64" s="4">
        <v>0.12395100000000001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1.2E-2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2_7_12536_2025_Q1</dc:title>
  <dc:creator>Zeevik Levinger</dc:creator>
  <cp:lastModifiedBy>Artiom Zelensky</cp:lastModifiedBy>
  <dcterms:created xsi:type="dcterms:W3CDTF">2025-05-11T18:40:55Z</dcterms:created>
  <dcterms:modified xsi:type="dcterms:W3CDTF">2025-06-25T09:09:37Z</dcterms:modified>
  <dc:language>עברית</dc:language>
</cp:coreProperties>
</file>