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294FC850-19F6-4C82-9AB1-22668BDE9C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4" i="1" s="1"/>
  <c r="F8" i="1" l="1"/>
  <c r="F3" i="1"/>
  <c r="F5" i="1"/>
  <c r="F9" i="1"/>
  <c r="F2" i="1"/>
  <c r="F6" i="1"/>
  <c r="F10" i="1"/>
  <c r="F7" i="1"/>
  <c r="F11" i="1"/>
  <c r="F12" i="1" l="1"/>
</calcChain>
</file>

<file path=xl/sharedStrings.xml><?xml version="1.0" encoding="utf-8"?>
<sst xmlns="http://schemas.openxmlformats.org/spreadsheetml/2006/main" count="1180" uniqueCount="580">
  <si>
    <t xml:space="preserve">דוח נכסים חודשי </t>
  </si>
  <si>
    <t>מספר אישור אוצר</t>
  </si>
  <si>
    <t>תאריך</t>
  </si>
  <si>
    <t>קוד קופה</t>
  </si>
  <si>
    <t>514956465-00000000013918-0013923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</si>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</sst>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1990725</xdr:colOff>
      <xdr:row>0</xdr:row>
      <xdr:rowOff>0</xdr:rowOff>
    </xdr:from>
    <xdr:to>
      <xdr:col>2</xdr:col>
      <xdr:colOff>2324100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1571C60-1FA3-D35E-3489-0D2995548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397976-A68B-4E80-9212-B59F1B4C9B2B}" name="RowTitleRegion1.a2.c5.1" displayName="RowTitleRegion1.a2.c5.1" ref="A3:C5" headerRowCount="0" totalsRowShown="0" headerRowBorderDxfId="405" tableBorderDxfId="406">
  <tableColumns count="3">
    <tableColumn id="1" xr3:uid="{3EA6865A-A55E-4771-920D-4B0266A8DA73}" name="מור פנסיה כללית                                   " headerRowDxfId="400" dataDxfId="404"/>
    <tableColumn id="2" xr3:uid="{BEA73565-F7F9-40C3-B2E9-6C576DE0F963}" name="עמודה1" headerRowDxfId="401" dataDxfId="403"/>
    <tableColumn id="3" xr3:uid="{5CE7B8DD-1BE3-4765-BA86-ED5958C65348}" name="1391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BB1C688-6C41-4946-ACA4-2F3C0556A764}" name="RowTitleRegion1.a73.c78.10" displayName="RowTitleRegion1.a73.c78.10" ref="A74:C78" headerRowCount="0" totalsRowShown="0" headerRowBorderDxfId="334" tableBorderDxfId="335">
  <tableColumns count="3">
    <tableColumn id="1" xr3:uid="{7D395001-32CE-4717-9F71-D87BDABA2216}" name="(-BBB:+BBB) תעודות חוב מסחריות סחירות בחו&quot;ל חברות זרות בדירוג" headerRowDxfId="328" dataDxfId="333"/>
    <tableColumn id="2" xr3:uid="{3F3ED9BF-C42F-4FAA-8945-A431F799A648}" name="DT605 " headerRowDxfId="329" dataDxfId="332"/>
    <tableColumn id="3" xr3:uid="{6FA98CCE-1C5B-45FE-931A-8BAD71CFCBAC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68A4377-DF87-4623-94D2-DA28514BD0CC}" name="RowTitleRegion1.a80.c87.11" displayName="RowTitleRegion1.a80.c87.11" ref="A81:C87" headerRowCount="0" totalsRowShown="0" headerRowBorderDxfId="326" tableBorderDxfId="327">
  <tableColumns count="3">
    <tableColumn id="1" xr3:uid="{9A1AFB02-243B-4F9E-B620-F55C35E6F2D0}" name="(-BBB:+BBB) תעודות חוב מסחריות לא סחירות בחו&quot;ל חברות זרות בדירוג" headerRowDxfId="320" dataDxfId="325"/>
    <tableColumn id="2" xr3:uid="{6B728DC0-F781-401A-A260-18A128B8AD94}" name="DT612 " headerRowDxfId="321" dataDxfId="324"/>
    <tableColumn id="3" xr3:uid="{EF176A77-2266-4215-A095-CBFA45539068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A2F9418-1706-497E-A203-E17E7365AF1B}" name="RowTitleRegion1.a92.c103.12" displayName="RowTitleRegion1.a92.c103.12" ref="A93:C103" headerRowCount="0" totalsRowShown="0" headerRowBorderDxfId="318" tableBorderDxfId="319">
  <tableColumns count="3">
    <tableColumn id="1" xr3:uid="{F2B9C82C-C788-498C-A8BE-05111F669F1B}" name="(-BBB:+A) אגרות חוב קונצרניות אחרות בדירוג" headerRowDxfId="312" dataDxfId="317"/>
    <tableColumn id="2" xr3:uid="{7D67FD5F-E808-4306-AFA0-56E7F968C183}" name="DT616 " headerRowDxfId="313" dataDxfId="316"/>
    <tableColumn id="3" xr3:uid="{C6752777-BC7C-456C-B6DD-B133A1215196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C9CC446-53D7-4137-9B30-93D7FB043104}" name="RowTitleRegion1.a105.c120.13" displayName="RowTitleRegion1.a105.c120.13" ref="A106:C120" headerRowCount="0" totalsRowShown="0" headerRowBorderDxfId="310" tableBorderDxfId="311">
  <tableColumns count="3">
    <tableColumn id="1" xr3:uid="{547633C1-7BA0-4772-91A5-F0E721382E47}" name="(-BBB:+A) אגרות חוב קונצרניות לא סחירות  לא צמודות בדירוג" headerRowDxfId="304" dataDxfId="309"/>
    <tableColumn id="2" xr3:uid="{DD500113-2A66-45B0-AF40-463832E9A217}" name="DT327 " headerRowDxfId="305" dataDxfId="308"/>
    <tableColumn id="3" xr3:uid="{BD06B123-C5E2-48B3-A60E-36E653442D2A}" name="5,486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4A1D57B-EA39-45A0-853C-C2E1E30D1892}" name="RowTitleRegion1.a123.c128.14" displayName="RowTitleRegion1.a123.c128.14" ref="A124:C128" headerRowCount="0" totalsRowShown="0" headerRowBorderDxfId="302" tableBorderDxfId="303">
  <tableColumns count="3">
    <tableColumn id="1" xr3:uid="{9BB675D7-C152-4EE6-9CE6-97899E8784A4}" name="(-BBB:+BBB) אגרות חוב סחירות שהנפיקו חברות זרות בחו&quot;ל בדירוג" headerRowDxfId="296" dataDxfId="301"/>
    <tableColumn id="2" xr3:uid="{1DCC41DA-DDAC-4905-AE55-7AC5B385468C}" name="DT458 " headerRowDxfId="297" dataDxfId="300"/>
    <tableColumn id="3" xr3:uid="{CA4E7187-D3C5-402A-AE4E-E4B21C30C84C}" name="55,592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97F7193-F1BF-4AFA-83D5-D03A8104EA0A}" name="RowTitleRegion1.a130.c137.15" displayName="RowTitleRegion1.a130.c137.15" ref="A131:C137" headerRowCount="0" totalsRowShown="0" headerRowBorderDxfId="294" tableBorderDxfId="295">
  <tableColumns count="3">
    <tableColumn id="1" xr3:uid="{FEC06C2F-856F-4585-A3C5-0242B23F1047}" name="(-BBB:+BBB) אגרות חוב לא סחירות שהנפיקו חברות זרות בחו&quot;ל בדירוג" headerRowDxfId="288" dataDxfId="293"/>
    <tableColumn id="2" xr3:uid="{E4AECA56-C180-4845-B7D1-6E9D5639B736}" name="DT464 " headerRowDxfId="289" dataDxfId="292"/>
    <tableColumn id="3" xr3:uid="{BEC34F8D-3F52-4D0C-BA41-48EAF289BBB0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3F454B0-FE21-4841-88AE-D59FDCC76225}" name="RowTitleRegion1.a142.c147.16" displayName="RowTitleRegion1.a142.c147.16" ref="A143:C147" headerRowCount="0" totalsRowShown="0" headerRowBorderDxfId="286" tableBorderDxfId="287">
  <tableColumns count="3">
    <tableColumn id="1" xr3:uid="{3F269E37-1F7F-408C-8F81-AE1E2585F1FE}" name="(long) call 001 אופציות" headerRowDxfId="280" dataDxfId="285"/>
    <tableColumn id="2" xr3:uid="{2BBCE5C6-EB9B-4485-A025-0D122935A236}" name="DT172 " headerRowDxfId="281" dataDxfId="284"/>
    <tableColumn id="3" xr3:uid="{C6A22959-89A2-40E5-9278-2044271A03D3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5BE4794-EF8A-4F5C-82A9-CE14B4E14904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02DDDDEC-B035-4AD6-B66F-94B1F1A6081A}" name="מניות לא סחירות" headerRowDxfId="272" dataDxfId="277"/>
    <tableColumn id="2" xr3:uid="{AE583BD1-9C29-414F-981C-5160D5E7B87D}" name="DC9   " headerRowDxfId="273" dataDxfId="276"/>
    <tableColumn id="3" xr3:uid="{12317403-F9D4-4F2D-98F2-C85FF39EAE12}" name="0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A4EA91F-0AB7-4A70-8782-267156AC8060}" name="RowTitleRegion1.a153.c155.18" displayName="RowTitleRegion1.a153.c155.18" ref="A154:C155" headerRowCount="0" totalsRowShown="0" headerRowBorderDxfId="270" tableBorderDxfId="271">
  <tableColumns count="3">
    <tableColumn id="1" xr3:uid="{1114BA06-6A21-424D-833F-E99A02019F16}" name="מניות סחירות של תאגיד תושב חוץ בשיעור החזקה של 10% ומעלה בחו&quot;ל" headerRowDxfId="264" dataDxfId="269"/>
    <tableColumn id="2" xr3:uid="{CEBDFEBC-E21D-4D7D-AB9A-3C4EA3843AE8}" name="DT81  " headerRowDxfId="265" dataDxfId="268"/>
    <tableColumn id="3" xr3:uid="{BFB48F28-6340-405B-A4F9-C53325127A70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64057EA-DA9D-440D-81B4-D4EBD7E87095}" name="RowTitleRegion1.a157.c158.19" displayName="RowTitleRegion1.a157.c158.19" ref="A158:C158" headerRowCount="0" totalsRowShown="0" headerRowBorderDxfId="262" tableBorderDxfId="263">
  <tableColumns count="3">
    <tableColumn id="1" xr3:uid="{E025C839-2181-4BF8-92F4-FF2EC15AFC57}" name="מניות לא סחירות של חברות זרות בחו&quot;ל" headerRowDxfId="256" dataDxfId="261"/>
    <tableColumn id="2" xr3:uid="{7BEC29FF-68F3-47EB-A139-CD26947620B2}" name="DT83  " headerRowDxfId="257" dataDxfId="260"/>
    <tableColumn id="3" xr3:uid="{1C0B4D80-8568-4C54-8349-96E55C396434}" name="0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C1B52F-ABE1-4991-B230-8EE5D7929529}" name="RowTitleRegion1.a10.c16.2" displayName="RowTitleRegion1.a10.c16.2" ref="A11:C16" headerRowCount="0" totalsRowShown="0" headerRowBorderDxfId="398" tableBorderDxfId="399">
  <tableColumns count="3">
    <tableColumn id="1" xr3:uid="{82C0A2DE-AA84-4832-8911-5B6AA6F95850}" name="(פיקדון צמוד מט&quot;ח לתקופה של שלושה חודשים (פצ&quot;מ" headerRowDxfId="392" dataDxfId="397"/>
    <tableColumn id="2" xr3:uid="{7064432A-6DB4-4E53-A7D1-308BD61E4988}" name="DT422 " headerRowDxfId="393" dataDxfId="396"/>
    <tableColumn id="3" xr3:uid="{B1AB928A-FD7A-4B06-9AE7-6C9876A08D2A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3274AB0-EFCB-471D-9966-FE53A1C7CEE4}" name="RowTitleRegion1.a163.c168.20" displayName="RowTitleRegion1.a163.c168.20" ref="A164:C168" headerRowCount="0" totalsRowShown="0" headerRowBorderDxfId="254" tableBorderDxfId="255">
  <tableColumns count="3">
    <tableColumn id="1" xr3:uid="{FA952DAD-AB54-48FB-947F-01C556B182E2}" name="השקעה בתעודות סל אחרות בארץ" headerRowDxfId="248" dataDxfId="253"/>
    <tableColumn id="2" xr3:uid="{6DF7A62B-1D58-4AF1-B435-2C595BE78096}" name="DT623 " headerRowDxfId="249" dataDxfId="252"/>
    <tableColumn id="3" xr3:uid="{A4E1103E-3E5B-4C11-AA2D-C95448514659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664B3AF-26E6-4824-A9D1-B17FB0C2377B}" name="RowTitleRegion1.a171.c174.21" displayName="RowTitleRegion1.a171.c174.21" ref="A172:C174" headerRowCount="0" totalsRowShown="0" headerRowBorderDxfId="246" tableBorderDxfId="247">
  <tableColumns count="3">
    <tableColumn id="1" xr3:uid="{351D76EA-E149-4BB0-B3F3-7A21529F8F4D}" name="השקעה בתעודות סל  אחרות בחו&quot;ל" headerRowDxfId="240" dataDxfId="245"/>
    <tableColumn id="2" xr3:uid="{1A3F4119-CE3E-4AE5-9DF0-3D960A854ACA}" name="DT624 " headerRowDxfId="241" dataDxfId="244"/>
    <tableColumn id="3" xr3:uid="{F5F6E65C-4BFE-43CE-A597-362FBD50EC6D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4FE2C99-96E1-4F82-A72A-8A7C710D207C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F93A8AD9-4E51-4DC1-93DA-22C506705645}" name="תעודות השתתפות בקרן נאמנות" headerRowDxfId="232" dataDxfId="237"/>
    <tableColumn id="2" xr3:uid="{73FA06A4-49DD-4516-BE7F-0CCEA4C4E205}" name="DB10  " headerRowDxfId="233" dataDxfId="236"/>
    <tableColumn id="3" xr3:uid="{07A5890D-8C1A-4896-843B-D852D021F35D}" name="1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9FB4087-D331-4C72-9421-CD0DB07B0277}" name="RowTitleRegion1.a183.c186.23" displayName="RowTitleRegion1.a183.c186.23" ref="A184:C186" headerRowCount="0" totalsRowShown="0" headerRowBorderDxfId="230" tableBorderDxfId="231">
  <tableColumns count="3">
    <tableColumn id="1" xr3:uid="{29319D1F-7ABD-412C-A984-138252DC6198}" name="תעודות השתתפות בקרנות נאמנות- אג&quot;ח ממשלתי" headerRowDxfId="224" dataDxfId="229"/>
    <tableColumn id="2" xr3:uid="{0D209CFA-D820-41FB-A419-119C17B26B37}" name="DT702 " headerRowDxfId="225" dataDxfId="228"/>
    <tableColumn id="3" xr3:uid="{FE538D68-2C59-4B98-99F7-825A016F75FC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FA6039B-5A24-457A-8BBB-695FBAB9CDB3}" name="RowTitleRegion1.a191.c194.24" displayName="RowTitleRegion1.a191.c194.24" ref="A192:C194" headerRowCount="0" totalsRowShown="0" headerRowBorderDxfId="222" tableBorderDxfId="223">
  <tableColumns count="3">
    <tableColumn id="1" xr3:uid="{04C5205B-5B2D-4CB5-A37C-8E7EB3D9F30C}" name="קרנות גידור" headerRowDxfId="216" dataDxfId="221"/>
    <tableColumn id="2" xr3:uid="{96AE8705-8E8F-4DC9-86F3-37F78C36645C}" name="DT466 " headerRowDxfId="217" dataDxfId="220"/>
    <tableColumn id="3" xr3:uid="{942DFDFD-3497-4461-A8A8-5DF4EED71D37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9845D21-8895-4A73-ADAA-4873D10F4489}" name="RowTitleRegion1.a197.c200.25" displayName="RowTitleRegion1.a197.c200.25" ref="A198:C200" headerRowCount="0" totalsRowShown="0" headerRowBorderDxfId="214" tableBorderDxfId="215">
  <tableColumns count="3">
    <tableColumn id="1" xr3:uid="{B15BAF16-CEB0-4081-91C0-7D9280EA6F17}" name="קרנות גידור בחו&quot;ל" headerRowDxfId="208" dataDxfId="213"/>
    <tableColumn id="2" xr3:uid="{8B8E36F6-371B-4F02-83AA-14419FF2E11D}" name="DT467 " headerRowDxfId="209" dataDxfId="212"/>
    <tableColumn id="3" xr3:uid="{0098EA56-20AA-42D3-A6A6-FDC04656AB4A}" name="0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1BACDD6-791D-4EAD-88EB-481C8A7214F6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40A533F1-E4EC-4555-AC3C-3A9A749B5828}" name="כתבי אופציות סחירים" headerRowDxfId="200" dataDxfId="205"/>
    <tableColumn id="2" xr3:uid="{67AE8603-67A6-4A23-A897-40E784DBFDE5}" name="DB5   " headerRowDxfId="201" dataDxfId="204"/>
    <tableColumn id="3" xr3:uid="{160490D2-DF32-4649-B67C-ECBE2D7F8978}" name="1,255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B0C043E-7A25-4DC8-AF0B-A51E27943FFD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538D77FF-C07A-4B8A-BE50-14C361E30CC4}" name="כתבי אופציה לא סחיר" headerRowDxfId="192" dataDxfId="197"/>
    <tableColumn id="2" xr3:uid="{72696FFD-8786-4AFD-B6D1-E7B6D4291094}" name="DT439 " headerRowDxfId="193" dataDxfId="196"/>
    <tableColumn id="3" xr3:uid="{07C53A76-FD42-42C7-BC10-DBCC4A650093}" name="422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3F71B26-62A5-42FC-AD54-5200ABDCE31A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1B0A3A66-8AB0-4FC8-A494-897BE62F08AE}" name="כתבי אופציות סחירים בחו&quot;ל" headerRowDxfId="184" dataDxfId="189"/>
    <tableColumn id="2" xr3:uid="{743BEB2F-4A0B-4446-AA1A-366DF84004B2}" name="DT211 " headerRowDxfId="185" dataDxfId="188"/>
    <tableColumn id="3" xr3:uid="{4796A753-2299-46E4-91B5-AFAE4704892D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6A3B5C0-6B27-4C8F-8898-ACDFB16D3C90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35CB5856-26BD-44BE-B51F-D66F81FDF183}" name="כתבי אופציות לא סחירים בחו&quot;ל" headerRowDxfId="176" dataDxfId="181"/>
    <tableColumn id="2" xr3:uid="{9BA95101-F67D-4806-AF4B-282125E0708D}" name="DT440 " headerRowDxfId="177" dataDxfId="180"/>
    <tableColumn id="3" xr3:uid="{A1B7945A-209E-4293-956D-6B32E01ABDA3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868D1B-90E7-4661-8278-2DA4E2210167}" name="RowTitleRegion1.a18.c19.3" displayName="RowTitleRegion1.a18.c19.3" ref="A19:C19" headerRowCount="0" totalsRowShown="0" headerRowBorderDxfId="390" tableBorderDxfId="391">
  <tableColumns count="3">
    <tableColumn id="1" xr3:uid="{435DF9B7-CBC5-4AB6-8D7A-2B5CCA0B9A11}" name="יתרות מזומנים ועו&quot;ש נקובים במט&quot;ח חו&quot;ל" headerRowDxfId="384" dataDxfId="389"/>
    <tableColumn id="2" xr3:uid="{AD8029BC-2D5A-4823-B686-193689D3941B}" name="DT191 " headerRowDxfId="385" dataDxfId="388"/>
    <tableColumn id="3" xr3:uid="{84BF22D6-F27F-4820-9387-0A4FB095201D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FC2BD26-35CA-412A-AEBB-6EAED05AC5E6}" name="RowTitleRegion1.a221.c221.31" displayName="RowTitleRegion1.a221.c221.31" ref="A222:C222" headerRowCount="0" insertRow="1" insertRowShift="1" totalsRowShown="0" headerRowBorderDxfId="174" tableBorderDxfId="175">
  <tableColumns count="3">
    <tableColumn id="1" xr3:uid="{14ACD329-EA4B-47AF-B228-4655F4A2A638}" name="FUTURES - חוזים עתידיים סחירים" headerRowDxfId="168" dataDxfId="173"/>
    <tableColumn id="2" xr3:uid="{098905DE-6EDA-47B6-A07E-CBF5DF073FE8}" name="DT749 " headerRowDxfId="169" dataDxfId="172"/>
    <tableColumn id="3" xr3:uid="{C8CF9210-1111-440E-A1A3-A73AEFC73746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3C38997-AA97-44BF-9D89-640BF6D1CDB1}" name="RowTitleRegion1.a224.c228.32" displayName="RowTitleRegion1.a224.c228.32" ref="A225:C228" headerRowCount="0" totalsRowShown="0" headerRowBorderDxfId="166" tableBorderDxfId="167">
  <tableColumns count="3">
    <tableColumn id="1" xr3:uid="{716B8726-1FBC-4E15-95D7-DE7C39C6B08B}" name="לא סחירים (FORWARD, SWAP) חוזים עתידיים אחרים" headerRowDxfId="160" dataDxfId="165"/>
    <tableColumn id="2" xr3:uid="{4FE7891E-0A2C-4F13-B812-B1CE53AD61BE}" name="DT445 " headerRowDxfId="161" dataDxfId="164"/>
    <tableColumn id="3" xr3:uid="{695BFFAB-A618-46A9-A687-5828B17F1DDD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7854CF4-9F7B-49E3-A132-E9BE335C6FB7}" name="RowTitleRegion1.a231.c231.33" displayName="RowTitleRegion1.a231.c231.33" ref="A232:C232" headerRowCount="0" insertRow="1" insertRowShift="1" totalsRowShown="0" headerRowBorderDxfId="158" tableBorderDxfId="159">
  <tableColumns count="3">
    <tableColumn id="1" xr3:uid="{B22C76E5-55D2-49AB-917A-61D3A746978E}" name="בחו&quot;ל FUTURES - חוזים עתידיים סחירים" headerRowDxfId="152" dataDxfId="157"/>
    <tableColumn id="2" xr3:uid="{2DFFAFDA-9076-49F2-80C9-3582061F3E34}" name="DT212 " headerRowDxfId="153" dataDxfId="156"/>
    <tableColumn id="3" xr3:uid="{8F419540-D5C8-4E17-9255-5F0C7C97C277}" name="0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68E9D36-11EE-444D-AD16-3B4D6FF6EE56}" name="RowTitleRegion1.a234.c237.34" displayName="RowTitleRegion1.a234.c237.34" ref="A235:C237" headerRowCount="0" totalsRowShown="0" headerRowBorderDxfId="150" tableBorderDxfId="151">
  <tableColumns count="3">
    <tableColumn id="1" xr3:uid="{12DBF822-71D0-48A1-9D1D-E5156D3C7D0D}" name="בחו&quot;ל לא סחירים (FORWARD, SWAP) חוזים עתידיים אחרים" headerRowDxfId="144" dataDxfId="149"/>
    <tableColumn id="2" xr3:uid="{D64AC264-2559-4403-B673-D5D8091761CF}" name="DT449 " headerRowDxfId="145" dataDxfId="148"/>
    <tableColumn id="3" xr3:uid="{151161C3-F12C-48F0-A368-430E06B3AE90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D1BC1BA-5C3B-46ED-B192-286E83A1243C}" name="RowTitleRegion1.a242.c249.35" displayName="RowTitleRegion1.a242.c249.35" ref="A243:C249" headerRowCount="0" totalsRowShown="0" headerRowBorderDxfId="142" tableBorderDxfId="143">
  <tableColumns count="3">
    <tableColumn id="1" xr3:uid="{042DA250-13AF-40B3-B65C-547BCD0A0FB5}" name="(long) אופציות על מדדים כולל מניות סחירות" headerRowDxfId="136" dataDxfId="141"/>
    <tableColumn id="2" xr3:uid="{81856242-93D1-41AC-B4CC-8D8E8E8E70A2}" name="DT468 " headerRowDxfId="137" dataDxfId="140"/>
    <tableColumn id="3" xr3:uid="{2BDD8437-E430-4814-9380-A8FC9D9E01FC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84A8673D-18C5-400A-BC21-41816A98DDA8}" name="RowTitleRegion1.a251.c260.36" displayName="RowTitleRegion1.a251.c260.36" ref="A252:C260" headerRowCount="0" totalsRowShown="0" headerRowBorderDxfId="134" tableBorderDxfId="135">
  <tableColumns count="3">
    <tableColumn id="1" xr3:uid="{9774D5B5-1088-488B-872A-318E679F18A4}" name="(long) אופציות אחרות לא סחירות" headerRowDxfId="128" dataDxfId="133"/>
    <tableColumn id="2" xr3:uid="{60C76DE2-FB97-44FB-B40B-7A908C349AD3}" name="DT346 " headerRowDxfId="129" dataDxfId="132"/>
    <tableColumn id="3" xr3:uid="{91841294-77ED-4A11-B383-0439F79C7C1E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9C0B9A7-B2DF-4C6F-891A-675A5606B8F4}" name="RowTitleRegion1.a263.c272.37" displayName="RowTitleRegion1.a263.c272.37" ref="A264:C272" headerRowCount="0" totalsRowShown="0" headerRowBorderDxfId="126" tableBorderDxfId="127">
  <tableColumns count="3">
    <tableColumn id="1" xr3:uid="{61435EA4-CE4D-455B-AD8C-341E8BE22AFD}" name="(long) אופציות על מדדים כולל מניות בחו&quot;ל סחירות" headerRowDxfId="120" dataDxfId="125"/>
    <tableColumn id="2" xr3:uid="{CC127220-0BF8-413D-8307-86D1895AC45B}" name="DT213 " headerRowDxfId="121" dataDxfId="124"/>
    <tableColumn id="3" xr3:uid="{8010EDDA-95A4-4BA6-9888-9DDD9BDCC1D6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E1A5BC6-5D05-4102-8247-7EE2FCDBF0EF}" name="RowTitleRegion1.a274.c283.38" displayName="RowTitleRegion1.a274.c283.38" ref="A275:C283" headerRowCount="0" totalsRowShown="0" headerRowBorderDxfId="118" tableBorderDxfId="119">
  <tableColumns count="3">
    <tableColumn id="1" xr3:uid="{51AF02D1-298D-4D19-BF6D-4C8A80C259DA}" name="(long) אופציות על מדדים כולל מניות בחו&quot;ל לא סחירות" headerRowDxfId="112" dataDxfId="117"/>
    <tableColumn id="2" xr3:uid="{496ACEEE-6904-41A7-A855-A268AD32B82B}" name="DT476 " headerRowDxfId="113" dataDxfId="116"/>
    <tableColumn id="3" xr3:uid="{43F16580-05D5-4C6A-AB3B-1E32F831814E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A2B446B-D396-43A1-8BA3-DC74D650784D}" name="RowTitleRegion1.a288.c309.39" displayName="RowTitleRegion1.a288.c309.39" ref="A289:C309" headerRowCount="0" totalsRowShown="0" headerRowBorderDxfId="110" tableBorderDxfId="111">
  <tableColumns count="3">
    <tableColumn id="1" xr3:uid="{23046B58-360E-48A8-81DD-A974D1A303E4}" name="(-BBB:+A) בישראל בדירוג (Tranch) שכבת חוב" headerRowDxfId="104" dataDxfId="109"/>
    <tableColumn id="2" xr3:uid="{9B66D6CD-32D4-4B42-B256-2B34AA9C7501}" name="DT724 " headerRowDxfId="105" dataDxfId="108"/>
    <tableColumn id="3" xr3:uid="{368B865F-EE4B-45C7-B6DE-F99E37185E96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C36081B3-9F77-4457-A66F-2E499D9BABED}" name="RowTitleRegion1.a311.c332.40" displayName="RowTitleRegion1.a311.c332.40" ref="A312:C332" headerRowCount="0" totalsRowShown="0" headerRowBorderDxfId="102" tableBorderDxfId="103">
  <tableColumns count="3">
    <tableColumn id="1" xr3:uid="{CCBA15BD-FDB9-4529-B0DD-88CEB9332CBA}" name="(-BBB:+A) בישראל בדירוג (Tranch) שכבת חוב" headerRowDxfId="96" dataDxfId="101"/>
    <tableColumn id="2" xr3:uid="{E42C5644-D045-4B99-9D62-D6183288B185}" name="DT659 " headerRowDxfId="97" dataDxfId="100"/>
    <tableColumn id="3" xr3:uid="{8950DEDA-5347-43F6-ACBA-0EFD83A636D0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337BE2C-0B4D-4DCF-9E43-81129AB3F868}" name="RowTitleRegion1.a26.c30.4" displayName="RowTitleRegion1.a26.c30.4" ref="A27:C30" headerRowCount="0" totalsRowShown="0" headerRowBorderDxfId="382" tableBorderDxfId="383">
  <tableColumns count="3">
    <tableColumn id="1" xr3:uid="{17AA205E-41CF-483A-B23F-37E8A4CB5636}" name="(אגרות חוב ממשלתיות סחירות לא צמודות בריבית משתנה (גילון" headerRowDxfId="376" dataDxfId="381"/>
    <tableColumn id="2" xr3:uid="{E1DB6C54-1089-4EA0-8975-1B8EB0D32FC3}" name="DT16  " headerRowDxfId="377" dataDxfId="380"/>
    <tableColumn id="3" xr3:uid="{73DCC038-D82C-430D-A12A-2A62DD460360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081DC8B-091F-43EC-BDE0-7DD39B702067}" name="RowTitleRegion1.a335.c356.41" displayName="RowTitleRegion1.a335.c356.41" ref="A336:C356" headerRowCount="0" totalsRowShown="0" headerRowBorderDxfId="94" tableBorderDxfId="95">
  <tableColumns count="3">
    <tableColumn id="1" xr3:uid="{8C66E033-A0E6-4DAB-84C6-752BBEAF3ADF}" name="(-BBB:+A) ל בדירוג&quot;בחו (Tranch) שכבת חוב" headerRowDxfId="88" dataDxfId="93"/>
    <tableColumn id="2" xr3:uid="{C94A5504-CFA2-42B8-AAE5-14C17B25C9E2}" name="DT746 " headerRowDxfId="89" dataDxfId="92"/>
    <tableColumn id="3" xr3:uid="{9EE2AADE-3F0E-4A34-958F-97DDCD296920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048BDF9-3898-48CC-8633-5E99A177B137}" name="RowTitleRegion1.a358.c379.42" displayName="RowTitleRegion1.a358.c379.42" ref="A359:C379" headerRowCount="0" totalsRowShown="0" headerRowBorderDxfId="86" tableBorderDxfId="87">
  <tableColumns count="3">
    <tableColumn id="1" xr3:uid="{98B34BD3-7C04-4799-BDD8-F129664CA8BB}" name="(-BBB:+A) ל בדירוג&quot;בחו (Tranch) שכבת חוב" headerRowDxfId="80" dataDxfId="85"/>
    <tableColumn id="2" xr3:uid="{DBE6CED5-7038-4021-94A8-9876A4A31D57}" name="DT675 " headerRowDxfId="81" dataDxfId="84"/>
    <tableColumn id="3" xr3:uid="{44954B5D-C81B-4FF5-8E81-2D903CEAA1D7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D70FAC7-651C-4619-ABE1-A8537A5B42FB}" name="RowTitleRegion1.a383.c393.43" displayName="RowTitleRegion1.a383.c393.43" ref="A384:C393" headerRowCount="0" totalsRowShown="0" headerRowBorderDxfId="78" tableBorderDxfId="79">
  <tableColumns count="3">
    <tableColumn id="1" xr3:uid="{0A542410-FF9C-4396-8D6E-76BF230FF086}" name="(BBB-) תיקי משכנתאות בדירוג הנמוך מ" headerRowDxfId="72" dataDxfId="77"/>
    <tableColumn id="2" xr3:uid="{9DCA39E4-4139-4D15-BB22-01B9D097B70F}" name="DT503 " headerRowDxfId="73" dataDxfId="76"/>
    <tableColumn id="3" xr3:uid="{26E11EA3-6833-4B9B-8489-6B848B1D03A8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025455C-1D17-47FB-8FF7-F295039B45BE}" name="RowTitleRegion1.a395.c398.44" displayName="RowTitleRegion1.a395.c398.44" ref="A396:C398" headerRowCount="0" totalsRowShown="0" headerRowBorderDxfId="70" tableBorderDxfId="71">
  <tableColumns count="3">
    <tableColumn id="1" xr3:uid="{94B853C2-3221-44A0-A198-EE9F926855E1}" name="הלוואות בחו&quot;ל לא מובטחות" headerRowDxfId="64" dataDxfId="69"/>
    <tableColumn id="2" xr3:uid="{A9DD5032-CC78-4458-A9C4-6EA9355D6544}" name="DT452 " headerRowDxfId="65" dataDxfId="68"/>
    <tableColumn id="3" xr3:uid="{0215295E-E56F-4826-9F62-B3DCACFB31AC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8D5D4B6-D579-4AB6-AB87-A40AC8B834B9}" name="RowTitleRegion1.a402.c428.45" displayName="RowTitleRegion1.a402.c428.45" ref="A403:C428" headerRowCount="0" totalsRowShown="0" headerRowBorderDxfId="62" tableBorderDxfId="63">
  <tableColumns count="3">
    <tableColumn id="1" xr3:uid="{D07D5595-0B1D-4738-8417-EC00204A9C40}" name="(-BBB:+A) פיקדונות אחרים בדירוג" headerRowDxfId="56" dataDxfId="61"/>
    <tableColumn id="2" xr3:uid="{82103824-0310-4A4C-85A4-636D8B0ED2DA}" name="DT629 " headerRowDxfId="57" dataDxfId="60"/>
    <tableColumn id="3" xr3:uid="{28F2B3E6-00F6-4711-A68E-53F7C9033ED5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F37C908E-041C-46B8-87C5-EF5AF769A4A1}" name="RowTitleRegion1.a430.c432.46" displayName="RowTitleRegion1.a430.c432.46" ref="A431:C432" headerRowCount="0" totalsRowShown="0" headerRowBorderDxfId="54" tableBorderDxfId="55">
  <tableColumns count="3">
    <tableColumn id="1" xr3:uid="{37972DEC-A644-4C33-BA8B-0016F5051D76}" name="(-BBB:+BBB) פקדונות בחו&quot;ל נקובים במט&quot;ח בדירוג" headerRowDxfId="48" dataDxfId="53"/>
    <tableColumn id="2" xr3:uid="{98F9F56D-AD7F-4E9B-A4DE-1CA8CEECD069}" name="DT632 " headerRowDxfId="49" dataDxfId="52"/>
    <tableColumn id="3" xr3:uid="{8854B7E9-8590-4241-AA15-2DDEEB224595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A5F8CB0-1958-45F8-BE6A-ED82CAECD5E4}" name="RowTitleRegion1.a436.c437.47" displayName="RowTitleRegion1.a436.c437.47" ref="A437:C437" headerRowCount="0" totalsRowShown="0" headerRowBorderDxfId="46" tableBorderDxfId="47">
  <tableColumns count="3">
    <tableColumn id="1" xr3:uid="{AA71065C-78EB-4649-9A0A-6B02CA43FCF4}" name="זכויות במקרקעין לא מניבים" headerRowDxfId="40" dataDxfId="45"/>
    <tableColumn id="2" xr3:uid="{909A5632-2A79-4599-9750-1A416EF80CB3}" name="DT112 " headerRowDxfId="41" dataDxfId="44"/>
    <tableColumn id="3" xr3:uid="{F362F098-0945-4055-AD4C-C25B6459FD34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3EAF9914-2D5B-4B1C-BB7D-F867A891A991}" name="RowTitleRegion1.a439.c440.48" displayName="RowTitleRegion1.a439.c440.48" ref="A440:C440" headerRowCount="0" totalsRowShown="0" headerRowBorderDxfId="38" tableBorderDxfId="39">
  <tableColumns count="3">
    <tableColumn id="1" xr3:uid="{DDC6CD81-3A39-4865-AA53-41C90A8055E6}" name="זכויות במקרקעין לא מניבים בחו&quot;ל" headerRowDxfId="32" dataDxfId="37"/>
    <tableColumn id="2" xr3:uid="{58B92FE0-0B17-47D0-A7FE-1B855FA8525C}" name="DT114 " headerRowDxfId="33" dataDxfId="36"/>
    <tableColumn id="3" xr3:uid="{3AD31AF9-B3AC-4541-BD06-019DA0DE1EF0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76C79BF-C477-4E11-9FC5-EFE817EA82D3}" name="RowTitleRegion1.a444.c444.49" displayName="RowTitleRegion1.a444.c444.49" ref="A445:C445" headerRowCount="0" insertRow="1" insertRowShift="1" totalsRowShown="0" headerRowBorderDxfId="30" tableBorderDxfId="31">
  <tableColumns count="3">
    <tableColumn id="1" xr3:uid="{DD326C88-D1AF-4A0A-8B39-A6865E8305F3}" name="התחייבויות בגין צריכה בחסר של ני&quot;ע סחירים" headerRowDxfId="24" dataDxfId="29"/>
    <tableColumn id="2" xr3:uid="{09674251-8BAE-4B05-8D35-C720EA93CFF9}" name="DT116 " headerRowDxfId="25" dataDxfId="28"/>
    <tableColumn id="3" xr3:uid="{C89457AA-747F-4D38-9B4B-B5B13257635C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B1D7321-3648-4437-A893-23389BF08150}" name="RowTitleRegion1.a447.c449.50" displayName="RowTitleRegion1.a447.c449.50" ref="A448:C449" headerRowCount="0" totalsRowShown="0" headerRowBorderDxfId="22" tableBorderDxfId="23">
  <tableColumns count="3">
    <tableColumn id="1" xr3:uid="{93A81C89-B0FC-4F21-9F03-9C873D16A954}" name="התחייבויות בגין מכירה בחסר של ני&quot;ע סחירים בחו&quot;ל" headerRowDxfId="16" dataDxfId="21"/>
    <tableColumn id="2" xr3:uid="{DC4C8827-1D1A-4AD3-AA8B-50CDA2CBB5FA}" name="DT117 " headerRowDxfId="17" dataDxfId="20"/>
    <tableColumn id="3" xr3:uid="{DFF9D402-05CB-4EA2-B1EE-EC2454369B12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E23120-9798-478E-835B-A1FEE9AADE6D}" name="RowTitleRegion1.a32.c37.5" displayName="RowTitleRegion1.a32.c37.5" ref="A33:C37" headerRowCount="0" totalsRowShown="0" headerRowBorderDxfId="374" tableBorderDxfId="375">
  <tableColumns count="3">
    <tableColumn id="1" xr3:uid="{F94B9585-B107-4431-A440-C1A00E0942DC}" name="&quot;אגרות חוב מיועדות מסוג &quot;מירון" headerRowDxfId="368" dataDxfId="373"/>
    <tableColumn id="2" xr3:uid="{1CEE8CBC-5C52-46C6-B2D6-FDE909137774}" name="DT1" headerRowDxfId="369" dataDxfId="372"/>
    <tableColumn id="3" xr3:uid="{4E24783D-D65B-444C-8244-A3A9FF385B1D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97F214F-5FD2-4D4C-A35E-B7FFEC6958AD}" name="RowTitleRegion1.a452.c453.51" displayName="RowTitleRegion1.a452.c453.51" ref="A453:C453" headerRowCount="0" totalsRowShown="0" headerRowBorderDxfId="14" tableBorderDxfId="15">
  <tableColumns count="3">
    <tableColumn id="1" xr3:uid="{95D2154F-6C36-4232-BB75-8E39E5ED2313}" name="בנייני משרדים שמשימוש הקופה" headerRowDxfId="8" dataDxfId="13"/>
    <tableColumn id="2" xr3:uid="{F2FC4581-BAF5-4EC1-AC1A-F643F891B100}" name="DT115 " headerRowDxfId="9" dataDxfId="12"/>
    <tableColumn id="3" xr3:uid="{5F512F8C-8D89-471E-8909-DE7EB7495F31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1DB1751E-956F-4691-A7DD-B229056B9EF8}" name="RowTitleRegion1.a456.c461.52" displayName="RowTitleRegion1.a456.c461.52" ref="A457:C461" headerRowCount="0" totalsRowShown="0" headerRowBorderDxfId="6" tableBorderDxfId="7">
  <tableColumns count="3">
    <tableColumn id="1" xr3:uid="{563452A7-D620-4F7E-BB72-6EB29A23596F}" name="זכאים" headerRowDxfId="0" dataDxfId="5"/>
    <tableColumn id="2" xr3:uid="{90363A2C-ABAB-47B4-BBF3-E7FED3F9DF88}" name="DT55  " headerRowDxfId="1" dataDxfId="4"/>
    <tableColumn id="3" xr3:uid="{28A84C58-292B-4845-9885-7739C4DD2EE0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02C27AE-DD5F-47FC-B2A8-A39349212F63}" name="RowTitleRegion1.a40.c41.6" displayName="RowTitleRegion1.a40.c41.6" ref="A41:C41" headerRowCount="0" totalsRowShown="0" headerRowBorderDxfId="366" tableBorderDxfId="367">
  <tableColumns count="3">
    <tableColumn id="1" xr3:uid="{FB7ED722-8E0D-4904-9085-29D096D17FEF}" name="אגרות חוב סחירות שהנפיקו ממשלות זרות בחו&quot;ל" headerRowDxfId="360" dataDxfId="365"/>
    <tableColumn id="2" xr3:uid="{416F76E3-370E-46C3-B31C-2F71967DDD67}" name="DT26  " headerRowDxfId="361" dataDxfId="364"/>
    <tableColumn id="3" xr3:uid="{8790BA83-9B6B-4606-85E2-4643810AED55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6ECCE50-8221-4FC5-A156-C5E9FBD2DAEA}" name="RowTitleRegion1.a43.c44.7" displayName="RowTitleRegion1.a43.c44.7" ref="A44:C44" headerRowCount="0" totalsRowShown="0" headerRowBorderDxfId="358" tableBorderDxfId="359">
  <tableColumns count="3">
    <tableColumn id="1" xr3:uid="{1D8F59F0-BA5C-4EC2-8E3D-994069680579}" name="אגרות חוב לא סחירות שהנפיקו ממשלות זרות בחו&quot;ל" headerRowDxfId="352" dataDxfId="357"/>
    <tableColumn id="2" xr3:uid="{9E5DD11A-39DA-4975-AB00-D8FEB456F6BC}" name="DT426 " headerRowDxfId="353" dataDxfId="356"/>
    <tableColumn id="3" xr3:uid="{3E9950A8-828D-4F40-B357-0B261405285B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72D6B58-D9C5-4A05-878C-05B840A1FEDD}" name="RowTitleRegion1.a49.c57.8" displayName="RowTitleRegion1.a49.c57.8" ref="A50:C57" headerRowCount="0" totalsRowShown="0" headerRowBorderDxfId="350" tableBorderDxfId="351">
  <tableColumns count="3">
    <tableColumn id="1" xr3:uid="{8E53C0AB-5F15-446C-8757-7BEA57925DC7}" name="(-BBB:+A) תעודות חוב מסחריות סחירות  לא צמודות בדירוג" headerRowDxfId="344" dataDxfId="349"/>
    <tableColumn id="2" xr3:uid="{3407AF6E-17B9-44BD-AE31-EC521C0BF59D}" name="DT563 " headerRowDxfId="345" dataDxfId="348"/>
    <tableColumn id="3" xr3:uid="{88309EB3-FA88-4C6D-86D7-EB55D969CC01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B4E8192-723A-4BFC-8CCC-DA0813F50C91}" name="RowTitleRegion1.a59.c70.9" displayName="RowTitleRegion1.a59.c70.9" ref="A60:C70" headerRowCount="0" totalsRowShown="0" headerRowBorderDxfId="342" tableBorderDxfId="343">
  <tableColumns count="3">
    <tableColumn id="1" xr3:uid="{14094C2C-E08F-42EB-B072-6D31C74ED17C}" name="(-BBB:+A) תעודות חוב מסחריות לא סחירות  צמודות מט&quot;ח בדירוג" headerRowDxfId="336" dataDxfId="341"/>
    <tableColumn id="2" xr3:uid="{76689185-DA46-41C9-AB08-7401A9E5EEFB}" name="DT568 " headerRowDxfId="337" dataDxfId="340"/>
    <tableColumn id="3" xr3:uid="{837E027D-CB33-475C-97A3-E518A137FDBA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C475" sqref="C475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1753872</v>
      </c>
      <c r="E1" s="8"/>
    </row>
    <row r="2" spans="1:7" ht="18.75" customHeight="1" x14ac:dyDescent="0.2">
      <c r="A2" s="22" t="s">
        <v>579</v>
      </c>
      <c r="B2" s="22" t="s">
        <v>579</v>
      </c>
      <c r="C2" s="22" t="s">
        <v>579</v>
      </c>
      <c r="F2" s="9">
        <f>SUMIFS(C:C,E:E,G2)/$D$1</f>
        <v>3.9469242909402735E-2</v>
      </c>
      <c r="G2" t="s">
        <v>5</v>
      </c>
    </row>
    <row r="3" spans="1:7" ht="18.75" customHeight="1" x14ac:dyDescent="0.2">
      <c r="A3" s="1" t="s">
        <v>1</v>
      </c>
      <c r="B3" s="23" t="s">
        <v>579</v>
      </c>
      <c r="C3" s="15">
        <v>13923</v>
      </c>
      <c r="F3" s="9">
        <f>SUMIFS(C:C,E:E,G3)/$D$1</f>
        <v>0.34288135052044849</v>
      </c>
      <c r="G3" t="s">
        <v>571</v>
      </c>
    </row>
    <row r="4" spans="1:7" ht="18.75" customHeight="1" x14ac:dyDescent="0.2">
      <c r="A4" s="2" t="s">
        <v>2</v>
      </c>
      <c r="B4" s="23" t="s">
        <v>579</v>
      </c>
      <c r="C4" s="16">
        <v>45777</v>
      </c>
      <c r="F4" s="9">
        <f>SUMIFS(C:C,E:E,G4)/$D$1</f>
        <v>0.5301378891960189</v>
      </c>
      <c r="G4" t="s">
        <v>572</v>
      </c>
    </row>
    <row r="5" spans="1:7" ht="18.75" customHeight="1" x14ac:dyDescent="0.2">
      <c r="A5" s="20" t="s">
        <v>3</v>
      </c>
      <c r="B5" s="24" t="s">
        <v>579</v>
      </c>
      <c r="C5" s="21" t="s">
        <v>4</v>
      </c>
      <c r="F5" s="9">
        <f>SUMIFS(C:C,E:E,G5)/$D$1</f>
        <v>2.1358457173613583E-2</v>
      </c>
      <c r="G5" t="s">
        <v>573</v>
      </c>
    </row>
    <row r="6" spans="1:7" ht="12.75" customHeight="1" x14ac:dyDescent="0.2">
      <c r="F6" s="9">
        <f>SUMIFS(C:C,E:E,G6)/$D$1</f>
        <v>2.3574696443069962E-2</v>
      </c>
      <c r="G6" t="s">
        <v>574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0</v>
      </c>
      <c r="G7" t="s">
        <v>575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576</v>
      </c>
    </row>
    <row r="9" spans="1:7" x14ac:dyDescent="0.2">
      <c r="A9" s="13" t="s">
        <v>6</v>
      </c>
      <c r="B9" s="11"/>
      <c r="C9" s="11"/>
      <c r="F9" s="9">
        <f>SUMIFS(C:C,E:E,G9)/$D$1</f>
        <v>0</v>
      </c>
      <c r="G9" t="s">
        <v>465</v>
      </c>
    </row>
    <row r="10" spans="1:7" x14ac:dyDescent="0.2">
      <c r="A10" s="22" t="s">
        <v>579</v>
      </c>
      <c r="B10" s="22" t="s">
        <v>579</v>
      </c>
      <c r="C10" s="22" t="s">
        <v>579</v>
      </c>
      <c r="E10" t="s">
        <v>5</v>
      </c>
      <c r="F10" s="9">
        <f>SUMIFS(C:C,E:E,G10)/$D$1</f>
        <v>0</v>
      </c>
      <c r="G10" t="s">
        <v>577</v>
      </c>
    </row>
    <row r="11" spans="1:7" ht="13.5" thickBot="1" x14ac:dyDescent="0.25">
      <c r="A11" s="25" t="s">
        <v>7</v>
      </c>
      <c r="B11" s="3" t="s">
        <v>8</v>
      </c>
      <c r="C11" s="26">
        <v>38866</v>
      </c>
      <c r="E11" t="s">
        <v>5</v>
      </c>
      <c r="F11" s="9">
        <f>SUMIFS(C:C,E:E,G11)/$D$1</f>
        <v>2.312597498563179E-3</v>
      </c>
      <c r="G11" t="s">
        <v>578</v>
      </c>
    </row>
    <row r="12" spans="1:7" ht="13.5" thickBot="1" x14ac:dyDescent="0.25">
      <c r="A12" s="25" t="s">
        <v>9</v>
      </c>
      <c r="B12" s="3" t="s">
        <v>10</v>
      </c>
      <c r="C12" s="26">
        <v>30358</v>
      </c>
      <c r="E12" t="s">
        <v>5</v>
      </c>
      <c r="F12" s="10">
        <f>SUM(F2:F11)</f>
        <v>0.95973423374111688</v>
      </c>
    </row>
    <row r="13" spans="1:7" ht="13.5" thickBot="1" x14ac:dyDescent="0.25">
      <c r="A13" s="25" t="s">
        <v>11</v>
      </c>
      <c r="B13" s="3" t="s">
        <v>12</v>
      </c>
      <c r="C13" s="26">
        <v>0</v>
      </c>
      <c r="E13" t="s">
        <v>5</v>
      </c>
    </row>
    <row r="14" spans="1:7" ht="13.5" thickBot="1" x14ac:dyDescent="0.25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579</v>
      </c>
      <c r="B18" s="22" t="s">
        <v>579</v>
      </c>
      <c r="C18" s="22" t="s">
        <v>579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571</v>
      </c>
    </row>
    <row r="26" spans="1:5" x14ac:dyDescent="0.2">
      <c r="A26" s="22" t="s">
        <v>579</v>
      </c>
      <c r="B26" s="22" t="s">
        <v>579</v>
      </c>
      <c r="C26" s="22" t="s">
        <v>579</v>
      </c>
      <c r="E26" t="s">
        <v>571</v>
      </c>
    </row>
    <row r="27" spans="1:5" ht="13.5" thickBot="1" x14ac:dyDescent="0.25">
      <c r="A27" s="25" t="s">
        <v>24</v>
      </c>
      <c r="B27" s="3" t="s">
        <v>25</v>
      </c>
      <c r="C27" s="26">
        <v>267450</v>
      </c>
      <c r="E27" t="s">
        <v>571</v>
      </c>
    </row>
    <row r="28" spans="1:5" ht="13.5" thickBot="1" x14ac:dyDescent="0.25">
      <c r="A28" s="25" t="s">
        <v>26</v>
      </c>
      <c r="B28" s="3" t="s">
        <v>27</v>
      </c>
      <c r="C28" s="26">
        <v>319284</v>
      </c>
      <c r="E28" t="s">
        <v>571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571</v>
      </c>
    </row>
    <row r="30" spans="1:5" x14ac:dyDescent="0.2">
      <c r="A30" s="27" t="s">
        <v>30</v>
      </c>
      <c r="B30" s="28" t="s">
        <v>31</v>
      </c>
      <c r="C30" s="29">
        <v>0</v>
      </c>
      <c r="E30" t="s">
        <v>571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579</v>
      </c>
      <c r="B32" s="22" t="s">
        <v>579</v>
      </c>
      <c r="C32" s="22" t="s">
        <v>579</v>
      </c>
      <c r="E32" t="s">
        <v>577</v>
      </c>
    </row>
    <row r="33" spans="1:5" ht="13.5" thickBot="1" x14ac:dyDescent="0.25">
      <c r="A33" s="25" t="s">
        <v>33</v>
      </c>
      <c r="B33" s="3" t="s">
        <v>34</v>
      </c>
      <c r="C33" s="26">
        <v>0</v>
      </c>
      <c r="E33" t="s">
        <v>577</v>
      </c>
    </row>
    <row r="34" spans="1:5" ht="13.5" thickBot="1" x14ac:dyDescent="0.25">
      <c r="A34" s="25" t="s">
        <v>35</v>
      </c>
      <c r="B34" s="3" t="s">
        <v>36</v>
      </c>
      <c r="C34" s="26">
        <v>0</v>
      </c>
      <c r="E34" t="s">
        <v>577</v>
      </c>
    </row>
    <row r="35" spans="1:5" ht="13.5" thickBot="1" x14ac:dyDescent="0.25">
      <c r="A35" s="25" t="s">
        <v>37</v>
      </c>
      <c r="B35" s="3" t="s">
        <v>38</v>
      </c>
      <c r="C35" s="26">
        <v>0</v>
      </c>
      <c r="E35" t="s">
        <v>577</v>
      </c>
    </row>
    <row r="36" spans="1:5" ht="13.5" thickBot="1" x14ac:dyDescent="0.25">
      <c r="A36" s="25" t="s">
        <v>39</v>
      </c>
      <c r="B36" s="3" t="s">
        <v>40</v>
      </c>
      <c r="C36" s="26">
        <v>0</v>
      </c>
      <c r="E36" t="s">
        <v>577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577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579</v>
      </c>
      <c r="B40" s="22" t="s">
        <v>579</v>
      </c>
      <c r="C40" s="22" t="s">
        <v>579</v>
      </c>
      <c r="E40" t="s">
        <v>571</v>
      </c>
    </row>
    <row r="41" spans="1:5" x14ac:dyDescent="0.2">
      <c r="A41" s="27" t="s">
        <v>43</v>
      </c>
      <c r="B41" s="28" t="s">
        <v>44</v>
      </c>
      <c r="C41" s="29">
        <v>14636</v>
      </c>
      <c r="E41" t="s">
        <v>571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579</v>
      </c>
      <c r="B43" s="22" t="s">
        <v>579</v>
      </c>
      <c r="C43" s="22" t="s">
        <v>579</v>
      </c>
      <c r="E43" t="s">
        <v>578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578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579</v>
      </c>
      <c r="B49" s="22" t="s">
        <v>579</v>
      </c>
      <c r="C49" s="22" t="s">
        <v>579</v>
      </c>
      <c r="E49" t="s">
        <v>572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572</v>
      </c>
    </row>
    <row r="51" spans="1:5" ht="13.5" thickBot="1" x14ac:dyDescent="0.25">
      <c r="A51" s="25" t="s">
        <v>50</v>
      </c>
      <c r="B51" s="3" t="s">
        <v>51</v>
      </c>
      <c r="C51" s="26">
        <v>0</v>
      </c>
      <c r="E51" t="s">
        <v>572</v>
      </c>
    </row>
    <row r="52" spans="1:5" ht="13.5" thickBot="1" x14ac:dyDescent="0.25">
      <c r="A52" s="25" t="s">
        <v>52</v>
      </c>
      <c r="B52" s="3" t="s">
        <v>53</v>
      </c>
      <c r="C52" s="26">
        <v>0</v>
      </c>
      <c r="E52" t="s">
        <v>572</v>
      </c>
    </row>
    <row r="53" spans="1:5" ht="13.5" thickBot="1" x14ac:dyDescent="0.25">
      <c r="A53" s="25" t="s">
        <v>54</v>
      </c>
      <c r="B53" s="3" t="s">
        <v>55</v>
      </c>
      <c r="C53" s="26">
        <v>0</v>
      </c>
      <c r="E53" t="s">
        <v>572</v>
      </c>
    </row>
    <row r="54" spans="1:5" ht="13.5" thickBot="1" x14ac:dyDescent="0.25">
      <c r="A54" s="25" t="s">
        <v>56</v>
      </c>
      <c r="B54" s="3" t="s">
        <v>57</v>
      </c>
      <c r="C54" s="26">
        <v>0</v>
      </c>
      <c r="E54" t="s">
        <v>572</v>
      </c>
    </row>
    <row r="55" spans="1:5" ht="13.5" thickBot="1" x14ac:dyDescent="0.25">
      <c r="A55" s="25" t="s">
        <v>58</v>
      </c>
      <c r="B55" s="3" t="s">
        <v>59</v>
      </c>
      <c r="C55" s="26">
        <v>0</v>
      </c>
      <c r="E55" t="s">
        <v>572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572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572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579</v>
      </c>
      <c r="B59" s="22" t="s">
        <v>579</v>
      </c>
      <c r="C59" s="22" t="s">
        <v>579</v>
      </c>
      <c r="E59" t="s">
        <v>574</v>
      </c>
    </row>
    <row r="60" spans="1:5" ht="13.5" thickBot="1" x14ac:dyDescent="0.25">
      <c r="A60" s="25" t="s">
        <v>64</v>
      </c>
      <c r="B60" s="3" t="s">
        <v>65</v>
      </c>
      <c r="C60" s="26">
        <v>542</v>
      </c>
      <c r="E60" t="s">
        <v>574</v>
      </c>
    </row>
    <row r="61" spans="1:5" ht="13.5" thickBot="1" x14ac:dyDescent="0.25">
      <c r="A61" s="25" t="s">
        <v>66</v>
      </c>
      <c r="B61" s="3" t="s">
        <v>67</v>
      </c>
      <c r="C61" s="26">
        <v>0</v>
      </c>
      <c r="E61" t="s">
        <v>574</v>
      </c>
    </row>
    <row r="62" spans="1:5" ht="13.5" thickBot="1" x14ac:dyDescent="0.25">
      <c r="A62" s="25" t="s">
        <v>68</v>
      </c>
      <c r="B62" s="3" t="s">
        <v>69</v>
      </c>
      <c r="C62" s="26">
        <v>0</v>
      </c>
      <c r="E62" t="s">
        <v>574</v>
      </c>
    </row>
    <row r="63" spans="1:5" ht="13.5" thickBot="1" x14ac:dyDescent="0.25">
      <c r="A63" s="25" t="s">
        <v>70</v>
      </c>
      <c r="B63" s="3" t="s">
        <v>71</v>
      </c>
      <c r="C63" s="26">
        <v>0</v>
      </c>
      <c r="E63" t="s">
        <v>574</v>
      </c>
    </row>
    <row r="64" spans="1:5" ht="13.5" thickBot="1" x14ac:dyDescent="0.25">
      <c r="A64" s="25" t="s">
        <v>72</v>
      </c>
      <c r="B64" s="3" t="s">
        <v>73</v>
      </c>
      <c r="C64" s="26">
        <v>0</v>
      </c>
      <c r="E64" t="s">
        <v>574</v>
      </c>
    </row>
    <row r="65" spans="1:5" ht="13.5" thickBot="1" x14ac:dyDescent="0.25">
      <c r="A65" s="25" t="s">
        <v>74</v>
      </c>
      <c r="B65" s="3" t="s">
        <v>75</v>
      </c>
      <c r="C65" s="26">
        <v>0</v>
      </c>
      <c r="E65" t="s">
        <v>574</v>
      </c>
    </row>
    <row r="66" spans="1:5" ht="13.5" thickBot="1" x14ac:dyDescent="0.25">
      <c r="A66" s="25" t="s">
        <v>76</v>
      </c>
      <c r="B66" s="3" t="s">
        <v>77</v>
      </c>
      <c r="C66" s="26">
        <v>0</v>
      </c>
      <c r="E66" t="s">
        <v>574</v>
      </c>
    </row>
    <row r="67" spans="1:5" ht="13.5" thickBot="1" x14ac:dyDescent="0.25">
      <c r="A67" s="25" t="s">
        <v>78</v>
      </c>
      <c r="B67" s="3" t="s">
        <v>79</v>
      </c>
      <c r="C67" s="26">
        <v>0</v>
      </c>
      <c r="E67" t="s">
        <v>574</v>
      </c>
    </row>
    <row r="68" spans="1:5" ht="13.5" thickBot="1" x14ac:dyDescent="0.25">
      <c r="A68" s="25" t="s">
        <v>80</v>
      </c>
      <c r="B68" s="3" t="s">
        <v>81</v>
      </c>
      <c r="C68" s="26">
        <v>0</v>
      </c>
      <c r="E68" t="s">
        <v>574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574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574</v>
      </c>
    </row>
    <row r="71" spans="1:5" x14ac:dyDescent="0.2">
      <c r="A71" s="13" t="s">
        <v>19</v>
      </c>
      <c r="B71" s="11"/>
      <c r="C71" s="11"/>
      <c r="E71" t="s">
        <v>574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579</v>
      </c>
      <c r="B73" s="22" t="s">
        <v>579</v>
      </c>
      <c r="C73" s="22" t="s">
        <v>579</v>
      </c>
      <c r="E73" t="s">
        <v>572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572</v>
      </c>
    </row>
    <row r="75" spans="1:5" ht="13.5" thickBot="1" x14ac:dyDescent="0.25">
      <c r="A75" s="25" t="s">
        <v>88</v>
      </c>
      <c r="B75" s="3" t="s">
        <v>89</v>
      </c>
      <c r="C75" s="26">
        <v>0</v>
      </c>
      <c r="E75" t="s">
        <v>572</v>
      </c>
    </row>
    <row r="76" spans="1:5" ht="13.5" thickBot="1" x14ac:dyDescent="0.25">
      <c r="A76" s="25" t="s">
        <v>90</v>
      </c>
      <c r="B76" s="3" t="s">
        <v>91</v>
      </c>
      <c r="C76" s="26">
        <v>0</v>
      </c>
      <c r="E76" t="s">
        <v>572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572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572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579</v>
      </c>
      <c r="B80" s="22" t="s">
        <v>579</v>
      </c>
      <c r="C80" s="22" t="s">
        <v>579</v>
      </c>
      <c r="E80" t="s">
        <v>574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574</v>
      </c>
    </row>
    <row r="82" spans="1:5" ht="13.5" thickBot="1" x14ac:dyDescent="0.25">
      <c r="A82" s="25" t="s">
        <v>98</v>
      </c>
      <c r="B82" s="3" t="s">
        <v>99</v>
      </c>
      <c r="C82" s="26">
        <v>0</v>
      </c>
      <c r="E82" t="s">
        <v>574</v>
      </c>
    </row>
    <row r="83" spans="1:5" ht="13.5" thickBot="1" x14ac:dyDescent="0.25">
      <c r="A83" s="25" t="s">
        <v>100</v>
      </c>
      <c r="B83" s="3" t="s">
        <v>101</v>
      </c>
      <c r="C83" s="26">
        <v>0</v>
      </c>
      <c r="E83" t="s">
        <v>574</v>
      </c>
    </row>
    <row r="84" spans="1:5" ht="13.5" thickBot="1" x14ac:dyDescent="0.25">
      <c r="A84" s="25" t="s">
        <v>102</v>
      </c>
      <c r="B84" s="3" t="s">
        <v>103</v>
      </c>
      <c r="C84" s="26">
        <v>0</v>
      </c>
      <c r="E84" t="s">
        <v>574</v>
      </c>
    </row>
    <row r="85" spans="1:5" ht="13.5" thickBot="1" x14ac:dyDescent="0.25">
      <c r="A85" s="25" t="s">
        <v>104</v>
      </c>
      <c r="B85" s="3" t="s">
        <v>105</v>
      </c>
      <c r="C85" s="26">
        <v>0</v>
      </c>
      <c r="E85" t="s">
        <v>574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574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574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579</v>
      </c>
      <c r="B92" s="22" t="s">
        <v>579</v>
      </c>
      <c r="C92" s="22" t="s">
        <v>579</v>
      </c>
      <c r="E92" t="s">
        <v>572</v>
      </c>
    </row>
    <row r="93" spans="1:5" ht="13.5" thickBot="1" x14ac:dyDescent="0.25">
      <c r="A93" s="25" t="s">
        <v>111</v>
      </c>
      <c r="B93" s="3" t="s">
        <v>112</v>
      </c>
      <c r="C93" s="26">
        <v>193616</v>
      </c>
      <c r="E93" t="s">
        <v>572</v>
      </c>
    </row>
    <row r="94" spans="1:5" ht="13.5" thickBot="1" x14ac:dyDescent="0.25">
      <c r="A94" s="25" t="s">
        <v>113</v>
      </c>
      <c r="B94" s="3" t="s">
        <v>114</v>
      </c>
      <c r="C94" s="26">
        <v>109996</v>
      </c>
      <c r="E94" t="s">
        <v>572</v>
      </c>
    </row>
    <row r="95" spans="1:5" ht="13.5" thickBot="1" x14ac:dyDescent="0.25">
      <c r="A95" s="25" t="s">
        <v>115</v>
      </c>
      <c r="B95" s="3" t="s">
        <v>116</v>
      </c>
      <c r="C95" s="26">
        <v>619</v>
      </c>
      <c r="E95" t="s">
        <v>572</v>
      </c>
    </row>
    <row r="96" spans="1:5" ht="13.5" thickBot="1" x14ac:dyDescent="0.25">
      <c r="A96" s="25" t="s">
        <v>117</v>
      </c>
      <c r="B96" s="3" t="s">
        <v>118</v>
      </c>
      <c r="C96" s="26">
        <v>0</v>
      </c>
      <c r="E96" t="s">
        <v>572</v>
      </c>
    </row>
    <row r="97" spans="1:5" ht="13.5" thickBot="1" x14ac:dyDescent="0.25">
      <c r="A97" s="25" t="s">
        <v>119</v>
      </c>
      <c r="B97" s="3" t="s">
        <v>120</v>
      </c>
      <c r="C97" s="26">
        <v>162095</v>
      </c>
      <c r="E97" t="s">
        <v>572</v>
      </c>
    </row>
    <row r="98" spans="1:5" ht="13.5" thickBot="1" x14ac:dyDescent="0.25">
      <c r="A98" s="25" t="s">
        <v>121</v>
      </c>
      <c r="B98" s="3" t="s">
        <v>122</v>
      </c>
      <c r="C98" s="26">
        <v>65271</v>
      </c>
      <c r="E98" t="s">
        <v>572</v>
      </c>
    </row>
    <row r="99" spans="1:5" ht="13.5" thickBot="1" x14ac:dyDescent="0.25">
      <c r="A99" s="25" t="s">
        <v>123</v>
      </c>
      <c r="B99" s="3" t="s">
        <v>124</v>
      </c>
      <c r="C99" s="26">
        <v>0</v>
      </c>
      <c r="E99" t="s">
        <v>572</v>
      </c>
    </row>
    <row r="100" spans="1:5" ht="13.5" thickBot="1" x14ac:dyDescent="0.25">
      <c r="A100" s="25" t="s">
        <v>125</v>
      </c>
      <c r="B100" s="3" t="s">
        <v>126</v>
      </c>
      <c r="C100" s="26">
        <v>0</v>
      </c>
      <c r="E100" t="s">
        <v>572</v>
      </c>
    </row>
    <row r="101" spans="1:5" ht="13.5" thickBot="1" x14ac:dyDescent="0.25">
      <c r="A101" s="25" t="s">
        <v>127</v>
      </c>
      <c r="B101" s="3" t="s">
        <v>128</v>
      </c>
      <c r="C101" s="26">
        <v>141661</v>
      </c>
      <c r="E101" t="s">
        <v>572</v>
      </c>
    </row>
    <row r="102" spans="1:5" ht="13.5" thickBot="1" x14ac:dyDescent="0.25">
      <c r="A102" s="25" t="s">
        <v>129</v>
      </c>
      <c r="B102" s="3" t="s">
        <v>130</v>
      </c>
      <c r="C102" s="26">
        <v>219034</v>
      </c>
      <c r="E102" t="s">
        <v>572</v>
      </c>
    </row>
    <row r="103" spans="1:5" x14ac:dyDescent="0.2">
      <c r="A103" s="27" t="s">
        <v>131</v>
      </c>
      <c r="B103" s="28" t="s">
        <v>132</v>
      </c>
      <c r="C103" s="29">
        <v>1062</v>
      </c>
      <c r="E103" t="s">
        <v>572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579</v>
      </c>
      <c r="B105" s="22" t="s">
        <v>579</v>
      </c>
      <c r="C105" s="22" t="s">
        <v>579</v>
      </c>
      <c r="E105" t="s">
        <v>574</v>
      </c>
    </row>
    <row r="106" spans="1:5" ht="13.5" thickBot="1" x14ac:dyDescent="0.25">
      <c r="A106" s="25" t="s">
        <v>133</v>
      </c>
      <c r="B106" s="3" t="s">
        <v>134</v>
      </c>
      <c r="C106" s="26">
        <v>2028</v>
      </c>
      <c r="E106" t="s">
        <v>574</v>
      </c>
    </row>
    <row r="107" spans="1:5" ht="13.5" thickBot="1" x14ac:dyDescent="0.25">
      <c r="A107" s="25" t="s">
        <v>135</v>
      </c>
      <c r="B107" s="3" t="s">
        <v>136</v>
      </c>
      <c r="C107" s="26">
        <v>0</v>
      </c>
      <c r="E107" t="s">
        <v>574</v>
      </c>
    </row>
    <row r="108" spans="1:5" ht="13.5" thickBot="1" x14ac:dyDescent="0.25">
      <c r="A108" s="25" t="s">
        <v>137</v>
      </c>
      <c r="B108" s="3" t="s">
        <v>138</v>
      </c>
      <c r="C108" s="26">
        <v>0</v>
      </c>
      <c r="E108" t="s">
        <v>574</v>
      </c>
    </row>
    <row r="109" spans="1:5" ht="13.5" thickBot="1" x14ac:dyDescent="0.25">
      <c r="A109" s="25" t="s">
        <v>139</v>
      </c>
      <c r="B109" s="3" t="s">
        <v>140</v>
      </c>
      <c r="C109" s="26">
        <v>6554</v>
      </c>
      <c r="E109" t="s">
        <v>574</v>
      </c>
    </row>
    <row r="110" spans="1:5" ht="13.5" thickBot="1" x14ac:dyDescent="0.25">
      <c r="A110" s="25" t="s">
        <v>141</v>
      </c>
      <c r="B110" s="3" t="s">
        <v>142</v>
      </c>
      <c r="C110" s="26">
        <v>0</v>
      </c>
      <c r="E110" t="s">
        <v>574</v>
      </c>
    </row>
    <row r="111" spans="1:5" ht="13.5" thickBot="1" x14ac:dyDescent="0.25">
      <c r="A111" s="25" t="s">
        <v>143</v>
      </c>
      <c r="B111" s="3" t="s">
        <v>144</v>
      </c>
      <c r="C111" s="26">
        <v>0</v>
      </c>
      <c r="E111" t="s">
        <v>574</v>
      </c>
    </row>
    <row r="112" spans="1:5" ht="13.5" thickBot="1" x14ac:dyDescent="0.25">
      <c r="A112" s="25" t="s">
        <v>145</v>
      </c>
      <c r="B112" s="3" t="s">
        <v>146</v>
      </c>
      <c r="C112" s="26">
        <v>0</v>
      </c>
      <c r="E112" t="s">
        <v>574</v>
      </c>
    </row>
    <row r="113" spans="1:5" ht="13.5" thickBot="1" x14ac:dyDescent="0.25">
      <c r="A113" s="25" t="s">
        <v>147</v>
      </c>
      <c r="B113" s="3" t="s">
        <v>148</v>
      </c>
      <c r="C113" s="26">
        <v>0</v>
      </c>
      <c r="E113" t="s">
        <v>574</v>
      </c>
    </row>
    <row r="114" spans="1:5" ht="13.5" thickBot="1" x14ac:dyDescent="0.25">
      <c r="A114" s="25" t="s">
        <v>149</v>
      </c>
      <c r="B114" s="3" t="s">
        <v>150</v>
      </c>
      <c r="C114" s="26">
        <v>0</v>
      </c>
      <c r="E114" t="s">
        <v>574</v>
      </c>
    </row>
    <row r="115" spans="1:5" ht="13.5" thickBot="1" x14ac:dyDescent="0.25">
      <c r="A115" s="25" t="s">
        <v>151</v>
      </c>
      <c r="B115" s="3" t="s">
        <v>152</v>
      </c>
      <c r="C115" s="26">
        <v>0</v>
      </c>
      <c r="E115" t="s">
        <v>574</v>
      </c>
    </row>
    <row r="116" spans="1:5" ht="13.5" thickBot="1" x14ac:dyDescent="0.25">
      <c r="A116" s="25" t="s">
        <v>153</v>
      </c>
      <c r="B116" s="3" t="s">
        <v>154</v>
      </c>
      <c r="C116" s="26">
        <v>0</v>
      </c>
      <c r="E116" t="s">
        <v>574</v>
      </c>
    </row>
    <row r="117" spans="1:5" ht="13.5" thickBot="1" x14ac:dyDescent="0.25">
      <c r="A117" s="25" t="s">
        <v>155</v>
      </c>
      <c r="B117" s="3" t="s">
        <v>156</v>
      </c>
      <c r="C117" s="26">
        <v>11020</v>
      </c>
      <c r="E117" t="s">
        <v>574</v>
      </c>
    </row>
    <row r="118" spans="1:5" ht="13.5" thickBot="1" x14ac:dyDescent="0.25">
      <c r="A118" s="25" t="s">
        <v>157</v>
      </c>
      <c r="B118" s="3" t="s">
        <v>158</v>
      </c>
      <c r="C118" s="26">
        <v>21203</v>
      </c>
      <c r="E118" t="s">
        <v>574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574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574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579</v>
      </c>
      <c r="B123" s="22" t="s">
        <v>579</v>
      </c>
      <c r="C123" s="22" t="s">
        <v>579</v>
      </c>
      <c r="E123" t="s">
        <v>572</v>
      </c>
    </row>
    <row r="124" spans="1:5" ht="13.5" thickBot="1" x14ac:dyDescent="0.25">
      <c r="A124" s="25" t="s">
        <v>163</v>
      </c>
      <c r="B124" s="3" t="s">
        <v>164</v>
      </c>
      <c r="C124" s="26">
        <v>24883</v>
      </c>
      <c r="E124" t="s">
        <v>572</v>
      </c>
    </row>
    <row r="125" spans="1:5" ht="13.5" thickBot="1" x14ac:dyDescent="0.25">
      <c r="A125" s="25" t="s">
        <v>165</v>
      </c>
      <c r="B125" s="3" t="s">
        <v>166</v>
      </c>
      <c r="C125" s="26">
        <v>4179</v>
      </c>
      <c r="E125" t="s">
        <v>572</v>
      </c>
    </row>
    <row r="126" spans="1:5" ht="13.5" thickBot="1" x14ac:dyDescent="0.25">
      <c r="A126" s="25" t="s">
        <v>167</v>
      </c>
      <c r="B126" s="3" t="s">
        <v>168</v>
      </c>
      <c r="C126" s="26">
        <v>3680</v>
      </c>
      <c r="E126" t="s">
        <v>572</v>
      </c>
    </row>
    <row r="127" spans="1:5" ht="13.5" thickBot="1" x14ac:dyDescent="0.25">
      <c r="A127" s="25" t="s">
        <v>169</v>
      </c>
      <c r="B127" s="3" t="s">
        <v>170</v>
      </c>
      <c r="C127" s="26">
        <v>0</v>
      </c>
      <c r="E127" t="s">
        <v>572</v>
      </c>
    </row>
    <row r="128" spans="1:5" x14ac:dyDescent="0.2">
      <c r="A128" s="27" t="s">
        <v>171</v>
      </c>
      <c r="B128" s="28" t="s">
        <v>172</v>
      </c>
      <c r="C128" s="29">
        <v>3698</v>
      </c>
      <c r="E128" t="s">
        <v>572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579</v>
      </c>
      <c r="B130" s="22" t="s">
        <v>579</v>
      </c>
      <c r="C130" s="22" t="s">
        <v>579</v>
      </c>
      <c r="E130" t="s">
        <v>574</v>
      </c>
    </row>
    <row r="131" spans="1:5" ht="13.5" thickBot="1" x14ac:dyDescent="0.25">
      <c r="A131" s="25" t="s">
        <v>173</v>
      </c>
      <c r="B131" s="3" t="s">
        <v>174</v>
      </c>
      <c r="C131" s="26">
        <v>0</v>
      </c>
      <c r="E131" t="s">
        <v>574</v>
      </c>
    </row>
    <row r="132" spans="1:5" ht="13.5" thickBot="1" x14ac:dyDescent="0.25">
      <c r="A132" s="25" t="s">
        <v>175</v>
      </c>
      <c r="B132" s="3" t="s">
        <v>176</v>
      </c>
      <c r="C132" s="26">
        <v>0</v>
      </c>
      <c r="E132" t="s">
        <v>574</v>
      </c>
    </row>
    <row r="133" spans="1:5" ht="13.5" thickBot="1" x14ac:dyDescent="0.25">
      <c r="A133" s="25" t="s">
        <v>177</v>
      </c>
      <c r="B133" s="3" t="s">
        <v>178</v>
      </c>
      <c r="C133" s="26">
        <v>0</v>
      </c>
      <c r="E133" t="s">
        <v>574</v>
      </c>
    </row>
    <row r="134" spans="1:5" ht="13.5" thickBot="1" x14ac:dyDescent="0.25">
      <c r="A134" s="25" t="s">
        <v>179</v>
      </c>
      <c r="B134" s="3" t="s">
        <v>180</v>
      </c>
      <c r="C134" s="26">
        <v>0</v>
      </c>
      <c r="E134" t="s">
        <v>574</v>
      </c>
    </row>
    <row r="135" spans="1:5" ht="13.5" thickBot="1" x14ac:dyDescent="0.25">
      <c r="A135" s="25" t="s">
        <v>181</v>
      </c>
      <c r="B135" s="3" t="s">
        <v>182</v>
      </c>
      <c r="C135" s="26">
        <v>0</v>
      </c>
      <c r="E135" t="s">
        <v>574</v>
      </c>
    </row>
    <row r="136" spans="1:5" ht="13.5" thickBot="1" x14ac:dyDescent="0.25">
      <c r="A136" s="25" t="s">
        <v>183</v>
      </c>
      <c r="B136" s="3" t="s">
        <v>184</v>
      </c>
      <c r="C136" s="26">
        <v>0</v>
      </c>
      <c r="E136" t="s">
        <v>574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574</v>
      </c>
    </row>
    <row r="138" spans="1:5" ht="18.75" customHeight="1" x14ac:dyDescent="0.2">
      <c r="A138" s="14" t="s">
        <v>187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579</v>
      </c>
      <c r="B142" s="22" t="s">
        <v>579</v>
      </c>
      <c r="C142" s="22" t="s">
        <v>579</v>
      </c>
      <c r="E142" t="s">
        <v>573</v>
      </c>
    </row>
    <row r="143" spans="1:5" ht="13.5" thickBot="1" x14ac:dyDescent="0.25">
      <c r="A143" s="25" t="s">
        <v>188</v>
      </c>
      <c r="B143" s="3" t="s">
        <v>189</v>
      </c>
      <c r="C143" s="26">
        <v>0</v>
      </c>
      <c r="E143" t="s">
        <v>573</v>
      </c>
    </row>
    <row r="144" spans="1:5" ht="13.5" thickBot="1" x14ac:dyDescent="0.25">
      <c r="A144" s="25" t="s">
        <v>190</v>
      </c>
      <c r="B144" s="3" t="s">
        <v>191</v>
      </c>
      <c r="C144" s="26">
        <v>6908</v>
      </c>
      <c r="E144" t="s">
        <v>573</v>
      </c>
    </row>
    <row r="145" spans="1:5" ht="13.5" thickBot="1" x14ac:dyDescent="0.25">
      <c r="A145" s="25" t="s">
        <v>192</v>
      </c>
      <c r="B145" s="3" t="s">
        <v>193</v>
      </c>
      <c r="C145" s="26">
        <v>6356</v>
      </c>
      <c r="E145" t="s">
        <v>573</v>
      </c>
    </row>
    <row r="146" spans="1:5" ht="13.5" thickBot="1" x14ac:dyDescent="0.25">
      <c r="A146" s="25" t="s">
        <v>194</v>
      </c>
      <c r="B146" s="3" t="s">
        <v>195</v>
      </c>
      <c r="C146" s="26">
        <v>24196</v>
      </c>
      <c r="E146" t="s">
        <v>573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573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579</v>
      </c>
      <c r="B149" s="22" t="s">
        <v>579</v>
      </c>
      <c r="C149" s="22" t="s">
        <v>579</v>
      </c>
      <c r="E149" t="s">
        <v>573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573</v>
      </c>
    </row>
    <row r="153" spans="1:5" x14ac:dyDescent="0.2">
      <c r="A153" s="22" t="s">
        <v>579</v>
      </c>
      <c r="B153" s="22" t="s">
        <v>579</v>
      </c>
      <c r="C153" s="22" t="s">
        <v>579</v>
      </c>
      <c r="E153" t="s">
        <v>573</v>
      </c>
    </row>
    <row r="154" spans="1:5" ht="13.5" thickBot="1" x14ac:dyDescent="0.25">
      <c r="A154" s="25" t="s">
        <v>198</v>
      </c>
      <c r="B154" s="3" t="s">
        <v>199</v>
      </c>
      <c r="C154" s="26">
        <v>0</v>
      </c>
      <c r="E154" t="s">
        <v>573</v>
      </c>
    </row>
    <row r="155" spans="1:5" x14ac:dyDescent="0.2">
      <c r="A155" s="27" t="s">
        <v>200</v>
      </c>
      <c r="B155" s="28" t="s">
        <v>201</v>
      </c>
      <c r="C155" s="29">
        <v>0</v>
      </c>
    </row>
    <row r="156" spans="1:5" x14ac:dyDescent="0.2">
      <c r="A156" s="13" t="s">
        <v>32</v>
      </c>
      <c r="B156" s="11"/>
      <c r="C156" s="11"/>
      <c r="E156" t="s">
        <v>573</v>
      </c>
    </row>
    <row r="157" spans="1:5" x14ac:dyDescent="0.2">
      <c r="A157" s="22" t="s">
        <v>579</v>
      </c>
      <c r="B157" s="22" t="s">
        <v>579</v>
      </c>
      <c r="C157" s="22" t="s">
        <v>579</v>
      </c>
      <c r="E157" t="s">
        <v>573</v>
      </c>
    </row>
    <row r="158" spans="1:5" ht="18.75" customHeight="1" x14ac:dyDescent="0.2">
      <c r="A158" s="27" t="s">
        <v>202</v>
      </c>
      <c r="B158" s="28" t="s">
        <v>203</v>
      </c>
      <c r="C158" s="29">
        <v>0</v>
      </c>
    </row>
    <row r="159" spans="1:5" ht="12.75" customHeight="1" x14ac:dyDescent="0.2">
      <c r="A159" s="14" t="s">
        <v>204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578</v>
      </c>
    </row>
    <row r="163" spans="1:5" x14ac:dyDescent="0.2">
      <c r="A163" s="22" t="s">
        <v>579</v>
      </c>
      <c r="B163" s="22" t="s">
        <v>579</v>
      </c>
      <c r="C163" s="22" t="s">
        <v>579</v>
      </c>
      <c r="E163" t="s">
        <v>578</v>
      </c>
    </row>
    <row r="164" spans="1:5" ht="13.5" thickBot="1" x14ac:dyDescent="0.25">
      <c r="A164" s="25" t="s">
        <v>205</v>
      </c>
      <c r="B164" s="3" t="s">
        <v>206</v>
      </c>
      <c r="C164" s="26">
        <v>0</v>
      </c>
      <c r="E164" t="s">
        <v>572</v>
      </c>
    </row>
    <row r="165" spans="1:5" ht="13.5" thickBot="1" x14ac:dyDescent="0.25">
      <c r="A165" s="25" t="s">
        <v>207</v>
      </c>
      <c r="B165" s="3" t="s">
        <v>208</v>
      </c>
      <c r="C165" s="26">
        <v>0</v>
      </c>
      <c r="E165" t="s">
        <v>572</v>
      </c>
    </row>
    <row r="166" spans="1:5" ht="13.5" thickBot="1" x14ac:dyDescent="0.25">
      <c r="A166" s="25" t="s">
        <v>209</v>
      </c>
      <c r="B166" s="3" t="s">
        <v>210</v>
      </c>
      <c r="C166" s="26">
        <v>0</v>
      </c>
      <c r="E166" t="s">
        <v>573</v>
      </c>
    </row>
    <row r="167" spans="1:5" ht="13.5" thickBot="1" x14ac:dyDescent="0.25">
      <c r="A167" s="25" t="s">
        <v>211</v>
      </c>
      <c r="B167" s="3" t="s">
        <v>212</v>
      </c>
      <c r="C167" s="26">
        <v>0</v>
      </c>
      <c r="E167" t="s">
        <v>573</v>
      </c>
    </row>
    <row r="168" spans="1:5" x14ac:dyDescent="0.2">
      <c r="A168" s="27" t="s">
        <v>213</v>
      </c>
      <c r="B168" s="28" t="s">
        <v>214</v>
      </c>
      <c r="C168" s="29">
        <v>0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578</v>
      </c>
    </row>
    <row r="171" spans="1:5" x14ac:dyDescent="0.2">
      <c r="A171" s="22" t="s">
        <v>579</v>
      </c>
      <c r="B171" s="22" t="s">
        <v>579</v>
      </c>
      <c r="C171" s="22" t="s">
        <v>579</v>
      </c>
      <c r="E171" t="s">
        <v>578</v>
      </c>
    </row>
    <row r="172" spans="1:5" ht="13.5" thickBot="1" x14ac:dyDescent="0.25">
      <c r="A172" s="25" t="s">
        <v>215</v>
      </c>
      <c r="B172" s="3" t="s">
        <v>216</v>
      </c>
      <c r="C172" s="26">
        <v>0</v>
      </c>
      <c r="E172" t="s">
        <v>572</v>
      </c>
    </row>
    <row r="173" spans="1:5" ht="13.5" thickBot="1" x14ac:dyDescent="0.25">
      <c r="A173" s="25" t="s">
        <v>217</v>
      </c>
      <c r="B173" s="3" t="s">
        <v>218</v>
      </c>
      <c r="C173" s="26">
        <v>0</v>
      </c>
      <c r="E173" t="s">
        <v>573</v>
      </c>
    </row>
    <row r="174" spans="1:5" ht="18.75" customHeight="1" x14ac:dyDescent="0.2">
      <c r="A174" s="27" t="s">
        <v>219</v>
      </c>
      <c r="B174" s="28" t="s">
        <v>220</v>
      </c>
      <c r="C174" s="29">
        <v>0</v>
      </c>
    </row>
    <row r="175" spans="1:5" ht="12.75" customHeight="1" x14ac:dyDescent="0.2">
      <c r="A175" s="14" t="s">
        <v>221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576</v>
      </c>
    </row>
    <row r="179" spans="1:5" x14ac:dyDescent="0.2">
      <c r="A179" s="22" t="s">
        <v>579</v>
      </c>
      <c r="B179" s="22" t="s">
        <v>579</v>
      </c>
      <c r="C179" s="22" t="s">
        <v>579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576</v>
      </c>
    </row>
    <row r="182" spans="1:5" x14ac:dyDescent="0.2">
      <c r="A182" s="13" t="s">
        <v>23</v>
      </c>
      <c r="B182" s="11"/>
      <c r="C182" s="11"/>
      <c r="E182" t="s">
        <v>576</v>
      </c>
    </row>
    <row r="183" spans="1:5" x14ac:dyDescent="0.2">
      <c r="A183" s="22" t="s">
        <v>579</v>
      </c>
      <c r="B183" s="22" t="s">
        <v>579</v>
      </c>
      <c r="C183" s="22" t="s">
        <v>579</v>
      </c>
      <c r="E183" t="s">
        <v>576</v>
      </c>
    </row>
    <row r="184" spans="1:5" ht="13.5" thickBot="1" x14ac:dyDescent="0.25">
      <c r="A184" s="25" t="s">
        <v>222</v>
      </c>
      <c r="B184" s="3" t="s">
        <v>223</v>
      </c>
      <c r="C184" s="26">
        <v>0</v>
      </c>
      <c r="E184" t="s">
        <v>576</v>
      </c>
    </row>
    <row r="185" spans="1:5" ht="18.75" customHeight="1" thickBot="1" x14ac:dyDescent="0.25">
      <c r="A185" s="25" t="s">
        <v>224</v>
      </c>
      <c r="B185" s="3" t="s">
        <v>225</v>
      </c>
      <c r="C185" s="26">
        <v>2072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4" t="s">
        <v>228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578</v>
      </c>
    </row>
    <row r="190" spans="1:5" x14ac:dyDescent="0.2">
      <c r="A190" s="13" t="s">
        <v>23</v>
      </c>
      <c r="B190" s="11"/>
      <c r="C190" s="11"/>
      <c r="E190" t="s">
        <v>578</v>
      </c>
    </row>
    <row r="191" spans="1:5" x14ac:dyDescent="0.2">
      <c r="A191" s="22" t="s">
        <v>579</v>
      </c>
      <c r="B191" s="22" t="s">
        <v>579</v>
      </c>
      <c r="C191" s="22" t="s">
        <v>579</v>
      </c>
      <c r="E191" t="s">
        <v>578</v>
      </c>
    </row>
    <row r="192" spans="1:5" ht="13.5" thickBot="1" x14ac:dyDescent="0.25">
      <c r="A192" s="25" t="s">
        <v>229</v>
      </c>
      <c r="B192" s="3" t="s">
        <v>230</v>
      </c>
      <c r="C192" s="26">
        <v>0</v>
      </c>
      <c r="E192" t="s">
        <v>578</v>
      </c>
    </row>
    <row r="193" spans="1:5" ht="13.5" thickBot="1" x14ac:dyDescent="0.25">
      <c r="A193" s="25" t="s">
        <v>231</v>
      </c>
      <c r="B193" s="3" t="s">
        <v>232</v>
      </c>
      <c r="C193" s="26">
        <v>0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578</v>
      </c>
    </row>
    <row r="196" spans="1:5" x14ac:dyDescent="0.2">
      <c r="A196" s="13" t="s">
        <v>23</v>
      </c>
      <c r="B196" s="11"/>
      <c r="C196" s="11"/>
      <c r="E196" t="s">
        <v>578</v>
      </c>
    </row>
    <row r="197" spans="1:5" x14ac:dyDescent="0.2">
      <c r="A197" s="22" t="s">
        <v>579</v>
      </c>
      <c r="B197" s="22" t="s">
        <v>579</v>
      </c>
      <c r="C197" s="22" t="s">
        <v>579</v>
      </c>
      <c r="E197" t="s">
        <v>578</v>
      </c>
    </row>
    <row r="198" spans="1:5" ht="13.5" thickBot="1" x14ac:dyDescent="0.25">
      <c r="A198" s="25" t="s">
        <v>235</v>
      </c>
      <c r="B198" s="3" t="s">
        <v>236</v>
      </c>
      <c r="C198" s="26">
        <v>0</v>
      </c>
      <c r="E198" t="s">
        <v>578</v>
      </c>
    </row>
    <row r="199" spans="1:5" ht="18.75" customHeight="1" thickBot="1" x14ac:dyDescent="0.25">
      <c r="A199" s="25" t="s">
        <v>237</v>
      </c>
      <c r="B199" s="3" t="s">
        <v>238</v>
      </c>
      <c r="C199" s="26">
        <v>0</v>
      </c>
    </row>
    <row r="200" spans="1:5" ht="12.75" customHeight="1" x14ac:dyDescent="0.2">
      <c r="A200" s="27" t="s">
        <v>239</v>
      </c>
      <c r="B200" s="28" t="s">
        <v>240</v>
      </c>
      <c r="C200" s="29">
        <v>0</v>
      </c>
    </row>
    <row r="201" spans="1:5" ht="15.75" x14ac:dyDescent="0.2">
      <c r="A201" s="14" t="s">
        <v>241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573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579</v>
      </c>
      <c r="B205" s="22" t="s">
        <v>579</v>
      </c>
      <c r="C205" s="22" t="s">
        <v>579</v>
      </c>
      <c r="E205" t="s">
        <v>573</v>
      </c>
    </row>
    <row r="206" spans="1:5" x14ac:dyDescent="0.2">
      <c r="A206" s="30"/>
      <c r="B206" s="31"/>
      <c r="C206" s="32"/>
    </row>
    <row r="207" spans="1:5" x14ac:dyDescent="0.2">
      <c r="A207" s="13" t="s">
        <v>32</v>
      </c>
      <c r="B207" s="11"/>
      <c r="C207" s="11"/>
    </row>
    <row r="208" spans="1:5" x14ac:dyDescent="0.2">
      <c r="A208" s="22" t="s">
        <v>579</v>
      </c>
      <c r="B208" s="22" t="s">
        <v>579</v>
      </c>
      <c r="C208" s="22" t="s">
        <v>579</v>
      </c>
      <c r="E208" t="s">
        <v>573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573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579</v>
      </c>
      <c r="B212" s="22" t="s">
        <v>579</v>
      </c>
      <c r="C212" s="22" t="s">
        <v>579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579</v>
      </c>
      <c r="B215" s="22" t="s">
        <v>579</v>
      </c>
      <c r="C215" s="22" t="s">
        <v>579</v>
      </c>
      <c r="E215" t="s">
        <v>573</v>
      </c>
    </row>
    <row r="216" spans="1:5" x14ac:dyDescent="0.2">
      <c r="A216" s="30"/>
      <c r="B216" s="31"/>
      <c r="C216" s="32"/>
    </row>
    <row r="217" spans="1:5" ht="15.75" x14ac:dyDescent="0.2">
      <c r="A217" s="14" t="s">
        <v>242</v>
      </c>
      <c r="B217" s="11"/>
      <c r="C217" s="11"/>
      <c r="E217" t="s">
        <v>578</v>
      </c>
    </row>
    <row r="218" spans="1:5" x14ac:dyDescent="0.2">
      <c r="A218" s="11"/>
      <c r="B218" s="11"/>
      <c r="C218" s="11"/>
      <c r="E218" t="s">
        <v>573</v>
      </c>
    </row>
    <row r="219" spans="1:5" x14ac:dyDescent="0.2">
      <c r="A219" s="13" t="s">
        <v>6</v>
      </c>
      <c r="B219" s="11"/>
      <c r="C219" s="11"/>
      <c r="E219" t="s">
        <v>578</v>
      </c>
    </row>
    <row r="220" spans="1:5" x14ac:dyDescent="0.2">
      <c r="A220" s="13" t="s">
        <v>23</v>
      </c>
      <c r="B220" s="11"/>
      <c r="C220" s="11"/>
      <c r="E220" t="s">
        <v>578</v>
      </c>
    </row>
    <row r="221" spans="1:5" x14ac:dyDescent="0.2">
      <c r="A221" s="22" t="s">
        <v>579</v>
      </c>
      <c r="B221" s="22" t="s">
        <v>579</v>
      </c>
      <c r="C221" s="22" t="s">
        <v>579</v>
      </c>
      <c r="E221" t="s">
        <v>578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579</v>
      </c>
      <c r="B224" s="22" t="s">
        <v>579</v>
      </c>
      <c r="C224" s="22" t="s">
        <v>579</v>
      </c>
      <c r="E224" t="s">
        <v>573</v>
      </c>
    </row>
    <row r="225" spans="1:5" ht="13.5" thickBot="1" x14ac:dyDescent="0.25">
      <c r="A225" s="25" t="s">
        <v>243</v>
      </c>
      <c r="B225" s="3" t="s">
        <v>244</v>
      </c>
      <c r="C225" s="26">
        <v>210</v>
      </c>
    </row>
    <row r="226" spans="1:5" ht="13.5" thickBot="1" x14ac:dyDescent="0.25">
      <c r="A226" s="25" t="s">
        <v>245</v>
      </c>
      <c r="B226" s="3" t="s">
        <v>246</v>
      </c>
      <c r="C226" s="26">
        <v>0</v>
      </c>
      <c r="E226" t="s">
        <v>578</v>
      </c>
    </row>
    <row r="227" spans="1:5" ht="13.5" thickBot="1" x14ac:dyDescent="0.25">
      <c r="A227" s="25" t="s">
        <v>247</v>
      </c>
      <c r="B227" s="3" t="s">
        <v>248</v>
      </c>
      <c r="C227" s="26">
        <v>0</v>
      </c>
      <c r="E227" t="s">
        <v>573</v>
      </c>
    </row>
    <row r="228" spans="1:5" x14ac:dyDescent="0.2">
      <c r="A228" s="27" t="s">
        <v>249</v>
      </c>
      <c r="B228" s="28" t="s">
        <v>250</v>
      </c>
      <c r="C228" s="29">
        <v>0</v>
      </c>
      <c r="E228" t="s">
        <v>578</v>
      </c>
    </row>
    <row r="229" spans="1:5" x14ac:dyDescent="0.2">
      <c r="A229" s="13" t="s">
        <v>19</v>
      </c>
      <c r="B229" s="11"/>
      <c r="C229" s="11"/>
      <c r="E229" t="s">
        <v>578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579</v>
      </c>
      <c r="B231" s="22" t="s">
        <v>579</v>
      </c>
      <c r="C231" s="22" t="s">
        <v>579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579</v>
      </c>
      <c r="B234" s="22" t="s">
        <v>579</v>
      </c>
      <c r="C234" s="22" t="s">
        <v>579</v>
      </c>
      <c r="E234" t="s">
        <v>573</v>
      </c>
    </row>
    <row r="235" spans="1:5" ht="13.5" thickBot="1" x14ac:dyDescent="0.25">
      <c r="A235" s="25" t="s">
        <v>251</v>
      </c>
      <c r="B235" s="3" t="s">
        <v>252</v>
      </c>
      <c r="C235" s="26">
        <v>0</v>
      </c>
      <c r="E235" t="s">
        <v>578</v>
      </c>
    </row>
    <row r="236" spans="1:5" ht="13.5" thickBot="1" x14ac:dyDescent="0.25">
      <c r="A236" s="25" t="s">
        <v>253</v>
      </c>
      <c r="B236" s="3" t="s">
        <v>254</v>
      </c>
      <c r="C236" s="26">
        <v>0</v>
      </c>
      <c r="E236" t="s">
        <v>578</v>
      </c>
    </row>
    <row r="237" spans="1:5" x14ac:dyDescent="0.2">
      <c r="A237" s="27" t="s">
        <v>255</v>
      </c>
      <c r="B237" s="28" t="s">
        <v>256</v>
      </c>
      <c r="C237" s="29">
        <v>0</v>
      </c>
      <c r="E237" t="s">
        <v>578</v>
      </c>
    </row>
    <row r="238" spans="1:5" ht="15.75" x14ac:dyDescent="0.2">
      <c r="A238" s="14" t="s">
        <v>257</v>
      </c>
      <c r="B238" s="11"/>
      <c r="C238" s="11"/>
      <c r="E238" t="s">
        <v>573</v>
      </c>
    </row>
    <row r="239" spans="1:5" x14ac:dyDescent="0.2">
      <c r="A239" s="11"/>
      <c r="B239" s="11"/>
      <c r="C239" s="11"/>
      <c r="E239" t="s">
        <v>578</v>
      </c>
    </row>
    <row r="240" spans="1:5" x14ac:dyDescent="0.2">
      <c r="A240" s="13" t="s">
        <v>6</v>
      </c>
      <c r="B240" s="11"/>
      <c r="C240" s="11"/>
      <c r="E240" t="s">
        <v>578</v>
      </c>
    </row>
    <row r="241" spans="1:5" x14ac:dyDescent="0.2">
      <c r="A241" s="13" t="s">
        <v>23</v>
      </c>
      <c r="B241" s="11"/>
      <c r="C241" s="11"/>
      <c r="E241" t="s">
        <v>578</v>
      </c>
    </row>
    <row r="242" spans="1:5" x14ac:dyDescent="0.2">
      <c r="A242" s="22" t="s">
        <v>579</v>
      </c>
      <c r="B242" s="22" t="s">
        <v>579</v>
      </c>
      <c r="C242" s="22" t="s">
        <v>579</v>
      </c>
    </row>
    <row r="243" spans="1:5" ht="13.5" thickBot="1" x14ac:dyDescent="0.25">
      <c r="A243" s="25" t="s">
        <v>258</v>
      </c>
      <c r="B243" s="3" t="s">
        <v>259</v>
      </c>
      <c r="C243" s="26">
        <v>0</v>
      </c>
      <c r="E243" t="s">
        <v>578</v>
      </c>
    </row>
    <row r="244" spans="1:5" ht="13.5" thickBot="1" x14ac:dyDescent="0.25">
      <c r="A244" s="25" t="s">
        <v>260</v>
      </c>
      <c r="B244" s="3" t="s">
        <v>261</v>
      </c>
      <c r="C244" s="26">
        <v>0</v>
      </c>
      <c r="E244" t="s">
        <v>573</v>
      </c>
    </row>
    <row r="245" spans="1:5" ht="13.5" thickBot="1" x14ac:dyDescent="0.25">
      <c r="A245" s="25" t="s">
        <v>262</v>
      </c>
      <c r="B245" s="3" t="s">
        <v>263</v>
      </c>
      <c r="C245" s="26">
        <v>0</v>
      </c>
      <c r="E245" t="s">
        <v>578</v>
      </c>
    </row>
    <row r="246" spans="1:5" ht="13.5" thickBot="1" x14ac:dyDescent="0.25">
      <c r="A246" s="25" t="s">
        <v>264</v>
      </c>
      <c r="B246" s="3" t="s">
        <v>265</v>
      </c>
      <c r="C246" s="26">
        <v>0</v>
      </c>
      <c r="E246" t="s">
        <v>578</v>
      </c>
    </row>
    <row r="247" spans="1:5" ht="13.5" thickBot="1" x14ac:dyDescent="0.25">
      <c r="A247" s="25" t="s">
        <v>266</v>
      </c>
      <c r="B247" s="3" t="s">
        <v>267</v>
      </c>
      <c r="C247" s="26">
        <v>0</v>
      </c>
      <c r="E247" t="s">
        <v>578</v>
      </c>
    </row>
    <row r="248" spans="1:5" ht="13.5" thickBot="1" x14ac:dyDescent="0.25">
      <c r="A248" s="25" t="s">
        <v>268</v>
      </c>
      <c r="B248" s="3" t="s">
        <v>269</v>
      </c>
      <c r="C248" s="26">
        <v>0</v>
      </c>
      <c r="E248" t="s">
        <v>578</v>
      </c>
    </row>
    <row r="249" spans="1:5" x14ac:dyDescent="0.2">
      <c r="A249" s="27" t="s">
        <v>270</v>
      </c>
      <c r="B249" s="28" t="s">
        <v>271</v>
      </c>
      <c r="C249" s="29">
        <v>0</v>
      </c>
      <c r="E249" t="s">
        <v>573</v>
      </c>
    </row>
    <row r="250" spans="1:5" x14ac:dyDescent="0.2">
      <c r="A250" s="13" t="s">
        <v>32</v>
      </c>
      <c r="B250" s="11"/>
      <c r="C250" s="11"/>
      <c r="E250" t="s">
        <v>578</v>
      </c>
    </row>
    <row r="251" spans="1:5" x14ac:dyDescent="0.2">
      <c r="A251" s="22" t="s">
        <v>579</v>
      </c>
      <c r="B251" s="22" t="s">
        <v>579</v>
      </c>
      <c r="C251" s="22" t="s">
        <v>579</v>
      </c>
      <c r="E251" t="s">
        <v>578</v>
      </c>
    </row>
    <row r="252" spans="1:5" ht="13.5" thickBot="1" x14ac:dyDescent="0.25">
      <c r="A252" s="25" t="s">
        <v>272</v>
      </c>
      <c r="B252" s="3" t="s">
        <v>273</v>
      </c>
      <c r="C252" s="26">
        <v>0</v>
      </c>
      <c r="E252" t="s">
        <v>578</v>
      </c>
    </row>
    <row r="253" spans="1:5" ht="13.5" thickBot="1" x14ac:dyDescent="0.25">
      <c r="A253" s="25" t="s">
        <v>274</v>
      </c>
      <c r="B253" s="3" t="s">
        <v>275</v>
      </c>
      <c r="C253" s="26">
        <v>0</v>
      </c>
    </row>
    <row r="254" spans="1:5" ht="13.5" thickBot="1" x14ac:dyDescent="0.25">
      <c r="A254" s="25" t="s">
        <v>276</v>
      </c>
      <c r="B254" s="3" t="s">
        <v>277</v>
      </c>
      <c r="C254" s="26">
        <v>0</v>
      </c>
    </row>
    <row r="255" spans="1:5" ht="13.5" thickBot="1" x14ac:dyDescent="0.25">
      <c r="A255" s="25" t="s">
        <v>278</v>
      </c>
      <c r="B255" s="3" t="s">
        <v>279</v>
      </c>
      <c r="C255" s="26">
        <v>0</v>
      </c>
      <c r="E255" t="s">
        <v>573</v>
      </c>
    </row>
    <row r="256" spans="1:5" ht="13.5" thickBot="1" x14ac:dyDescent="0.25">
      <c r="A256" s="25" t="s">
        <v>280</v>
      </c>
      <c r="B256" s="3" t="s">
        <v>281</v>
      </c>
      <c r="C256" s="26">
        <v>0</v>
      </c>
      <c r="E256" t="s">
        <v>578</v>
      </c>
    </row>
    <row r="257" spans="1:5" ht="13.5" thickBot="1" x14ac:dyDescent="0.25">
      <c r="A257" s="25" t="s">
        <v>282</v>
      </c>
      <c r="B257" s="3" t="s">
        <v>283</v>
      </c>
      <c r="C257" s="26">
        <v>0</v>
      </c>
      <c r="E257" t="s">
        <v>578</v>
      </c>
    </row>
    <row r="258" spans="1:5" ht="13.5" thickBot="1" x14ac:dyDescent="0.25">
      <c r="A258" s="25" t="s">
        <v>284</v>
      </c>
      <c r="B258" s="3" t="s">
        <v>285</v>
      </c>
      <c r="C258" s="26">
        <v>0</v>
      </c>
      <c r="E258" t="s">
        <v>578</v>
      </c>
    </row>
    <row r="259" spans="1:5" ht="13.5" thickBot="1" x14ac:dyDescent="0.25">
      <c r="A259" s="25" t="s">
        <v>286</v>
      </c>
      <c r="B259" s="3" t="s">
        <v>287</v>
      </c>
      <c r="C259" s="26">
        <v>0</v>
      </c>
      <c r="E259" t="s">
        <v>578</v>
      </c>
    </row>
    <row r="260" spans="1:5" x14ac:dyDescent="0.2">
      <c r="A260" s="27" t="s">
        <v>288</v>
      </c>
      <c r="B260" s="28" t="s">
        <v>289</v>
      </c>
      <c r="C260" s="29">
        <v>0</v>
      </c>
      <c r="E260" t="s">
        <v>573</v>
      </c>
    </row>
    <row r="261" spans="1:5" x14ac:dyDescent="0.2">
      <c r="A261" s="13" t="s">
        <v>19</v>
      </c>
      <c r="B261" s="11"/>
      <c r="C261" s="11"/>
      <c r="E261" t="s">
        <v>578</v>
      </c>
    </row>
    <row r="262" spans="1:5" x14ac:dyDescent="0.2">
      <c r="A262" s="13" t="s">
        <v>23</v>
      </c>
      <c r="B262" s="11"/>
      <c r="C262" s="11"/>
      <c r="E262" t="s">
        <v>578</v>
      </c>
    </row>
    <row r="263" spans="1:5" x14ac:dyDescent="0.2">
      <c r="A263" s="22" t="s">
        <v>579</v>
      </c>
      <c r="B263" s="22" t="s">
        <v>579</v>
      </c>
      <c r="C263" s="22" t="s">
        <v>579</v>
      </c>
      <c r="E263" t="s">
        <v>578</v>
      </c>
    </row>
    <row r="264" spans="1:5" ht="13.5" thickBot="1" x14ac:dyDescent="0.25">
      <c r="A264" s="25" t="s">
        <v>290</v>
      </c>
      <c r="B264" s="3" t="s">
        <v>291</v>
      </c>
      <c r="C264" s="26">
        <v>0</v>
      </c>
      <c r="E264" t="s">
        <v>578</v>
      </c>
    </row>
    <row r="265" spans="1:5" ht="13.5" thickBot="1" x14ac:dyDescent="0.25">
      <c r="A265" s="25" t="s">
        <v>292</v>
      </c>
      <c r="B265" s="3" t="s">
        <v>293</v>
      </c>
      <c r="C265" s="26">
        <v>0</v>
      </c>
    </row>
    <row r="266" spans="1:5" ht="13.5" thickBot="1" x14ac:dyDescent="0.25">
      <c r="A266" s="25" t="s">
        <v>294</v>
      </c>
      <c r="B266" s="3" t="s">
        <v>295</v>
      </c>
      <c r="C266" s="26">
        <v>0</v>
      </c>
      <c r="E266" t="s">
        <v>573</v>
      </c>
    </row>
    <row r="267" spans="1:5" ht="13.5" thickBot="1" x14ac:dyDescent="0.25">
      <c r="A267" s="25" t="s">
        <v>296</v>
      </c>
      <c r="B267" s="3" t="s">
        <v>297</v>
      </c>
      <c r="C267" s="26">
        <v>0</v>
      </c>
      <c r="E267" t="s">
        <v>578</v>
      </c>
    </row>
    <row r="268" spans="1:5" ht="13.5" thickBot="1" x14ac:dyDescent="0.25">
      <c r="A268" s="25" t="s">
        <v>298</v>
      </c>
      <c r="B268" s="3" t="s">
        <v>299</v>
      </c>
      <c r="C268" s="26">
        <v>0</v>
      </c>
      <c r="E268" t="s">
        <v>578</v>
      </c>
    </row>
    <row r="269" spans="1:5" ht="13.5" thickBot="1" x14ac:dyDescent="0.25">
      <c r="A269" s="25" t="s">
        <v>300</v>
      </c>
      <c r="B269" s="3" t="s">
        <v>301</v>
      </c>
      <c r="C269" s="26">
        <v>0</v>
      </c>
      <c r="E269" t="s">
        <v>578</v>
      </c>
    </row>
    <row r="270" spans="1:5" ht="13.5" thickBot="1" x14ac:dyDescent="0.25">
      <c r="A270" s="25" t="s">
        <v>302</v>
      </c>
      <c r="B270" s="3" t="s">
        <v>303</v>
      </c>
      <c r="C270" s="26">
        <v>0</v>
      </c>
      <c r="E270" t="s">
        <v>578</v>
      </c>
    </row>
    <row r="271" spans="1:5" ht="13.5" thickBot="1" x14ac:dyDescent="0.25">
      <c r="A271" s="25" t="s">
        <v>304</v>
      </c>
      <c r="B271" s="3" t="s">
        <v>305</v>
      </c>
      <c r="C271" s="26">
        <v>0</v>
      </c>
      <c r="E271" t="s">
        <v>573</v>
      </c>
    </row>
    <row r="272" spans="1:5" x14ac:dyDescent="0.2">
      <c r="A272" s="27" t="s">
        <v>306</v>
      </c>
      <c r="B272" s="28" t="s">
        <v>307</v>
      </c>
      <c r="C272" s="29">
        <v>0</v>
      </c>
      <c r="E272" t="s">
        <v>578</v>
      </c>
    </row>
    <row r="273" spans="1:5" x14ac:dyDescent="0.2">
      <c r="A273" s="13" t="s">
        <v>32</v>
      </c>
      <c r="B273" s="11"/>
      <c r="C273" s="11"/>
      <c r="E273" t="s">
        <v>578</v>
      </c>
    </row>
    <row r="274" spans="1:5" x14ac:dyDescent="0.2">
      <c r="A274" s="22" t="s">
        <v>579</v>
      </c>
      <c r="B274" s="22" t="s">
        <v>579</v>
      </c>
      <c r="C274" s="22" t="s">
        <v>579</v>
      </c>
      <c r="E274" t="s">
        <v>578</v>
      </c>
    </row>
    <row r="275" spans="1:5" ht="13.5" thickBot="1" x14ac:dyDescent="0.25">
      <c r="A275" s="25" t="s">
        <v>308</v>
      </c>
      <c r="B275" s="3" t="s">
        <v>309</v>
      </c>
      <c r="C275" s="26">
        <v>0</v>
      </c>
      <c r="E275" t="s">
        <v>578</v>
      </c>
    </row>
    <row r="276" spans="1:5" ht="18.75" customHeight="1" thickBot="1" x14ac:dyDescent="0.25">
      <c r="A276" s="25" t="s">
        <v>310</v>
      </c>
      <c r="B276" s="3" t="s">
        <v>311</v>
      </c>
      <c r="C276" s="26">
        <v>0</v>
      </c>
    </row>
    <row r="277" spans="1:5" ht="12.75" customHeight="1" thickBot="1" x14ac:dyDescent="0.25">
      <c r="A277" s="25" t="s">
        <v>312</v>
      </c>
      <c r="B277" s="3" t="s">
        <v>313</v>
      </c>
      <c r="C277" s="26">
        <v>0</v>
      </c>
    </row>
    <row r="278" spans="1:5" ht="13.5" thickBot="1" x14ac:dyDescent="0.25">
      <c r="A278" s="25" t="s">
        <v>314</v>
      </c>
      <c r="B278" s="3" t="s">
        <v>315</v>
      </c>
      <c r="C278" s="26">
        <v>0</v>
      </c>
    </row>
    <row r="279" spans="1:5" ht="13.5" thickBot="1" x14ac:dyDescent="0.25">
      <c r="A279" s="25" t="s">
        <v>316</v>
      </c>
      <c r="B279" s="3" t="s">
        <v>317</v>
      </c>
      <c r="C279" s="26">
        <v>0</v>
      </c>
    </row>
    <row r="280" spans="1:5" ht="13.5" thickBot="1" x14ac:dyDescent="0.25">
      <c r="A280" s="25" t="s">
        <v>318</v>
      </c>
      <c r="B280" s="3" t="s">
        <v>319</v>
      </c>
      <c r="C280" s="26">
        <v>0</v>
      </c>
      <c r="E280" t="s">
        <v>578</v>
      </c>
    </row>
    <row r="281" spans="1:5" ht="13.5" thickBot="1" x14ac:dyDescent="0.25">
      <c r="A281" s="25" t="s">
        <v>320</v>
      </c>
      <c r="B281" s="3" t="s">
        <v>321</v>
      </c>
      <c r="C281" s="26">
        <v>0</v>
      </c>
      <c r="E281" t="s">
        <v>578</v>
      </c>
    </row>
    <row r="282" spans="1:5" ht="13.5" thickBot="1" x14ac:dyDescent="0.25">
      <c r="A282" s="25" t="s">
        <v>322</v>
      </c>
      <c r="B282" s="3" t="s">
        <v>323</v>
      </c>
      <c r="C282" s="26">
        <v>0</v>
      </c>
      <c r="E282" t="s">
        <v>578</v>
      </c>
    </row>
    <row r="283" spans="1:5" x14ac:dyDescent="0.2">
      <c r="A283" s="27" t="s">
        <v>324</v>
      </c>
      <c r="B283" s="28" t="s">
        <v>325</v>
      </c>
      <c r="C283" s="29">
        <v>0</v>
      </c>
      <c r="E283" t="s">
        <v>578</v>
      </c>
    </row>
    <row r="284" spans="1:5" ht="15.75" x14ac:dyDescent="0.2">
      <c r="A284" s="14" t="s">
        <v>326</v>
      </c>
      <c r="B284" s="11"/>
      <c r="C284" s="11"/>
      <c r="E284" t="s">
        <v>578</v>
      </c>
    </row>
    <row r="285" spans="1:5" x14ac:dyDescent="0.2">
      <c r="A285" s="11"/>
      <c r="B285" s="11"/>
      <c r="C285" s="11"/>
      <c r="E285" t="s">
        <v>578</v>
      </c>
    </row>
    <row r="286" spans="1:5" x14ac:dyDescent="0.2">
      <c r="A286" s="13" t="s">
        <v>6</v>
      </c>
      <c r="B286" s="11"/>
      <c r="C286" s="11"/>
      <c r="E286" t="s">
        <v>578</v>
      </c>
    </row>
    <row r="287" spans="1:5" x14ac:dyDescent="0.2">
      <c r="A287" s="13" t="s">
        <v>23</v>
      </c>
      <c r="B287" s="11"/>
      <c r="C287" s="11"/>
      <c r="E287" t="s">
        <v>578</v>
      </c>
    </row>
    <row r="288" spans="1:5" x14ac:dyDescent="0.2">
      <c r="A288" s="22" t="s">
        <v>579</v>
      </c>
      <c r="B288" s="22" t="s">
        <v>579</v>
      </c>
      <c r="C288" s="22" t="s">
        <v>579</v>
      </c>
      <c r="E288" t="s">
        <v>578</v>
      </c>
    </row>
    <row r="289" spans="1:5" ht="13.5" thickBot="1" x14ac:dyDescent="0.25">
      <c r="A289" s="25" t="s">
        <v>327</v>
      </c>
      <c r="B289" s="3" t="s">
        <v>328</v>
      </c>
      <c r="C289" s="26">
        <v>0</v>
      </c>
      <c r="E289" t="s">
        <v>578</v>
      </c>
    </row>
    <row r="290" spans="1:5" ht="13.5" thickBot="1" x14ac:dyDescent="0.25">
      <c r="A290" s="25" t="s">
        <v>329</v>
      </c>
      <c r="B290" s="3" t="s">
        <v>330</v>
      </c>
      <c r="C290" s="26">
        <v>0</v>
      </c>
      <c r="E290" t="s">
        <v>578</v>
      </c>
    </row>
    <row r="291" spans="1:5" ht="13.5" thickBot="1" x14ac:dyDescent="0.25">
      <c r="A291" s="25" t="s">
        <v>331</v>
      </c>
      <c r="B291" s="3" t="s">
        <v>332</v>
      </c>
      <c r="C291" s="26">
        <v>0</v>
      </c>
      <c r="E291" t="s">
        <v>578</v>
      </c>
    </row>
    <row r="292" spans="1:5" ht="13.5" thickBot="1" x14ac:dyDescent="0.25">
      <c r="A292" s="25" t="s">
        <v>333</v>
      </c>
      <c r="B292" s="3" t="s">
        <v>334</v>
      </c>
      <c r="C292" s="26">
        <v>0</v>
      </c>
      <c r="E292" t="s">
        <v>578</v>
      </c>
    </row>
    <row r="293" spans="1:5" ht="13.5" thickBot="1" x14ac:dyDescent="0.25">
      <c r="A293" s="25" t="s">
        <v>335</v>
      </c>
      <c r="B293" s="3" t="s">
        <v>336</v>
      </c>
      <c r="C293" s="26">
        <v>0</v>
      </c>
      <c r="E293" t="s">
        <v>578</v>
      </c>
    </row>
    <row r="294" spans="1:5" ht="13.5" thickBot="1" x14ac:dyDescent="0.25">
      <c r="A294" s="25" t="s">
        <v>337</v>
      </c>
      <c r="B294" s="3" t="s">
        <v>338</v>
      </c>
      <c r="C294" s="26">
        <v>0</v>
      </c>
      <c r="E294" t="s">
        <v>578</v>
      </c>
    </row>
    <row r="295" spans="1:5" ht="13.5" thickBot="1" x14ac:dyDescent="0.25">
      <c r="A295" s="25" t="s">
        <v>339</v>
      </c>
      <c r="B295" s="3" t="s">
        <v>340</v>
      </c>
      <c r="C295" s="26">
        <v>105</v>
      </c>
      <c r="E295" t="s">
        <v>578</v>
      </c>
    </row>
    <row r="296" spans="1:5" ht="13.5" thickBot="1" x14ac:dyDescent="0.25">
      <c r="A296" s="25" t="s">
        <v>341</v>
      </c>
      <c r="B296" s="3" t="s">
        <v>342</v>
      </c>
      <c r="C296" s="26">
        <v>0</v>
      </c>
      <c r="E296" t="s">
        <v>578</v>
      </c>
    </row>
    <row r="297" spans="1:5" ht="13.5" thickBot="1" x14ac:dyDescent="0.25">
      <c r="A297" s="25" t="s">
        <v>343</v>
      </c>
      <c r="B297" s="3" t="s">
        <v>344</v>
      </c>
      <c r="C297" s="26">
        <v>0</v>
      </c>
      <c r="E297" t="s">
        <v>578</v>
      </c>
    </row>
    <row r="298" spans="1:5" ht="13.5" thickBot="1" x14ac:dyDescent="0.25">
      <c r="A298" s="25" t="s">
        <v>345</v>
      </c>
      <c r="B298" s="3" t="s">
        <v>346</v>
      </c>
      <c r="C298" s="26">
        <v>0</v>
      </c>
      <c r="E298" t="s">
        <v>578</v>
      </c>
    </row>
    <row r="299" spans="1:5" ht="13.5" thickBot="1" x14ac:dyDescent="0.25">
      <c r="A299" s="25" t="s">
        <v>347</v>
      </c>
      <c r="B299" s="3" t="s">
        <v>348</v>
      </c>
      <c r="C299" s="26">
        <v>0</v>
      </c>
      <c r="E299" t="s">
        <v>578</v>
      </c>
    </row>
    <row r="300" spans="1:5" ht="13.5" thickBot="1" x14ac:dyDescent="0.25">
      <c r="A300" s="25" t="s">
        <v>349</v>
      </c>
      <c r="B300" s="3" t="s">
        <v>350</v>
      </c>
      <c r="C300" s="26">
        <v>88</v>
      </c>
      <c r="E300" t="s">
        <v>578</v>
      </c>
    </row>
    <row r="301" spans="1:5" ht="13.5" thickBot="1" x14ac:dyDescent="0.25">
      <c r="A301" s="25" t="s">
        <v>351</v>
      </c>
      <c r="B301" s="3" t="s">
        <v>352</v>
      </c>
      <c r="C301" s="26">
        <v>0</v>
      </c>
      <c r="E301" t="s">
        <v>578</v>
      </c>
    </row>
    <row r="302" spans="1:5" ht="13.5" thickBot="1" x14ac:dyDescent="0.25">
      <c r="A302" s="25" t="s">
        <v>353</v>
      </c>
      <c r="B302" s="3" t="s">
        <v>354</v>
      </c>
      <c r="C302" s="26">
        <v>0</v>
      </c>
    </row>
    <row r="303" spans="1:5" ht="13.5" thickBot="1" x14ac:dyDescent="0.25">
      <c r="A303" s="25" t="s">
        <v>355</v>
      </c>
      <c r="B303" s="3" t="s">
        <v>356</v>
      </c>
      <c r="C303" s="26">
        <v>0</v>
      </c>
      <c r="E303" t="s">
        <v>578</v>
      </c>
    </row>
    <row r="304" spans="1:5" ht="13.5" thickBot="1" x14ac:dyDescent="0.25">
      <c r="A304" s="25" t="s">
        <v>357</v>
      </c>
      <c r="B304" s="3" t="s">
        <v>358</v>
      </c>
      <c r="C304" s="26">
        <v>0</v>
      </c>
      <c r="E304" t="s">
        <v>578</v>
      </c>
    </row>
    <row r="305" spans="1:5" ht="13.5" thickBot="1" x14ac:dyDescent="0.25">
      <c r="A305" s="25" t="s">
        <v>359</v>
      </c>
      <c r="B305" s="3" t="s">
        <v>360</v>
      </c>
      <c r="C305" s="26">
        <v>0</v>
      </c>
      <c r="E305" t="s">
        <v>578</v>
      </c>
    </row>
    <row r="306" spans="1:5" ht="13.5" thickBot="1" x14ac:dyDescent="0.25">
      <c r="A306" s="25" t="s">
        <v>361</v>
      </c>
      <c r="B306" s="3" t="s">
        <v>362</v>
      </c>
      <c r="C306" s="26">
        <v>0</v>
      </c>
      <c r="E306" t="s">
        <v>578</v>
      </c>
    </row>
    <row r="307" spans="1:5" ht="13.5" thickBot="1" x14ac:dyDescent="0.25">
      <c r="A307" s="25" t="s">
        <v>363</v>
      </c>
      <c r="B307" s="3" t="s">
        <v>364</v>
      </c>
      <c r="C307" s="26">
        <v>0</v>
      </c>
      <c r="E307" t="s">
        <v>578</v>
      </c>
    </row>
    <row r="308" spans="1:5" ht="13.5" thickBot="1" x14ac:dyDescent="0.25">
      <c r="A308" s="25" t="s">
        <v>365</v>
      </c>
      <c r="B308" s="3" t="s">
        <v>366</v>
      </c>
      <c r="C308" s="26">
        <v>0</v>
      </c>
      <c r="E308" t="s">
        <v>578</v>
      </c>
    </row>
    <row r="309" spans="1:5" x14ac:dyDescent="0.2">
      <c r="A309" s="27" t="s">
        <v>367</v>
      </c>
      <c r="B309" s="28" t="s">
        <v>368</v>
      </c>
      <c r="C309" s="29">
        <v>0</v>
      </c>
      <c r="E309" t="s">
        <v>578</v>
      </c>
    </row>
    <row r="310" spans="1:5" x14ac:dyDescent="0.2">
      <c r="A310" s="13" t="s">
        <v>32</v>
      </c>
      <c r="B310" s="11"/>
      <c r="C310" s="11"/>
      <c r="E310" t="s">
        <v>578</v>
      </c>
    </row>
    <row r="311" spans="1:5" x14ac:dyDescent="0.2">
      <c r="A311" s="22" t="s">
        <v>579</v>
      </c>
      <c r="B311" s="22" t="s">
        <v>579</v>
      </c>
      <c r="C311" s="22" t="s">
        <v>579</v>
      </c>
      <c r="E311" t="s">
        <v>578</v>
      </c>
    </row>
    <row r="312" spans="1:5" ht="13.5" thickBot="1" x14ac:dyDescent="0.25">
      <c r="A312" s="25" t="s">
        <v>327</v>
      </c>
      <c r="B312" s="3" t="s">
        <v>369</v>
      </c>
      <c r="C312" s="26">
        <v>0</v>
      </c>
      <c r="E312" t="s">
        <v>578</v>
      </c>
    </row>
    <row r="313" spans="1:5" ht="13.5" thickBot="1" x14ac:dyDescent="0.25">
      <c r="A313" s="25" t="s">
        <v>329</v>
      </c>
      <c r="B313" s="3" t="s">
        <v>370</v>
      </c>
      <c r="C313" s="26">
        <v>0</v>
      </c>
      <c r="E313" t="s">
        <v>578</v>
      </c>
    </row>
    <row r="314" spans="1:5" ht="13.5" thickBot="1" x14ac:dyDescent="0.25">
      <c r="A314" s="25" t="s">
        <v>331</v>
      </c>
      <c r="B314" s="3" t="s">
        <v>371</v>
      </c>
      <c r="C314" s="26">
        <v>0</v>
      </c>
      <c r="E314" t="s">
        <v>578</v>
      </c>
    </row>
    <row r="315" spans="1:5" ht="13.5" thickBot="1" x14ac:dyDescent="0.25">
      <c r="A315" s="25" t="s">
        <v>333</v>
      </c>
      <c r="B315" s="3" t="s">
        <v>372</v>
      </c>
      <c r="C315" s="26">
        <v>0</v>
      </c>
      <c r="E315" t="s">
        <v>578</v>
      </c>
    </row>
    <row r="316" spans="1:5" ht="13.5" thickBot="1" x14ac:dyDescent="0.25">
      <c r="A316" s="25" t="s">
        <v>335</v>
      </c>
      <c r="B316" s="3" t="s">
        <v>373</v>
      </c>
      <c r="C316" s="26">
        <v>0</v>
      </c>
      <c r="E316" t="s">
        <v>578</v>
      </c>
    </row>
    <row r="317" spans="1:5" ht="13.5" thickBot="1" x14ac:dyDescent="0.25">
      <c r="A317" s="25" t="s">
        <v>337</v>
      </c>
      <c r="B317" s="3" t="s">
        <v>374</v>
      </c>
      <c r="C317" s="26">
        <v>0</v>
      </c>
      <c r="E317" t="s">
        <v>578</v>
      </c>
    </row>
    <row r="318" spans="1:5" ht="13.5" thickBot="1" x14ac:dyDescent="0.25">
      <c r="A318" s="25" t="s">
        <v>339</v>
      </c>
      <c r="B318" s="3" t="s">
        <v>375</v>
      </c>
      <c r="C318" s="26">
        <v>0</v>
      </c>
      <c r="E318" t="s">
        <v>578</v>
      </c>
    </row>
    <row r="319" spans="1:5" ht="13.5" thickBot="1" x14ac:dyDescent="0.25">
      <c r="A319" s="25" t="s">
        <v>341</v>
      </c>
      <c r="B319" s="3" t="s">
        <v>376</v>
      </c>
      <c r="C319" s="26">
        <v>0</v>
      </c>
      <c r="E319" t="s">
        <v>578</v>
      </c>
    </row>
    <row r="320" spans="1:5" ht="13.5" thickBot="1" x14ac:dyDescent="0.25">
      <c r="A320" s="25" t="s">
        <v>343</v>
      </c>
      <c r="B320" s="3" t="s">
        <v>377</v>
      </c>
      <c r="C320" s="26">
        <v>0</v>
      </c>
      <c r="E320" t="s">
        <v>578</v>
      </c>
    </row>
    <row r="321" spans="1:5" ht="13.5" thickBot="1" x14ac:dyDescent="0.25">
      <c r="A321" s="25" t="s">
        <v>345</v>
      </c>
      <c r="B321" s="3" t="s">
        <v>378</v>
      </c>
      <c r="C321" s="26">
        <v>0</v>
      </c>
      <c r="E321" t="s">
        <v>578</v>
      </c>
    </row>
    <row r="322" spans="1:5" ht="13.5" thickBot="1" x14ac:dyDescent="0.25">
      <c r="A322" s="25" t="s">
        <v>345</v>
      </c>
      <c r="B322" s="3" t="s">
        <v>379</v>
      </c>
      <c r="C322" s="26">
        <v>0</v>
      </c>
      <c r="E322" t="s">
        <v>578</v>
      </c>
    </row>
    <row r="323" spans="1:5" ht="13.5" thickBot="1" x14ac:dyDescent="0.25">
      <c r="A323" s="25" t="s">
        <v>347</v>
      </c>
      <c r="B323" s="3" t="s">
        <v>380</v>
      </c>
      <c r="C323" s="26">
        <v>0</v>
      </c>
      <c r="E323" t="s">
        <v>578</v>
      </c>
    </row>
    <row r="324" spans="1:5" ht="13.5" thickBot="1" x14ac:dyDescent="0.25">
      <c r="A324" s="25" t="s">
        <v>349</v>
      </c>
      <c r="B324" s="3" t="s">
        <v>381</v>
      </c>
      <c r="C324" s="26">
        <v>0</v>
      </c>
      <c r="E324" t="s">
        <v>578</v>
      </c>
    </row>
    <row r="325" spans="1:5" ht="13.5" thickBot="1" x14ac:dyDescent="0.25">
      <c r="A325" s="25" t="s">
        <v>349</v>
      </c>
      <c r="B325" s="3" t="s">
        <v>382</v>
      </c>
      <c r="C325" s="26">
        <v>0</v>
      </c>
    </row>
    <row r="326" spans="1:5" ht="13.5" thickBot="1" x14ac:dyDescent="0.25">
      <c r="A326" s="25" t="s">
        <v>351</v>
      </c>
      <c r="B326" s="3" t="s">
        <v>383</v>
      </c>
      <c r="C326" s="26">
        <v>0</v>
      </c>
    </row>
    <row r="327" spans="1:5" ht="13.5" thickBot="1" x14ac:dyDescent="0.25">
      <c r="A327" s="25" t="s">
        <v>351</v>
      </c>
      <c r="B327" s="3" t="s">
        <v>384</v>
      </c>
      <c r="C327" s="26">
        <v>0</v>
      </c>
      <c r="E327" t="s">
        <v>578</v>
      </c>
    </row>
    <row r="328" spans="1:5" ht="13.5" thickBot="1" x14ac:dyDescent="0.25">
      <c r="A328" s="25" t="s">
        <v>353</v>
      </c>
      <c r="B328" s="3" t="s">
        <v>385</v>
      </c>
      <c r="C328" s="26">
        <v>0</v>
      </c>
      <c r="E328" t="s">
        <v>578</v>
      </c>
    </row>
    <row r="329" spans="1:5" ht="13.5" thickBot="1" x14ac:dyDescent="0.25">
      <c r="A329" s="25" t="s">
        <v>355</v>
      </c>
      <c r="B329" s="3" t="s">
        <v>386</v>
      </c>
      <c r="C329" s="26">
        <v>0</v>
      </c>
      <c r="E329" t="s">
        <v>578</v>
      </c>
    </row>
    <row r="330" spans="1:5" ht="13.5" thickBot="1" x14ac:dyDescent="0.25">
      <c r="A330" s="25" t="s">
        <v>355</v>
      </c>
      <c r="B330" s="3" t="s">
        <v>387</v>
      </c>
      <c r="C330" s="26">
        <v>0</v>
      </c>
      <c r="E330" t="s">
        <v>578</v>
      </c>
    </row>
    <row r="331" spans="1:5" ht="13.5" thickBot="1" x14ac:dyDescent="0.25">
      <c r="A331" s="25" t="s">
        <v>359</v>
      </c>
      <c r="B331" s="3" t="s">
        <v>388</v>
      </c>
      <c r="C331" s="26">
        <v>0</v>
      </c>
      <c r="E331" t="s">
        <v>578</v>
      </c>
    </row>
    <row r="332" spans="1:5" x14ac:dyDescent="0.2">
      <c r="A332" s="27" t="s">
        <v>363</v>
      </c>
      <c r="B332" s="28" t="s">
        <v>389</v>
      </c>
      <c r="C332" s="29">
        <v>0</v>
      </c>
      <c r="E332" t="s">
        <v>578</v>
      </c>
    </row>
    <row r="333" spans="1:5" x14ac:dyDescent="0.2">
      <c r="A333" s="13" t="s">
        <v>19</v>
      </c>
      <c r="B333" s="11"/>
      <c r="C333" s="11"/>
      <c r="E333" t="s">
        <v>578</v>
      </c>
    </row>
    <row r="334" spans="1:5" x14ac:dyDescent="0.2">
      <c r="A334" s="13" t="s">
        <v>23</v>
      </c>
      <c r="B334" s="11"/>
      <c r="C334" s="11"/>
      <c r="E334" t="s">
        <v>578</v>
      </c>
    </row>
    <row r="335" spans="1:5" x14ac:dyDescent="0.2">
      <c r="A335" s="22" t="s">
        <v>579</v>
      </c>
      <c r="B335" s="22" t="s">
        <v>579</v>
      </c>
      <c r="C335" s="22" t="s">
        <v>579</v>
      </c>
      <c r="E335" t="s">
        <v>578</v>
      </c>
    </row>
    <row r="336" spans="1:5" ht="13.5" thickBot="1" x14ac:dyDescent="0.25">
      <c r="A336" s="25" t="s">
        <v>390</v>
      </c>
      <c r="B336" s="3" t="s">
        <v>391</v>
      </c>
      <c r="C336" s="26">
        <v>0</v>
      </c>
      <c r="E336" t="s">
        <v>578</v>
      </c>
    </row>
    <row r="337" spans="1:5" ht="13.5" thickBot="1" x14ac:dyDescent="0.25">
      <c r="A337" s="25" t="s">
        <v>392</v>
      </c>
      <c r="B337" s="3" t="s">
        <v>393</v>
      </c>
      <c r="C337" s="26">
        <v>0</v>
      </c>
      <c r="E337" t="s">
        <v>578</v>
      </c>
    </row>
    <row r="338" spans="1:5" ht="13.5" thickBot="1" x14ac:dyDescent="0.25">
      <c r="A338" s="25" t="s">
        <v>394</v>
      </c>
      <c r="B338" s="3" t="s">
        <v>395</v>
      </c>
      <c r="C338" s="26">
        <v>0</v>
      </c>
      <c r="E338" t="s">
        <v>578</v>
      </c>
    </row>
    <row r="339" spans="1:5" ht="13.5" thickBot="1" x14ac:dyDescent="0.25">
      <c r="A339" s="25" t="s">
        <v>396</v>
      </c>
      <c r="B339" s="3" t="s">
        <v>397</v>
      </c>
      <c r="C339" s="26">
        <v>0</v>
      </c>
      <c r="E339" t="s">
        <v>578</v>
      </c>
    </row>
    <row r="340" spans="1:5" ht="13.5" thickBot="1" x14ac:dyDescent="0.25">
      <c r="A340" s="25" t="s">
        <v>398</v>
      </c>
      <c r="B340" s="3" t="s">
        <v>399</v>
      </c>
      <c r="C340" s="26">
        <v>0</v>
      </c>
      <c r="E340" t="s">
        <v>578</v>
      </c>
    </row>
    <row r="341" spans="1:5" ht="13.5" thickBot="1" x14ac:dyDescent="0.25">
      <c r="A341" s="25" t="s">
        <v>400</v>
      </c>
      <c r="B341" s="3" t="s">
        <v>401</v>
      </c>
      <c r="C341" s="26">
        <v>0</v>
      </c>
      <c r="E341" t="s">
        <v>578</v>
      </c>
    </row>
    <row r="342" spans="1:5" ht="13.5" thickBot="1" x14ac:dyDescent="0.25">
      <c r="A342" s="25" t="s">
        <v>402</v>
      </c>
      <c r="B342" s="3" t="s">
        <v>403</v>
      </c>
      <c r="C342" s="26">
        <v>0</v>
      </c>
      <c r="E342" t="s">
        <v>578</v>
      </c>
    </row>
    <row r="343" spans="1:5" ht="13.5" thickBot="1" x14ac:dyDescent="0.25">
      <c r="A343" s="25" t="s">
        <v>404</v>
      </c>
      <c r="B343" s="3" t="s">
        <v>405</v>
      </c>
      <c r="C343" s="26">
        <v>0</v>
      </c>
      <c r="E343" t="s">
        <v>578</v>
      </c>
    </row>
    <row r="344" spans="1:5" ht="13.5" thickBot="1" x14ac:dyDescent="0.25">
      <c r="A344" s="25" t="s">
        <v>406</v>
      </c>
      <c r="B344" s="3" t="s">
        <v>407</v>
      </c>
      <c r="C344" s="26">
        <v>0</v>
      </c>
      <c r="E344" t="s">
        <v>578</v>
      </c>
    </row>
    <row r="345" spans="1:5" ht="13.5" thickBot="1" x14ac:dyDescent="0.25">
      <c r="A345" s="25" t="s">
        <v>408</v>
      </c>
      <c r="B345" s="3" t="s">
        <v>409</v>
      </c>
      <c r="C345" s="26">
        <v>0</v>
      </c>
      <c r="E345" t="s">
        <v>578</v>
      </c>
    </row>
    <row r="346" spans="1:5" ht="13.5" thickBot="1" x14ac:dyDescent="0.25">
      <c r="A346" s="25" t="s">
        <v>410</v>
      </c>
      <c r="B346" s="3" t="s">
        <v>411</v>
      </c>
      <c r="C346" s="26">
        <v>0</v>
      </c>
      <c r="E346" t="s">
        <v>578</v>
      </c>
    </row>
    <row r="347" spans="1:5" ht="13.5" thickBot="1" x14ac:dyDescent="0.25">
      <c r="A347" s="25" t="s">
        <v>412</v>
      </c>
      <c r="B347" s="3" t="s">
        <v>413</v>
      </c>
      <c r="C347" s="26">
        <v>0</v>
      </c>
      <c r="E347" t="s">
        <v>578</v>
      </c>
    </row>
    <row r="348" spans="1:5" ht="13.5" thickBot="1" x14ac:dyDescent="0.25">
      <c r="A348" s="25" t="s">
        <v>414</v>
      </c>
      <c r="B348" s="3" t="s">
        <v>415</v>
      </c>
      <c r="C348" s="26">
        <v>0</v>
      </c>
      <c r="E348" t="s">
        <v>578</v>
      </c>
    </row>
    <row r="349" spans="1:5" ht="13.5" thickBot="1" x14ac:dyDescent="0.25">
      <c r="A349" s="25" t="s">
        <v>416</v>
      </c>
      <c r="B349" s="3" t="s">
        <v>417</v>
      </c>
      <c r="C349" s="26">
        <v>0</v>
      </c>
    </row>
    <row r="350" spans="1:5" ht="13.5" thickBot="1" x14ac:dyDescent="0.25">
      <c r="A350" s="25" t="s">
        <v>418</v>
      </c>
      <c r="B350" s="3" t="s">
        <v>419</v>
      </c>
      <c r="C350" s="26">
        <v>0</v>
      </c>
      <c r="E350" t="s">
        <v>578</v>
      </c>
    </row>
    <row r="351" spans="1:5" ht="13.5" thickBot="1" x14ac:dyDescent="0.25">
      <c r="A351" s="25" t="s">
        <v>420</v>
      </c>
      <c r="B351" s="3" t="s">
        <v>421</v>
      </c>
      <c r="C351" s="26">
        <v>0</v>
      </c>
      <c r="E351" t="s">
        <v>578</v>
      </c>
    </row>
    <row r="352" spans="1:5" ht="13.5" thickBot="1" x14ac:dyDescent="0.25">
      <c r="A352" s="25" t="s">
        <v>422</v>
      </c>
      <c r="B352" s="3" t="s">
        <v>423</v>
      </c>
      <c r="C352" s="26">
        <v>0</v>
      </c>
      <c r="E352" t="s">
        <v>578</v>
      </c>
    </row>
    <row r="353" spans="1:5" ht="13.5" thickBot="1" x14ac:dyDescent="0.25">
      <c r="A353" s="25" t="s">
        <v>424</v>
      </c>
      <c r="B353" s="3" t="s">
        <v>425</v>
      </c>
      <c r="C353" s="26">
        <v>0</v>
      </c>
      <c r="E353" t="s">
        <v>578</v>
      </c>
    </row>
    <row r="354" spans="1:5" ht="13.5" thickBot="1" x14ac:dyDescent="0.25">
      <c r="A354" s="25" t="s">
        <v>426</v>
      </c>
      <c r="B354" s="3" t="s">
        <v>427</v>
      </c>
      <c r="C354" s="26">
        <v>0</v>
      </c>
      <c r="E354" t="s">
        <v>578</v>
      </c>
    </row>
    <row r="355" spans="1:5" ht="13.5" thickBot="1" x14ac:dyDescent="0.25">
      <c r="A355" s="25" t="s">
        <v>428</v>
      </c>
      <c r="B355" s="3" t="s">
        <v>429</v>
      </c>
      <c r="C355" s="26">
        <v>0</v>
      </c>
      <c r="E355" t="s">
        <v>578</v>
      </c>
    </row>
    <row r="356" spans="1:5" x14ac:dyDescent="0.2">
      <c r="A356" s="27" t="s">
        <v>430</v>
      </c>
      <c r="B356" s="28" t="s">
        <v>431</v>
      </c>
      <c r="C356" s="29">
        <v>0</v>
      </c>
      <c r="E356" t="s">
        <v>578</v>
      </c>
    </row>
    <row r="357" spans="1:5" x14ac:dyDescent="0.2">
      <c r="A357" s="13" t="s">
        <v>32</v>
      </c>
      <c r="B357" s="11"/>
      <c r="C357" s="11"/>
      <c r="E357" t="s">
        <v>578</v>
      </c>
    </row>
    <row r="358" spans="1:5" x14ac:dyDescent="0.2">
      <c r="A358" s="22" t="s">
        <v>579</v>
      </c>
      <c r="B358" s="22" t="s">
        <v>579</v>
      </c>
      <c r="C358" s="22" t="s">
        <v>579</v>
      </c>
      <c r="E358" t="s">
        <v>578</v>
      </c>
    </row>
    <row r="359" spans="1:5" ht="13.5" thickBot="1" x14ac:dyDescent="0.25">
      <c r="A359" s="25" t="s">
        <v>390</v>
      </c>
      <c r="B359" s="3" t="s">
        <v>432</v>
      </c>
      <c r="C359" s="26">
        <v>0</v>
      </c>
      <c r="E359" t="s">
        <v>578</v>
      </c>
    </row>
    <row r="360" spans="1:5" ht="13.5" thickBot="1" x14ac:dyDescent="0.25">
      <c r="A360" s="25" t="s">
        <v>392</v>
      </c>
      <c r="B360" s="3" t="s">
        <v>433</v>
      </c>
      <c r="C360" s="26">
        <v>0</v>
      </c>
      <c r="E360" t="s">
        <v>578</v>
      </c>
    </row>
    <row r="361" spans="1:5" ht="13.5" thickBot="1" x14ac:dyDescent="0.25">
      <c r="A361" s="25" t="s">
        <v>394</v>
      </c>
      <c r="B361" s="3" t="s">
        <v>434</v>
      </c>
      <c r="C361" s="26">
        <v>0</v>
      </c>
      <c r="E361" t="s">
        <v>578</v>
      </c>
    </row>
    <row r="362" spans="1:5" ht="13.5" thickBot="1" x14ac:dyDescent="0.25">
      <c r="A362" s="25" t="s">
        <v>435</v>
      </c>
      <c r="B362" s="3" t="s">
        <v>436</v>
      </c>
      <c r="C362" s="26">
        <v>0</v>
      </c>
      <c r="E362" t="s">
        <v>578</v>
      </c>
    </row>
    <row r="363" spans="1:5" ht="13.5" thickBot="1" x14ac:dyDescent="0.25">
      <c r="A363" s="25" t="s">
        <v>412</v>
      </c>
      <c r="B363" s="3" t="s">
        <v>437</v>
      </c>
      <c r="C363" s="26">
        <v>0</v>
      </c>
      <c r="E363" t="s">
        <v>578</v>
      </c>
    </row>
    <row r="364" spans="1:5" ht="13.5" thickBot="1" x14ac:dyDescent="0.25">
      <c r="A364" s="25" t="s">
        <v>438</v>
      </c>
      <c r="B364" s="3" t="s">
        <v>439</v>
      </c>
      <c r="C364" s="26">
        <v>0</v>
      </c>
      <c r="E364" t="s">
        <v>578</v>
      </c>
    </row>
    <row r="365" spans="1:5" ht="13.5" thickBot="1" x14ac:dyDescent="0.25">
      <c r="A365" s="25" t="s">
        <v>440</v>
      </c>
      <c r="B365" s="3" t="s">
        <v>441</v>
      </c>
      <c r="C365" s="26">
        <v>0</v>
      </c>
      <c r="E365" t="s">
        <v>578</v>
      </c>
    </row>
    <row r="366" spans="1:5" ht="13.5" thickBot="1" x14ac:dyDescent="0.25">
      <c r="A366" s="25" t="s">
        <v>414</v>
      </c>
      <c r="B366" s="3" t="s">
        <v>442</v>
      </c>
      <c r="C366" s="26">
        <v>0</v>
      </c>
      <c r="E366" t="s">
        <v>578</v>
      </c>
    </row>
    <row r="367" spans="1:5" ht="13.5" thickBot="1" x14ac:dyDescent="0.25">
      <c r="A367" s="25" t="s">
        <v>443</v>
      </c>
      <c r="B367" s="3" t="s">
        <v>444</v>
      </c>
      <c r="C367" s="26">
        <v>0</v>
      </c>
      <c r="E367" t="s">
        <v>578</v>
      </c>
    </row>
    <row r="368" spans="1:5" ht="13.5" thickBot="1" x14ac:dyDescent="0.25">
      <c r="A368" s="25" t="s">
        <v>445</v>
      </c>
      <c r="B368" s="3" t="s">
        <v>446</v>
      </c>
      <c r="C368" s="26">
        <v>3863</v>
      </c>
      <c r="E368" t="s">
        <v>578</v>
      </c>
    </row>
    <row r="369" spans="1:5" ht="13.5" thickBot="1" x14ac:dyDescent="0.25">
      <c r="A369" s="25" t="s">
        <v>416</v>
      </c>
      <c r="B369" s="3" t="s">
        <v>447</v>
      </c>
      <c r="C369" s="26">
        <v>0</v>
      </c>
      <c r="E369" t="s">
        <v>578</v>
      </c>
    </row>
    <row r="370" spans="1:5" ht="13.5" thickBot="1" x14ac:dyDescent="0.25">
      <c r="A370" s="25" t="s">
        <v>448</v>
      </c>
      <c r="B370" s="3" t="s">
        <v>449</v>
      </c>
      <c r="C370" s="26">
        <v>0</v>
      </c>
      <c r="E370" t="s">
        <v>578</v>
      </c>
    </row>
    <row r="371" spans="1:5" ht="13.5" thickBot="1" x14ac:dyDescent="0.25">
      <c r="A371" s="25" t="s">
        <v>450</v>
      </c>
      <c r="B371" s="3" t="s">
        <v>451</v>
      </c>
      <c r="C371" s="26">
        <v>0</v>
      </c>
      <c r="E371" t="s">
        <v>578</v>
      </c>
    </row>
    <row r="372" spans="1:5" ht="18.75" customHeight="1" thickBot="1" x14ac:dyDescent="0.25">
      <c r="A372" s="25" t="s">
        <v>418</v>
      </c>
      <c r="B372" s="3" t="s">
        <v>452</v>
      </c>
      <c r="C372" s="26">
        <v>0</v>
      </c>
    </row>
    <row r="373" spans="1:5" ht="12.75" customHeight="1" thickBot="1" x14ac:dyDescent="0.25">
      <c r="A373" s="25" t="s">
        <v>453</v>
      </c>
      <c r="B373" s="3" t="s">
        <v>454</v>
      </c>
      <c r="C373" s="26">
        <v>0</v>
      </c>
    </row>
    <row r="374" spans="1:5" ht="13.5" thickBot="1" x14ac:dyDescent="0.25">
      <c r="A374" s="25" t="s">
        <v>455</v>
      </c>
      <c r="B374" s="3" t="s">
        <v>456</v>
      </c>
      <c r="C374" s="26">
        <v>0</v>
      </c>
    </row>
    <row r="375" spans="1:5" ht="13.5" thickBot="1" x14ac:dyDescent="0.25">
      <c r="A375" s="25" t="s">
        <v>428</v>
      </c>
      <c r="B375" s="3" t="s">
        <v>457</v>
      </c>
      <c r="C375" s="26">
        <v>0</v>
      </c>
      <c r="E375" t="s">
        <v>465</v>
      </c>
    </row>
    <row r="376" spans="1:5" ht="13.5" thickBot="1" x14ac:dyDescent="0.25">
      <c r="A376" s="25" t="s">
        <v>458</v>
      </c>
      <c r="B376" s="3" t="s">
        <v>459</v>
      </c>
      <c r="C376" s="26">
        <v>0</v>
      </c>
      <c r="E376" t="s">
        <v>465</v>
      </c>
    </row>
    <row r="377" spans="1:5" ht="13.5" thickBot="1" x14ac:dyDescent="0.25">
      <c r="A377" s="25" t="s">
        <v>460</v>
      </c>
      <c r="B377" s="3" t="s">
        <v>461</v>
      </c>
      <c r="C377" s="26">
        <v>0</v>
      </c>
      <c r="E377" t="s">
        <v>465</v>
      </c>
    </row>
    <row r="378" spans="1:5" ht="13.5" thickBot="1" x14ac:dyDescent="0.25">
      <c r="A378" s="25" t="s">
        <v>430</v>
      </c>
      <c r="B378" s="3" t="s">
        <v>462</v>
      </c>
      <c r="C378" s="26">
        <v>0</v>
      </c>
      <c r="E378" t="s">
        <v>465</v>
      </c>
    </row>
    <row r="379" spans="1:5" x14ac:dyDescent="0.2">
      <c r="A379" s="27" t="s">
        <v>463</v>
      </c>
      <c r="B379" s="28" t="s">
        <v>464</v>
      </c>
      <c r="C379" s="29">
        <v>0</v>
      </c>
      <c r="E379" t="s">
        <v>465</v>
      </c>
    </row>
    <row r="380" spans="1:5" ht="15.75" x14ac:dyDescent="0.2">
      <c r="A380" s="12" t="s">
        <v>465</v>
      </c>
      <c r="B380" s="11"/>
      <c r="C380" s="11"/>
      <c r="E380" t="s">
        <v>465</v>
      </c>
    </row>
    <row r="381" spans="1:5" x14ac:dyDescent="0.2">
      <c r="A381" s="11"/>
      <c r="B381" s="11"/>
      <c r="C381" s="11"/>
      <c r="E381" t="s">
        <v>465</v>
      </c>
    </row>
    <row r="382" spans="1:5" x14ac:dyDescent="0.2">
      <c r="A382" s="13" t="s">
        <v>6</v>
      </c>
      <c r="B382" s="11"/>
      <c r="C382" s="11"/>
      <c r="E382" t="s">
        <v>465</v>
      </c>
    </row>
    <row r="383" spans="1:5" x14ac:dyDescent="0.2">
      <c r="A383" s="22" t="s">
        <v>579</v>
      </c>
      <c r="B383" s="22" t="s">
        <v>579</v>
      </c>
      <c r="C383" s="22" t="s">
        <v>579</v>
      </c>
      <c r="E383" t="s">
        <v>465</v>
      </c>
    </row>
    <row r="384" spans="1:5" ht="13.5" thickBot="1" x14ac:dyDescent="0.25">
      <c r="A384" s="25" t="s">
        <v>466</v>
      </c>
      <c r="B384" s="3" t="s">
        <v>467</v>
      </c>
      <c r="C384" s="26">
        <v>0</v>
      </c>
      <c r="E384" t="s">
        <v>465</v>
      </c>
    </row>
    <row r="385" spans="1:5" ht="13.5" thickBot="1" x14ac:dyDescent="0.25">
      <c r="A385" s="25" t="s">
        <v>468</v>
      </c>
      <c r="B385" s="3" t="s">
        <v>469</v>
      </c>
      <c r="C385" s="26">
        <v>0</v>
      </c>
      <c r="E385" t="s">
        <v>465</v>
      </c>
    </row>
    <row r="386" spans="1:5" ht="13.5" thickBot="1" x14ac:dyDescent="0.25">
      <c r="A386" s="25" t="s">
        <v>470</v>
      </c>
      <c r="B386" s="3" t="s">
        <v>471</v>
      </c>
      <c r="C386" s="26">
        <v>0</v>
      </c>
    </row>
    <row r="387" spans="1:5" ht="13.5" thickBot="1" x14ac:dyDescent="0.25">
      <c r="A387" s="25" t="s">
        <v>472</v>
      </c>
      <c r="B387" s="3" t="s">
        <v>473</v>
      </c>
      <c r="C387" s="26">
        <v>0</v>
      </c>
      <c r="E387" t="s">
        <v>465</v>
      </c>
    </row>
    <row r="388" spans="1:5" ht="13.5" thickBot="1" x14ac:dyDescent="0.25">
      <c r="A388" s="25" t="s">
        <v>474</v>
      </c>
      <c r="B388" s="3" t="s">
        <v>475</v>
      </c>
      <c r="C388" s="26">
        <v>0</v>
      </c>
      <c r="E388" t="s">
        <v>465</v>
      </c>
    </row>
    <row r="389" spans="1:5" ht="13.5" thickBot="1" x14ac:dyDescent="0.25">
      <c r="A389" s="25" t="s">
        <v>476</v>
      </c>
      <c r="B389" s="3" t="s">
        <v>477</v>
      </c>
      <c r="C389" s="26">
        <v>0</v>
      </c>
      <c r="E389" t="s">
        <v>465</v>
      </c>
    </row>
    <row r="390" spans="1:5" ht="13.5" thickBot="1" x14ac:dyDescent="0.25">
      <c r="A390" s="25" t="s">
        <v>478</v>
      </c>
      <c r="B390" s="3" t="s">
        <v>479</v>
      </c>
      <c r="C390" s="26">
        <v>0</v>
      </c>
      <c r="E390" t="s">
        <v>465</v>
      </c>
    </row>
    <row r="391" spans="1:5" ht="18.75" customHeight="1" thickBot="1" x14ac:dyDescent="0.25">
      <c r="A391" s="25" t="s">
        <v>480</v>
      </c>
      <c r="B391" s="3" t="s">
        <v>481</v>
      </c>
      <c r="C391" s="26">
        <v>0</v>
      </c>
    </row>
    <row r="392" spans="1:5" ht="12.75" customHeight="1" thickBot="1" x14ac:dyDescent="0.25">
      <c r="A392" s="25" t="s">
        <v>482</v>
      </c>
      <c r="B392" s="3" t="s">
        <v>483</v>
      </c>
      <c r="C392" s="26">
        <v>0</v>
      </c>
    </row>
    <row r="393" spans="1:5" x14ac:dyDescent="0.2">
      <c r="A393" s="27" t="s">
        <v>484</v>
      </c>
      <c r="B393" s="28" t="s">
        <v>485</v>
      </c>
      <c r="C393" s="29">
        <v>0</v>
      </c>
    </row>
    <row r="394" spans="1:5" x14ac:dyDescent="0.2">
      <c r="A394" s="13" t="s">
        <v>19</v>
      </c>
      <c r="B394" s="11"/>
      <c r="C394" s="11"/>
      <c r="E394" t="s">
        <v>575</v>
      </c>
    </row>
    <row r="395" spans="1:5" x14ac:dyDescent="0.2">
      <c r="A395" s="22" t="s">
        <v>579</v>
      </c>
      <c r="B395" s="22" t="s">
        <v>579</v>
      </c>
      <c r="C395" s="22" t="s">
        <v>579</v>
      </c>
      <c r="E395" t="s">
        <v>575</v>
      </c>
    </row>
    <row r="396" spans="1:5" ht="13.5" thickBot="1" x14ac:dyDescent="0.25">
      <c r="A396" s="25" t="s">
        <v>486</v>
      </c>
      <c r="B396" s="3" t="s">
        <v>487</v>
      </c>
      <c r="C396" s="26">
        <v>0</v>
      </c>
      <c r="E396" t="s">
        <v>575</v>
      </c>
    </row>
    <row r="397" spans="1:5" ht="13.5" thickBot="1" x14ac:dyDescent="0.25">
      <c r="A397" s="25" t="s">
        <v>488</v>
      </c>
      <c r="B397" s="3" t="s">
        <v>489</v>
      </c>
      <c r="C397" s="26">
        <v>0</v>
      </c>
      <c r="E397" t="s">
        <v>575</v>
      </c>
    </row>
    <row r="398" spans="1:5" x14ac:dyDescent="0.2">
      <c r="A398" s="27" t="s">
        <v>490</v>
      </c>
      <c r="B398" s="28" t="s">
        <v>491</v>
      </c>
      <c r="C398" s="29">
        <v>0</v>
      </c>
      <c r="E398" t="s">
        <v>575</v>
      </c>
    </row>
    <row r="399" spans="1:5" ht="15.75" x14ac:dyDescent="0.2">
      <c r="A399" s="12" t="s">
        <v>492</v>
      </c>
      <c r="B399" s="11"/>
      <c r="C399" s="11"/>
      <c r="E399" t="s">
        <v>575</v>
      </c>
    </row>
    <row r="400" spans="1:5" x14ac:dyDescent="0.2">
      <c r="A400" s="11"/>
      <c r="B400" s="11"/>
      <c r="C400" s="11"/>
      <c r="E400" t="s">
        <v>575</v>
      </c>
    </row>
    <row r="401" spans="1:5" x14ac:dyDescent="0.2">
      <c r="A401" s="13" t="s">
        <v>6</v>
      </c>
      <c r="B401" s="11"/>
      <c r="C401" s="11"/>
      <c r="E401" t="s">
        <v>575</v>
      </c>
    </row>
    <row r="402" spans="1:5" x14ac:dyDescent="0.2">
      <c r="A402" s="22" t="s">
        <v>579</v>
      </c>
      <c r="B402" s="22" t="s">
        <v>579</v>
      </c>
      <c r="C402" s="22" t="s">
        <v>579</v>
      </c>
      <c r="E402" t="s">
        <v>575</v>
      </c>
    </row>
    <row r="403" spans="1:5" ht="13.5" thickBot="1" x14ac:dyDescent="0.25">
      <c r="A403" s="25" t="s">
        <v>493</v>
      </c>
      <c r="B403" s="3" t="s">
        <v>494</v>
      </c>
      <c r="C403" s="26">
        <v>0</v>
      </c>
      <c r="E403" t="s">
        <v>575</v>
      </c>
    </row>
    <row r="404" spans="1:5" ht="13.5" thickBot="1" x14ac:dyDescent="0.25">
      <c r="A404" s="25" t="s">
        <v>495</v>
      </c>
      <c r="B404" s="3" t="s">
        <v>496</v>
      </c>
      <c r="C404" s="26">
        <v>0</v>
      </c>
      <c r="E404" t="s">
        <v>575</v>
      </c>
    </row>
    <row r="405" spans="1:5" ht="13.5" thickBot="1" x14ac:dyDescent="0.25">
      <c r="A405" s="25" t="s">
        <v>495</v>
      </c>
      <c r="B405" s="3" t="s">
        <v>497</v>
      </c>
      <c r="C405" s="26">
        <v>0</v>
      </c>
      <c r="E405" t="s">
        <v>575</v>
      </c>
    </row>
    <row r="406" spans="1:5" ht="13.5" thickBot="1" x14ac:dyDescent="0.25">
      <c r="A406" s="25" t="s">
        <v>498</v>
      </c>
      <c r="B406" s="3" t="s">
        <v>499</v>
      </c>
      <c r="C406" s="26">
        <v>0</v>
      </c>
      <c r="E406" t="s">
        <v>575</v>
      </c>
    </row>
    <row r="407" spans="1:5" ht="13.5" thickBot="1" x14ac:dyDescent="0.25">
      <c r="A407" s="25" t="s">
        <v>498</v>
      </c>
      <c r="B407" s="3" t="s">
        <v>500</v>
      </c>
      <c r="C407" s="26">
        <v>0</v>
      </c>
      <c r="E407" t="s">
        <v>575</v>
      </c>
    </row>
    <row r="408" spans="1:5" ht="13.5" thickBot="1" x14ac:dyDescent="0.25">
      <c r="A408" s="25" t="s">
        <v>501</v>
      </c>
      <c r="B408" s="3" t="s">
        <v>502</v>
      </c>
      <c r="C408" s="26">
        <v>0</v>
      </c>
      <c r="E408" t="s">
        <v>575</v>
      </c>
    </row>
    <row r="409" spans="1:5" ht="13.5" thickBot="1" x14ac:dyDescent="0.25">
      <c r="A409" s="25" t="s">
        <v>501</v>
      </c>
      <c r="B409" s="3" t="s">
        <v>503</v>
      </c>
      <c r="C409" s="26">
        <v>0</v>
      </c>
      <c r="E409" t="s">
        <v>575</v>
      </c>
    </row>
    <row r="410" spans="1:5" ht="13.5" thickBot="1" x14ac:dyDescent="0.25">
      <c r="A410" s="25" t="s">
        <v>504</v>
      </c>
      <c r="B410" s="3" t="s">
        <v>505</v>
      </c>
      <c r="C410" s="26">
        <v>0</v>
      </c>
      <c r="E410" t="s">
        <v>575</v>
      </c>
    </row>
    <row r="411" spans="1:5" ht="13.5" thickBot="1" x14ac:dyDescent="0.25">
      <c r="A411" s="25" t="s">
        <v>504</v>
      </c>
      <c r="B411" s="3" t="s">
        <v>506</v>
      </c>
      <c r="C411" s="26">
        <v>0</v>
      </c>
      <c r="E411" t="s">
        <v>575</v>
      </c>
    </row>
    <row r="412" spans="1:5" ht="13.5" thickBot="1" x14ac:dyDescent="0.25">
      <c r="A412" s="25" t="s">
        <v>507</v>
      </c>
      <c r="B412" s="3" t="s">
        <v>508</v>
      </c>
      <c r="C412" s="26">
        <v>0</v>
      </c>
      <c r="E412" t="s">
        <v>575</v>
      </c>
    </row>
    <row r="413" spans="1:5" ht="13.5" thickBot="1" x14ac:dyDescent="0.25">
      <c r="A413" s="25" t="s">
        <v>509</v>
      </c>
      <c r="B413" s="3" t="s">
        <v>510</v>
      </c>
      <c r="C413" s="26">
        <v>0</v>
      </c>
      <c r="E413" t="s">
        <v>575</v>
      </c>
    </row>
    <row r="414" spans="1:5" ht="13.5" thickBot="1" x14ac:dyDescent="0.25">
      <c r="A414" s="25" t="s">
        <v>511</v>
      </c>
      <c r="B414" s="3" t="s">
        <v>512</v>
      </c>
      <c r="C414" s="26">
        <v>0</v>
      </c>
      <c r="E414" t="s">
        <v>575</v>
      </c>
    </row>
    <row r="415" spans="1:5" ht="13.5" thickBot="1" x14ac:dyDescent="0.25">
      <c r="A415" s="25" t="s">
        <v>513</v>
      </c>
      <c r="B415" s="3" t="s">
        <v>514</v>
      </c>
      <c r="C415" s="26">
        <v>0</v>
      </c>
      <c r="E415" t="s">
        <v>575</v>
      </c>
    </row>
    <row r="416" spans="1:5" ht="13.5" thickBot="1" x14ac:dyDescent="0.25">
      <c r="A416" s="25" t="s">
        <v>515</v>
      </c>
      <c r="B416" s="3" t="s">
        <v>516</v>
      </c>
      <c r="C416" s="26">
        <v>0</v>
      </c>
      <c r="E416" t="s">
        <v>575</v>
      </c>
    </row>
    <row r="417" spans="1:5" ht="13.5" thickBot="1" x14ac:dyDescent="0.25">
      <c r="A417" s="25" t="s">
        <v>517</v>
      </c>
      <c r="B417" s="3" t="s">
        <v>518</v>
      </c>
      <c r="C417" s="26">
        <v>0</v>
      </c>
      <c r="E417" t="s">
        <v>575</v>
      </c>
    </row>
    <row r="418" spans="1:5" ht="13.5" thickBot="1" x14ac:dyDescent="0.25">
      <c r="A418" s="25" t="s">
        <v>519</v>
      </c>
      <c r="B418" s="3" t="s">
        <v>520</v>
      </c>
      <c r="C418" s="26">
        <v>0</v>
      </c>
      <c r="E418" t="s">
        <v>575</v>
      </c>
    </row>
    <row r="419" spans="1:5" ht="13.5" thickBot="1" x14ac:dyDescent="0.25">
      <c r="A419" s="25" t="s">
        <v>521</v>
      </c>
      <c r="B419" s="3" t="s">
        <v>522</v>
      </c>
      <c r="C419" s="26">
        <v>0</v>
      </c>
      <c r="E419" t="s">
        <v>575</v>
      </c>
    </row>
    <row r="420" spans="1:5" ht="13.5" thickBot="1" x14ac:dyDescent="0.25">
      <c r="A420" s="25" t="s">
        <v>523</v>
      </c>
      <c r="B420" s="3" t="s">
        <v>524</v>
      </c>
      <c r="C420" s="26">
        <v>0</v>
      </c>
      <c r="E420" t="s">
        <v>575</v>
      </c>
    </row>
    <row r="421" spans="1:5" ht="13.5" thickBot="1" x14ac:dyDescent="0.25">
      <c r="A421" s="25" t="s">
        <v>525</v>
      </c>
      <c r="B421" s="3" t="s">
        <v>526</v>
      </c>
      <c r="C421" s="26">
        <v>0</v>
      </c>
    </row>
    <row r="422" spans="1:5" ht="13.5" thickBot="1" x14ac:dyDescent="0.25">
      <c r="A422" s="25" t="s">
        <v>527</v>
      </c>
      <c r="B422" s="3" t="s">
        <v>528</v>
      </c>
      <c r="C422" s="26">
        <v>0</v>
      </c>
      <c r="E422" t="s">
        <v>575</v>
      </c>
    </row>
    <row r="423" spans="1:5" ht="13.5" thickBot="1" x14ac:dyDescent="0.25">
      <c r="A423" s="25" t="s">
        <v>529</v>
      </c>
      <c r="B423" s="3" t="s">
        <v>530</v>
      </c>
      <c r="C423" s="26">
        <v>0</v>
      </c>
      <c r="E423" t="s">
        <v>575</v>
      </c>
    </row>
    <row r="424" spans="1:5" ht="13.5" thickBot="1" x14ac:dyDescent="0.25">
      <c r="A424" s="25" t="s">
        <v>531</v>
      </c>
      <c r="B424" s="3" t="s">
        <v>532</v>
      </c>
      <c r="C424" s="26">
        <v>0</v>
      </c>
      <c r="E424" t="s">
        <v>575</v>
      </c>
    </row>
    <row r="425" spans="1:5" ht="18.75" customHeight="1" thickBot="1" x14ac:dyDescent="0.25">
      <c r="A425" s="25" t="s">
        <v>533</v>
      </c>
      <c r="B425" s="3" t="s">
        <v>534</v>
      </c>
      <c r="C425" s="26">
        <v>0</v>
      </c>
    </row>
    <row r="426" spans="1:5" ht="12.75" customHeight="1" thickBot="1" x14ac:dyDescent="0.25">
      <c r="A426" s="25" t="s">
        <v>535</v>
      </c>
      <c r="B426" s="3" t="s">
        <v>536</v>
      </c>
      <c r="C426" s="26">
        <v>0</v>
      </c>
    </row>
    <row r="427" spans="1:5" ht="13.5" thickBot="1" x14ac:dyDescent="0.25">
      <c r="A427" s="25" t="s">
        <v>537</v>
      </c>
      <c r="B427" s="3" t="s">
        <v>538</v>
      </c>
      <c r="C427" s="26">
        <v>0</v>
      </c>
    </row>
    <row r="428" spans="1:5" x14ac:dyDescent="0.2">
      <c r="A428" s="27" t="s">
        <v>539</v>
      </c>
      <c r="B428" s="28" t="s">
        <v>540</v>
      </c>
      <c r="C428" s="29">
        <v>0</v>
      </c>
      <c r="E428" t="s">
        <v>578</v>
      </c>
    </row>
    <row r="429" spans="1:5" x14ac:dyDescent="0.2">
      <c r="A429" s="13" t="s">
        <v>19</v>
      </c>
      <c r="B429" s="11"/>
      <c r="C429" s="11"/>
      <c r="E429" t="s">
        <v>578</v>
      </c>
    </row>
    <row r="430" spans="1:5" x14ac:dyDescent="0.2">
      <c r="A430" s="22" t="s">
        <v>579</v>
      </c>
      <c r="B430" s="22" t="s">
        <v>579</v>
      </c>
      <c r="C430" s="22" t="s">
        <v>579</v>
      </c>
    </row>
    <row r="431" spans="1:5" ht="13.5" thickBot="1" x14ac:dyDescent="0.25">
      <c r="A431" s="25" t="s">
        <v>541</v>
      </c>
      <c r="B431" s="3" t="s">
        <v>542</v>
      </c>
      <c r="C431" s="26">
        <v>0</v>
      </c>
      <c r="E431" t="s">
        <v>578</v>
      </c>
    </row>
    <row r="432" spans="1:5" x14ac:dyDescent="0.2">
      <c r="A432" s="27" t="s">
        <v>543</v>
      </c>
      <c r="B432" s="28" t="s">
        <v>544</v>
      </c>
      <c r="C432" s="29">
        <v>0</v>
      </c>
      <c r="E432" t="s">
        <v>578</v>
      </c>
    </row>
    <row r="433" spans="1:5" ht="18.75" customHeight="1" x14ac:dyDescent="0.2">
      <c r="A433" s="12" t="s">
        <v>545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579</v>
      </c>
      <c r="B436" s="22" t="s">
        <v>579</v>
      </c>
      <c r="C436" s="22" t="s">
        <v>579</v>
      </c>
      <c r="E436" t="s">
        <v>578</v>
      </c>
    </row>
    <row r="437" spans="1:5" x14ac:dyDescent="0.2">
      <c r="A437" s="27" t="s">
        <v>546</v>
      </c>
      <c r="B437" s="28" t="s">
        <v>547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578</v>
      </c>
    </row>
    <row r="439" spans="1:5" x14ac:dyDescent="0.2">
      <c r="A439" s="22" t="s">
        <v>579</v>
      </c>
      <c r="B439" s="22" t="s">
        <v>579</v>
      </c>
      <c r="C439" s="22" t="s">
        <v>579</v>
      </c>
      <c r="E439" t="s">
        <v>578</v>
      </c>
    </row>
    <row r="440" spans="1:5" x14ac:dyDescent="0.2">
      <c r="A440" s="27" t="s">
        <v>548</v>
      </c>
      <c r="B440" s="28" t="s">
        <v>549</v>
      </c>
      <c r="C440" s="29">
        <v>0</v>
      </c>
      <c r="E440" t="s">
        <v>578</v>
      </c>
    </row>
    <row r="441" spans="1:5" ht="18.75" customHeight="1" x14ac:dyDescent="0.2">
      <c r="A441" s="12" t="s">
        <v>550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578</v>
      </c>
    </row>
    <row r="444" spans="1:5" x14ac:dyDescent="0.2">
      <c r="A444" s="22" t="s">
        <v>579</v>
      </c>
      <c r="B444" s="22" t="s">
        <v>579</v>
      </c>
      <c r="C444" s="22" t="s">
        <v>579</v>
      </c>
      <c r="E444" t="s">
        <v>578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579</v>
      </c>
      <c r="B447" s="22" t="s">
        <v>579</v>
      </c>
      <c r="C447" s="22" t="s">
        <v>579</v>
      </c>
      <c r="E447" t="s">
        <v>578</v>
      </c>
    </row>
    <row r="448" spans="1:5" ht="13.5" thickBot="1" x14ac:dyDescent="0.25">
      <c r="A448" s="25" t="s">
        <v>551</v>
      </c>
      <c r="B448" s="3" t="s">
        <v>552</v>
      </c>
      <c r="C448" s="26">
        <v>0</v>
      </c>
      <c r="E448" t="s">
        <v>578</v>
      </c>
    </row>
    <row r="449" spans="1:5" x14ac:dyDescent="0.2">
      <c r="A449" s="27" t="s">
        <v>553</v>
      </c>
      <c r="B449" s="28" t="s">
        <v>554</v>
      </c>
      <c r="C449" s="29">
        <v>0</v>
      </c>
      <c r="E449" t="s">
        <v>578</v>
      </c>
    </row>
    <row r="450" spans="1:5" ht="15.75" x14ac:dyDescent="0.2">
      <c r="A450" s="12" t="s">
        <v>555</v>
      </c>
      <c r="B450" s="11"/>
      <c r="C450" s="11"/>
      <c r="E450" t="s">
        <v>578</v>
      </c>
    </row>
    <row r="451" spans="1:5" x14ac:dyDescent="0.2">
      <c r="A451" s="11"/>
      <c r="B451" s="11"/>
      <c r="C451" s="11"/>
      <c r="E451" t="s">
        <v>578</v>
      </c>
    </row>
    <row r="452" spans="1:5" x14ac:dyDescent="0.2">
      <c r="A452" s="22" t="s">
        <v>579</v>
      </c>
      <c r="B452" s="22" t="s">
        <v>579</v>
      </c>
      <c r="C452" s="22" t="s">
        <v>579</v>
      </c>
      <c r="E452" t="s">
        <v>578</v>
      </c>
    </row>
    <row r="453" spans="1:5" ht="18.75" customHeight="1" x14ac:dyDescent="0.2">
      <c r="A453" s="27" t="s">
        <v>556</v>
      </c>
      <c r="B453" s="28" t="s">
        <v>557</v>
      </c>
      <c r="C453" s="29">
        <v>0</v>
      </c>
    </row>
    <row r="454" spans="1:5" ht="12.75" customHeight="1" x14ac:dyDescent="0.2">
      <c r="A454" s="12" t="s">
        <v>558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579</v>
      </c>
      <c r="B456" s="22" t="s">
        <v>579</v>
      </c>
      <c r="C456" s="22" t="s">
        <v>579</v>
      </c>
    </row>
    <row r="457" spans="1:5" ht="12.75" customHeight="1" thickBot="1" x14ac:dyDescent="0.25">
      <c r="A457" s="25" t="s">
        <v>559</v>
      </c>
      <c r="B457" s="3" t="s">
        <v>560</v>
      </c>
      <c r="C457" s="26">
        <v>0</v>
      </c>
    </row>
    <row r="458" spans="1:5" ht="12.75" customHeight="1" thickBot="1" x14ac:dyDescent="0.25">
      <c r="A458" s="25" t="s">
        <v>561</v>
      </c>
      <c r="B458" s="3" t="s">
        <v>562</v>
      </c>
      <c r="C458" s="26">
        <v>5583</v>
      </c>
    </row>
    <row r="459" spans="1:5" ht="12.75" customHeight="1" thickBot="1" x14ac:dyDescent="0.25">
      <c r="A459" s="25" t="s">
        <v>563</v>
      </c>
      <c r="B459" s="3" t="s">
        <v>564</v>
      </c>
      <c r="C459" s="26">
        <v>0</v>
      </c>
    </row>
    <row r="460" spans="1:5" ht="12.75" customHeight="1" thickBot="1" x14ac:dyDescent="0.25">
      <c r="A460" s="25" t="s">
        <v>565</v>
      </c>
      <c r="B460" s="3" t="s">
        <v>566</v>
      </c>
      <c r="C460" s="26">
        <v>0</v>
      </c>
    </row>
    <row r="461" spans="1:5" ht="12.75" customHeight="1" x14ac:dyDescent="0.2">
      <c r="A461" s="27" t="s">
        <v>567</v>
      </c>
      <c r="B461" s="28" t="s">
        <v>568</v>
      </c>
      <c r="C461" s="29">
        <v>0</v>
      </c>
    </row>
    <row r="462" spans="1:5" ht="12.75" customHeight="1" x14ac:dyDescent="0.2">
      <c r="A462" s="12" t="s">
        <v>569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569</v>
      </c>
      <c r="B464" s="5" t="s">
        <v>570</v>
      </c>
      <c r="C464" s="6">
        <v>1753872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52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8_3_13923_2025_4</dc:title>
  <cp:lastModifiedBy>Ofek Sharon</cp:lastModifiedBy>
  <dcterms:created xsi:type="dcterms:W3CDTF">2025-05-22T09:14:52Z</dcterms:created>
  <dcterms:modified xsi:type="dcterms:W3CDTF">2025-07-21T11:07:08Z</dcterms:modified>
  <dc:language>òáøéú</dc:language>
</cp:coreProperties>
</file>