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25613AAB-E820-4A63-A0FF-06655E712D3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<sst xmlns="http://schemas.openxmlformats.org/spreadsheetml/2006/main" count="1396" uniqueCount="68">
  <si>
    <t>פירוט תרומת אפיקי ההשקעה לתשואה הכוללת</t>
  </si>
  <si>
    <t xml:space="preserve">מור גמל ופנסיה בע"מ           </t>
  </si>
  <si>
    <t xml:space="preserve">12535 מור השתלמות - כללי           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</si>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</sst>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0</xdr:row>
      <xdr:rowOff>114300</xdr:rowOff>
    </xdr:from>
    <xdr:to>
      <xdr:col>2</xdr:col>
      <xdr:colOff>866775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20BFB7-DC70-42CD-8413-BB3EF3843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241350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2D1AEC-A78D-489D-96C5-6C022D3EA691}" name="ColumnTitleRegion1.a5.z65.1" displayName="ColumnTitleRegion1.a5.z65.1" ref="A5:Z65" totalsRowShown="0" headerRowDxfId="0">
  <autoFilter ref="A5:Z65" xr:uid="{D5DB5C9E-AD32-4D87-9098-4CBD256C05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3906F922-7D69-4EF3-868F-DEA9A5F56536}" name="Column1"/>
    <tableColumn id="2" xr3:uid="{668A233A-4831-4287-8983-9DF20EDED026}" name="אפיקי השקעה:"/>
    <tableColumn id="3" xr3:uid="{6F318160-8AE6-4990-8CB8-8412D7F2282E}" name="התרומה לתשואה ינואר 2025"/>
    <tableColumn id="4" xr3:uid="{433163C5-B2DA-40E7-BAC6-E0E34C8A9E9E}" name="שיעור מסך הנכסים ינואר 2025"/>
    <tableColumn id="5" xr3:uid="{320C441C-B091-43E5-8E08-0553DFBDFB07}" name="התרומה לתשואה פברואר 2025"/>
    <tableColumn id="6" xr3:uid="{6190FCF1-CFAD-4198-A0BD-02AFB4FC558F}" name="שיעור מסך הנכסים פברואר 2025"/>
    <tableColumn id="7" xr3:uid="{72F358EF-2ACB-45A4-83EB-BD452D0B29D2}" name="התרומה לתשואה מרץ 2025"/>
    <tableColumn id="8" xr3:uid="{6B2E5C43-93AA-41F7-A5C7-06D740C4BF46}" name="שיעור מסך הנכסים מרץ 2025"/>
    <tableColumn id="9" xr3:uid="{02AD1F6E-E687-4C86-8AEE-6CC8D084A01E}" name="התרומה לתשואה אפריל 2025"/>
    <tableColumn id="10" xr3:uid="{A39C12BC-CACA-40D2-A2D9-8CD823F92CFC}" name="שיעור מסך הנכסים אפריל 2025"/>
    <tableColumn id="11" xr3:uid="{C05B35C1-C82F-4F24-9D73-029FBA4E0130}" name="התרומה לתשואה מאי 2025"/>
    <tableColumn id="12" xr3:uid="{BE40B2C3-0BAC-403A-BB5B-F729E2640901}" name="שיעור מסך הנכסים מאי 2025"/>
    <tableColumn id="13" xr3:uid="{EE34B352-4693-4D68-A31D-ED80D7874D68}" name="התרומה לתשואה יוני 2025"/>
    <tableColumn id="14" xr3:uid="{C4D98413-7FEA-4BAC-930D-DED31724FF3C}" name="שיעור מסך הנכסים יוני 2025"/>
    <tableColumn id="15" xr3:uid="{E27542E2-3F7A-4CDA-8500-F3413D3A2A20}" name="התרומה לתשואה יולי 2025"/>
    <tableColumn id="16" xr3:uid="{3E734571-8C40-4E34-991B-92169E21F610}" name="שיעור מסך הנכסים יולי 2025"/>
    <tableColumn id="17" xr3:uid="{CDB41CCF-DDF8-45EB-84FF-69A677C75113}" name="התרומה לתשואה אוגוסט 2025"/>
    <tableColumn id="18" xr3:uid="{CA3C240E-B869-4BAA-9B34-7026089F3EE7}" name="שיעור מסך הנכסים אוגוסט 2025"/>
    <tableColumn id="19" xr3:uid="{934928B5-BE0E-448B-BF99-FB214E6C42B5}" name="התרומה לתשואה ספטמבר 2025"/>
    <tableColumn id="20" xr3:uid="{C7498DE3-A5CA-461E-953F-753A35A63355}" name="שיעור מסך הנכסים ספטמבר 2025"/>
    <tableColumn id="21" xr3:uid="{46C4830D-056B-406B-9F95-AC0F11C7B9B6}" name="התרומה לתשואה אוקטובר 2025"/>
    <tableColumn id="22" xr3:uid="{6FEA2CFA-9CE0-4657-8D51-3EDDA80BA29B}" name="שיעור מסך הנכסים אוקטובר 2025"/>
    <tableColumn id="23" xr3:uid="{2D557FB7-7540-422A-9833-40A9421CC6AF}" name="התרומה לתשואה נובמבר 2025"/>
    <tableColumn id="24" xr3:uid="{BC6DE3A4-C573-4AB1-8792-D089F5D8D52D}" name="שיעור מסך הנכסים נובמבר 2025"/>
    <tableColumn id="25" xr3:uid="{1481566C-39C5-4E5D-9A00-221CC8D65955}" name="התרומה לתשואה דצמבר 2025"/>
    <tableColumn id="26" xr3:uid="{A6590EFD-1511-4A10-BFE4-F84BD4097205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-4.0000000000000002E-4</v>
      </c>
      <c r="D6" s="4">
        <v>0.16956299999999999</v>
      </c>
      <c r="E6" s="3">
        <v>6.9999999999999999E-4</v>
      </c>
      <c r="F6" s="4">
        <v>0.16056899999999999</v>
      </c>
      <c r="G6" s="3">
        <v>1.6000000000000001E-3</v>
      </c>
      <c r="H6" s="4">
        <v>0.16328500000000001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3">
        <v>1.5E-3</v>
      </c>
      <c r="D7" s="4">
        <v>0.17840200000000001</v>
      </c>
      <c r="E7" s="3">
        <v>1.4E-3</v>
      </c>
      <c r="F7" s="4">
        <v>0.18337500000000001</v>
      </c>
      <c r="G7" s="3">
        <v>-2.0000000000000001E-4</v>
      </c>
      <c r="H7" s="4">
        <v>0.183642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2.1589999999999999E-3</v>
      </c>
      <c r="E8" s="21" t="s">
        <v>67</v>
      </c>
      <c r="F8" s="4">
        <v>5.1400000000000003E-4</v>
      </c>
      <c r="G8" s="21" t="s">
        <v>67</v>
      </c>
      <c r="H8" s="4">
        <v>5.2300000000000003E-4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3">
        <v>0</v>
      </c>
      <c r="D9" s="4">
        <v>0</v>
      </c>
      <c r="E9" s="3">
        <v>0</v>
      </c>
      <c r="F9" s="4">
        <v>1.562E-3</v>
      </c>
      <c r="G9" s="3">
        <v>0</v>
      </c>
      <c r="H9" s="4">
        <v>1.588E-3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3">
        <v>5.9999999999999995E-4</v>
      </c>
      <c r="D10" s="4">
        <v>0.211308</v>
      </c>
      <c r="E10" s="3">
        <v>1.9E-3</v>
      </c>
      <c r="F10" s="4">
        <v>0.209504</v>
      </c>
      <c r="G10" s="3">
        <v>2E-3</v>
      </c>
      <c r="H10" s="4">
        <v>0.207036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3">
        <v>1E-4</v>
      </c>
      <c r="D11" s="4">
        <v>1.5623E-2</v>
      </c>
      <c r="E11" s="3">
        <v>1E-4</v>
      </c>
      <c r="F11" s="4">
        <v>1.5592999999999999E-2</v>
      </c>
      <c r="G11" s="3">
        <v>0</v>
      </c>
      <c r="H11" s="4">
        <v>1.5414000000000001E-2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3">
        <v>7.1000000000000004E-3</v>
      </c>
      <c r="D12" s="4">
        <v>0.17899100000000001</v>
      </c>
      <c r="E12" s="3">
        <v>5.8999999999999999E-3</v>
      </c>
      <c r="F12" s="4">
        <v>0.184169</v>
      </c>
      <c r="G12" s="3">
        <v>-6.9999999999999999E-4</v>
      </c>
      <c r="H12" s="4">
        <v>0.17901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0</v>
      </c>
      <c r="D13" s="4">
        <v>8.8999999999999995E-5</v>
      </c>
      <c r="E13" s="3">
        <v>0</v>
      </c>
      <c r="F13" s="4">
        <v>8.7000000000000001E-5</v>
      </c>
      <c r="G13" s="3">
        <v>0</v>
      </c>
      <c r="H13" s="4">
        <v>9.0000000000000006E-5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3">
        <v>0</v>
      </c>
      <c r="D14" s="4">
        <v>6.4400000000000004E-4</v>
      </c>
      <c r="E14" s="3">
        <v>0</v>
      </c>
      <c r="F14" s="4">
        <v>6.4400000000000004E-4</v>
      </c>
      <c r="G14" s="3">
        <v>0</v>
      </c>
      <c r="H14" s="4">
        <v>7.8899999999999999E-4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3">
        <v>-1.9E-3</v>
      </c>
      <c r="D15" s="4">
        <v>0.101877</v>
      </c>
      <c r="E15" s="3">
        <v>6.9999999999999999E-4</v>
      </c>
      <c r="F15" s="4">
        <v>0.10777299999999999</v>
      </c>
      <c r="G15" s="3">
        <v>5.1999999999999998E-3</v>
      </c>
      <c r="H15" s="4">
        <v>0.1167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3">
        <v>0</v>
      </c>
      <c r="D16" s="4">
        <v>8.8999999999999995E-4</v>
      </c>
      <c r="E16" s="3">
        <v>0</v>
      </c>
      <c r="F16" s="4">
        <v>9.1500000000000001E-4</v>
      </c>
      <c r="G16" s="3">
        <v>-1E-4</v>
      </c>
      <c r="H16" s="4">
        <v>8.2600000000000002E-4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8.5000000000000006E-3</v>
      </c>
      <c r="D17" s="4">
        <v>2.1589999999999999E-3</v>
      </c>
      <c r="E17" s="3">
        <v>-8.2000000000000007E-3</v>
      </c>
      <c r="F17" s="4">
        <v>-5.7219999999999997E-3</v>
      </c>
      <c r="G17" s="3">
        <v>-1.46E-2</v>
      </c>
      <c r="H17" s="4">
        <v>-3.5869999999999999E-3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2.3E-5</v>
      </c>
      <c r="E18" s="21" t="s">
        <v>67</v>
      </c>
      <c r="F18" s="4">
        <v>2.0000000000000002E-5</v>
      </c>
      <c r="G18" s="21" t="s">
        <v>67</v>
      </c>
      <c r="H18" s="4">
        <v>1.9000000000000001E-5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3">
        <v>-2.0000000000000001E-4</v>
      </c>
      <c r="D19" s="4">
        <v>4.1960000000000001E-3</v>
      </c>
      <c r="E19" s="3">
        <v>-2.0000000000000001E-4</v>
      </c>
      <c r="F19" s="4">
        <v>3.2009999999999999E-3</v>
      </c>
      <c r="G19" s="3">
        <v>1E-4</v>
      </c>
      <c r="H19" s="4">
        <v>3.362E-3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3">
        <v>6.9999999999999999E-4</v>
      </c>
      <c r="D20" s="4">
        <v>9.7937999999999997E-2</v>
      </c>
      <c r="E20" s="3">
        <v>6.9999999999999999E-4</v>
      </c>
      <c r="F20" s="4">
        <v>9.8676E-2</v>
      </c>
      <c r="G20" s="3">
        <v>5.0000000000000001E-4</v>
      </c>
      <c r="H20" s="4">
        <v>0.102574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3">
        <v>-2.0000000000000001E-4</v>
      </c>
      <c r="D21" s="4">
        <v>1.9356000000000002E-2</v>
      </c>
      <c r="E21" s="3">
        <v>1E-4</v>
      </c>
      <c r="F21" s="4">
        <v>1.9091E-2</v>
      </c>
      <c r="G21" s="3">
        <v>1E-4</v>
      </c>
      <c r="H21" s="4">
        <v>9.5759999999999994E-3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3">
        <v>-1E-4</v>
      </c>
      <c r="D23" s="4">
        <v>2.0209999999999999E-2</v>
      </c>
      <c r="E23" s="3">
        <v>1E-4</v>
      </c>
      <c r="F23" s="4">
        <v>2.0330000000000001E-2</v>
      </c>
      <c r="G23" s="3">
        <v>0</v>
      </c>
      <c r="H23" s="4">
        <v>2.1262E-2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-3.4359999999999998E-3</v>
      </c>
      <c r="E24" s="3">
        <v>0</v>
      </c>
      <c r="F24" s="4">
        <v>-3.0699999999999998E-4</v>
      </c>
      <c r="G24" s="3">
        <v>1E-4</v>
      </c>
      <c r="H24" s="4">
        <v>-2.1150000000000001E-3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1.5699999999999999E-2</v>
      </c>
      <c r="D25" s="9">
        <v>0.99999199999999999</v>
      </c>
      <c r="E25" s="8">
        <f>SUM(E6:E24)</f>
        <v>3.1999999999999984E-3</v>
      </c>
      <c r="F25" s="9">
        <v>0.99999400000000005</v>
      </c>
      <c r="G25" s="8">
        <v>-6.0000000000000001E-3</v>
      </c>
      <c r="H25" s="9">
        <v>0.99999400000000005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324478.94</v>
      </c>
      <c r="D26" s="23" t="s">
        <v>67</v>
      </c>
      <c r="E26" s="10">
        <v>69908.781000000003</v>
      </c>
      <c r="F26" s="23" t="s">
        <v>67</v>
      </c>
      <c r="G26" s="10">
        <v>-140118.783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1.2200000000000001E-2</v>
      </c>
      <c r="D28" s="11">
        <v>0.81857999999999997</v>
      </c>
      <c r="E28" s="11">
        <v>2.7999999999999982E-3</v>
      </c>
      <c r="F28" s="11">
        <v>0.81716599999999995</v>
      </c>
      <c r="G28" s="11">
        <v>-1.2200000000000001E-2</v>
      </c>
      <c r="H28" s="11">
        <v>0.80831500000000001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3.5000000000000001E-3</v>
      </c>
      <c r="D29" s="4">
        <v>0.181419</v>
      </c>
      <c r="E29" s="4">
        <v>4.0000000000000002E-4</v>
      </c>
      <c r="F29" s="4">
        <v>0.182833</v>
      </c>
      <c r="G29" s="4">
        <v>6.1999999999999998E-3</v>
      </c>
      <c r="H29" s="4">
        <v>0.19168399999999999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1.5699999999999999E-2</v>
      </c>
      <c r="D30" s="9">
        <v>0.99999899999999997</v>
      </c>
      <c r="E30" s="9">
        <v>3.1999999999999984E-3</v>
      </c>
      <c r="F30" s="9">
        <v>0.99999899999999997</v>
      </c>
      <c r="G30" s="9">
        <v>-6.0000000000000001E-3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1.37E-2</v>
      </c>
      <c r="D32" s="11">
        <v>0.73680100000000004</v>
      </c>
      <c r="E32" s="11">
        <v>8.199999999999999E-3</v>
      </c>
      <c r="F32" s="11">
        <v>0.73737900000000001</v>
      </c>
      <c r="G32" s="11">
        <v>-3.3999999999999998E-3</v>
      </c>
      <c r="H32" s="11">
        <v>0.71940899999999997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2E-3</v>
      </c>
      <c r="D33" s="4">
        <v>0.26319799999999999</v>
      </c>
      <c r="E33" s="4">
        <v>-5.0000000000000001E-3</v>
      </c>
      <c r="F33" s="4">
        <v>0.26262000000000002</v>
      </c>
      <c r="G33" s="4">
        <v>-2.5999999999999999E-3</v>
      </c>
      <c r="H33" s="4">
        <v>0.28059000000000001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1.5699999999999999E-2</v>
      </c>
      <c r="D34" s="9">
        <v>0.99999899999999997</v>
      </c>
      <c r="E34" s="9">
        <v>3.1999999999999984E-3</v>
      </c>
      <c r="F34" s="9">
        <v>0.99999899999999997</v>
      </c>
      <c r="G34" s="9">
        <v>-6.0000000000000001E-3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1.9E-3</v>
      </c>
      <c r="D37" s="4">
        <v>0.16328500000000001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2.7000000000000001E-3</v>
      </c>
      <c r="D38" s="4">
        <v>0.183642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4">
        <v>5.2300000000000003E-4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4">
        <v>1.588E-3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>
        <v>4.4999999999999997E-3</v>
      </c>
      <c r="D41" s="4">
        <v>0.207036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>
        <v>2.0000000000000001E-4</v>
      </c>
      <c r="D42" s="4">
        <v>1.5414000000000001E-2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>
        <v>1.23E-2</v>
      </c>
      <c r="D43" s="4">
        <v>0.17901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 t="s">
        <v>65</v>
      </c>
      <c r="D44" s="4">
        <v>9.0000000000000006E-5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4">
        <v>7.8899999999999999E-4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>
        <v>4.0000000000000001E-3</v>
      </c>
      <c r="D46" s="4">
        <v>0.1167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>
        <v>-1E-4</v>
      </c>
      <c r="D47" s="4">
        <v>8.2600000000000002E-4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-1.44E-2</v>
      </c>
      <c r="D48" s="4">
        <v>-3.5869999999999999E-3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4">
        <v>1.9000000000000001E-5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>
        <v>-2.9999999999999997E-4</v>
      </c>
      <c r="D50" s="4">
        <v>3.362E-3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>
        <v>1.9E-3</v>
      </c>
      <c r="D51" s="4">
        <v>0.102574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4">
        <v>9.5759999999999994E-3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4">
        <v>2.1262E-2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>
        <v>1E-4</v>
      </c>
      <c r="D55" s="4">
        <v>-2.1150000000000001E-3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1.2800000000000001E-2</v>
      </c>
      <c r="D56" s="13">
        <v>0.99999400000000005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254268.93799999999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2.7000000000000001E-3</v>
      </c>
      <c r="D59" s="11">
        <v>0.80831500000000001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1.01E-2</v>
      </c>
      <c r="D60" s="4">
        <v>0.19168399999999999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1.2800000000000001E-2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1.8499999999999999E-2</v>
      </c>
      <c r="D63" s="11">
        <v>0.71940899999999997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-5.5999999999999999E-3</v>
      </c>
      <c r="D64" s="4">
        <v>0.28059000000000001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1.2800000000000001E-2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0.60917823999999998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2_7_12535_2025_Q1</dc:title>
  <dc:creator>Zeevik Levinger</dc:creator>
  <cp:lastModifiedBy>Artiom Zelensky</cp:lastModifiedBy>
  <dcterms:created xsi:type="dcterms:W3CDTF">2025-05-11T18:33:19Z</dcterms:created>
  <dcterms:modified xsi:type="dcterms:W3CDTF">2025-06-25T09:08:32Z</dcterms:modified>
  <dc:language>עברית</dc:language>
</cp:coreProperties>
</file>