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הנגשה מסלולים יוני 2025\"/>
    </mc:Choice>
  </mc:AlternateContent>
  <xr:revisionPtr revIDLastSave="0" documentId="13_ncr:1_{F8C25C81-B257-4A18-A685-EB7F1DB64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4" i="1" s="1"/>
  <c r="F3" i="1" l="1"/>
  <c r="F8" i="1"/>
  <c r="F2" i="1"/>
  <c r="F6" i="1"/>
  <c r="F9" i="1"/>
  <c r="F5" i="1"/>
  <c r="F10" i="1"/>
  <c r="F7" i="1"/>
  <c r="F11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<sst xmlns="http://schemas.openxmlformats.org/spreadsheetml/2006/main" count="1180" uniqueCount="580">
  <si>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</si>
  <si>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</si>
  <si>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</si>
  <si>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</si>
  <si>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514956465-00000000013918-0015274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</si>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</sst>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14" fontId="2" fillId="2" borderId="8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/>
    </xf>
    <xf numFmtId="4" fontId="5" fillId="0" borderId="16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18" xfId="0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2695575</xdr:colOff>
      <xdr:row>0</xdr:row>
      <xdr:rowOff>0</xdr:rowOff>
    </xdr:from>
    <xdr:to>
      <xdr:col>0</xdr:col>
      <xdr:colOff>3028950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BB53D8F-A639-B1DF-4593-935537992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B561CA-121D-449D-89AC-84B7BC52AF4F}" name="RowTitleRegion1.a2.c5.1" displayName="RowTitleRegion1.a2.c5.1" ref="A3:C5" headerRowCount="0" totalsRowShown="0" headerRowBorderDxfId="405" tableBorderDxfId="406">
  <tableColumns count="3">
    <tableColumn id="1" xr3:uid="{134CAE29-991D-4616-8749-416DC421EAD0}" name="מור פנסיה כללית                                   " headerRowDxfId="400" dataDxfId="404"/>
    <tableColumn id="2" xr3:uid="{47FB92B1-5267-481B-9DFF-CB2525833E3A}" name="עמודה1" headerRowDxfId="401" dataDxfId="403"/>
    <tableColumn id="3" xr3:uid="{93480536-0E9D-440F-B725-4AEDA3972372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59D84C0-BC5A-457A-A0C8-BBB32A999470}" name="RowTitleRegion1.a73.c78.10" displayName="RowTitleRegion1.a73.c78.10" ref="A74:C78" headerRowCount="0" totalsRowShown="0" headerRowBorderDxfId="334" tableBorderDxfId="335">
  <tableColumns count="3">
    <tableColumn id="1" xr3:uid="{8F2EBD42-DAE9-4114-BEFB-90C6BE8837B5}" name="(-BBB:+BBB) תעודות חוב מסחריות סחירות בחו&quot;ל חברות זרות בדירוג" headerRowDxfId="328" dataDxfId="333"/>
    <tableColumn id="2" xr3:uid="{BD7B52BD-AA60-470B-9088-F6DCACD32D65}" name="DT605 " headerRowDxfId="329" dataDxfId="332"/>
    <tableColumn id="3" xr3:uid="{03233FD1-58B9-4606-98FC-51AA1024F521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D34C21E-2E85-4ECA-8750-D6AA3300C7E6}" name="RowTitleRegion1.a80.c87.11" displayName="RowTitleRegion1.a80.c87.11" ref="A81:C87" headerRowCount="0" totalsRowShown="0" headerRowBorderDxfId="326" tableBorderDxfId="327">
  <tableColumns count="3">
    <tableColumn id="1" xr3:uid="{66216AC9-C980-4B7B-9678-550ACBDF6DD6}" name="(-BBB:+BBB) תעודות חוב מסחריות לא סחירות בחו&quot;ל חברות זרות בדירוג" headerRowDxfId="320" dataDxfId="325"/>
    <tableColumn id="2" xr3:uid="{75D8A052-CEE3-40DD-B803-2D12B951804B}" name="DT612 " headerRowDxfId="321" dataDxfId="324"/>
    <tableColumn id="3" xr3:uid="{3B2DDD0F-1C00-495B-9F2E-415950D24F4C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72C47FF-166D-4EF5-83F2-17F198E8AD1D}" name="RowTitleRegion1.a92.c103.12" displayName="RowTitleRegion1.a92.c103.12" ref="A93:C103" headerRowCount="0" totalsRowShown="0" headerRowBorderDxfId="318" tableBorderDxfId="319">
  <tableColumns count="3">
    <tableColumn id="1" xr3:uid="{C5E96C3C-43F6-4FA2-A2C5-C436BE6C01F3}" name="(-BBB:+A) אגרות חוב קונצרניות אחרות בדירוג" headerRowDxfId="312" dataDxfId="317"/>
    <tableColumn id="2" xr3:uid="{FA94EBC5-7B05-4535-AA1A-329C9D6387B3}" name="DT616 " headerRowDxfId="313" dataDxfId="316"/>
    <tableColumn id="3" xr3:uid="{DB5BD8FC-5AB8-4785-9421-E788AF69B351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EC7E834-2925-4578-A092-6CCC60E14DED}" name="RowTitleRegion1.a105.c120.13" displayName="RowTitleRegion1.a105.c120.13" ref="A106:C120" headerRowCount="0" totalsRowShown="0" headerRowBorderDxfId="310" tableBorderDxfId="311">
  <tableColumns count="3">
    <tableColumn id="1" xr3:uid="{D295B435-47CD-41C6-AE3F-6BA6872990D4}" name="(-BBB:+A) אגרות חוב קונצרניות לא סחירות  לא צמודות בדירוג" headerRowDxfId="304" dataDxfId="309"/>
    <tableColumn id="2" xr3:uid="{7D9F7E77-64E0-4521-8C03-9AF4D5C79671}" name="DT327 " headerRowDxfId="305" dataDxfId="308"/>
    <tableColumn id="3" xr3:uid="{5C7E1C48-5384-4E2C-9531-E7DD1CB1BC31}" name="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56860A9-8FC4-4BB1-B4DD-33AFC95D5898}" name="RowTitleRegion1.a123.c128.14" displayName="RowTitleRegion1.a123.c128.14" ref="A124:C128" headerRowCount="0" totalsRowShown="0" headerRowBorderDxfId="302" tableBorderDxfId="303">
  <tableColumns count="3">
    <tableColumn id="1" xr3:uid="{F5BB81DA-11FD-4508-995D-C23E4B578F9B}" name="(-BBB:+BBB) אגרות חוב סחירות שהנפיקו חברות זרות בחו&quot;ל בדירוג" headerRowDxfId="296" dataDxfId="301"/>
    <tableColumn id="2" xr3:uid="{8E1024B3-BCE3-456A-88D3-7BDDEA93A679}" name="DT458 " headerRowDxfId="297" dataDxfId="300"/>
    <tableColumn id="3" xr3:uid="{420616C3-4D23-40EE-9D55-C58E39FFEF4D}" name="0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20B71F8-5E2C-4787-ABE0-642E8453C542}" name="RowTitleRegion1.a130.c137.15" displayName="RowTitleRegion1.a130.c137.15" ref="A131:C137" headerRowCount="0" totalsRowShown="0" headerRowBorderDxfId="294" tableBorderDxfId="295">
  <tableColumns count="3">
    <tableColumn id="1" xr3:uid="{615DC2F9-D3E1-45F1-BDC3-DE51216D62FB}" name="(-BBB:+BBB) אגרות חוב לא סחירות שהנפיקו חברות זרות בחו&quot;ל בדירוג" headerRowDxfId="288" dataDxfId="293"/>
    <tableColumn id="2" xr3:uid="{2BE51899-679C-4D17-995A-6A560A95D593}" name="DT464 " headerRowDxfId="289" dataDxfId="292"/>
    <tableColumn id="3" xr3:uid="{76C56F9F-7544-4BDE-9C6F-4F0436FD0E1D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E28AD8F-71F9-459B-93A9-143D0DFB1257}" name="RowTitleRegion1.a142.c147.16" displayName="RowTitleRegion1.a142.c147.16" ref="A143:C147" headerRowCount="0" totalsRowShown="0" headerRowBorderDxfId="286" tableBorderDxfId="287">
  <tableColumns count="3">
    <tableColumn id="1" xr3:uid="{E88E2C1C-4792-4193-920E-4E83F3344329}" name="(long) call 001 אופציות" headerRowDxfId="280" dataDxfId="285"/>
    <tableColumn id="2" xr3:uid="{AD6C45B4-60A0-4010-BD3B-01844314926D}" name="DT172 " headerRowDxfId="281" dataDxfId="284"/>
    <tableColumn id="3" xr3:uid="{404E74ED-C48E-4586-9C8B-3B20BA456917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ECEDC71-B43A-4801-8FDA-607A16D55701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3400AE59-215F-4651-A3DC-5307EF64FD8F}" name="מניות לא סחירות" headerRowDxfId="272" dataDxfId="277"/>
    <tableColumn id="2" xr3:uid="{775AE53B-07C3-4B45-B380-4B0D5C966B53}" name="DC9   " headerRowDxfId="273" dataDxfId="276"/>
    <tableColumn id="3" xr3:uid="{33FFF598-BD74-445A-A881-2ADABF2774A8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E516AF1-8F5A-44B1-8410-9C5190C17BE6}" name="RowTitleRegion1.a153.c155.18" displayName="RowTitleRegion1.a153.c155.18" ref="A154:C155" headerRowCount="0" totalsRowShown="0" headerRowBorderDxfId="270" tableBorderDxfId="271">
  <tableColumns count="3">
    <tableColumn id="1" xr3:uid="{23FCA9A8-2FC0-4778-9EE3-9438BBED152F}" name="מניות סחירות של תאגיד תושב חוץ בשיעור החזקה של 10% ומעלה בחו&quot;ל" headerRowDxfId="264" dataDxfId="269"/>
    <tableColumn id="2" xr3:uid="{ACFA41EF-071D-4377-B01A-A8A3AD17BF00}" name="DT81  " headerRowDxfId="265" dataDxfId="268"/>
    <tableColumn id="3" xr3:uid="{03FEC803-FBE3-4C37-813F-7FDED714168E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BE98974-BEB9-48E1-BCF8-97EC4BB770C5}" name="RowTitleRegion1.a157.c158.19" displayName="RowTitleRegion1.a157.c158.19" ref="A158:C158" headerRowCount="0" totalsRowShown="0" headerRowBorderDxfId="262" tableBorderDxfId="263">
  <tableColumns count="3">
    <tableColumn id="1" xr3:uid="{E6EA820C-4D3E-4F74-B84A-C8F7C227DB3C}" name="מניות לא סחירות של חברות זרות בחו&quot;ל" headerRowDxfId="256" dataDxfId="261"/>
    <tableColumn id="2" xr3:uid="{23F79AD3-4F8F-4293-9F3E-F1C48B9FB892}" name="DT83  " headerRowDxfId="257" dataDxfId="260"/>
    <tableColumn id="3" xr3:uid="{AD34DEE9-CFD6-41B4-8B2D-8C9220AD6E33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33DE33-2955-451D-8C1F-3B7E7DD263EC}" name="RowTitleRegion1.a10.c16.2" displayName="RowTitleRegion1.a10.c16.2" ref="A11:C16" headerRowCount="0" totalsRowShown="0" headerRowBorderDxfId="398" tableBorderDxfId="399">
  <tableColumns count="3">
    <tableColumn id="1" xr3:uid="{E945FB4B-5E5C-4913-AA47-16749B18F5C3}" name="(פיקדון צמוד מט&quot;ח לתקופה של שלושה חודשים (פצ&quot;מ" headerRowDxfId="392" dataDxfId="397"/>
    <tableColumn id="2" xr3:uid="{8610AE0A-E3D0-4893-B6EC-406C593F9A46}" name="DT422 " headerRowDxfId="393" dataDxfId="396"/>
    <tableColumn id="3" xr3:uid="{6DBE12CD-5FD7-41F7-85A1-53B32EB6787F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F4CC7F0-F260-4878-A4C3-87E5D9C16B36}" name="RowTitleRegion1.a163.c168.20" displayName="RowTitleRegion1.a163.c168.20" ref="A164:C168" headerRowCount="0" totalsRowShown="0" headerRowBorderDxfId="254" tableBorderDxfId="255">
  <tableColumns count="3">
    <tableColumn id="1" xr3:uid="{322CE7DC-C853-4C90-AE58-ED4DD32B1CEE}" name="השקעה בתעודות סל אחרות בארץ" headerRowDxfId="248" dataDxfId="253"/>
    <tableColumn id="2" xr3:uid="{723D35AB-A799-449E-B3BB-0088058473DA}" name="DT623 " headerRowDxfId="249" dataDxfId="252"/>
    <tableColumn id="3" xr3:uid="{16D20129-7842-47DB-B5C9-71330DEFE10E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CDAC716-A9E1-4235-A1FC-E926D6037202}" name="RowTitleRegion1.a171.c174.21" displayName="RowTitleRegion1.a171.c174.21" ref="A172:C174" headerRowCount="0" totalsRowShown="0" headerRowBorderDxfId="246" tableBorderDxfId="247">
  <tableColumns count="3">
    <tableColumn id="1" xr3:uid="{E587F114-02CF-41CD-A273-2C0E4105F0CA}" name="השקעה בתעודות סל  אחרות בחו&quot;ל" headerRowDxfId="240" dataDxfId="245"/>
    <tableColumn id="2" xr3:uid="{C2B79441-4920-43CA-A0CC-0D93CA9F3334}" name="DT624 " headerRowDxfId="241" dataDxfId="244"/>
    <tableColumn id="3" xr3:uid="{8F7E9754-3439-497C-AC46-E50FFAB7442F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B0763AF-2914-45A2-BB4C-24686757AC47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4CD668BC-35B0-4A39-8E82-8592DADEEFB1}" name="תעודות השתתפות בקרן נאמנות" headerRowDxfId="232" dataDxfId="237"/>
    <tableColumn id="2" xr3:uid="{8E05E6B0-E66C-4A65-891E-A46F91421629}" name="DB10  " headerRowDxfId="233" dataDxfId="236"/>
    <tableColumn id="3" xr3:uid="{2D559F30-2CC1-4D74-ABE5-187ED392C3B5}" name="0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21D708D-4CCA-4AC8-9D30-4FE2DD9B7C34}" name="RowTitleRegion1.a183.c186.23" displayName="RowTitleRegion1.a183.c186.23" ref="A184:C186" headerRowCount="0" totalsRowShown="0" headerRowBorderDxfId="230" tableBorderDxfId="231">
  <tableColumns count="3">
    <tableColumn id="1" xr3:uid="{FBA595A3-6FD2-4782-A633-97DFE0991CB3}" name="תעודות השתתפות בקרנות נאמנות- אג&quot;ח ממשלתי" headerRowDxfId="224" dataDxfId="229"/>
    <tableColumn id="2" xr3:uid="{99679CAB-9F53-4631-B610-26966732400F}" name="DT702 " headerRowDxfId="225" dataDxfId="228"/>
    <tableColumn id="3" xr3:uid="{F76AF0B0-72ED-41FA-8443-48FF4B534B77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B1CAD39-0DEE-4CAC-B130-93DC23D8594D}" name="RowTitleRegion1.a191.c194.24" displayName="RowTitleRegion1.a191.c194.24" ref="A192:C194" headerRowCount="0" totalsRowShown="0" headerRowBorderDxfId="222" tableBorderDxfId="223">
  <tableColumns count="3">
    <tableColumn id="1" xr3:uid="{6E122A9E-7B50-4093-8251-496E8B105729}" name="קרנות גידור" headerRowDxfId="216" dataDxfId="221"/>
    <tableColumn id="2" xr3:uid="{7E65E918-2421-44B9-AFD9-569D5A6F6F6E}" name="DT466 " headerRowDxfId="217" dataDxfId="220"/>
    <tableColumn id="3" xr3:uid="{A2D0CFE3-A8EB-4338-9BDE-93D1DD3F8EFD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90175B3-378D-4090-8407-DABE9985AD00}" name="RowTitleRegion1.a197.c200.25" displayName="RowTitleRegion1.a197.c200.25" ref="A198:C200" headerRowCount="0" totalsRowShown="0" headerRowBorderDxfId="214" tableBorderDxfId="215">
  <tableColumns count="3">
    <tableColumn id="1" xr3:uid="{B7D63852-8391-46E9-A3A9-F4E5D7DBDCB4}" name="קרנות גידור בחו&quot;ל" headerRowDxfId="208" dataDxfId="213"/>
    <tableColumn id="2" xr3:uid="{53457D13-4E26-4111-A04E-405543831EC1}" name="DT467 " headerRowDxfId="209" dataDxfId="212"/>
    <tableColumn id="3" xr3:uid="{304FE456-DC39-43F3-B6FD-404C7E238660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02F03BF-E735-44FC-89E2-2260C996BBE7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1022792F-CAB7-4CA7-8491-122AF4A1E63B}" name="כתבי אופציות סחירים" headerRowDxfId="200" dataDxfId="205"/>
    <tableColumn id="2" xr3:uid="{3E7E37EA-2140-43D0-9519-1C4C28E21D2C}" name="DB5   " headerRowDxfId="201" dataDxfId="204"/>
    <tableColumn id="3" xr3:uid="{BCC9DE86-BC52-4897-9C6A-EA69B2FD2439}" name="0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CCD6CFE-46DF-4239-B34C-09259AE51CC7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605B8D8F-FF25-4CAC-924F-0A61ED68AFF0}" name="כתבי אופציה לא סחיר" headerRowDxfId="192" dataDxfId="197"/>
    <tableColumn id="2" xr3:uid="{6747874F-7AED-417A-95B7-D80A03F9C860}" name="DT439 " headerRowDxfId="193" dataDxfId="196"/>
    <tableColumn id="3" xr3:uid="{E898E11E-2B43-4EA8-B1FC-CE67B367959B}" name="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2D006C6-9E7C-4841-BB95-5B8E85624B66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CEC75AA2-EA36-463A-A91F-5DC43EBB2463}" name="כתבי אופציות סחירים בחו&quot;ל" headerRowDxfId="184" dataDxfId="189"/>
    <tableColumn id="2" xr3:uid="{AE1CB949-8C11-4757-BA0B-EFD012554FA0}" name="DT211 " headerRowDxfId="185" dataDxfId="188"/>
    <tableColumn id="3" xr3:uid="{5CB46E12-A9BC-4E0C-95C1-2CB7D56C8ECA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E06413D-8A4D-4185-8E2E-B12488B7552B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7D0971EF-AB36-4E0F-AE42-17D54000019E}" name="כתבי אופציות לא סחירים בחו&quot;ל" headerRowDxfId="176" dataDxfId="181"/>
    <tableColumn id="2" xr3:uid="{FC7864E6-9CEC-4E90-9FCB-0D9607E41A64}" name="DT440 " headerRowDxfId="177" dataDxfId="180"/>
    <tableColumn id="3" xr3:uid="{0D851C84-65DE-41D0-B084-8045CDDAA966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36484A-2262-4A76-A1D7-F23B151EAF9B}" name="RowTitleRegion1.a18.c19.3" displayName="RowTitleRegion1.a18.c19.3" ref="A19:C19" headerRowCount="0" totalsRowShown="0" headerRowBorderDxfId="390" tableBorderDxfId="391">
  <tableColumns count="3">
    <tableColumn id="1" xr3:uid="{A11852CE-54AC-4C43-A52E-AABAB4CFCBCF}" name="יתרות מזומנים ועו&quot;ש נקובים במט&quot;ח חו&quot;ל" headerRowDxfId="384" dataDxfId="389"/>
    <tableColumn id="2" xr3:uid="{5BAC3386-953C-4065-B4FB-ED3D3017564E}" name="DT191 " headerRowDxfId="385" dataDxfId="388"/>
    <tableColumn id="3" xr3:uid="{4C4A5232-5D44-4D5E-B500-29C1A007E91E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973467A-4DD8-4E57-A644-70EDD6FBF31D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50FBA32F-761D-41BF-BC76-00C3D5B7362E}" name="FUTURES - חוזים עתידיים סחירים" headerRowDxfId="168" dataDxfId="173"/>
    <tableColumn id="2" xr3:uid="{E5EC8245-D9F1-432A-88A8-4F6E568CBB4B}" name="DT749 " headerRowDxfId="169" dataDxfId="172"/>
    <tableColumn id="3" xr3:uid="{EF61638D-EB80-4378-BFD9-A937C778CF83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6F5330C-ED7C-4276-812B-66408006FBEB}" name="RowTitleRegion1.a224.c228.31" displayName="RowTitleRegion1.a224.c228.31" ref="A225:C228" headerRowCount="0" totalsRowShown="0" headerRowBorderDxfId="166" tableBorderDxfId="167">
  <tableColumns count="3">
    <tableColumn id="1" xr3:uid="{315F6521-AF6F-4062-9C57-052350B90366}" name="לא סחירים (FORWARD, SWAP) חוזים עתידיים אחרים" headerRowDxfId="160" dataDxfId="165"/>
    <tableColumn id="2" xr3:uid="{26F9B463-3A67-473B-A13A-B478061C9563}" name="DT445 " headerRowDxfId="161" dataDxfId="164"/>
    <tableColumn id="3" xr3:uid="{626963A9-3777-4C89-82D2-FBBB749D1FE2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4304C4F-3816-4383-99B1-6719A3A3A204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322A2C22-E04B-4CB6-BFC8-2C10ECB258D1}" name="בחו&quot;ל FUTURES - חוזים עתידיים סחירים" headerRowDxfId="152" dataDxfId="157"/>
    <tableColumn id="2" xr3:uid="{0CEA59B4-BB63-476A-B22E-59195E41134C}" name="DT212 " headerRowDxfId="153" dataDxfId="156"/>
    <tableColumn id="3" xr3:uid="{82951F72-BE8C-42EE-8AC3-9D18B2C43E34}" name="0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17FB7C3-7BF9-4D7D-824A-AD15605EA45C}" name="RowTitleRegion1.a234.c237.33" displayName="RowTitleRegion1.a234.c237.33" ref="A235:C237" headerRowCount="0" totalsRowShown="0" headerRowBorderDxfId="150" tableBorderDxfId="151">
  <tableColumns count="3">
    <tableColumn id="1" xr3:uid="{EEA8ED0A-3F1F-4053-A8FB-ACB246C9570B}" name="בחו&quot;ל לא סחירים (FORWARD, SWAP) חוזים עתידיים אחרים" headerRowDxfId="144" dataDxfId="149"/>
    <tableColumn id="2" xr3:uid="{6ECDB084-DF0F-4BCF-BD34-FECF6F6D68F4}" name="DT449 " headerRowDxfId="145" dataDxfId="148"/>
    <tableColumn id="3" xr3:uid="{44BE78EF-9DA8-4BC0-A207-D7D42D68218D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CDC86A8-4D4F-4FEE-AB01-D3E5AF7A0A47}" name="RowTitleRegion1.a242.c249.34" displayName="RowTitleRegion1.a242.c249.34" ref="A243:C249" headerRowCount="0" totalsRowShown="0" headerRowBorderDxfId="142" tableBorderDxfId="143">
  <tableColumns count="3">
    <tableColumn id="1" xr3:uid="{C0A4A074-C599-47B8-9FCC-0DDDE9ACF64A}" name="(long) אופציות על מדדים כולל מניות סחירות" headerRowDxfId="136" dataDxfId="141"/>
    <tableColumn id="2" xr3:uid="{248179A9-69CD-4CAA-B909-AF7A386F38BC}" name="DT468 " headerRowDxfId="137" dataDxfId="140"/>
    <tableColumn id="3" xr3:uid="{72292685-7270-4458-B4DB-6795376D1422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C485A68-CF8B-4A41-9FE6-788323C8762D}" name="RowTitleRegion1.a251.c260.35" displayName="RowTitleRegion1.a251.c260.35" ref="A252:C260" headerRowCount="0" totalsRowShown="0" headerRowBorderDxfId="134" tableBorderDxfId="135">
  <tableColumns count="3">
    <tableColumn id="1" xr3:uid="{9C2AAEE2-8A8D-49DF-81C9-E3C33E181BEA}" name="(long) אופציות אחרות לא סחירות" headerRowDxfId="128" dataDxfId="133"/>
    <tableColumn id="2" xr3:uid="{8909D31D-C02C-48C0-94B7-A3ED31D42B15}" name="DT346 " headerRowDxfId="129" dataDxfId="132"/>
    <tableColumn id="3" xr3:uid="{039F39F3-A39D-4BD3-8010-7F38C250BFC9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AC56898-0FFD-412B-A1EA-C607276C387F}" name="RowTitleRegion1.a263.c272.36" displayName="RowTitleRegion1.a263.c272.36" ref="A264:C272" headerRowCount="0" totalsRowShown="0" headerRowBorderDxfId="126" tableBorderDxfId="127">
  <tableColumns count="3">
    <tableColumn id="1" xr3:uid="{E1A283AA-D5F5-4DA2-924A-6A1ABCE9C8BF}" name="(long) אופציות על מדדים כולל מניות בחו&quot;ל סחירות" headerRowDxfId="120" dataDxfId="125"/>
    <tableColumn id="2" xr3:uid="{9DE35450-8C77-42BF-BE81-3FEB9F87C4EA}" name="DT213 " headerRowDxfId="121" dataDxfId="124"/>
    <tableColumn id="3" xr3:uid="{E0EBF4FD-B300-43B5-8EE0-DC662CD7D01C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552CB37-1626-42FB-9950-2F0E9BA4F719}" name="RowTitleRegion1.a274.c283.37" displayName="RowTitleRegion1.a274.c283.37" ref="A275:C283" headerRowCount="0" totalsRowShown="0" headerRowBorderDxfId="118" tableBorderDxfId="119">
  <tableColumns count="3">
    <tableColumn id="1" xr3:uid="{8E796312-46F0-4FE9-9971-5F3E6E8693D6}" name="(long) אופציות על מדדים כולל מניות בחו&quot;ל לא סחירות" headerRowDxfId="112" dataDxfId="117"/>
    <tableColumn id="2" xr3:uid="{37419441-0E3A-4D08-AD1C-C26423A472BA}" name="DT476 " headerRowDxfId="113" dataDxfId="116"/>
    <tableColumn id="3" xr3:uid="{FAFDA441-D282-4176-B236-75EACD65B83B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0165649-1E03-4D25-979F-B2A638A25104}" name="RowTitleRegion1.a288.c309.38" displayName="RowTitleRegion1.a288.c309.38" ref="A289:C309" headerRowCount="0" totalsRowShown="0" headerRowBorderDxfId="110" tableBorderDxfId="111">
  <tableColumns count="3">
    <tableColumn id="1" xr3:uid="{42D7EF92-0F8C-47FD-A094-ED16658C3B8A}" name="(-BBB:+A) בישראל בדירוג (Tranch) שכבת חוב" headerRowDxfId="104" dataDxfId="109"/>
    <tableColumn id="2" xr3:uid="{81B334A2-31DC-445B-A469-0EC6C41181DB}" name="DT724 " headerRowDxfId="105" dataDxfId="108"/>
    <tableColumn id="3" xr3:uid="{57C647B8-B8AE-4CC9-A444-6DE074185CC4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EE71401-FDA7-4440-A909-D5CC62246B7D}" name="RowTitleRegion1.a311.c332.39" displayName="RowTitleRegion1.a311.c332.39" ref="A312:C332" headerRowCount="0" totalsRowShown="0" headerRowBorderDxfId="102" tableBorderDxfId="103">
  <tableColumns count="3">
    <tableColumn id="1" xr3:uid="{437DF2A8-B15F-4DE4-A2E1-2125871F8E89}" name="(-BBB:+A) בישראל בדירוג (Tranch) שכבת חוב" headerRowDxfId="96" dataDxfId="101"/>
    <tableColumn id="2" xr3:uid="{4C7DDE3E-5AF4-4711-B192-D99E85D3577F}" name="DT659 " headerRowDxfId="97" dataDxfId="100"/>
    <tableColumn id="3" xr3:uid="{39F3243D-52A8-4609-B1FC-2093774ED759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2753F13-166C-4BF5-8A32-137887855609}" name="RowTitleRegion1.a26.c30.4" displayName="RowTitleRegion1.a26.c30.4" ref="A27:C30" headerRowCount="0" totalsRowShown="0" headerRowBorderDxfId="382" tableBorderDxfId="383">
  <tableColumns count="3">
    <tableColumn id="1" xr3:uid="{AB3A993B-4D35-45F6-9900-1D3E19BB51AC}" name="(אגרות חוב ממשלתיות סחירות לא צמודות בריבית משתנה (גילון" headerRowDxfId="376" dataDxfId="381"/>
    <tableColumn id="2" xr3:uid="{2FECB5F8-CB78-4750-919A-82B616638BF5}" name="DT16  " headerRowDxfId="377" dataDxfId="380"/>
    <tableColumn id="3" xr3:uid="{F7DCD10E-61E8-41EE-9225-5B4A3964AAE2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B6EFD49-D9D9-4BAC-AB49-083C5796DA03}" name="RowTitleRegion1.a335.c356.40" displayName="RowTitleRegion1.a335.c356.40" ref="A336:C356" headerRowCount="0" totalsRowShown="0" headerRowBorderDxfId="94" tableBorderDxfId="95">
  <tableColumns count="3">
    <tableColumn id="1" xr3:uid="{F44AFF3D-A966-4B81-B095-1F6CBA32EB4E}" name="(-BBB:+A) ל בדירוג&quot;בחו (Tranch) שכבת חוב" headerRowDxfId="88" dataDxfId="93"/>
    <tableColumn id="2" xr3:uid="{B8957EB6-4624-4997-89B0-E3DB4AC38102}" name="DT746 " headerRowDxfId="89" dataDxfId="92"/>
    <tableColumn id="3" xr3:uid="{A4F9C8AF-3271-4051-9368-5618FD2957FA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3394AF9-F9B8-4CAA-AA49-2C1AC67848DF}" name="RowTitleRegion1.a358.c379.41" displayName="RowTitleRegion1.a358.c379.41" ref="A359:C379" headerRowCount="0" totalsRowShown="0" headerRowBorderDxfId="86" tableBorderDxfId="87">
  <tableColumns count="3">
    <tableColumn id="1" xr3:uid="{90B0965F-69A2-4D02-B509-A5B4CB1D0E80}" name="(-BBB:+A) ל בדירוג&quot;בחו (Tranch) שכבת חוב" headerRowDxfId="80" dataDxfId="85"/>
    <tableColumn id="2" xr3:uid="{CCE833B4-5803-4CF1-942C-63778A60723C}" name="DT675 " headerRowDxfId="81" dataDxfId="84"/>
    <tableColumn id="3" xr3:uid="{7055601F-98EE-4149-B31F-7144117F5CD1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CD854F9-BD1C-42AE-A817-7300864FF987}" name="RowTitleRegion1.a383.c393.42" displayName="RowTitleRegion1.a383.c393.42" ref="A384:C393" headerRowCount="0" totalsRowShown="0" headerRowBorderDxfId="78" tableBorderDxfId="79">
  <tableColumns count="3">
    <tableColumn id="1" xr3:uid="{35CB5B59-0FDE-4AB4-A847-11B621803DC6}" name="(BBB-) תיקי משכנתאות בדירוג הנמוך מ" headerRowDxfId="72" dataDxfId="77"/>
    <tableColumn id="2" xr3:uid="{359709A0-69FF-4F7F-B8D9-8266BF220F14}" name="DT503 " headerRowDxfId="73" dataDxfId="76"/>
    <tableColumn id="3" xr3:uid="{D7695576-9F5A-4659-8105-9E3A6653ED04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284EC5C-D9A5-496E-9633-4CF1635C5C6E}" name="RowTitleRegion1.a395.c398.43" displayName="RowTitleRegion1.a395.c398.43" ref="A396:C398" headerRowCount="0" totalsRowShown="0" headerRowBorderDxfId="70" tableBorderDxfId="71">
  <tableColumns count="3">
    <tableColumn id="1" xr3:uid="{44368767-C1B2-4122-97B4-D50F9163761A}" name="הלוואות בחו&quot;ל לא מובטחות" headerRowDxfId="64" dataDxfId="69"/>
    <tableColumn id="2" xr3:uid="{9E91F429-E45B-405F-9D41-9AEDC1B07C6D}" name="DT452 " headerRowDxfId="65" dataDxfId="68"/>
    <tableColumn id="3" xr3:uid="{C34596CD-0419-400F-B475-CE419BC75993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3959015-6CF2-4303-9B4A-8135A8733987}" name="RowTitleRegion1.a402.c428.44" displayName="RowTitleRegion1.a402.c428.44" ref="A403:C428" headerRowCount="0" totalsRowShown="0" headerRowBorderDxfId="62" tableBorderDxfId="63">
  <tableColumns count="3">
    <tableColumn id="1" xr3:uid="{BE158026-BA57-47C1-81DC-DB8C7A0E8ABF}" name="(-BBB:+A) פיקדונות אחרים בדירוג" headerRowDxfId="56" dataDxfId="61"/>
    <tableColumn id="2" xr3:uid="{FF147DD5-294C-4A84-B79E-EF337445E202}" name="DT629 " headerRowDxfId="57" dataDxfId="60"/>
    <tableColumn id="3" xr3:uid="{9A65994F-4786-492B-98CC-A019F5A7782A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C6C24E4-9740-49B8-92F4-01902487617C}" name="RowTitleRegion1.a430.c432.45" displayName="RowTitleRegion1.a430.c432.45" ref="A431:C432" headerRowCount="0" totalsRowShown="0" headerRowBorderDxfId="54" tableBorderDxfId="55">
  <tableColumns count="3">
    <tableColumn id="1" xr3:uid="{76596EFD-7DD4-4795-AACA-04EE0EDFF180}" name="(-BBB:+BBB) פקדונות בחו&quot;ל נקובים במט&quot;ח בדירוג" headerRowDxfId="48" dataDxfId="53"/>
    <tableColumn id="2" xr3:uid="{61917F67-CAF5-4143-ABD3-6B474BC55AE6}" name="DT632 " headerRowDxfId="49" dataDxfId="52"/>
    <tableColumn id="3" xr3:uid="{33FCCB98-D341-4FBD-96FD-5DFC8DBA2031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DCFC563-942D-42A4-82A8-AE25F4BE79E5}" name="RowTitleRegion1.a436.c437.46" displayName="RowTitleRegion1.a436.c437.46" ref="A437:C437" headerRowCount="0" totalsRowShown="0" headerRowBorderDxfId="46" tableBorderDxfId="47">
  <tableColumns count="3">
    <tableColumn id="1" xr3:uid="{21BA4A47-FF92-4302-8636-DF92A38B963B}" name="זכויות במקרקעין לא מניבים" headerRowDxfId="40" dataDxfId="45"/>
    <tableColumn id="2" xr3:uid="{328FCE19-392F-4A9A-93F5-903A5B561C57}" name="DT112 " headerRowDxfId="41" dataDxfId="44"/>
    <tableColumn id="3" xr3:uid="{D2B61FE8-5C15-40B3-A590-BDD494A3B11C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6EA9CFF-8327-439C-88EB-3AAF3057E06B}" name="RowTitleRegion1.a439.c440.47" displayName="RowTitleRegion1.a439.c440.47" ref="A440:C440" headerRowCount="0" totalsRowShown="0" headerRowBorderDxfId="38" tableBorderDxfId="39">
  <tableColumns count="3">
    <tableColumn id="1" xr3:uid="{C61A25AD-F26F-4016-ACD5-05BC6831946D}" name="זכויות במקרקעין לא מניבים בחו&quot;ל" headerRowDxfId="32" dataDxfId="37"/>
    <tableColumn id="2" xr3:uid="{B8937C84-6DDA-4FFD-B8EB-3C598DC16777}" name="DT114 " headerRowDxfId="33" dataDxfId="36"/>
    <tableColumn id="3" xr3:uid="{08AC85F5-D23A-45F5-B524-33A78BDAD59D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A31E73A-2E2F-41CB-90C0-7B66BA5955C6}" name="RowTitleRegion1.a444.c444.48" displayName="RowTitleRegion1.a444.c444.48" ref="A445:C445" headerRowCount="0" insertRow="1" insertRowShift="1" totalsRowShown="0" headerRowBorderDxfId="30" tableBorderDxfId="31">
  <tableColumns count="3">
    <tableColumn id="1" xr3:uid="{034D7ABA-8C6D-43C9-B187-F751D23012DF}" name="התחייבויות בגין צריכה בחסר של ני&quot;ע סחירים" headerRowDxfId="24" dataDxfId="29"/>
    <tableColumn id="2" xr3:uid="{80A8F4A2-21B3-42CC-9010-0A962C4D71E2}" name="DT116 " headerRowDxfId="25" dataDxfId="28"/>
    <tableColumn id="3" xr3:uid="{495E98C5-5BF0-4E74-B86E-5D8F00A6CE1A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204EB65-F44F-4C57-A0AF-1B537DFEB7C7}" name="RowTitleRegion1.a447.c449.49" displayName="RowTitleRegion1.a447.c449.49" ref="A448:C449" headerRowCount="0" totalsRowShown="0" headerRowBorderDxfId="22" tableBorderDxfId="23">
  <tableColumns count="3">
    <tableColumn id="1" xr3:uid="{8F83AA61-DE8E-469A-9E5A-75BE89DF0AE1}" name="התחייבויות בגין מכירה בחסר של ני&quot;ע סחירים בחו&quot;ל" headerRowDxfId="16" dataDxfId="21"/>
    <tableColumn id="2" xr3:uid="{7C3F042A-4842-43F2-BA3C-B23AD3DF6468}" name="DT117 " headerRowDxfId="17" dataDxfId="20"/>
    <tableColumn id="3" xr3:uid="{6FAE1ED3-1DA5-4825-A9BB-F289F30888A0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892AB52-39B5-4A0C-9B9C-A839AC071F78}" name="RowTitleRegion1.a32.c37.5" displayName="RowTitleRegion1.a32.c37.5" ref="A33:C37" headerRowCount="0" totalsRowShown="0" headerRowBorderDxfId="374" tableBorderDxfId="375">
  <tableColumns count="3">
    <tableColumn id="1" xr3:uid="{E56AF981-B494-448F-83FC-C51F811941F3}" name="&quot;אגרות חוב מיועדות מסוג &quot;מירון" headerRowDxfId="368" dataDxfId="373"/>
    <tableColumn id="2" xr3:uid="{7206F05D-F0B5-484D-9C3C-B0140E98221E}" name="DT1" headerRowDxfId="369" dataDxfId="372"/>
    <tableColumn id="3" xr3:uid="{7D78ED72-6AD8-4FB2-AF36-781BABE56B6E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0F2C706-3FC8-4D9D-BFA1-152F07BDA9A6}" name="RowTitleRegion1.a452.c453.50" displayName="RowTitleRegion1.a452.c453.50" ref="A453:C453" headerRowCount="0" totalsRowShown="0" headerRowBorderDxfId="14" tableBorderDxfId="15">
  <tableColumns count="3">
    <tableColumn id="1" xr3:uid="{602F01EA-E8B6-4FB5-9780-14F1BDE65182}" name="בנייני משרדים שמשימוש הקופה" headerRowDxfId="8" dataDxfId="13"/>
    <tableColumn id="2" xr3:uid="{2591C876-7534-48B5-93A3-0FF1C9229AB7}" name="DT115 " headerRowDxfId="9" dataDxfId="12"/>
    <tableColumn id="3" xr3:uid="{F1D76F95-8926-4F9F-9AF5-543DBD9F42B9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7AE6151-1E1B-4D0F-9836-1FBAE52A2199}" name="RowTitleRegion1.a456.c461.51" displayName="RowTitleRegion1.a456.c461.51" ref="A457:C461" headerRowCount="0" totalsRowShown="0" headerRowBorderDxfId="6" tableBorderDxfId="7">
  <tableColumns count="3">
    <tableColumn id="1" xr3:uid="{538A1959-E834-4293-827B-50A093AEA6DC}" name="זכאים" headerRowDxfId="0" dataDxfId="5"/>
    <tableColumn id="2" xr3:uid="{8A6A3705-1FED-47F6-AE1F-5ED6CFDB35D4}" name="DT55  " headerRowDxfId="1" dataDxfId="4"/>
    <tableColumn id="3" xr3:uid="{323DF3C4-EFA4-458A-8B58-9B1CD4DEF133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F59D8FA-AD04-4092-912F-26FDC752C56F}" name="RowTitleRegion1.a40.c41.6" displayName="RowTitleRegion1.a40.c41.6" ref="A41:C41" headerRowCount="0" totalsRowShown="0" headerRowBorderDxfId="366" tableBorderDxfId="367">
  <tableColumns count="3">
    <tableColumn id="1" xr3:uid="{0DD69D13-69E2-45D6-941B-8D56812705BE}" name="אגרות חוב סחירות שהנפיקו ממשלות זרות בחו&quot;ל" headerRowDxfId="360" dataDxfId="365"/>
    <tableColumn id="2" xr3:uid="{87EA6608-4F7D-4AFC-8424-0E7EA0E8BE52}" name="DT26  " headerRowDxfId="361" dataDxfId="364"/>
    <tableColumn id="3" xr3:uid="{4BB3BDE1-ED20-4A66-924E-8207A095E04B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7EB1195-B45C-4405-AE67-54E6E99ECE56}" name="RowTitleRegion1.a43.c44.7" displayName="RowTitleRegion1.a43.c44.7" ref="A44:C44" headerRowCount="0" totalsRowShown="0" headerRowBorderDxfId="358" tableBorderDxfId="359">
  <tableColumns count="3">
    <tableColumn id="1" xr3:uid="{42AC9D26-330E-4CB8-82E4-F51929AF66E3}" name="אגרות חוב לא סחירות שהנפיקו ממשלות זרות בחו&quot;ל" headerRowDxfId="352" dataDxfId="357"/>
    <tableColumn id="2" xr3:uid="{E08C3E57-5FD2-482F-9750-742601EBD6F9}" name="DT426 " headerRowDxfId="353" dataDxfId="356"/>
    <tableColumn id="3" xr3:uid="{5052E01A-3BE5-4300-A491-3E1FD82F6E4D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0A2B8C-04E8-4407-9042-0467E9D1EBC7}" name="RowTitleRegion1.a49.c57.8" displayName="RowTitleRegion1.a49.c57.8" ref="A50:C57" headerRowCount="0" totalsRowShown="0" headerRowBorderDxfId="350" tableBorderDxfId="351">
  <tableColumns count="3">
    <tableColumn id="1" xr3:uid="{76D32AF2-FBE1-4CF3-89FB-646744D030A0}" name="(-BBB:+A) תעודות חוב מסחריות סחירות  לא צמודות בדירוג" headerRowDxfId="344" dataDxfId="349"/>
    <tableColumn id="2" xr3:uid="{F1C57410-2118-4BB5-AEFB-83221ADF4FE6}" name="DT563 " headerRowDxfId="345" dataDxfId="348"/>
    <tableColumn id="3" xr3:uid="{E89FEFC0-38C2-470C-A4EA-44BB2D2514AB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47DCEDD-2B58-45E1-BC9E-E0289FB2334C}" name="RowTitleRegion1.a59.c70.9" displayName="RowTitleRegion1.a59.c70.9" ref="A60:C70" headerRowCount="0" totalsRowShown="0" headerRowBorderDxfId="342" tableBorderDxfId="343">
  <tableColumns count="3">
    <tableColumn id="1" xr3:uid="{8AD268ED-CB63-40BB-961B-69D49BEE9B58}" name="(-BBB:+A) תעודות חוב מסחריות לא סחירות  צמודות מט&quot;ח בדירוג" headerRowDxfId="336" dataDxfId="341"/>
    <tableColumn id="2" xr3:uid="{A1F5E5E8-634E-4C18-A087-981472355437}" name="DT568 " headerRowDxfId="337" dataDxfId="340"/>
    <tableColumn id="3" xr3:uid="{A20C1640-9AE8-4AF3-9CDD-8F290E112195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464" sqref="A464:C464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4629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0.99762367682004749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15274</v>
      </c>
      <c r="F3" s="9">
        <f>SUMIFS(C:C,E:E,G3)/$D$1</f>
        <v>0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45838</v>
      </c>
      <c r="F4" s="9">
        <f>SUMIFS(C:C,E:E,G4)/$D$1</f>
        <v>0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0</v>
      </c>
      <c r="G5" t="s">
        <v>573</v>
      </c>
    </row>
    <row r="6" spans="1:7" ht="12.75" customHeight="1" x14ac:dyDescent="0.2">
      <c r="F6" s="9">
        <f>SUMIFS(C:C,E:E,G6)/$D$1</f>
        <v>0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0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4618</v>
      </c>
      <c r="E11" t="s">
        <v>5</v>
      </c>
      <c r="F11" s="9">
        <f>SUMIFS(C:C,E:E,G11)/$D$1</f>
        <v>0</v>
      </c>
      <c r="G11" t="s">
        <v>578</v>
      </c>
    </row>
    <row r="12" spans="1:7" ht="13.5" thickBot="1" x14ac:dyDescent="0.25">
      <c r="A12" s="25" t="s">
        <v>9</v>
      </c>
      <c r="B12" s="3" t="s">
        <v>10</v>
      </c>
      <c r="C12" s="26">
        <v>0</v>
      </c>
      <c r="E12" t="s">
        <v>5</v>
      </c>
      <c r="F12" s="10">
        <f>SUM(F2:F11)</f>
        <v>0.99762367682004749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0</v>
      </c>
      <c r="E27" t="s">
        <v>571</v>
      </c>
    </row>
    <row r="28" spans="1:5" ht="13.5" thickBot="1" x14ac:dyDescent="0.25">
      <c r="A28" s="25" t="s">
        <v>26</v>
      </c>
      <c r="B28" s="3" t="s">
        <v>27</v>
      </c>
      <c r="C28" s="26">
        <v>0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577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0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0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572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572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572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572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574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574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574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574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574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574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574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572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574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574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574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0</v>
      </c>
      <c r="E93" t="s">
        <v>572</v>
      </c>
    </row>
    <row r="94" spans="1:5" ht="13.5" thickBot="1" x14ac:dyDescent="0.25">
      <c r="A94" s="25" t="s">
        <v>113</v>
      </c>
      <c r="B94" s="3" t="s">
        <v>114</v>
      </c>
      <c r="C94" s="26">
        <v>0</v>
      </c>
      <c r="E94" t="s">
        <v>572</v>
      </c>
    </row>
    <row r="95" spans="1:5" ht="13.5" thickBot="1" x14ac:dyDescent="0.25">
      <c r="A95" s="25" t="s">
        <v>115</v>
      </c>
      <c r="B95" s="3" t="s">
        <v>116</v>
      </c>
      <c r="C95" s="26">
        <v>0</v>
      </c>
      <c r="E95" t="s">
        <v>572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572</v>
      </c>
    </row>
    <row r="97" spans="1:5" ht="13.5" thickBot="1" x14ac:dyDescent="0.25">
      <c r="A97" s="25" t="s">
        <v>119</v>
      </c>
      <c r="B97" s="3" t="s">
        <v>120</v>
      </c>
      <c r="C97" s="26">
        <v>0</v>
      </c>
      <c r="E97" t="s">
        <v>572</v>
      </c>
    </row>
    <row r="98" spans="1:5" ht="13.5" thickBot="1" x14ac:dyDescent="0.25">
      <c r="A98" s="25" t="s">
        <v>121</v>
      </c>
      <c r="B98" s="3" t="s">
        <v>122</v>
      </c>
      <c r="C98" s="26">
        <v>0</v>
      </c>
      <c r="E98" t="s">
        <v>572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572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572</v>
      </c>
    </row>
    <row r="101" spans="1:5" ht="13.5" thickBot="1" x14ac:dyDescent="0.25">
      <c r="A101" s="25" t="s">
        <v>127</v>
      </c>
      <c r="B101" s="3" t="s">
        <v>128</v>
      </c>
      <c r="C101" s="26">
        <v>0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0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0</v>
      </c>
      <c r="E106" t="s">
        <v>574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574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574</v>
      </c>
    </row>
    <row r="109" spans="1:5" ht="13.5" thickBot="1" x14ac:dyDescent="0.25">
      <c r="A109" s="25" t="s">
        <v>139</v>
      </c>
      <c r="B109" s="3" t="s">
        <v>140</v>
      </c>
      <c r="C109" s="26">
        <v>0</v>
      </c>
      <c r="E109" t="s">
        <v>574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574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574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574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574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574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574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574</v>
      </c>
    </row>
    <row r="117" spans="1:5" ht="13.5" thickBot="1" x14ac:dyDescent="0.25">
      <c r="A117" s="25" t="s">
        <v>155</v>
      </c>
      <c r="B117" s="3" t="s">
        <v>156</v>
      </c>
      <c r="C117" s="26">
        <v>0</v>
      </c>
      <c r="E117" t="s">
        <v>574</v>
      </c>
    </row>
    <row r="118" spans="1:5" ht="13.5" thickBot="1" x14ac:dyDescent="0.25">
      <c r="A118" s="25" t="s">
        <v>157</v>
      </c>
      <c r="B118" s="3" t="s">
        <v>158</v>
      </c>
      <c r="C118" s="26">
        <v>0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0</v>
      </c>
      <c r="E124" t="s">
        <v>572</v>
      </c>
    </row>
    <row r="125" spans="1:5" ht="13.5" thickBot="1" x14ac:dyDescent="0.25">
      <c r="A125" s="25" t="s">
        <v>165</v>
      </c>
      <c r="B125" s="3" t="s">
        <v>166</v>
      </c>
      <c r="C125" s="26">
        <v>0</v>
      </c>
      <c r="E125" t="s">
        <v>572</v>
      </c>
    </row>
    <row r="126" spans="1:5" ht="13.5" thickBot="1" x14ac:dyDescent="0.25">
      <c r="A126" s="25" t="s">
        <v>167</v>
      </c>
      <c r="B126" s="3" t="s">
        <v>168</v>
      </c>
      <c r="C126" s="26">
        <v>0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0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574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574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574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ht="13.5" thickBot="1" x14ac:dyDescent="0.25">
      <c r="A144" s="25" t="s">
        <v>190</v>
      </c>
      <c r="B144" s="3" t="s">
        <v>191</v>
      </c>
      <c r="C144" s="26">
        <v>0</v>
      </c>
      <c r="E144" t="s">
        <v>573</v>
      </c>
    </row>
    <row r="145" spans="1:5" ht="13.5" thickBot="1" x14ac:dyDescent="0.25">
      <c r="A145" s="25" t="s">
        <v>192</v>
      </c>
      <c r="B145" s="3" t="s">
        <v>193</v>
      </c>
      <c r="C145" s="26">
        <v>0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0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0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0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0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0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0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0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0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11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4629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8_3_15274_2025_6</dc:title>
  <cp:lastModifiedBy>Ofek Sharon</cp:lastModifiedBy>
  <dcterms:created xsi:type="dcterms:W3CDTF">2025-08-04T07:15:59Z</dcterms:created>
  <dcterms:modified xsi:type="dcterms:W3CDTF">2025-08-05T06:46:22Z</dcterms:modified>
  <dc:language>òáøéú</dc:language>
</cp:coreProperties>
</file>