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ניות\"/>
    </mc:Choice>
  </mc:AlternateContent>
  <bookViews>
    <workbookView xWindow="0" yWindow="0" windowWidth="23040" windowHeight="909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2" i="1" l="1"/>
  <c r="C54" i="1"/>
  <c r="C36" i="1"/>
  <c r="C19" i="1"/>
  <c r="D19" i="1" l="1"/>
  <c r="D54" i="1" l="1"/>
  <c r="D72" i="1"/>
  <c r="D36" i="1"/>
  <c r="B72" i="1" l="1"/>
  <c r="B54" i="1"/>
  <c r="B36" i="1"/>
  <c r="B19" i="1" l="1"/>
  <c r="E72" i="1"/>
  <c r="E54" i="1"/>
  <c r="E36" i="1"/>
  <c r="E19" i="1"/>
</calcChain>
</file>

<file path=xl/sharedStrings.xml><?xml version="1.0" encoding="utf-8"?>
<sst xmlns="http://schemas.openxmlformats.org/spreadsheetml/2006/main" count="758" uniqueCount="169">
  <si>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</si>
  <si>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</si>
  <si>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</si>
  <si>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</si>
  <si>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</si>
  <si>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</si>
  <si>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</si>
  <si>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</si>
  <si>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</si>
  <si>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</si>
  <si>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</si>
  <si>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</si>
  <si>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</si>
  <si>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</si>
  <si>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</si>
  <si>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</si>
  <si>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</si>
  <si>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</si>
  <si>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</si>
  <si>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</si>
  <si>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</si>
  <si>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</si>
  <si>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</si>
  <si>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</si>
  <si>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</si>
  <si>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</si>
  <si>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</si>
  <si>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</si>
  <si>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</si>
  <si>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</si>
  <si>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</si>
  <si>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</si>
  <si>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</si>
  <si>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</si>
  <si>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</si>
  <si>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</si>
  <si>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</si>
  <si>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</si>
  <si>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</si>
  <si>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</si>
  <si>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</si>
  <si>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</si>
  <si>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</si>
  <si>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</si>
  <si>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</si>
  <si>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</si>
  <si>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</si>
  <si>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</si>
  <si>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</si>
  <si>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</si>
  <si>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</si>
  <si>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</si>
  <si>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</si>
  <si>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</si>
  <si>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</si>
  <si>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</si>
  <si>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</si>
  <si>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</si>
  <si>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</si>
  <si>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</si>
  <si>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</si>
  <si>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</si>
  <si>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</si>
  <si>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</si>
  <si>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</si>
  <si>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</si>
  <si>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</si>
  <si>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</si>
  <si>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</si>
  <si>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</si>
  <si>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</si>
  <si>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</si>
  <si>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</si>
  <si>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</si>
  <si>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</si>
  <si>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</si>
  <si>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</si>
  <si>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</si>
  <si>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</si>
  <si>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</si>
  <si>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</si>
  <si>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</si>
  <si>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</si>
  <si>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</si>
  <si>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</si>
  <si>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</si>
  <si>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</si>
  <si>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</si>
  <si>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</si>
  <si>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</si>
  <si>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</si>
  <si>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</si>
  <si>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</si>
  <si>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</si>
  <si>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</si>
  <si>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</si>
  <si>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</si>
  <si>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</si>
  <si>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</si>
  <si>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</si>
  <si>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</si>
  <si>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</si>
  <si>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</si>
  <si>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</si>
  <si>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</si>
  <si>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</si>
  <si>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</si>
  <si>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</si>
  <si>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</si>
  <si>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</si>
  <si>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</si>
  <si>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</si>
  <si>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</si>
  <si>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</si>
  <si>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</si>
  <si>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</si>
  <si>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</si>
  <si>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</si>
  <si>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</si>
  <si>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</si>
  <si>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</si>
  <si>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</si>
  <si>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</si>
  <si>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</si>
  <si>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</si>
  <si>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</si>
  <si>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</si>
  <si>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</si>
  <si>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</si>
  <si>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</si>
  <si>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</si>
  <si>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</si>
  <si>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</si>
  <si>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</si>
  <si>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</si>
  <si>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</si>
  <si>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</si>
  <si>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</si>
  <si>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</si>
  <si>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</si>
  <si>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</si>
  <si>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</si>
  <si>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</si>
  <si>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</si>
  <si>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</si>
  <si>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</si>
  <si>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</si>
  <si>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</si>
  <si>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</si>
  <si>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</si>
  <si>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</si>
  <si>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</si>
  <si>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</si>
  <si>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</si>
  <si>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</si>
  <si>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</si>
  <si>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</si>
  <si>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</si>
  <si>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</si>
  <si>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חשיפה בפועל 25.10.2023</t>
  </si>
  <si>
    <t>שיעור החשיפה צפוי 26.10.2023</t>
  </si>
  <si>
    <t>17%-29%</t>
  </si>
  <si>
    <t>21%-33%</t>
  </si>
  <si>
    <t>שיעור החשיפה צפוי 01.08.2023</t>
  </si>
  <si>
    <t>עמודה1</t>
  </si>
  <si>
    <t>עמודה2</t>
  </si>
  <si>
    <t>עמודה3</t>
  </si>
  <si>
    <t>עמודה4</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</si>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</sst>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04">
    <xf numFmtId="0" fontId="0" fillId="0" borderId="0" xfId="0"/>
    <xf numFmtId="0" fontId="4" fillId="2" borderId="0" xfId="0" applyFont="1" applyFill="1"/>
    <xf numFmtId="0" fontId="0" fillId="3" borderId="0" xfId="0" applyFill="1"/>
    <xf numFmtId="0" fontId="5" fillId="3" borderId="0" xfId="0" applyFont="1" applyFill="1"/>
    <xf numFmtId="0" fontId="0"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Border="1" applyAlignment="1">
      <alignment horizontal="center"/>
    </xf>
    <xf numFmtId="0" fontId="4" fillId="2" borderId="0" xfId="0" applyFont="1" applyFill="1" applyBorder="1"/>
    <xf numFmtId="0" fontId="4" fillId="2" borderId="0" xfId="0" applyFont="1" applyFill="1" applyBorder="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Border="1" applyAlignment="1">
      <alignment horizontal="right" vertical="center" wrapText="1" readingOrder="2"/>
    </xf>
    <xf numFmtId="0" fontId="17" fillId="2" borderId="0" xfId="0" applyFont="1" applyFill="1" applyBorder="1" applyAlignment="1">
      <alignment horizontal="center" vertical="center" wrapText="1" readingOrder="2"/>
    </xf>
    <xf numFmtId="0" fontId="17" fillId="2" borderId="0" xfId="0" applyFont="1" applyFill="1" applyBorder="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Border="1" applyAlignment="1">
      <alignment vertical="center" wrapText="1"/>
    </xf>
    <xf numFmtId="0" fontId="4" fillId="2" borderId="0" xfId="0" applyFont="1" applyFill="1" applyAlignment="1"/>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Fill="1" applyBorder="1"/>
    <xf numFmtId="0" fontId="4" fillId="0" borderId="0" xfId="0" applyFont="1" applyFill="1"/>
    <xf numFmtId="0" fontId="4" fillId="0" borderId="1" xfId="0" applyFont="1" applyFill="1" applyBorder="1" applyAlignment="1">
      <alignment horizontal="right" wrapText="1" readingOrder="2"/>
    </xf>
    <xf numFmtId="0" fontId="4" fillId="0" borderId="3" xfId="0" applyFont="1" applyFill="1" applyBorder="1"/>
    <xf numFmtId="165" fontId="4" fillId="0" borderId="0" xfId="0" applyNumberFormat="1" applyFont="1" applyFill="1"/>
    <xf numFmtId="165" fontId="9" fillId="0" borderId="1" xfId="0" applyNumberFormat="1" applyFont="1" applyFill="1" applyBorder="1"/>
    <xf numFmtId="165" fontId="4" fillId="0" borderId="3" xfId="0" applyNumberFormat="1" applyFont="1" applyFill="1" applyBorder="1"/>
    <xf numFmtId="165" fontId="4" fillId="2" borderId="0" xfId="0" applyNumberFormat="1" applyFont="1" applyFill="1" applyBorder="1"/>
    <xf numFmtId="0" fontId="11" fillId="0" borderId="0" xfId="0" applyFont="1" applyFill="1" applyAlignment="1">
      <alignment horizontal="right" vertical="top" wrapText="1" readingOrder="2"/>
    </xf>
    <xf numFmtId="0" fontId="4" fillId="2" borderId="4"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0" borderId="0" xfId="0" applyFont="1" applyFill="1" applyBorder="1"/>
    <xf numFmtId="165" fontId="4" fillId="0" borderId="0" xfId="0" applyNumberFormat="1" applyFont="1" applyFill="1" applyBorder="1"/>
    <xf numFmtId="0" fontId="4" fillId="0"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2"/>
    </xf>
    <xf numFmtId="10" fontId="4" fillId="0"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Fill="1" applyBorder="1" applyAlignment="1">
      <alignment horizontal="center" vertical="center" wrapText="1" readingOrder="2"/>
    </xf>
    <xf numFmtId="0" fontId="17" fillId="2" borderId="4" xfId="0" applyFont="1" applyFill="1" applyBorder="1" applyAlignment="1">
      <alignment horizontal="center" vertical="center" wrapText="1"/>
    </xf>
    <xf numFmtId="0" fontId="17" fillId="2" borderId="4" xfId="0" applyFont="1" applyFill="1" applyBorder="1" applyAlignment="1">
      <alignment horizontal="right"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applyBorder="1"/>
    <xf numFmtId="10" fontId="17" fillId="2" borderId="0" xfId="0" applyNumberFormat="1" applyFont="1" applyFill="1" applyBorder="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applyAlignment="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Fill="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3" xfId="0" applyFont="1" applyFill="1" applyBorder="1" applyAlignment="1">
      <alignment horizontal="center" vertical="center" wrapText="1" readingOrder="2"/>
    </xf>
    <xf numFmtId="0" fontId="25"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24" fillId="4" borderId="16" xfId="0" applyFont="1" applyFill="1" applyBorder="1" applyAlignment="1">
      <alignment horizontal="center" vertical="center" wrapText="1" readingOrder="2"/>
    </xf>
    <xf numFmtId="0" fontId="24" fillId="4" borderId="17" xfId="0" applyFont="1" applyFill="1" applyBorder="1" applyAlignment="1">
      <alignment horizontal="center" vertical="center" wrapText="1" readingOrder="2"/>
    </xf>
    <xf numFmtId="0" fontId="0" fillId="0" borderId="0" xfId="0" applyBorder="1"/>
    <xf numFmtId="0" fontId="0" fillId="2" borderId="40" xfId="0" applyFill="1" applyBorder="1" applyAlignment="1">
      <alignment vertical="top" readingOrder="2"/>
    </xf>
    <xf numFmtId="0" fontId="0" fillId="2" borderId="0" xfId="0" applyFill="1" applyBorder="1" applyAlignment="1">
      <alignment vertical="top" readingOrder="2"/>
    </xf>
    <xf numFmtId="0" fontId="26" fillId="0" borderId="18" xfId="0" applyFont="1" applyFill="1" applyBorder="1" applyAlignment="1">
      <alignment horizontal="right" vertical="center" wrapText="1" readingOrder="2"/>
    </xf>
    <xf numFmtId="9" fontId="27" fillId="0" borderId="19" xfId="0" applyNumberFormat="1" applyFont="1" applyFill="1" applyBorder="1" applyAlignment="1">
      <alignment horizontal="center" vertical="center" wrapText="1" readingOrder="1"/>
    </xf>
    <xf numFmtId="0" fontId="26" fillId="0" borderId="20" xfId="0" applyFont="1" applyFill="1" applyBorder="1" applyAlignment="1">
      <alignment horizontal="center" vertical="center" wrapText="1" readingOrder="2"/>
    </xf>
    <xf numFmtId="0" fontId="26" fillId="0" borderId="21" xfId="0" applyFont="1" applyFill="1" applyBorder="1" applyAlignment="1">
      <alignment horizontal="center" vertical="center" wrapText="1" readingOrder="1"/>
    </xf>
    <xf numFmtId="0" fontId="26" fillId="0" borderId="21" xfId="0" applyFont="1" applyFill="1" applyBorder="1" applyAlignment="1">
      <alignment horizontal="right" vertical="center" wrapText="1" readingOrder="2"/>
    </xf>
    <xf numFmtId="0" fontId="26" fillId="0" borderId="22" xfId="0" applyFont="1" applyFill="1" applyBorder="1" applyAlignment="1">
      <alignment horizontal="right" vertical="center" wrapText="1" readingOrder="2"/>
    </xf>
    <xf numFmtId="0" fontId="26" fillId="0" borderId="23" xfId="0" applyFont="1" applyFill="1" applyBorder="1" applyAlignment="1">
      <alignment horizontal="center" vertical="center" wrapText="1" readingOrder="2"/>
    </xf>
    <xf numFmtId="0" fontId="26" fillId="0" borderId="24" xfId="0" applyFont="1" applyFill="1" applyBorder="1" applyAlignment="1">
      <alignment horizontal="center" vertical="center" wrapText="1" readingOrder="1"/>
    </xf>
    <xf numFmtId="0" fontId="26" fillId="0" borderId="24" xfId="0" applyFont="1" applyFill="1" applyBorder="1" applyAlignment="1">
      <alignment horizontal="right" vertical="center" wrapText="1" readingOrder="2"/>
    </xf>
    <xf numFmtId="0" fontId="26" fillId="0" borderId="25" xfId="0" applyFont="1" applyFill="1" applyBorder="1" applyAlignment="1">
      <alignment vertical="center" wrapText="1" readingOrder="2"/>
    </xf>
    <xf numFmtId="0" fontId="26" fillId="0" borderId="32" xfId="0" applyFont="1" applyFill="1" applyBorder="1" applyAlignment="1">
      <alignment horizontal="right" vertical="center" wrapText="1" readingOrder="2"/>
    </xf>
    <xf numFmtId="0" fontId="26" fillId="0" borderId="35" xfId="0" applyFont="1" applyFill="1" applyBorder="1" applyAlignment="1">
      <alignment horizontal="right" vertical="center" wrapText="1" readingOrder="2"/>
    </xf>
    <xf numFmtId="0" fontId="26" fillId="0" borderId="28" xfId="0" applyFont="1" applyFill="1" applyBorder="1" applyAlignment="1">
      <alignment horizontal="right" vertical="center" wrapText="1" readingOrder="2"/>
    </xf>
    <xf numFmtId="0" fontId="26" fillId="0" borderId="36" xfId="0" applyFont="1" applyFill="1" applyBorder="1" applyAlignment="1">
      <alignment horizontal="right" vertical="center" wrapText="1" readingOrder="2"/>
    </xf>
    <xf numFmtId="9" fontId="27" fillId="0" borderId="37" xfId="0" applyNumberFormat="1" applyFont="1" applyFill="1" applyBorder="1" applyAlignment="1">
      <alignment horizontal="center" vertical="center" wrapText="1" readingOrder="1"/>
    </xf>
    <xf numFmtId="0" fontId="26" fillId="0" borderId="38" xfId="0" applyFont="1" applyFill="1" applyBorder="1" applyAlignment="1">
      <alignment horizontal="center" vertical="center" wrapText="1" readingOrder="2"/>
    </xf>
    <xf numFmtId="0" fontId="26" fillId="0" borderId="39" xfId="0" applyFont="1" applyFill="1" applyBorder="1" applyAlignment="1">
      <alignment horizontal="center" vertical="center" wrapText="1" readingOrder="1"/>
    </xf>
    <xf numFmtId="0" fontId="27" fillId="0" borderId="13" xfId="0" applyFont="1" applyFill="1" applyBorder="1" applyAlignment="1">
      <alignment horizontal="right" vertical="center" wrapText="1" readingOrder="2"/>
    </xf>
    <xf numFmtId="9" fontId="27" fillId="0" borderId="13" xfId="0" applyNumberFormat="1" applyFont="1" applyFill="1" applyBorder="1" applyAlignment="1">
      <alignment horizontal="center" vertical="center" wrapText="1" readingOrder="1"/>
    </xf>
    <xf numFmtId="0" fontId="27" fillId="0" borderId="15" xfId="0" applyFont="1" applyFill="1" applyBorder="1" applyAlignment="1">
      <alignment horizontal="center" vertical="center" wrapText="1" readingOrder="1"/>
    </xf>
    <xf numFmtId="0" fontId="27" fillId="0" borderId="16" xfId="0" applyFont="1" applyFill="1" applyBorder="1" applyAlignment="1">
      <alignment horizontal="center" vertical="center" wrapText="1" readingOrder="1"/>
    </xf>
    <xf numFmtId="9" fontId="27" fillId="0" borderId="13" xfId="0" applyNumberFormat="1" applyFont="1" applyFill="1" applyBorder="1" applyAlignment="1">
      <alignment horizontal="center" vertical="center" wrapText="1" readingOrder="2"/>
    </xf>
    <xf numFmtId="0" fontId="26" fillId="0" borderId="21" xfId="0" applyFont="1" applyFill="1" applyBorder="1" applyAlignment="1">
      <alignment horizontal="center" vertical="center" wrapText="1" readingOrder="2"/>
    </xf>
    <xf numFmtId="0" fontId="26" fillId="0" borderId="24" xfId="0" applyFont="1" applyFill="1" applyBorder="1" applyAlignment="1">
      <alignment horizontal="center" vertical="center" wrapText="1" readingOrder="2"/>
    </xf>
    <xf numFmtId="0" fontId="26" fillId="0" borderId="32" xfId="0" applyFont="1" applyFill="1" applyBorder="1" applyAlignment="1">
      <alignment horizontal="center" vertical="center" wrapText="1" readingOrder="2"/>
    </xf>
    <xf numFmtId="0" fontId="26" fillId="0" borderId="35" xfId="0" applyFont="1" applyFill="1" applyBorder="1" applyAlignment="1">
      <alignment horizontal="center" vertical="center" wrapText="1" readingOrder="2"/>
    </xf>
    <xf numFmtId="0" fontId="26" fillId="0" borderId="28" xfId="0" applyFont="1" applyFill="1" applyBorder="1" applyAlignment="1">
      <alignment horizontal="center" vertical="center" wrapText="1" readingOrder="2"/>
    </xf>
    <xf numFmtId="0" fontId="4" fillId="2" borderId="4" xfId="0" applyFont="1" applyFill="1" applyBorder="1" applyAlignment="1">
      <alignment horizontal="right" vertical="center" wrapText="1" readingOrder="2"/>
    </xf>
    <xf numFmtId="9" fontId="17"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2" borderId="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readingOrder="2"/>
    </xf>
    <xf numFmtId="9" fontId="4" fillId="0"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4"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10" fontId="20" fillId="0" borderId="4" xfId="0" applyNumberFormat="1" applyFont="1" applyFill="1" applyBorder="1" applyAlignment="1">
      <alignment horizontal="center" vertical="center" wrapText="1"/>
    </xf>
    <xf numFmtId="0" fontId="7" fillId="2" borderId="0" xfId="0" applyFont="1" applyFill="1" applyBorder="1" applyAlignment="1">
      <alignment horizontal="right" vertical="center" wrapText="1"/>
    </xf>
    <xf numFmtId="9" fontId="27" fillId="0" borderId="26" xfId="0" applyNumberFormat="1" applyFont="1" applyFill="1" applyBorder="1" applyAlignment="1">
      <alignment horizontal="center" vertical="center" wrapText="1" readingOrder="1"/>
    </xf>
    <xf numFmtId="0" fontId="26" fillId="0" borderId="28" xfId="0" applyFont="1" applyFill="1" applyBorder="1" applyAlignment="1">
      <alignment horizontal="center" vertical="center" wrapText="1" readingOrder="1"/>
    </xf>
    <xf numFmtId="0" fontId="26" fillId="0" borderId="27" xfId="0" applyFont="1" applyFill="1" applyBorder="1" applyAlignment="1">
      <alignment horizontal="center" vertical="center" wrapText="1" readingOrder="2"/>
    </xf>
    <xf numFmtId="0" fontId="26" fillId="0" borderId="25" xfId="0" applyFont="1" applyFill="1" applyBorder="1" applyAlignment="1">
      <alignment horizontal="center" vertical="center" wrapText="1" readingOrder="2"/>
    </xf>
    <xf numFmtId="165" fontId="4" fillId="0" borderId="4" xfId="0" applyNumberFormat="1" applyFont="1" applyFill="1" applyBorder="1" applyAlignment="1">
      <alignment horizontal="center" vertical="center" wrapText="1"/>
    </xf>
    <xf numFmtId="0" fontId="4" fillId="0" borderId="41" xfId="0" applyFont="1" applyFill="1" applyBorder="1" applyAlignment="1">
      <alignment horizontal="center" vertical="center" wrapText="1" readingOrder="2"/>
    </xf>
    <xf numFmtId="0" fontId="4" fillId="0" borderId="42" xfId="0" applyFont="1" applyFill="1" applyBorder="1" applyAlignment="1">
      <alignment horizontal="center" vertical="center" wrapText="1" readingOrder="2"/>
    </xf>
    <xf numFmtId="0" fontId="13" fillId="2" borderId="0" xfId="2" applyFont="1" applyFill="1" applyAlignment="1">
      <alignment horizontal="right"/>
    </xf>
    <xf numFmtId="0" fontId="7" fillId="2" borderId="0" xfId="0" applyFont="1" applyFill="1" applyBorder="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2"/>
    </xf>
    <xf numFmtId="0" fontId="4" fillId="0" borderId="4" xfId="0" applyFont="1" applyFill="1" applyBorder="1" applyAlignment="1">
      <alignment horizontal="center" vertical="center" wrapText="1"/>
    </xf>
    <xf numFmtId="10" fontId="4" fillId="0" borderId="5" xfId="0" applyNumberFormat="1" applyFont="1" applyFill="1" applyBorder="1" applyAlignment="1">
      <alignment horizontal="center" vertical="center" wrapText="1"/>
    </xf>
    <xf numFmtId="10" fontId="4" fillId="0" borderId="6" xfId="0" applyNumberFormat="1" applyFont="1" applyFill="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Fill="1" applyBorder="1" applyAlignment="1">
      <alignment horizontal="center" vertical="center" wrapText="1"/>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0" fontId="7" fillId="2" borderId="0" xfId="0" applyFont="1" applyFill="1" applyBorder="1" applyAlignment="1">
      <alignment horizontal="right" vertical="center" wrapText="1"/>
    </xf>
    <xf numFmtId="0" fontId="0" fillId="0" borderId="0" xfId="0" applyAlignment="1">
      <alignment horizontal="center"/>
    </xf>
    <xf numFmtId="0" fontId="2" fillId="2" borderId="43" xfId="0" applyFont="1" applyFill="1" applyBorder="1" applyAlignment="1">
      <alignment horizontal="right" vertical="center" wrapText="1"/>
    </xf>
    <xf numFmtId="0" fontId="2" fillId="2" borderId="43" xfId="0" applyFont="1" applyFill="1" applyBorder="1" applyAlignment="1">
      <alignment vertical="center" wrapText="1"/>
    </xf>
    <xf numFmtId="0" fontId="2" fillId="2" borderId="44" xfId="0" applyFont="1" applyFill="1" applyBorder="1" applyAlignment="1">
      <alignment horizontal="right" vertical="center" wrapText="1"/>
    </xf>
    <xf numFmtId="0" fontId="10" fillId="2" borderId="45" xfId="0" applyFont="1" applyFill="1" applyBorder="1" applyAlignment="1">
      <alignment horizontal="right" vertical="center" wrapText="1"/>
    </xf>
    <xf numFmtId="0" fontId="2" fillId="2" borderId="45"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5" xfId="0" applyNumberFormat="1" applyFont="1" applyFill="1" applyBorder="1" applyAlignment="1">
      <alignment horizontal="center" vertical="center" wrapText="1"/>
    </xf>
    <xf numFmtId="166" fontId="0" fillId="0" borderId="0" xfId="0" applyNumberFormat="1" applyBorder="1"/>
    <xf numFmtId="166" fontId="0" fillId="0" borderId="0" xfId="0" applyNumberFormat="1"/>
    <xf numFmtId="166" fontId="2" fillId="2" borderId="0" xfId="0" applyNumberFormat="1" applyFont="1" applyFill="1" applyBorder="1" applyAlignment="1">
      <alignment vertical="top" wrapText="1" readingOrder="2"/>
    </xf>
    <xf numFmtId="166" fontId="10" fillId="2" borderId="0" xfId="0" applyNumberFormat="1" applyFont="1" applyFill="1" applyBorder="1" applyAlignment="1">
      <alignment horizontal="right" vertical="top" wrapText="1" readingOrder="2"/>
    </xf>
    <xf numFmtId="166" fontId="2" fillId="2" borderId="0" xfId="0" applyNumberFormat="1" applyFont="1" applyFill="1" applyBorder="1" applyAlignment="1">
      <alignment horizontal="right" vertical="top" wrapText="1" readingOrder="2"/>
    </xf>
    <xf numFmtId="166" fontId="3" fillId="2" borderId="0" xfId="0" applyNumberFormat="1" applyFont="1" applyFill="1" applyBorder="1" applyAlignment="1">
      <alignment horizontal="right" vertical="top" wrapText="1" readingOrder="2"/>
    </xf>
    <xf numFmtId="166" fontId="19" fillId="2" borderId="0" xfId="0" applyNumberFormat="1" applyFont="1" applyFill="1" applyBorder="1" applyAlignment="1">
      <alignment horizontal="center" vertical="center" readingOrder="2"/>
    </xf>
    <xf numFmtId="166" fontId="7" fillId="2" borderId="0" xfId="0" applyNumberFormat="1" applyFont="1" applyFill="1" applyBorder="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2" fillId="2" borderId="7"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8" xfId="0" applyNumberFormat="1" applyFont="1" applyFill="1" applyBorder="1" applyAlignment="1">
      <alignment horizontal="right" vertical="center" wrapText="1" readingOrder="2"/>
    </xf>
    <xf numFmtId="166" fontId="26" fillId="0" borderId="29" xfId="0" applyNumberFormat="1" applyFont="1" applyFill="1" applyBorder="1" applyAlignment="1">
      <alignment vertical="center" wrapText="1" readingOrder="2"/>
    </xf>
    <xf numFmtId="166" fontId="27" fillId="0" borderId="30" xfId="0" applyNumberFormat="1" applyFont="1" applyFill="1" applyBorder="1" applyAlignment="1">
      <alignment horizontal="center" vertical="center" wrapText="1" readingOrder="1"/>
    </xf>
    <xf numFmtId="166" fontId="26" fillId="0" borderId="31" xfId="0" applyNumberFormat="1" applyFont="1" applyFill="1" applyBorder="1" applyAlignment="1">
      <alignment horizontal="center" vertical="center" wrapText="1" readingOrder="2"/>
    </xf>
    <xf numFmtId="166" fontId="26" fillId="0" borderId="32" xfId="0" applyNumberFormat="1" applyFont="1" applyFill="1" applyBorder="1" applyAlignment="1">
      <alignment horizontal="center" vertical="center" wrapText="1" readingOrder="1"/>
    </xf>
    <xf numFmtId="166" fontId="27" fillId="0" borderId="33" xfId="0" applyNumberFormat="1" applyFont="1" applyFill="1" applyBorder="1" applyAlignment="1">
      <alignment horizontal="center" vertical="center" wrapText="1" readingOrder="1"/>
    </xf>
    <xf numFmtId="166" fontId="26" fillId="0" borderId="34" xfId="0" applyNumberFormat="1" applyFont="1" applyFill="1" applyBorder="1" applyAlignment="1">
      <alignment horizontal="center" vertical="center" wrapText="1" readingOrder="2"/>
    </xf>
    <xf numFmtId="166" fontId="26" fillId="0" borderId="35" xfId="0" applyNumberFormat="1" applyFont="1" applyFill="1" applyBorder="1" applyAlignment="1">
      <alignment horizontal="center" vertical="center" wrapText="1" readingOrder="1"/>
    </xf>
    <xf numFmtId="166" fontId="26" fillId="0" borderId="29" xfId="0" applyNumberFormat="1" applyFont="1" applyFill="1" applyBorder="1" applyAlignment="1">
      <alignment horizontal="center" vertical="center" wrapText="1" readingOrder="2"/>
    </xf>
    <xf numFmtId="166" fontId="26" fillId="0" borderId="39" xfId="0" applyNumberFormat="1" applyFont="1" applyFill="1" applyBorder="1" applyAlignment="1">
      <alignment horizontal="right" vertical="center" wrapText="1" readingOrder="1"/>
    </xf>
    <xf numFmtId="166" fontId="27" fillId="0" borderId="16" xfId="0" applyNumberFormat="1" applyFont="1" applyFill="1" applyBorder="1" applyAlignment="1">
      <alignment horizontal="center" vertical="center" wrapText="1" readingOrder="1"/>
    </xf>
    <xf numFmtId="166" fontId="27" fillId="0" borderId="17" xfId="0" applyNumberFormat="1" applyFont="1" applyFill="1" applyBorder="1" applyAlignment="1">
      <alignment horizontal="right" vertical="center" wrapText="1" readingOrder="1"/>
    </xf>
    <xf numFmtId="166" fontId="0" fillId="2" borderId="0" xfId="0" applyNumberFormat="1" applyFill="1" applyBorder="1" applyAlignment="1">
      <alignment vertical="top" readingOrder="2"/>
    </xf>
    <xf numFmtId="166" fontId="23" fillId="0" borderId="28" xfId="0" applyNumberFormat="1" applyFont="1" applyFill="1" applyBorder="1" applyAlignment="1">
      <alignment horizontal="center" vertical="center" wrapText="1" readingOrder="2"/>
    </xf>
    <xf numFmtId="166" fontId="26" fillId="0" borderId="39" xfId="0" applyNumberFormat="1" applyFont="1" applyFill="1" applyBorder="1" applyAlignment="1">
      <alignment horizontal="center" vertical="center" wrapText="1" readingOrder="1"/>
    </xf>
    <xf numFmtId="166" fontId="27" fillId="0" borderId="17" xfId="0" applyNumberFormat="1" applyFont="1" applyFill="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11">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fill>
        <patternFill patternType="none">
          <fgColor indexed="64"/>
          <bgColor indexed="65"/>
        </patternFill>
      </fill>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fill>
        <patternFill patternType="none">
          <fgColor indexed="64"/>
          <bgColor indexed="65"/>
        </patternFill>
      </fill>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85725</xdr:colOff>
      <xdr:row>1</xdr:row>
      <xdr:rowOff>152400</xdr:rowOff>
    </xdr:from>
    <xdr:to>
      <xdr:col>6</xdr:col>
      <xdr:colOff>419100</xdr:colOff>
      <xdr:row>3</xdr:row>
      <xdr:rowOff>104775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7609250" y="3429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2638425</xdr:colOff>
      <xdr:row>1</xdr:row>
      <xdr:rowOff>95250</xdr:rowOff>
    </xdr:from>
    <xdr:to>
      <xdr:col>2</xdr:col>
      <xdr:colOff>2971800</xdr:colOff>
      <xdr:row>2</xdr:row>
      <xdr:rowOff>238125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4219600" y="28575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685980</xdr:colOff>
      <xdr:row>2</xdr:row>
      <xdr:rowOff>587494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544286</xdr:colOff>
      <xdr:row>2</xdr:row>
      <xdr:rowOff>0</xdr:rowOff>
    </xdr:from>
    <xdr:to>
      <xdr:col>3</xdr:col>
      <xdr:colOff>877661</xdr:colOff>
      <xdr:row>2</xdr:row>
      <xdr:rowOff>238125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12729839" y="353786"/>
          <a:ext cx="33337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2736272</xdr:colOff>
      <xdr:row>2</xdr:row>
      <xdr:rowOff>69273</xdr:rowOff>
    </xdr:from>
    <xdr:to>
      <xdr:col>2</xdr:col>
      <xdr:colOff>3069647</xdr:colOff>
      <xdr:row>3</xdr:row>
      <xdr:rowOff>142875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7341580" y="450273"/>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5" tableBorderDxfId="10">
  <autoFilter ref="A6:E18">
    <filterColumn colId="0" hiddenButton="1"/>
    <filterColumn colId="1" hiddenButton="1"/>
    <filterColumn colId="2" hiddenButton="1"/>
    <filterColumn colId="3" hiddenButton="1"/>
    <filterColumn colId="4" hiddenButton="1"/>
  </autoFilter>
  <tableColumns count="5">
    <tableColumn id="1" name="מספר מסלול" dataDxfId="9"/>
    <tableColumn id="2" name="שם מסלול " dataDxfId="8"/>
    <tableColumn id="3" name="מדיניות תקנונית " dataDxfId="7"/>
    <tableColumn id="4" name="מדיניות מוצהרת (= מדדי ייחוס)"/>
    <tableColumn id="5" name="מגבלת עמלת ניהול חיצוני" dataDxfId="6" dataCellStyle="Percent"/>
  </tableColumns>
  <tableStyleInfo showFirstColumn="1" showLastColumn="0" showRowStripes="1" showColumnStripes="0"/>
</table>
</file>

<file path=xl/tables/table2.xml><?xml version="1.0" encoding="utf-8"?>
<table xmlns="http://schemas.openxmlformats.org/spreadsheetml/2006/main" id="2"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dataDxfId="2"/>
    <tableColumn id="4" name="*מדיניות" dataDxfId="1"/>
    <tableColumn id="5" name="מגבלת עמלת ניהול חיצוני לשנת 2023" dataDxfId="0"/>
    <tableColumn id="6" name="עמודה1"/>
    <tableColumn id="7" name="עמודה2"/>
    <tableColumn id="8" name="עמודה3"/>
    <tableColumn id="9" name="עמודה4"/>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rightToLeft="1" tabSelected="1" workbookViewId="0">
      <selection activeCell="H7" sqref="H7"/>
    </sheetView>
  </sheetViews>
  <sheetFormatPr defaultColWidth="9" defaultRowHeight="15" x14ac:dyDescent="0.25"/>
  <cols>
    <col min="1" max="1" width="10.7109375" style="2" bestFit="1" customWidth="1"/>
    <col min="2" max="16384" width="9" style="2"/>
  </cols>
  <sheetData>
    <row r="1" spans="1:2" x14ac:dyDescent="0.25"/>
    <row r="3" spans="1:2" x14ac:dyDescent="0.25">
      <c r="A3" s="29" t="s">
        <v>104</v>
      </c>
      <c r="B3" s="4"/>
    </row>
    <row r="7" spans="1:2" x14ac:dyDescent="0.25">
      <c r="A7" s="151" t="s">
        <v>17</v>
      </c>
      <c r="B7" s="151"/>
    </row>
    <row r="8" spans="1:2" x14ac:dyDescent="0.25">
      <c r="A8" s="26"/>
      <c r="B8" s="26"/>
    </row>
    <row r="9" spans="1:2" x14ac:dyDescent="0.25">
      <c r="A9" s="151" t="s">
        <v>16</v>
      </c>
      <c r="B9" s="151"/>
    </row>
    <row r="10" spans="1:2" x14ac:dyDescent="0.25">
      <c r="A10" s="26"/>
      <c r="B10" s="26"/>
    </row>
    <row r="11" spans="1:2" x14ac:dyDescent="0.25">
      <c r="A11" s="151" t="s">
        <v>18</v>
      </c>
      <c r="B11" s="151"/>
    </row>
    <row r="12" spans="1:2" x14ac:dyDescent="0.25">
      <c r="A12" s="27"/>
      <c r="B12" s="27"/>
    </row>
    <row r="13" spans="1:2" x14ac:dyDescent="0.25">
      <c r="A13" s="27"/>
      <c r="B13" s="27"/>
    </row>
    <row r="14" spans="1:2" x14ac:dyDescent="0.25">
      <c r="A14" s="27"/>
      <c r="B14" s="27"/>
    </row>
    <row r="15" spans="1:2" x14ac:dyDescent="0.25">
      <c r="A15" s="3"/>
      <c r="B15" s="3"/>
    </row>
    <row r="16" spans="1:2" x14ac:dyDescent="0.25">
      <c r="A16" s="32" t="s">
        <v>66</v>
      </c>
      <c r="B16" s="3"/>
    </row>
    <row r="17" spans="1:2" x14ac:dyDescent="0.25">
      <c r="A17" s="33">
        <v>44923</v>
      </c>
      <c r="B17" s="3" t="s">
        <v>105</v>
      </c>
    </row>
    <row r="18" spans="1:2" x14ac:dyDescent="0.25">
      <c r="A18" s="33">
        <v>44958</v>
      </c>
      <c r="B18" s="3" t="s">
        <v>106</v>
      </c>
    </row>
    <row r="19" spans="1:2" x14ac:dyDescent="0.25">
      <c r="A19" s="33">
        <v>44986</v>
      </c>
      <c r="B19" s="3" t="s">
        <v>109</v>
      </c>
    </row>
    <row r="20" spans="1:2" x14ac:dyDescent="0.25">
      <c r="A20" s="33"/>
      <c r="B20" s="3"/>
    </row>
    <row r="21" spans="1:2" x14ac:dyDescent="0.25">
      <c r="A21" s="33"/>
      <c r="B21" s="3"/>
    </row>
    <row r="22" spans="1:2" x14ac:dyDescent="0.25">
      <c r="A22" s="33"/>
      <c r="B22" s="3"/>
    </row>
    <row r="23" spans="1:2" x14ac:dyDescent="0.25">
      <c r="A23" s="33"/>
      <c r="B23" s="3"/>
    </row>
    <row r="24" spans="1:2" x14ac:dyDescent="0.25">
      <c r="A24" s="33"/>
      <c r="B24" s="3"/>
    </row>
    <row r="25" spans="1:2" x14ac:dyDescent="0.25">
      <c r="A25" s="33"/>
      <c r="B25" s="3"/>
    </row>
    <row r="26" spans="1:2" x14ac:dyDescent="0.25">
      <c r="A26" s="33"/>
      <c r="B26" s="3"/>
    </row>
    <row r="27" spans="1:2" x14ac:dyDescent="0.25">
      <c r="A27" s="33"/>
      <c r="B27" s="3"/>
    </row>
    <row r="28" spans="1:2" x14ac:dyDescent="0.25">
      <c r="A28" s="33"/>
      <c r="B28" s="3"/>
    </row>
    <row r="29" spans="1:2" x14ac:dyDescent="0.25">
      <c r="A29" s="33"/>
      <c r="B29" s="3"/>
    </row>
    <row r="30" spans="1:2" x14ac:dyDescent="0.25">
      <c r="A30" s="33"/>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7" customWidth="1"/>
    <col min="2" max="2" width="28.7109375" style="17" customWidth="1"/>
    <col min="3" max="3" width="67.85546875" style="17" customWidth="1"/>
    <col min="4" max="4" width="35.140625" style="17" customWidth="1"/>
    <col min="5" max="5" width="28.85546875" style="45" customWidth="1"/>
    <col min="6" max="13" width="9" style="45" customWidth="1"/>
    <col min="14" max="52" width="9" style="17" customWidth="1"/>
    <col min="53" max="16384" width="9" style="17" hidden="1"/>
  </cols>
  <sheetData>
    <row r="1" spans="1:5" x14ac:dyDescent="0.25">
      <c r="A1" s="1"/>
      <c r="B1" s="1"/>
      <c r="C1" s="1"/>
      <c r="D1" s="1"/>
    </row>
    <row r="2" spans="1:5" x14ac:dyDescent="0.25">
      <c r="A2" s="1"/>
      <c r="B2" s="1"/>
      <c r="C2" s="1"/>
      <c r="D2" s="1"/>
    </row>
    <row r="3" spans="1:5" ht="53.25" customHeight="1" x14ac:dyDescent="0.25">
      <c r="A3" s="152" t="s">
        <v>95</v>
      </c>
      <c r="B3" s="152"/>
      <c r="C3" s="152"/>
      <c r="D3" s="44"/>
    </row>
    <row r="4" spans="1:5" x14ac:dyDescent="0.25">
      <c r="A4" s="15"/>
      <c r="B4" s="15"/>
      <c r="C4" s="15"/>
      <c r="D4" s="15"/>
    </row>
    <row r="5" spans="1:5" x14ac:dyDescent="0.25">
      <c r="A5" s="1"/>
      <c r="B5" s="1"/>
      <c r="C5" s="1"/>
      <c r="D5" s="1"/>
    </row>
    <row r="6" spans="1:5" x14ac:dyDescent="0.25">
      <c r="A6" s="168" t="s">
        <v>42</v>
      </c>
      <c r="B6" s="18" t="s">
        <v>19</v>
      </c>
      <c r="C6" s="18" t="s">
        <v>20</v>
      </c>
      <c r="D6" s="80" t="s">
        <v>21</v>
      </c>
      <c r="E6" s="86" t="s">
        <v>114</v>
      </c>
    </row>
    <row r="7" spans="1:5" ht="83.25" customHeight="1" x14ac:dyDescent="0.25">
      <c r="A7" s="168" t="s">
        <v>22</v>
      </c>
      <c r="B7" s="20" t="s">
        <v>23</v>
      </c>
      <c r="C7" s="18" t="s">
        <v>62</v>
      </c>
      <c r="D7" s="81" t="s">
        <v>81</v>
      </c>
      <c r="E7" s="91" t="s">
        <v>116</v>
      </c>
    </row>
    <row r="8" spans="1:5" ht="180.75" customHeight="1" x14ac:dyDescent="0.25">
      <c r="A8" s="168" t="s">
        <v>65</v>
      </c>
      <c r="B8" s="20" t="s">
        <v>63</v>
      </c>
      <c r="C8" s="31" t="s">
        <v>64</v>
      </c>
      <c r="D8" s="82" t="s">
        <v>82</v>
      </c>
      <c r="E8" s="91" t="s">
        <v>117</v>
      </c>
    </row>
    <row r="9" spans="1:5" ht="93.75" customHeight="1" x14ac:dyDescent="0.25">
      <c r="A9" s="168" t="s">
        <v>24</v>
      </c>
      <c r="B9" s="20" t="s">
        <v>25</v>
      </c>
      <c r="C9" s="18" t="s">
        <v>43</v>
      </c>
      <c r="D9" s="83" t="s">
        <v>26</v>
      </c>
      <c r="E9" s="92">
        <v>1E-3</v>
      </c>
    </row>
    <row r="10" spans="1:5" ht="71.25" x14ac:dyDescent="0.25">
      <c r="A10" s="168" t="s">
        <v>27</v>
      </c>
      <c r="B10" s="20" t="s">
        <v>28</v>
      </c>
      <c r="C10" s="18" t="s">
        <v>44</v>
      </c>
      <c r="D10" s="83" t="s">
        <v>29</v>
      </c>
      <c r="E10" s="92">
        <v>1E-3</v>
      </c>
    </row>
    <row r="11" spans="1:5" ht="87.75" customHeight="1" x14ac:dyDescent="0.25">
      <c r="A11" s="168" t="s">
        <v>30</v>
      </c>
      <c r="B11" s="20" t="s">
        <v>31</v>
      </c>
      <c r="C11" s="18" t="s">
        <v>45</v>
      </c>
      <c r="D11" s="83" t="s">
        <v>32</v>
      </c>
      <c r="E11" s="92">
        <v>1E-3</v>
      </c>
    </row>
    <row r="12" spans="1:5" ht="92.25" customHeight="1" x14ac:dyDescent="0.25">
      <c r="A12" s="168" t="s">
        <v>33</v>
      </c>
      <c r="B12" s="20" t="s">
        <v>34</v>
      </c>
      <c r="C12" s="18" t="s">
        <v>35</v>
      </c>
      <c r="D12" s="83" t="s">
        <v>36</v>
      </c>
      <c r="E12" s="91" t="s">
        <v>118</v>
      </c>
    </row>
    <row r="13" spans="1:5" ht="90.75" customHeight="1" x14ac:dyDescent="0.25">
      <c r="A13" s="169" t="s">
        <v>48</v>
      </c>
      <c r="B13" s="20" t="s">
        <v>58</v>
      </c>
      <c r="C13" s="19" t="s">
        <v>46</v>
      </c>
      <c r="D13" s="83" t="s">
        <v>37</v>
      </c>
      <c r="E13" s="92">
        <v>1E-3</v>
      </c>
    </row>
    <row r="14" spans="1:5" ht="42.75" x14ac:dyDescent="0.25">
      <c r="A14" s="169" t="s">
        <v>38</v>
      </c>
      <c r="B14" s="20" t="s">
        <v>57</v>
      </c>
      <c r="C14" s="19" t="s">
        <v>39</v>
      </c>
      <c r="D14" s="83" t="s">
        <v>40</v>
      </c>
      <c r="E14" s="92">
        <v>1E-3</v>
      </c>
    </row>
    <row r="15" spans="1:5" ht="93.75" customHeight="1" x14ac:dyDescent="0.25">
      <c r="A15" s="169" t="s">
        <v>41</v>
      </c>
      <c r="B15" s="20" t="s">
        <v>59</v>
      </c>
      <c r="C15" s="19" t="s">
        <v>47</v>
      </c>
      <c r="D15" s="84" t="s">
        <v>112</v>
      </c>
      <c r="E15" s="91" t="s">
        <v>119</v>
      </c>
    </row>
    <row r="16" spans="1:5" ht="177" customHeight="1" x14ac:dyDescent="0.25">
      <c r="A16" s="169" t="s">
        <v>97</v>
      </c>
      <c r="B16" s="20" t="s">
        <v>98</v>
      </c>
      <c r="C16" s="77" t="s">
        <v>99</v>
      </c>
      <c r="D16" s="94" t="s">
        <v>128</v>
      </c>
      <c r="E16" s="92">
        <v>1.5E-3</v>
      </c>
    </row>
    <row r="17" spans="1:13" ht="136.15" customHeight="1" x14ac:dyDescent="0.25">
      <c r="A17" s="169" t="s">
        <v>100</v>
      </c>
      <c r="B17" s="20" t="s">
        <v>101</v>
      </c>
      <c r="C17" s="19" t="s">
        <v>102</v>
      </c>
      <c r="D17" s="85" t="s">
        <v>103</v>
      </c>
      <c r="E17" s="92">
        <v>1.5E-3</v>
      </c>
    </row>
    <row r="18" spans="1:13" s="30" customFormat="1" ht="99.75" x14ac:dyDescent="0.25">
      <c r="A18" s="170" t="s">
        <v>123</v>
      </c>
      <c r="B18" s="171" t="s">
        <v>120</v>
      </c>
      <c r="C18" s="172" t="s">
        <v>121</v>
      </c>
      <c r="D18" s="173" t="s">
        <v>122</v>
      </c>
      <c r="E18" s="174">
        <v>2.5000000000000001E-3</v>
      </c>
      <c r="F18" s="45"/>
      <c r="G18" s="45"/>
      <c r="H18" s="45"/>
      <c r="I18" s="45"/>
      <c r="J18" s="45"/>
      <c r="K18" s="45"/>
      <c r="L18" s="45"/>
      <c r="M18" s="45"/>
    </row>
    <row r="19" spans="1:13" x14ac:dyDescent="0.25"/>
    <row r="20" spans="1:13" x14ac:dyDescent="0.25">
      <c r="A20" s="153" t="s">
        <v>55</v>
      </c>
      <c r="B20" s="153"/>
      <c r="C20" s="153"/>
      <c r="D20" s="153"/>
    </row>
    <row r="21" spans="1:13" ht="14.25" customHeight="1" x14ac:dyDescent="0.25">
      <c r="A21" s="154" t="s">
        <v>56</v>
      </c>
      <c r="B21" s="154"/>
      <c r="C21" s="154"/>
      <c r="D21" s="154"/>
    </row>
    <row r="22" spans="1:13" x14ac:dyDescent="0.25">
      <c r="A22" s="154"/>
      <c r="B22" s="154"/>
      <c r="C22" s="154"/>
      <c r="D22" s="154"/>
    </row>
    <row r="23" spans="1:13" x14ac:dyDescent="0.25">
      <c r="A23" s="154"/>
      <c r="B23" s="154"/>
      <c r="C23" s="154"/>
      <c r="D23" s="154"/>
    </row>
    <row r="24" spans="1:13" x14ac:dyDescent="0.25">
      <c r="A24" s="154"/>
      <c r="B24" s="154"/>
      <c r="C24" s="154"/>
      <c r="D24" s="154"/>
    </row>
    <row r="25" spans="1:13" x14ac:dyDescent="0.25">
      <c r="A25" s="154"/>
      <c r="B25" s="154"/>
      <c r="C25" s="154"/>
      <c r="D25" s="154"/>
    </row>
    <row r="26" spans="1:13" x14ac:dyDescent="0.25">
      <c r="A26" s="154"/>
      <c r="B26" s="154"/>
      <c r="C26" s="154"/>
      <c r="D26" s="154"/>
    </row>
    <row r="27" spans="1:13" x14ac:dyDescent="0.25">
      <c r="A27" s="154"/>
      <c r="B27" s="154"/>
      <c r="C27" s="154"/>
      <c r="D27" s="154"/>
    </row>
    <row r="28" spans="1:13" x14ac:dyDescent="0.25">
      <c r="A28" s="154"/>
      <c r="B28" s="154"/>
      <c r="C28" s="154"/>
      <c r="D28" s="154"/>
    </row>
    <row r="29" spans="1:13" x14ac:dyDescent="0.25">
      <c r="A29" s="154"/>
      <c r="B29" s="154"/>
      <c r="C29" s="154"/>
      <c r="D29" s="154"/>
    </row>
    <row r="30" spans="1:13" x14ac:dyDescent="0.25">
      <c r="A30" s="154"/>
      <c r="B30" s="154"/>
      <c r="C30" s="154"/>
      <c r="D30" s="154"/>
    </row>
    <row r="31" spans="1:13" x14ac:dyDescent="0.25">
      <c r="A31" s="154"/>
      <c r="B31" s="154"/>
      <c r="C31" s="154"/>
      <c r="D31" s="154"/>
    </row>
    <row r="32" spans="1:13" x14ac:dyDescent="0.25">
      <c r="A32" s="154"/>
      <c r="B32" s="154"/>
      <c r="C32" s="154"/>
      <c r="D32" s="154"/>
    </row>
    <row r="33" spans="1:4" x14ac:dyDescent="0.25">
      <c r="A33" s="154"/>
      <c r="B33" s="154"/>
      <c r="C33" s="154"/>
      <c r="D33" s="154"/>
    </row>
    <row r="34" spans="1:4" x14ac:dyDescent="0.25">
      <c r="A34" s="154"/>
      <c r="B34" s="154"/>
      <c r="C34" s="154"/>
      <c r="D34" s="154"/>
    </row>
    <row r="35" spans="1:4" x14ac:dyDescent="0.25">
      <c r="A35" s="154"/>
      <c r="B35" s="154"/>
      <c r="C35" s="154"/>
      <c r="D35" s="154"/>
    </row>
    <row r="36" spans="1:4" x14ac:dyDescent="0.25">
      <c r="A36" s="154"/>
      <c r="B36" s="154"/>
      <c r="C36" s="154"/>
      <c r="D36" s="154"/>
    </row>
    <row r="37" spans="1:4" x14ac:dyDescent="0.25">
      <c r="A37" s="154"/>
      <c r="B37" s="154"/>
      <c r="C37" s="154"/>
      <c r="D37" s="154"/>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7">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70" zoomScaleNormal="70" workbookViewId="0"/>
  </sheetViews>
  <sheetFormatPr defaultColWidth="0" defaultRowHeight="14.25" zeroHeight="1" x14ac:dyDescent="0.2"/>
  <cols>
    <col min="1" max="2" width="25" style="1" customWidth="1"/>
    <col min="3" max="4" width="18.5703125" style="52" customWidth="1"/>
    <col min="5" max="5" width="18.5703125" style="1" customWidth="1"/>
    <col min="6" max="6" width="21" style="1" customWidth="1"/>
    <col min="7" max="7" width="21.85546875" style="5" customWidth="1"/>
    <col min="8" max="8" width="21" style="1" bestFit="1" customWidth="1"/>
    <col min="9" max="9" width="24.42578125" style="1" hidden="1"/>
    <col min="10" max="10" width="28.42578125" style="1" hidden="1"/>
    <col min="11" max="17" width="0" style="1" hidden="1"/>
    <col min="18" max="16384" width="9" style="1" hidden="1"/>
  </cols>
  <sheetData>
    <row r="1" spans="1:17" x14ac:dyDescent="0.2">
      <c r="C1" s="1"/>
      <c r="D1" s="1"/>
    </row>
    <row r="2" spans="1:17" x14ac:dyDescent="0.2">
      <c r="C2" s="1"/>
      <c r="D2" s="1"/>
    </row>
    <row r="3" spans="1:17" ht="51.75" customHeight="1" x14ac:dyDescent="0.25">
      <c r="A3" s="166" t="s">
        <v>94</v>
      </c>
      <c r="B3" s="166"/>
      <c r="C3" s="166"/>
      <c r="D3" s="166"/>
      <c r="E3" s="166"/>
      <c r="F3" s="166"/>
      <c r="G3" s="166"/>
      <c r="H3" s="166"/>
      <c r="I3" s="14"/>
    </row>
    <row r="4" spans="1:17" x14ac:dyDescent="0.2">
      <c r="A4" s="15"/>
      <c r="B4" s="15"/>
      <c r="C4" s="1"/>
      <c r="D4" s="1"/>
      <c r="E4" s="15"/>
      <c r="F4" s="15"/>
      <c r="G4" s="16"/>
      <c r="H4" s="15"/>
      <c r="I4" s="15"/>
    </row>
    <row r="5" spans="1:17" x14ac:dyDescent="0.2">
      <c r="C5" s="1"/>
      <c r="D5" s="1"/>
    </row>
    <row r="6" spans="1:17" x14ac:dyDescent="0.2">
      <c r="A6" s="6" t="s">
        <v>0</v>
      </c>
      <c r="B6" s="6"/>
      <c r="C6" s="51"/>
      <c r="D6" s="51"/>
      <c r="E6" s="7"/>
      <c r="F6" s="41" t="s">
        <v>1</v>
      </c>
      <c r="G6" s="8"/>
      <c r="H6" s="7"/>
      <c r="I6" s="7"/>
    </row>
    <row r="7" spans="1:17" x14ac:dyDescent="0.2"/>
    <row r="8" spans="1:17" ht="42.75" x14ac:dyDescent="0.2">
      <c r="A8" s="136" t="s">
        <v>2</v>
      </c>
      <c r="B8" s="136" t="s">
        <v>93</v>
      </c>
      <c r="C8" s="64" t="s">
        <v>163</v>
      </c>
      <c r="D8" s="64" t="s">
        <v>159</v>
      </c>
      <c r="E8" s="64" t="s">
        <v>160</v>
      </c>
      <c r="F8" s="136" t="s">
        <v>3</v>
      </c>
      <c r="G8" s="136" t="s">
        <v>86</v>
      </c>
      <c r="H8" s="136" t="s">
        <v>4</v>
      </c>
    </row>
    <row r="9" spans="1:17" ht="30.75" customHeight="1" x14ac:dyDescent="0.2">
      <c r="A9" s="136" t="s">
        <v>5</v>
      </c>
      <c r="B9" s="137">
        <v>0.28000000000000003</v>
      </c>
      <c r="C9" s="66">
        <v>0.3</v>
      </c>
      <c r="D9" s="66">
        <v>0.34150000000000003</v>
      </c>
      <c r="E9" s="66">
        <v>0.3</v>
      </c>
      <c r="F9" s="136" t="s">
        <v>6</v>
      </c>
      <c r="G9" s="134" t="s">
        <v>111</v>
      </c>
      <c r="H9" s="132" t="s">
        <v>73</v>
      </c>
    </row>
    <row r="10" spans="1:17" ht="28.5" customHeight="1" x14ac:dyDescent="0.2">
      <c r="A10" s="136" t="s">
        <v>7</v>
      </c>
      <c r="B10" s="141">
        <v>0.2</v>
      </c>
      <c r="C10" s="148">
        <v>0.2</v>
      </c>
      <c r="D10" s="66">
        <v>0.18360000000000001</v>
      </c>
      <c r="E10" s="66">
        <v>0.2</v>
      </c>
      <c r="F10" s="136" t="s">
        <v>8</v>
      </c>
      <c r="G10" s="134" t="s">
        <v>15</v>
      </c>
      <c r="H10" s="132" t="s">
        <v>74</v>
      </c>
      <c r="N10" s="9"/>
      <c r="O10" s="10"/>
      <c r="Q10" s="10"/>
    </row>
    <row r="11" spans="1:17" ht="18.75" customHeight="1" x14ac:dyDescent="0.2">
      <c r="A11" s="136" t="s">
        <v>9</v>
      </c>
      <c r="B11" s="163">
        <v>0.56999999999999995</v>
      </c>
      <c r="C11" s="160">
        <v>0.56999999999999995</v>
      </c>
      <c r="D11" s="160">
        <v>0.5827</v>
      </c>
      <c r="E11" s="160">
        <v>0.56999999999999995</v>
      </c>
      <c r="F11" s="158" t="s">
        <v>8</v>
      </c>
      <c r="G11" s="159" t="s">
        <v>90</v>
      </c>
      <c r="H11" s="162" t="s">
        <v>75</v>
      </c>
    </row>
    <row r="12" spans="1:17" ht="30.75" customHeight="1" x14ac:dyDescent="0.2">
      <c r="A12" s="136" t="s">
        <v>60</v>
      </c>
      <c r="B12" s="163"/>
      <c r="C12" s="161"/>
      <c r="D12" s="161"/>
      <c r="E12" s="161"/>
      <c r="F12" s="158"/>
      <c r="G12" s="159"/>
      <c r="H12" s="162"/>
      <c r="L12" s="47"/>
      <c r="O12" s="10"/>
      <c r="P12" s="10"/>
      <c r="Q12" s="10"/>
    </row>
    <row r="13" spans="1:17" ht="36" customHeight="1" x14ac:dyDescent="0.2">
      <c r="A13" s="132" t="s">
        <v>67</v>
      </c>
      <c r="B13" s="135">
        <v>0.05</v>
      </c>
      <c r="C13" s="66">
        <v>0.05</v>
      </c>
      <c r="D13" s="66">
        <v>0.104</v>
      </c>
      <c r="E13" s="66">
        <v>0.05</v>
      </c>
      <c r="F13" s="69" t="s">
        <v>6</v>
      </c>
      <c r="G13" s="67" t="s">
        <v>72</v>
      </c>
      <c r="H13" s="132" t="s">
        <v>76</v>
      </c>
      <c r="L13" s="47"/>
      <c r="O13" s="10"/>
      <c r="P13" s="10"/>
      <c r="Q13" s="10"/>
    </row>
    <row r="14" spans="1:17" ht="29.25" customHeight="1" x14ac:dyDescent="0.2">
      <c r="A14" s="132" t="s">
        <v>68</v>
      </c>
      <c r="B14" s="75">
        <v>7.0000000000000007E-2</v>
      </c>
      <c r="C14" s="148">
        <v>7.0000000000000007E-2</v>
      </c>
      <c r="D14" s="66">
        <v>4.41E-2</v>
      </c>
      <c r="E14" s="66">
        <v>7.0000000000000007E-2</v>
      </c>
      <c r="F14" s="69" t="s">
        <v>6</v>
      </c>
      <c r="G14" s="67" t="s">
        <v>107</v>
      </c>
      <c r="H14" s="132" t="s">
        <v>77</v>
      </c>
      <c r="O14" s="10"/>
      <c r="P14" s="10"/>
      <c r="Q14" s="10"/>
    </row>
    <row r="15" spans="1:17" ht="27.75" customHeight="1" x14ac:dyDescent="0.2">
      <c r="A15" s="132" t="s">
        <v>69</v>
      </c>
      <c r="B15" s="135">
        <v>0.05</v>
      </c>
      <c r="C15" s="66">
        <v>0.05</v>
      </c>
      <c r="D15" s="66">
        <v>7.9000000000000008E-3</v>
      </c>
      <c r="E15" s="66">
        <v>0.05</v>
      </c>
      <c r="F15" s="69" t="s">
        <v>6</v>
      </c>
      <c r="G15" s="67" t="s">
        <v>72</v>
      </c>
      <c r="H15" s="132" t="s">
        <v>78</v>
      </c>
      <c r="O15" s="10"/>
      <c r="P15" s="10"/>
      <c r="Q15" s="10"/>
    </row>
    <row r="16" spans="1:17" ht="23.25" customHeight="1" x14ac:dyDescent="0.2">
      <c r="A16" s="132" t="s">
        <v>108</v>
      </c>
      <c r="B16" s="135">
        <v>0.05</v>
      </c>
      <c r="C16" s="66">
        <v>0.05</v>
      </c>
      <c r="D16" s="66">
        <v>4.7600000000000003E-2</v>
      </c>
      <c r="E16" s="66">
        <v>0.05</v>
      </c>
      <c r="F16" s="69" t="s">
        <v>6</v>
      </c>
      <c r="G16" s="67" t="s">
        <v>72</v>
      </c>
      <c r="H16" s="132" t="s">
        <v>78</v>
      </c>
    </row>
    <row r="17" spans="1:17" ht="21.75" customHeight="1" x14ac:dyDescent="0.2">
      <c r="A17" s="132" t="s">
        <v>70</v>
      </c>
      <c r="B17" s="135">
        <v>0.15</v>
      </c>
      <c r="C17" s="66">
        <v>0.1</v>
      </c>
      <c r="D17" s="66">
        <v>9.4500000000000001E-2</v>
      </c>
      <c r="E17" s="66">
        <v>0.1</v>
      </c>
      <c r="F17" s="136" t="s">
        <v>6</v>
      </c>
      <c r="G17" s="67" t="s">
        <v>110</v>
      </c>
      <c r="H17" s="70" t="s">
        <v>78</v>
      </c>
    </row>
    <row r="18" spans="1:17" ht="22.5" customHeight="1" x14ac:dyDescent="0.2">
      <c r="A18" s="132" t="s">
        <v>71</v>
      </c>
      <c r="B18" s="135">
        <v>0.05</v>
      </c>
      <c r="C18" s="66">
        <v>0.05</v>
      </c>
      <c r="D18" s="66">
        <v>2.5999999999999999E-2</v>
      </c>
      <c r="E18" s="66">
        <v>0.05</v>
      </c>
      <c r="F18" s="136" t="s">
        <v>6</v>
      </c>
      <c r="G18" s="71" t="s">
        <v>72</v>
      </c>
      <c r="H18" s="70"/>
      <c r="P18" s="11"/>
      <c r="Q18" s="10"/>
    </row>
    <row r="19" spans="1:17" ht="21" customHeight="1" x14ac:dyDescent="0.2">
      <c r="A19" s="61" t="s">
        <v>10</v>
      </c>
      <c r="B19" s="135">
        <f>SUM(B9:B18)</f>
        <v>1.4700000000000002</v>
      </c>
      <c r="C19" s="133">
        <f>SUM(C9:C18)</f>
        <v>1.4400000000000002</v>
      </c>
      <c r="D19" s="133">
        <f>SUM(D9:D18)</f>
        <v>1.4319000000000004</v>
      </c>
      <c r="E19" s="133">
        <f>SUM(E9:E18)</f>
        <v>1.4400000000000002</v>
      </c>
      <c r="F19" s="73" t="s">
        <v>80</v>
      </c>
      <c r="G19" s="73" t="s">
        <v>80</v>
      </c>
      <c r="H19" s="74"/>
    </row>
    <row r="20" spans="1:17" ht="21" customHeight="1" x14ac:dyDescent="0.2">
      <c r="A20" s="132" t="s">
        <v>11</v>
      </c>
      <c r="B20" s="76">
        <v>0.2</v>
      </c>
      <c r="C20" s="72">
        <v>0.22</v>
      </c>
      <c r="D20" s="72">
        <v>0.26069999999999999</v>
      </c>
      <c r="E20" s="72">
        <v>0.22</v>
      </c>
      <c r="F20" s="136" t="s">
        <v>8</v>
      </c>
      <c r="G20" s="67" t="s">
        <v>125</v>
      </c>
      <c r="H20" s="132" t="s">
        <v>79</v>
      </c>
      <c r="I20" s="36"/>
    </row>
    <row r="21" spans="1:17" ht="28.5" x14ac:dyDescent="0.2">
      <c r="A21" s="61" t="s">
        <v>113</v>
      </c>
      <c r="B21" s="164">
        <v>2.8E-3</v>
      </c>
      <c r="C21" s="165"/>
      <c r="D21" s="165"/>
      <c r="E21" s="165"/>
      <c r="F21" s="165"/>
      <c r="G21" s="165"/>
      <c r="H21" s="165"/>
      <c r="I21" s="37"/>
    </row>
    <row r="22" spans="1:17" x14ac:dyDescent="0.2">
      <c r="G22" s="38"/>
      <c r="I22" s="41"/>
    </row>
    <row r="23" spans="1:17" x14ac:dyDescent="0.2">
      <c r="A23" s="12" t="s">
        <v>12</v>
      </c>
      <c r="B23" s="12"/>
      <c r="C23" s="53"/>
      <c r="D23" s="53"/>
      <c r="E23" s="13"/>
      <c r="F23" s="39" t="s">
        <v>92</v>
      </c>
      <c r="G23" s="40"/>
      <c r="H23" s="41"/>
      <c r="I23" s="37"/>
    </row>
    <row r="24" spans="1:17" x14ac:dyDescent="0.2">
      <c r="C24" s="54"/>
      <c r="D24" s="62"/>
      <c r="E24" s="15"/>
      <c r="F24" s="37"/>
      <c r="G24" s="38"/>
      <c r="H24" s="37"/>
    </row>
    <row r="25" spans="1:17" ht="37.5" customHeight="1" x14ac:dyDescent="0.2">
      <c r="A25" s="136" t="s">
        <v>2</v>
      </c>
      <c r="B25" s="136" t="s">
        <v>93</v>
      </c>
      <c r="C25" s="64" t="s">
        <v>163</v>
      </c>
      <c r="D25" s="64" t="s">
        <v>159</v>
      </c>
      <c r="E25" s="64" t="s">
        <v>160</v>
      </c>
      <c r="F25" s="136" t="s">
        <v>3</v>
      </c>
      <c r="G25" s="136" t="s">
        <v>86</v>
      </c>
      <c r="H25" s="136" t="s">
        <v>4</v>
      </c>
      <c r="L25" s="46"/>
    </row>
    <row r="26" spans="1:17" ht="23.25" customHeight="1" x14ac:dyDescent="0.2">
      <c r="A26" s="136" t="s">
        <v>5</v>
      </c>
      <c r="B26" s="137">
        <v>0.2</v>
      </c>
      <c r="C26" s="66">
        <v>0.28999999999999998</v>
      </c>
      <c r="D26" s="66">
        <v>0.31090000000000001</v>
      </c>
      <c r="E26" s="66">
        <v>0.28999999999999998</v>
      </c>
      <c r="F26" s="136" t="s">
        <v>6</v>
      </c>
      <c r="G26" s="134" t="s">
        <v>126</v>
      </c>
      <c r="H26" s="132" t="s">
        <v>73</v>
      </c>
      <c r="L26" s="48"/>
    </row>
    <row r="27" spans="1:17" ht="15.75" customHeight="1" x14ac:dyDescent="0.2">
      <c r="A27" s="136" t="s">
        <v>7</v>
      </c>
      <c r="B27" s="140">
        <v>0.21</v>
      </c>
      <c r="C27" s="66">
        <v>0.21</v>
      </c>
      <c r="D27" s="66">
        <v>0.26590000000000003</v>
      </c>
      <c r="E27" s="142">
        <v>0.23</v>
      </c>
      <c r="F27" s="136" t="s">
        <v>8</v>
      </c>
      <c r="G27" s="134" t="s">
        <v>161</v>
      </c>
      <c r="H27" s="132" t="s">
        <v>74</v>
      </c>
      <c r="L27" s="46"/>
    </row>
    <row r="28" spans="1:17" ht="31.5" customHeight="1" x14ac:dyDescent="0.2">
      <c r="A28" s="136" t="s">
        <v>9</v>
      </c>
      <c r="B28" s="163">
        <v>0.46</v>
      </c>
      <c r="C28" s="160">
        <v>0.46</v>
      </c>
      <c r="D28" s="160">
        <v>0.44740000000000002</v>
      </c>
      <c r="E28" s="160">
        <v>0.46</v>
      </c>
      <c r="F28" s="158" t="s">
        <v>8</v>
      </c>
      <c r="G28" s="159" t="s">
        <v>91</v>
      </c>
      <c r="H28" s="162" t="s">
        <v>75</v>
      </c>
      <c r="L28" s="46"/>
    </row>
    <row r="29" spans="1:17" ht="73.5" customHeight="1" x14ac:dyDescent="0.2">
      <c r="A29" s="136" t="s">
        <v>60</v>
      </c>
      <c r="B29" s="163"/>
      <c r="C29" s="161"/>
      <c r="D29" s="161"/>
      <c r="E29" s="161"/>
      <c r="F29" s="158"/>
      <c r="G29" s="159"/>
      <c r="H29" s="162"/>
      <c r="L29" s="46"/>
    </row>
    <row r="30" spans="1:17" ht="26.25" customHeight="1" x14ac:dyDescent="0.2">
      <c r="A30" s="132" t="s">
        <v>67</v>
      </c>
      <c r="B30" s="135">
        <v>0.05</v>
      </c>
      <c r="C30" s="66">
        <v>0.1</v>
      </c>
      <c r="D30" s="66">
        <v>0.1142</v>
      </c>
      <c r="E30" s="66">
        <v>0.1</v>
      </c>
      <c r="F30" s="69" t="s">
        <v>6</v>
      </c>
      <c r="G30" s="67" t="s">
        <v>110</v>
      </c>
      <c r="H30" s="132" t="s">
        <v>76</v>
      </c>
      <c r="L30" s="46"/>
    </row>
    <row r="31" spans="1:17" ht="24" customHeight="1" x14ac:dyDescent="0.2">
      <c r="A31" s="132" t="s">
        <v>68</v>
      </c>
      <c r="B31" s="75">
        <v>7.0000000000000007E-2</v>
      </c>
      <c r="C31" s="66">
        <v>7.0000000000000007E-2</v>
      </c>
      <c r="D31" s="66">
        <v>5.0500000000000003E-2</v>
      </c>
      <c r="E31" s="66">
        <v>7.0000000000000007E-2</v>
      </c>
      <c r="F31" s="69" t="s">
        <v>6</v>
      </c>
      <c r="G31" s="67" t="s">
        <v>107</v>
      </c>
      <c r="H31" s="132" t="s">
        <v>77</v>
      </c>
      <c r="L31" s="46"/>
    </row>
    <row r="32" spans="1:17" ht="24" customHeight="1" x14ac:dyDescent="0.2">
      <c r="A32" s="132" t="s">
        <v>69</v>
      </c>
      <c r="B32" s="135">
        <v>0.05</v>
      </c>
      <c r="C32" s="66">
        <v>0.05</v>
      </c>
      <c r="D32" s="66">
        <v>4.0599999999999997E-2</v>
      </c>
      <c r="E32" s="66">
        <v>0.05</v>
      </c>
      <c r="F32" s="69" t="s">
        <v>6</v>
      </c>
      <c r="G32" s="67" t="s">
        <v>72</v>
      </c>
      <c r="H32" s="132" t="s">
        <v>78</v>
      </c>
      <c r="L32" s="46"/>
    </row>
    <row r="33" spans="1:12" ht="24" customHeight="1" x14ac:dyDescent="0.2">
      <c r="A33" s="132" t="s">
        <v>108</v>
      </c>
      <c r="B33" s="135">
        <v>0.05</v>
      </c>
      <c r="C33" s="66">
        <v>0.05</v>
      </c>
      <c r="D33" s="66">
        <v>4.6800000000000001E-2</v>
      </c>
      <c r="E33" s="66">
        <v>0.05</v>
      </c>
      <c r="F33" s="69" t="s">
        <v>6</v>
      </c>
      <c r="G33" s="67" t="s">
        <v>72</v>
      </c>
      <c r="H33" s="132" t="s">
        <v>78</v>
      </c>
      <c r="L33" s="46"/>
    </row>
    <row r="34" spans="1:12" ht="21" customHeight="1" x14ac:dyDescent="0.2">
      <c r="A34" s="132" t="s">
        <v>70</v>
      </c>
      <c r="B34" s="135">
        <v>0.15</v>
      </c>
      <c r="C34" s="66">
        <v>0.1</v>
      </c>
      <c r="D34" s="66">
        <v>7.85E-2</v>
      </c>
      <c r="E34" s="66">
        <v>0.1</v>
      </c>
      <c r="F34" s="136" t="s">
        <v>6</v>
      </c>
      <c r="G34" s="67" t="s">
        <v>110</v>
      </c>
      <c r="H34" s="70" t="s">
        <v>78</v>
      </c>
      <c r="L34" s="46"/>
    </row>
    <row r="35" spans="1:12" ht="21" customHeight="1" x14ac:dyDescent="0.2">
      <c r="A35" s="132" t="s">
        <v>71</v>
      </c>
      <c r="B35" s="135">
        <v>0.05</v>
      </c>
      <c r="C35" s="148">
        <v>0.05</v>
      </c>
      <c r="D35" s="66">
        <v>3.15E-2</v>
      </c>
      <c r="E35" s="66">
        <v>0.05</v>
      </c>
      <c r="F35" s="136" t="s">
        <v>6</v>
      </c>
      <c r="G35" s="71" t="s">
        <v>72</v>
      </c>
      <c r="H35" s="70"/>
      <c r="L35" s="46"/>
    </row>
    <row r="36" spans="1:12" ht="22.5" customHeight="1" x14ac:dyDescent="0.2">
      <c r="A36" s="61" t="s">
        <v>10</v>
      </c>
      <c r="B36" s="135">
        <f>SUM(B26:B35)</f>
        <v>1.2900000000000003</v>
      </c>
      <c r="C36" s="133">
        <f>SUM(C26:C35)</f>
        <v>1.3800000000000003</v>
      </c>
      <c r="D36" s="133">
        <f>SUM(D26:D35)</f>
        <v>1.3863000000000001</v>
      </c>
      <c r="E36" s="133">
        <f>SUM(E26:E35)</f>
        <v>1.4000000000000004</v>
      </c>
      <c r="F36" s="73" t="s">
        <v>80</v>
      </c>
      <c r="G36" s="73" t="s">
        <v>80</v>
      </c>
      <c r="H36" s="74"/>
    </row>
    <row r="37" spans="1:12" x14ac:dyDescent="0.2">
      <c r="A37" s="132" t="s">
        <v>11</v>
      </c>
      <c r="B37" s="76">
        <v>0.2</v>
      </c>
      <c r="C37" s="72">
        <v>0.22</v>
      </c>
      <c r="D37" s="72">
        <v>0.24909999999999999</v>
      </c>
      <c r="E37" s="72">
        <v>0.22</v>
      </c>
      <c r="F37" s="136" t="s">
        <v>8</v>
      </c>
      <c r="G37" s="67" t="s">
        <v>125</v>
      </c>
      <c r="H37" s="132" t="s">
        <v>79</v>
      </c>
      <c r="I37" s="36"/>
    </row>
    <row r="38" spans="1:12" ht="28.5" x14ac:dyDescent="0.2">
      <c r="A38" s="61" t="s">
        <v>113</v>
      </c>
      <c r="B38" s="164" t="s">
        <v>115</v>
      </c>
      <c r="C38" s="165"/>
      <c r="D38" s="165"/>
      <c r="E38" s="165"/>
      <c r="F38" s="165"/>
      <c r="G38" s="165"/>
      <c r="H38" s="165"/>
      <c r="I38" s="37"/>
    </row>
    <row r="39" spans="1:12" x14ac:dyDescent="0.2">
      <c r="A39" s="36"/>
      <c r="B39" s="79"/>
      <c r="C39" s="35"/>
      <c r="D39" s="35"/>
      <c r="E39" s="35"/>
      <c r="F39" s="35"/>
      <c r="G39" s="35"/>
      <c r="H39" s="35"/>
      <c r="I39" s="37"/>
    </row>
    <row r="40" spans="1:12" ht="15" x14ac:dyDescent="0.25">
      <c r="A40" s="34"/>
      <c r="B40" s="34"/>
      <c r="C40" s="55"/>
      <c r="D40" s="55"/>
      <c r="E40" s="11"/>
      <c r="F40" s="37"/>
      <c r="G40" s="38"/>
      <c r="H40" s="38"/>
      <c r="I40"/>
    </row>
    <row r="41" spans="1:12" ht="15" x14ac:dyDescent="0.25">
      <c r="A41" s="6" t="s">
        <v>13</v>
      </c>
      <c r="B41" s="6"/>
      <c r="C41" s="56"/>
      <c r="D41" s="56"/>
      <c r="E41" s="28"/>
      <c r="F41" s="42" t="s">
        <v>14</v>
      </c>
      <c r="G41" s="43"/>
      <c r="H41" s="42"/>
      <c r="I41"/>
    </row>
    <row r="42" spans="1:12" ht="15" thickBot="1" x14ac:dyDescent="0.25">
      <c r="C42" s="57"/>
      <c r="D42" s="63"/>
      <c r="E42" s="58"/>
      <c r="F42" s="37"/>
      <c r="G42" s="38"/>
      <c r="H42" s="37"/>
    </row>
    <row r="43" spans="1:12" ht="34.5" customHeight="1" thickBot="1" x14ac:dyDescent="0.25">
      <c r="A43" s="136" t="s">
        <v>2</v>
      </c>
      <c r="B43" s="136" t="s">
        <v>93</v>
      </c>
      <c r="C43" s="149" t="s">
        <v>163</v>
      </c>
      <c r="D43" s="64" t="s">
        <v>159</v>
      </c>
      <c r="E43" s="64" t="s">
        <v>160</v>
      </c>
      <c r="F43" s="136" t="s">
        <v>3</v>
      </c>
      <c r="G43" s="136" t="s">
        <v>86</v>
      </c>
      <c r="H43" s="136" t="s">
        <v>4</v>
      </c>
    </row>
    <row r="44" spans="1:12" ht="27.75" customHeight="1" x14ac:dyDescent="0.2">
      <c r="A44" s="136" t="s">
        <v>5</v>
      </c>
      <c r="B44" s="137">
        <v>0.23</v>
      </c>
      <c r="C44" s="66">
        <v>0.32</v>
      </c>
      <c r="D44" s="66">
        <v>0.3493</v>
      </c>
      <c r="E44" s="66">
        <v>0.32</v>
      </c>
      <c r="F44" s="136" t="s">
        <v>6</v>
      </c>
      <c r="G44" s="134" t="s">
        <v>127</v>
      </c>
      <c r="H44" s="132" t="s">
        <v>73</v>
      </c>
    </row>
    <row r="45" spans="1:12" ht="15.75" customHeight="1" x14ac:dyDescent="0.2">
      <c r="A45" s="136" t="s">
        <v>7</v>
      </c>
      <c r="B45" s="135">
        <v>0.25</v>
      </c>
      <c r="C45" s="66">
        <v>0.25</v>
      </c>
      <c r="D45" s="66">
        <v>0.30430000000000001</v>
      </c>
      <c r="E45" s="142">
        <v>0.27</v>
      </c>
      <c r="F45" s="136" t="s">
        <v>8</v>
      </c>
      <c r="G45" s="134" t="s">
        <v>162</v>
      </c>
      <c r="H45" s="132" t="s">
        <v>74</v>
      </c>
    </row>
    <row r="46" spans="1:12" ht="34.5" customHeight="1" x14ac:dyDescent="0.2">
      <c r="A46" s="136" t="s">
        <v>9</v>
      </c>
      <c r="B46" s="163">
        <v>0.24</v>
      </c>
      <c r="C46" s="160">
        <v>0.24</v>
      </c>
      <c r="D46" s="160">
        <v>0.2472</v>
      </c>
      <c r="E46" s="160">
        <v>0.24</v>
      </c>
      <c r="F46" s="158" t="s">
        <v>8</v>
      </c>
      <c r="G46" s="159" t="s">
        <v>83</v>
      </c>
      <c r="H46" s="162" t="s">
        <v>75</v>
      </c>
    </row>
    <row r="47" spans="1:12" ht="24.6" customHeight="1" x14ac:dyDescent="0.2">
      <c r="A47" s="136" t="s">
        <v>60</v>
      </c>
      <c r="B47" s="163"/>
      <c r="C47" s="161"/>
      <c r="D47" s="161"/>
      <c r="E47" s="161"/>
      <c r="F47" s="158"/>
      <c r="G47" s="159"/>
      <c r="H47" s="162"/>
    </row>
    <row r="48" spans="1:12" ht="51.6" customHeight="1" x14ac:dyDescent="0.2">
      <c r="A48" s="132" t="s">
        <v>67</v>
      </c>
      <c r="B48" s="135">
        <v>0.05</v>
      </c>
      <c r="C48" s="66">
        <v>0.1</v>
      </c>
      <c r="D48" s="66">
        <v>8.9800000000000005E-2</v>
      </c>
      <c r="E48" s="66">
        <v>0.1</v>
      </c>
      <c r="F48" s="69" t="s">
        <v>6</v>
      </c>
      <c r="G48" s="67" t="s">
        <v>110</v>
      </c>
      <c r="H48" s="132" t="s">
        <v>76</v>
      </c>
    </row>
    <row r="49" spans="1:9" ht="21" customHeight="1" x14ac:dyDescent="0.2">
      <c r="A49" s="132" t="s">
        <v>68</v>
      </c>
      <c r="B49" s="75">
        <v>7.0000000000000007E-2</v>
      </c>
      <c r="C49" s="66">
        <v>7.0000000000000007E-2</v>
      </c>
      <c r="D49" s="66">
        <v>5.2200000000000003E-2</v>
      </c>
      <c r="E49" s="66">
        <v>7.0000000000000007E-2</v>
      </c>
      <c r="F49" s="69" t="s">
        <v>6</v>
      </c>
      <c r="G49" s="67" t="s">
        <v>107</v>
      </c>
      <c r="H49" s="132" t="s">
        <v>77</v>
      </c>
    </row>
    <row r="50" spans="1:9" ht="21.75" customHeight="1" x14ac:dyDescent="0.2">
      <c r="A50" s="132" t="s">
        <v>69</v>
      </c>
      <c r="B50" s="135">
        <v>0.05</v>
      </c>
      <c r="C50" s="66">
        <v>0.05</v>
      </c>
      <c r="D50" s="66">
        <v>3.5999999999999999E-3</v>
      </c>
      <c r="E50" s="66">
        <v>0.05</v>
      </c>
      <c r="F50" s="69" t="s">
        <v>6</v>
      </c>
      <c r="G50" s="67" t="s">
        <v>72</v>
      </c>
      <c r="H50" s="132" t="s">
        <v>78</v>
      </c>
    </row>
    <row r="51" spans="1:9" ht="36.75" customHeight="1" x14ac:dyDescent="0.2">
      <c r="A51" s="132" t="s">
        <v>108</v>
      </c>
      <c r="B51" s="135">
        <v>0.05</v>
      </c>
      <c r="C51" s="66">
        <v>0.05</v>
      </c>
      <c r="D51" s="66">
        <v>6.1899999999999997E-2</v>
      </c>
      <c r="E51" s="66">
        <v>0.05</v>
      </c>
      <c r="F51" s="69" t="s">
        <v>6</v>
      </c>
      <c r="G51" s="67" t="s">
        <v>72</v>
      </c>
      <c r="H51" s="132" t="s">
        <v>78</v>
      </c>
    </row>
    <row r="52" spans="1:9" ht="20.25" customHeight="1" x14ac:dyDescent="0.2">
      <c r="A52" s="132" t="s">
        <v>70</v>
      </c>
      <c r="B52" s="135">
        <v>0.15</v>
      </c>
      <c r="C52" s="66">
        <v>0.1</v>
      </c>
      <c r="D52" s="66">
        <v>9.3799999999999994E-2</v>
      </c>
      <c r="E52" s="66">
        <v>0.1</v>
      </c>
      <c r="F52" s="136" t="s">
        <v>6</v>
      </c>
      <c r="G52" s="67" t="s">
        <v>110</v>
      </c>
      <c r="H52" s="70" t="s">
        <v>78</v>
      </c>
    </row>
    <row r="53" spans="1:9" ht="22.5" customHeight="1" x14ac:dyDescent="0.2">
      <c r="A53" s="132" t="s">
        <v>71</v>
      </c>
      <c r="B53" s="135">
        <v>0.05</v>
      </c>
      <c r="C53" s="66">
        <v>0.05</v>
      </c>
      <c r="D53" s="66">
        <v>2.9399999999999999E-2</v>
      </c>
      <c r="E53" s="66">
        <v>0.05</v>
      </c>
      <c r="F53" s="136" t="s">
        <v>6</v>
      </c>
      <c r="G53" s="71" t="s">
        <v>72</v>
      </c>
      <c r="H53" s="70"/>
    </row>
    <row r="54" spans="1:9" ht="20.25" customHeight="1" x14ac:dyDescent="0.2">
      <c r="A54" s="61" t="s">
        <v>10</v>
      </c>
      <c r="B54" s="135">
        <f t="shared" ref="B54:C54" si="0">SUM(B44:B53)</f>
        <v>1.1400000000000001</v>
      </c>
      <c r="C54" s="133">
        <f t="shared" si="0"/>
        <v>1.2300000000000002</v>
      </c>
      <c r="D54" s="133">
        <f>SUM(D44:D53)</f>
        <v>1.2315000000000003</v>
      </c>
      <c r="E54" s="133">
        <f t="shared" ref="E54" si="1">SUM(E44:E53)</f>
        <v>1.2500000000000002</v>
      </c>
      <c r="F54" s="73" t="s">
        <v>80</v>
      </c>
      <c r="G54" s="73"/>
      <c r="H54" s="74"/>
    </row>
    <row r="55" spans="1:9" x14ac:dyDescent="0.2">
      <c r="A55" s="132" t="s">
        <v>11</v>
      </c>
      <c r="B55" s="76">
        <v>0.15</v>
      </c>
      <c r="C55" s="72">
        <v>0.18</v>
      </c>
      <c r="D55" s="72">
        <v>0.23910000000000001</v>
      </c>
      <c r="E55" s="72">
        <v>0.18</v>
      </c>
      <c r="F55" s="136" t="s">
        <v>8</v>
      </c>
      <c r="G55" s="67" t="s">
        <v>124</v>
      </c>
      <c r="H55" s="132" t="s">
        <v>79</v>
      </c>
    </row>
    <row r="56" spans="1:9" ht="28.5" x14ac:dyDescent="0.2">
      <c r="A56" s="61" t="s">
        <v>113</v>
      </c>
      <c r="B56" s="164">
        <v>2.8E-3</v>
      </c>
      <c r="C56" s="165"/>
      <c r="D56" s="165"/>
      <c r="E56" s="165"/>
      <c r="F56" s="165"/>
      <c r="G56" s="165"/>
      <c r="H56" s="165"/>
      <c r="I56" s="42"/>
    </row>
    <row r="57" spans="1:9" ht="15" x14ac:dyDescent="0.25">
      <c r="A57"/>
      <c r="B57"/>
      <c r="C57"/>
      <c r="D57"/>
      <c r="E57"/>
      <c r="F57"/>
      <c r="G57"/>
      <c r="H57"/>
      <c r="I57" s="78"/>
    </row>
    <row r="58" spans="1:9" ht="15" x14ac:dyDescent="0.25">
      <c r="A58"/>
      <c r="B58"/>
      <c r="C58"/>
      <c r="D58"/>
      <c r="E58"/>
      <c r="F58"/>
      <c r="G58"/>
      <c r="H58"/>
      <c r="I58" s="78"/>
    </row>
    <row r="59" spans="1:9" x14ac:dyDescent="0.2">
      <c r="A59" s="6" t="s">
        <v>88</v>
      </c>
      <c r="B59" s="6"/>
      <c r="C59" s="56"/>
      <c r="D59" s="56"/>
      <c r="E59" s="28"/>
      <c r="F59" s="42" t="s">
        <v>89</v>
      </c>
      <c r="G59" s="43"/>
      <c r="H59" s="42"/>
    </row>
    <row r="60" spans="1:9" ht="15" thickBot="1" x14ac:dyDescent="0.25"/>
    <row r="61" spans="1:9" ht="42.75" x14ac:dyDescent="0.2">
      <c r="A61" s="136" t="s">
        <v>2</v>
      </c>
      <c r="B61" s="136" t="s">
        <v>93</v>
      </c>
      <c r="C61" s="150" t="s">
        <v>163</v>
      </c>
      <c r="D61" s="64" t="s">
        <v>159</v>
      </c>
      <c r="E61" s="64" t="s">
        <v>160</v>
      </c>
      <c r="F61" s="136" t="s">
        <v>3</v>
      </c>
      <c r="G61" s="136" t="s">
        <v>86</v>
      </c>
      <c r="H61" s="136" t="s">
        <v>4</v>
      </c>
    </row>
    <row r="62" spans="1:9" ht="13.9" customHeight="1" x14ac:dyDescent="0.2">
      <c r="A62" s="65" t="s">
        <v>5</v>
      </c>
      <c r="B62" s="137">
        <v>0.27</v>
      </c>
      <c r="C62" s="66">
        <v>0.3</v>
      </c>
      <c r="D62" s="66">
        <v>0.34010000000000001</v>
      </c>
      <c r="E62" s="66">
        <v>0.3</v>
      </c>
      <c r="F62" s="65" t="s">
        <v>6</v>
      </c>
      <c r="G62" s="68" t="s">
        <v>111</v>
      </c>
      <c r="H62" s="60" t="s">
        <v>73</v>
      </c>
    </row>
    <row r="63" spans="1:9" ht="28.5" x14ac:dyDescent="0.2">
      <c r="A63" s="65" t="s">
        <v>7</v>
      </c>
      <c r="B63" s="140">
        <v>0.21</v>
      </c>
      <c r="C63" s="66">
        <v>0.21</v>
      </c>
      <c r="D63" s="66">
        <v>0.26769999999999999</v>
      </c>
      <c r="E63" s="142">
        <v>0.23</v>
      </c>
      <c r="F63" s="65" t="s">
        <v>8</v>
      </c>
      <c r="G63" s="68" t="s">
        <v>161</v>
      </c>
      <c r="H63" s="60" t="s">
        <v>74</v>
      </c>
    </row>
    <row r="64" spans="1:9" x14ac:dyDescent="0.2">
      <c r="A64" s="65" t="s">
        <v>9</v>
      </c>
      <c r="B64" s="163">
        <v>0.45</v>
      </c>
      <c r="C64" s="160">
        <v>0.45</v>
      </c>
      <c r="D64" s="160">
        <v>0.43569999999999998</v>
      </c>
      <c r="E64" s="160">
        <v>0.45</v>
      </c>
      <c r="F64" s="158" t="s">
        <v>8</v>
      </c>
      <c r="G64" s="159" t="s">
        <v>85</v>
      </c>
      <c r="H64" s="162" t="s">
        <v>75</v>
      </c>
    </row>
    <row r="65" spans="1:8" ht="28.5" x14ac:dyDescent="0.2">
      <c r="A65" s="65" t="s">
        <v>60</v>
      </c>
      <c r="B65" s="163"/>
      <c r="C65" s="161"/>
      <c r="D65" s="161"/>
      <c r="E65" s="161"/>
      <c r="F65" s="158"/>
      <c r="G65" s="159"/>
      <c r="H65" s="162"/>
    </row>
    <row r="66" spans="1:8" ht="41.45" customHeight="1" x14ac:dyDescent="0.2">
      <c r="A66" s="60" t="s">
        <v>67</v>
      </c>
      <c r="B66" s="135">
        <v>0.05</v>
      </c>
      <c r="C66" s="66">
        <v>0.1</v>
      </c>
      <c r="D66" s="66">
        <v>6.7000000000000004E-2</v>
      </c>
      <c r="E66" s="66">
        <v>0.1</v>
      </c>
      <c r="F66" s="69" t="s">
        <v>6</v>
      </c>
      <c r="G66" s="67" t="s">
        <v>110</v>
      </c>
      <c r="H66" s="60" t="s">
        <v>76</v>
      </c>
    </row>
    <row r="67" spans="1:8" x14ac:dyDescent="0.2">
      <c r="A67" s="60" t="s">
        <v>68</v>
      </c>
      <c r="B67" s="75">
        <v>7.0000000000000007E-2</v>
      </c>
      <c r="C67" s="66">
        <v>7.0000000000000007E-2</v>
      </c>
      <c r="D67" s="66">
        <v>4.2000000000000003E-2</v>
      </c>
      <c r="E67" s="66">
        <v>7.0000000000000007E-2</v>
      </c>
      <c r="F67" s="69" t="s">
        <v>6</v>
      </c>
      <c r="G67" s="67" t="s">
        <v>107</v>
      </c>
      <c r="H67" s="60" t="s">
        <v>77</v>
      </c>
    </row>
    <row r="68" spans="1:8" x14ac:dyDescent="0.2">
      <c r="A68" s="60" t="s">
        <v>69</v>
      </c>
      <c r="B68" s="135">
        <v>0.05</v>
      </c>
      <c r="C68" s="66">
        <v>0.05</v>
      </c>
      <c r="D68" s="66">
        <v>4.5699999999999998E-2</v>
      </c>
      <c r="E68" s="66">
        <v>0.05</v>
      </c>
      <c r="F68" s="69" t="s">
        <v>6</v>
      </c>
      <c r="G68" s="67" t="s">
        <v>72</v>
      </c>
      <c r="H68" s="60" t="s">
        <v>78</v>
      </c>
    </row>
    <row r="69" spans="1:8" ht="36.75" customHeight="1" x14ac:dyDescent="0.2">
      <c r="A69" s="60" t="s">
        <v>108</v>
      </c>
      <c r="B69" s="135">
        <v>0.05</v>
      </c>
      <c r="C69" s="66">
        <v>0.05</v>
      </c>
      <c r="D69" s="66">
        <v>5.67E-2</v>
      </c>
      <c r="E69" s="66">
        <v>0.05</v>
      </c>
      <c r="F69" s="69" t="s">
        <v>6</v>
      </c>
      <c r="G69" s="67" t="s">
        <v>72</v>
      </c>
      <c r="H69" s="60" t="s">
        <v>78</v>
      </c>
    </row>
    <row r="70" spans="1:8" x14ac:dyDescent="0.2">
      <c r="A70" s="60" t="s">
        <v>70</v>
      </c>
      <c r="B70" s="135">
        <v>0.15</v>
      </c>
      <c r="C70" s="66">
        <v>0.1</v>
      </c>
      <c r="D70" s="66">
        <v>0.10979999999999999</v>
      </c>
      <c r="E70" s="66">
        <v>0.1</v>
      </c>
      <c r="F70" s="65" t="s">
        <v>6</v>
      </c>
      <c r="G70" s="67" t="s">
        <v>110</v>
      </c>
      <c r="H70" s="70" t="s">
        <v>78</v>
      </c>
    </row>
    <row r="71" spans="1:8" x14ac:dyDescent="0.2">
      <c r="A71" s="60" t="s">
        <v>71</v>
      </c>
      <c r="B71" s="135">
        <v>0.05</v>
      </c>
      <c r="C71" s="66">
        <v>0.05</v>
      </c>
      <c r="D71" s="66">
        <v>1.6500000000000001E-2</v>
      </c>
      <c r="E71" s="66">
        <v>0.05</v>
      </c>
      <c r="F71" s="65" t="s">
        <v>6</v>
      </c>
      <c r="G71" s="71" t="s">
        <v>72</v>
      </c>
      <c r="H71" s="70"/>
    </row>
    <row r="72" spans="1:8" x14ac:dyDescent="0.2">
      <c r="A72" s="61" t="s">
        <v>10</v>
      </c>
      <c r="B72" s="135">
        <f t="shared" ref="B72:C72" si="2">SUM(B62:B71)</f>
        <v>1.35</v>
      </c>
      <c r="C72" s="133">
        <f t="shared" si="2"/>
        <v>1.3800000000000003</v>
      </c>
      <c r="D72" s="133">
        <f>SUM(D62:D71)</f>
        <v>1.3811999999999998</v>
      </c>
      <c r="E72" s="93">
        <f t="shared" ref="E72" si="3">SUM(E62:E71)</f>
        <v>1.4000000000000004</v>
      </c>
      <c r="F72" s="73" t="s">
        <v>80</v>
      </c>
      <c r="G72" s="73" t="s">
        <v>80</v>
      </c>
      <c r="H72" s="74"/>
    </row>
    <row r="73" spans="1:8" x14ac:dyDescent="0.2">
      <c r="A73" s="60" t="s">
        <v>11</v>
      </c>
      <c r="B73" s="76">
        <v>0.16</v>
      </c>
      <c r="C73" s="72">
        <v>0.22</v>
      </c>
      <c r="D73" s="72">
        <v>0.2427</v>
      </c>
      <c r="E73" s="72">
        <v>0.22</v>
      </c>
      <c r="F73" s="65" t="s">
        <v>8</v>
      </c>
      <c r="G73" s="67" t="s">
        <v>125</v>
      </c>
      <c r="H73" s="60" t="s">
        <v>79</v>
      </c>
    </row>
    <row r="74" spans="1:8" ht="28.5" x14ac:dyDescent="0.2">
      <c r="A74" s="61" t="s">
        <v>113</v>
      </c>
      <c r="B74" s="155">
        <v>2E-3</v>
      </c>
      <c r="C74" s="156"/>
      <c r="D74" s="156"/>
      <c r="E74" s="156"/>
      <c r="F74" s="156"/>
      <c r="G74" s="156"/>
      <c r="H74" s="157"/>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3" spans="1:9" x14ac:dyDescent="0.2"/>
    <row r="84" spans="1:9" ht="14.25" customHeight="1" x14ac:dyDescent="0.2">
      <c r="A84" s="49" t="s">
        <v>55</v>
      </c>
      <c r="B84" s="49"/>
      <c r="C84" s="49"/>
      <c r="D84" s="49"/>
      <c r="E84" s="49"/>
      <c r="F84" s="49"/>
      <c r="G84" s="49"/>
      <c r="H84" s="49"/>
      <c r="I84" s="49"/>
    </row>
    <row r="85" spans="1:9" ht="71.25" x14ac:dyDescent="0.2">
      <c r="A85" s="50" t="s">
        <v>61</v>
      </c>
      <c r="B85" s="50"/>
      <c r="C85" s="59"/>
      <c r="D85" s="59"/>
      <c r="E85" s="50"/>
      <c r="F85" s="50"/>
      <c r="G85" s="50"/>
      <c r="H85" s="50"/>
      <c r="I85" s="50"/>
    </row>
    <row r="86" spans="1:9" hidden="1" x14ac:dyDescent="0.2">
      <c r="A86" s="50"/>
      <c r="B86" s="50"/>
      <c r="C86" s="1"/>
      <c r="D86" s="1"/>
      <c r="E86" s="50"/>
      <c r="F86" s="50"/>
      <c r="G86" s="50"/>
      <c r="H86" s="50"/>
      <c r="I86" s="50"/>
    </row>
    <row r="87" spans="1:9" hidden="1" x14ac:dyDescent="0.2">
      <c r="A87" s="50"/>
      <c r="B87" s="50"/>
      <c r="C87" s="1"/>
      <c r="D87" s="1"/>
      <c r="E87" s="50"/>
      <c r="F87" s="50"/>
      <c r="G87" s="50"/>
      <c r="H87" s="50"/>
      <c r="I87" s="50"/>
    </row>
    <row r="88" spans="1:9" hidden="1" x14ac:dyDescent="0.2">
      <c r="A88" s="50"/>
      <c r="B88" s="50"/>
      <c r="C88" s="1"/>
      <c r="D88" s="1"/>
      <c r="E88" s="50"/>
      <c r="F88" s="50"/>
      <c r="G88" s="50"/>
      <c r="H88" s="50"/>
      <c r="I88" s="50"/>
    </row>
    <row r="89" spans="1:9" hidden="1" x14ac:dyDescent="0.2">
      <c r="A89" s="50"/>
      <c r="B89" s="50"/>
      <c r="C89" s="1"/>
      <c r="D89" s="1"/>
      <c r="E89" s="50"/>
      <c r="F89" s="50"/>
      <c r="G89" s="50"/>
      <c r="H89" s="50"/>
      <c r="I89" s="50"/>
    </row>
    <row r="90" spans="1:9" hidden="1" x14ac:dyDescent="0.2">
      <c r="A90" s="50"/>
      <c r="B90" s="50"/>
      <c r="C90" s="1"/>
      <c r="D90" s="1"/>
      <c r="E90" s="50"/>
      <c r="F90" s="50"/>
      <c r="G90" s="50"/>
      <c r="H90" s="50"/>
      <c r="I90" s="50"/>
    </row>
    <row r="91" spans="1:9" hidden="1" x14ac:dyDescent="0.2">
      <c r="A91" s="50"/>
      <c r="B91" s="50"/>
      <c r="C91" s="1"/>
      <c r="D91" s="1"/>
      <c r="E91" s="50"/>
      <c r="F91" s="50"/>
      <c r="G91" s="50"/>
      <c r="H91" s="50"/>
      <c r="I91" s="50"/>
    </row>
    <row r="92" spans="1:9" hidden="1" x14ac:dyDescent="0.2">
      <c r="A92" s="50"/>
      <c r="B92" s="50"/>
      <c r="C92" s="1"/>
      <c r="D92" s="1"/>
      <c r="E92" s="50"/>
      <c r="F92" s="50"/>
      <c r="G92" s="50"/>
      <c r="H92" s="50"/>
      <c r="I92" s="50"/>
    </row>
    <row r="93" spans="1:9" hidden="1" x14ac:dyDescent="0.2">
      <c r="A93" s="50"/>
      <c r="B93" s="50"/>
      <c r="C93" s="1"/>
      <c r="D93" s="1"/>
      <c r="E93" s="50"/>
      <c r="F93" s="50"/>
      <c r="G93" s="50"/>
      <c r="H93" s="50"/>
      <c r="I93" s="50"/>
    </row>
    <row r="94" spans="1:9" hidden="1" x14ac:dyDescent="0.2">
      <c r="A94" s="50"/>
      <c r="B94" s="50"/>
      <c r="C94" s="1"/>
      <c r="D94" s="1"/>
      <c r="E94" s="50"/>
      <c r="F94" s="50"/>
      <c r="G94" s="50"/>
      <c r="H94" s="50"/>
      <c r="I94" s="50"/>
    </row>
    <row r="95" spans="1:9" hidden="1" x14ac:dyDescent="0.2">
      <c r="A95" s="50"/>
      <c r="B95" s="50"/>
      <c r="C95" s="1"/>
      <c r="D95" s="1"/>
      <c r="E95" s="50"/>
      <c r="F95" s="50"/>
      <c r="G95" s="50"/>
      <c r="H95" s="50"/>
      <c r="I95" s="50"/>
    </row>
    <row r="96" spans="1:9" hidden="1" x14ac:dyDescent="0.2">
      <c r="A96" s="50"/>
      <c r="B96" s="50"/>
      <c r="C96" s="1"/>
      <c r="D96" s="1"/>
      <c r="E96" s="50"/>
      <c r="F96" s="50"/>
      <c r="G96" s="50"/>
      <c r="H96" s="50"/>
      <c r="I96" s="50"/>
    </row>
    <row r="97" spans="1:9" hidden="1" x14ac:dyDescent="0.2">
      <c r="A97" s="50"/>
      <c r="B97" s="50"/>
      <c r="C97" s="1"/>
      <c r="D97" s="1"/>
      <c r="E97" s="50"/>
      <c r="F97" s="50"/>
      <c r="G97" s="50"/>
      <c r="H97" s="50"/>
      <c r="I97" s="50"/>
    </row>
    <row r="98" spans="1:9" hidden="1" x14ac:dyDescent="0.2">
      <c r="A98" s="50"/>
      <c r="B98" s="50"/>
      <c r="C98" s="1"/>
      <c r="D98" s="1"/>
      <c r="E98" s="50"/>
      <c r="F98" s="50"/>
      <c r="G98" s="50"/>
      <c r="H98" s="50"/>
      <c r="I98" s="50"/>
    </row>
    <row r="99" spans="1:9" hidden="1" x14ac:dyDescent="0.2">
      <c r="A99" s="50"/>
      <c r="B99" s="50"/>
      <c r="C99" s="1"/>
      <c r="D99" s="1"/>
      <c r="E99" s="50"/>
      <c r="F99" s="50"/>
      <c r="G99" s="50"/>
      <c r="H99" s="50"/>
      <c r="I99" s="50"/>
    </row>
    <row r="100" spans="1:9" hidden="1" x14ac:dyDescent="0.2">
      <c r="A100" s="50"/>
      <c r="B100" s="50"/>
      <c r="C100" s="1"/>
      <c r="D100" s="1"/>
      <c r="E100" s="50"/>
      <c r="F100" s="50"/>
      <c r="G100" s="50"/>
      <c r="H100" s="50"/>
      <c r="I100" s="50"/>
    </row>
    <row r="101" spans="1:9" hidden="1" x14ac:dyDescent="0.2">
      <c r="A101" s="50"/>
      <c r="B101" s="50"/>
      <c r="C101" s="1"/>
      <c r="D101" s="1"/>
      <c r="E101" s="50"/>
      <c r="F101" s="50"/>
      <c r="G101" s="50"/>
      <c r="H101" s="50"/>
    </row>
    <row r="102" spans="1:9" hidden="1" x14ac:dyDescent="0.2">
      <c r="C102" s="1"/>
      <c r="D102" s="1"/>
    </row>
    <row r="103" spans="1:9" hidden="1" x14ac:dyDescent="0.2">
      <c r="C103" s="1"/>
      <c r="D103" s="1"/>
    </row>
    <row r="104" spans="1:9" hidden="1" x14ac:dyDescent="0.2">
      <c r="C104" s="1"/>
      <c r="D104" s="1"/>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sheetData>
  <mergeCells count="33">
    <mergeCell ref="A3:H3"/>
    <mergeCell ref="E28:E29"/>
    <mergeCell ref="H11:H12"/>
    <mergeCell ref="G11:G12"/>
    <mergeCell ref="E11:E12"/>
    <mergeCell ref="B11:B12"/>
    <mergeCell ref="F11:F12"/>
    <mergeCell ref="D11:D12"/>
    <mergeCell ref="C11:C12"/>
    <mergeCell ref="B21:H21"/>
    <mergeCell ref="C28:C29"/>
    <mergeCell ref="B28:B29"/>
    <mergeCell ref="F28:F29"/>
    <mergeCell ref="G28:G29"/>
    <mergeCell ref="H28:H29"/>
    <mergeCell ref="B46:B47"/>
    <mergeCell ref="D28:D29"/>
    <mergeCell ref="B56:H56"/>
    <mergeCell ref="E46:E47"/>
    <mergeCell ref="F46:F47"/>
    <mergeCell ref="G46:G47"/>
    <mergeCell ref="H46:H47"/>
    <mergeCell ref="B38:H38"/>
    <mergeCell ref="C46:C47"/>
    <mergeCell ref="D46:D47"/>
    <mergeCell ref="B74:H74"/>
    <mergeCell ref="F64:F65"/>
    <mergeCell ref="G64:G65"/>
    <mergeCell ref="C64:C65"/>
    <mergeCell ref="D64:D65"/>
    <mergeCell ref="E64:E65"/>
    <mergeCell ref="H64:H65"/>
    <mergeCell ref="B64:B65"/>
  </mergeCells>
  <pageMargins left="0.7" right="0.7" top="0.75" bottom="0.75"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heetViews>
  <sheetFormatPr defaultColWidth="0" defaultRowHeight="15" zeroHeight="1" x14ac:dyDescent="0.25"/>
  <cols>
    <col min="1" max="1" width="46.42578125" customWidth="1"/>
    <col min="2" max="2" width="27.85546875" customWidth="1"/>
    <col min="3" max="3" width="63.140625" customWidth="1"/>
    <col min="4" max="4" width="54" bestFit="1" customWidth="1"/>
    <col min="5" max="5" width="34" customWidth="1"/>
    <col min="6" max="6" width="32.85546875" customWidth="1"/>
    <col min="7" max="7" width="21.5703125" customWidth="1"/>
    <col min="8" max="9" width="9.5703125" hidden="1" customWidth="1"/>
    <col min="10" max="52" width="9.140625" customWidth="1"/>
    <col min="53" max="16384" width="9.140625" hidden="1"/>
  </cols>
  <sheetData>
    <row r="1" spans="1:26" x14ac:dyDescent="0.25">
      <c r="A1" s="1"/>
      <c r="B1" s="1"/>
      <c r="C1" s="1"/>
      <c r="D1" s="1"/>
      <c r="E1" s="17"/>
      <c r="F1" s="102"/>
      <c r="G1" s="102"/>
      <c r="H1" s="102"/>
      <c r="I1" s="102"/>
      <c r="J1" s="102"/>
      <c r="K1" s="102"/>
      <c r="L1" s="102"/>
      <c r="M1" s="102"/>
      <c r="N1" s="102"/>
      <c r="O1" s="102"/>
      <c r="P1" s="102"/>
      <c r="Q1" s="102"/>
      <c r="R1" s="102"/>
      <c r="S1" s="102"/>
      <c r="T1" s="102"/>
      <c r="U1" s="102"/>
      <c r="V1" s="102"/>
      <c r="W1" s="102"/>
      <c r="X1" s="102"/>
      <c r="Y1" s="102"/>
      <c r="Z1" s="102"/>
    </row>
    <row r="2" spans="1:26" x14ac:dyDescent="0.25">
      <c r="A2" s="1"/>
      <c r="B2" s="1"/>
      <c r="C2" s="1"/>
      <c r="D2" s="1"/>
      <c r="E2" s="17"/>
      <c r="F2" s="102"/>
      <c r="G2" s="102"/>
      <c r="H2" s="102"/>
      <c r="I2" s="102"/>
      <c r="J2" s="102"/>
      <c r="K2" s="102"/>
      <c r="L2" s="102"/>
      <c r="M2" s="102"/>
      <c r="N2" s="102"/>
      <c r="O2" s="102"/>
      <c r="P2" s="102"/>
      <c r="Q2" s="102"/>
      <c r="R2" s="102"/>
      <c r="S2" s="102"/>
      <c r="T2" s="102"/>
      <c r="U2" s="102"/>
      <c r="V2" s="102"/>
      <c r="W2" s="102"/>
      <c r="X2" s="102"/>
      <c r="Y2" s="102"/>
      <c r="Z2" s="102"/>
    </row>
    <row r="3" spans="1:26" ht="20.45" customHeight="1" x14ac:dyDescent="0.25">
      <c r="A3" s="152" t="s">
        <v>150</v>
      </c>
      <c r="B3" s="152"/>
      <c r="C3" s="152"/>
      <c r="D3" s="44"/>
      <c r="E3" s="44"/>
      <c r="F3" s="102"/>
      <c r="G3" s="102"/>
      <c r="H3" s="102"/>
      <c r="I3" s="102"/>
      <c r="J3" s="102"/>
      <c r="K3" s="102"/>
      <c r="L3" s="102"/>
      <c r="M3" s="102"/>
      <c r="N3" s="102"/>
      <c r="O3" s="102"/>
      <c r="P3" s="102"/>
      <c r="Q3" s="102"/>
      <c r="R3" s="102"/>
      <c r="S3" s="102"/>
      <c r="T3" s="102"/>
      <c r="U3" s="102"/>
      <c r="V3" s="102"/>
      <c r="W3" s="102"/>
      <c r="X3" s="102"/>
      <c r="Y3" s="102"/>
      <c r="Z3" s="102"/>
    </row>
    <row r="4" spans="1:26" ht="13.9" customHeight="1" x14ac:dyDescent="0.25">
      <c r="A4" s="152"/>
      <c r="B4" s="152"/>
      <c r="C4" s="152"/>
      <c r="D4" s="15"/>
      <c r="E4" s="17"/>
      <c r="F4" s="102"/>
      <c r="G4" s="102"/>
      <c r="H4" s="102"/>
      <c r="I4" s="102"/>
      <c r="J4" s="102"/>
      <c r="K4" s="102"/>
      <c r="L4" s="102"/>
      <c r="M4" s="102"/>
      <c r="N4" s="102"/>
      <c r="O4" s="102"/>
      <c r="P4" s="102"/>
      <c r="Q4" s="102"/>
      <c r="R4" s="102"/>
      <c r="S4" s="102"/>
      <c r="T4" s="102"/>
      <c r="U4" s="102"/>
      <c r="V4" s="102"/>
      <c r="W4" s="102"/>
      <c r="X4" s="102"/>
      <c r="Y4" s="102"/>
      <c r="Z4" s="102"/>
    </row>
    <row r="5" spans="1:26" ht="13.9" customHeight="1" x14ac:dyDescent="0.25">
      <c r="A5" s="152"/>
      <c r="B5" s="152"/>
      <c r="C5" s="152"/>
      <c r="D5" s="1"/>
      <c r="E5" s="17"/>
      <c r="F5" s="102"/>
      <c r="G5" s="102"/>
      <c r="H5" s="102"/>
      <c r="I5" s="102"/>
      <c r="J5" s="102"/>
      <c r="K5" s="102"/>
      <c r="L5" s="102"/>
      <c r="M5" s="102"/>
      <c r="N5" s="102"/>
      <c r="O5" s="102"/>
      <c r="P5" s="102"/>
      <c r="Q5" s="102"/>
      <c r="R5" s="102"/>
      <c r="S5" s="102"/>
      <c r="T5" s="102"/>
      <c r="U5" s="102"/>
      <c r="V5" s="102"/>
      <c r="W5" s="102"/>
      <c r="X5" s="102"/>
      <c r="Y5" s="102"/>
      <c r="Z5" s="102"/>
    </row>
    <row r="6" spans="1:26" ht="13.9" customHeight="1" x14ac:dyDescent="0.25">
      <c r="A6" s="152"/>
      <c r="B6" s="152"/>
      <c r="C6" s="152"/>
      <c r="D6" s="22"/>
      <c r="E6" s="22"/>
      <c r="F6" s="102"/>
      <c r="G6" s="102"/>
      <c r="H6" s="102"/>
      <c r="I6" s="102"/>
      <c r="J6" s="102"/>
      <c r="K6" s="102"/>
      <c r="L6" s="102"/>
      <c r="M6" s="102"/>
      <c r="N6" s="102"/>
      <c r="O6" s="102"/>
      <c r="P6" s="102"/>
      <c r="Q6" s="102"/>
      <c r="R6" s="102"/>
      <c r="S6" s="102"/>
      <c r="T6" s="102"/>
      <c r="U6" s="102"/>
      <c r="V6" s="102"/>
      <c r="W6" s="102"/>
      <c r="X6" s="102"/>
      <c r="Y6" s="102"/>
      <c r="Z6" s="102"/>
    </row>
    <row r="7" spans="1:26" x14ac:dyDescent="0.25">
      <c r="A7" s="21"/>
      <c r="B7" s="22"/>
      <c r="C7" s="22"/>
      <c r="D7" s="22"/>
      <c r="E7" s="22"/>
      <c r="F7" s="102"/>
      <c r="G7" s="102"/>
      <c r="H7" s="102"/>
      <c r="I7" s="102"/>
      <c r="J7" s="102"/>
      <c r="K7" s="102"/>
      <c r="L7" s="102"/>
      <c r="M7" s="102"/>
      <c r="N7" s="102"/>
      <c r="O7" s="102"/>
      <c r="P7" s="102"/>
      <c r="Q7" s="102"/>
      <c r="R7" s="102"/>
      <c r="S7" s="102"/>
      <c r="T7" s="102"/>
      <c r="U7" s="102"/>
      <c r="V7" s="102"/>
      <c r="W7" s="102"/>
      <c r="X7" s="102"/>
      <c r="Y7" s="102"/>
      <c r="Z7" s="102"/>
    </row>
    <row r="8" spans="1:26" x14ac:dyDescent="0.25">
      <c r="A8" s="21"/>
      <c r="B8" s="22"/>
      <c r="C8" s="22"/>
      <c r="D8" s="22"/>
      <c r="E8" s="22"/>
      <c r="F8" s="102"/>
      <c r="G8" s="102"/>
      <c r="H8" s="102"/>
      <c r="I8" s="102"/>
      <c r="J8" s="102"/>
      <c r="K8" s="102"/>
      <c r="L8" s="102"/>
      <c r="M8" s="102"/>
      <c r="N8" s="102"/>
      <c r="O8" s="102"/>
      <c r="P8" s="102"/>
      <c r="Q8" s="102"/>
      <c r="R8" s="102"/>
      <c r="S8" s="102"/>
      <c r="T8" s="102"/>
      <c r="U8" s="102"/>
      <c r="V8" s="102"/>
      <c r="W8" s="102"/>
      <c r="X8" s="102"/>
      <c r="Y8" s="102"/>
      <c r="Z8" s="102"/>
    </row>
    <row r="9" spans="1:26" x14ac:dyDescent="0.25">
      <c r="A9" s="23" t="s">
        <v>42</v>
      </c>
      <c r="B9" s="24" t="s">
        <v>19</v>
      </c>
      <c r="C9" s="24" t="s">
        <v>52</v>
      </c>
      <c r="D9" s="89" t="s">
        <v>156</v>
      </c>
      <c r="E9" s="88" t="s">
        <v>113</v>
      </c>
      <c r="F9" s="102" t="s">
        <v>164</v>
      </c>
      <c r="G9" s="102" t="s">
        <v>165</v>
      </c>
      <c r="H9" s="102" t="s">
        <v>166</v>
      </c>
      <c r="I9" s="102" t="s">
        <v>167</v>
      </c>
      <c r="J9" s="102"/>
      <c r="K9" s="102"/>
      <c r="L9" s="102"/>
      <c r="M9" s="102"/>
      <c r="N9" s="102"/>
      <c r="O9" s="102"/>
      <c r="P9" s="102"/>
      <c r="Q9" s="102"/>
      <c r="R9" s="102"/>
      <c r="S9" s="102"/>
      <c r="T9" s="102"/>
      <c r="U9" s="102"/>
      <c r="V9" s="102"/>
      <c r="W9" s="102"/>
      <c r="X9" s="102"/>
      <c r="Y9" s="102"/>
      <c r="Z9" s="102"/>
    </row>
    <row r="10" spans="1:26" ht="76.900000000000006" customHeight="1" x14ac:dyDescent="0.25">
      <c r="A10" s="23">
        <v>9113</v>
      </c>
      <c r="B10" s="25" t="s">
        <v>49</v>
      </c>
      <c r="C10" s="24" t="s">
        <v>53</v>
      </c>
      <c r="D10" s="87" t="s">
        <v>96</v>
      </c>
      <c r="E10" s="90">
        <v>1.5E-3</v>
      </c>
      <c r="F10" s="175" t="s">
        <v>168</v>
      </c>
      <c r="G10" s="175" t="s">
        <v>168</v>
      </c>
      <c r="H10" s="175" t="s">
        <v>168</v>
      </c>
      <c r="I10" s="175" t="s">
        <v>168</v>
      </c>
      <c r="J10" s="102"/>
      <c r="K10" s="102"/>
      <c r="L10" s="102"/>
      <c r="M10" s="102"/>
      <c r="N10" s="102"/>
      <c r="O10" s="102"/>
      <c r="P10" s="102"/>
      <c r="Q10" s="102"/>
      <c r="R10" s="102"/>
      <c r="S10" s="102"/>
      <c r="T10" s="102"/>
      <c r="U10" s="102"/>
      <c r="V10" s="102"/>
      <c r="W10" s="102"/>
      <c r="X10" s="102"/>
      <c r="Y10" s="102"/>
      <c r="Z10" s="102"/>
    </row>
    <row r="11" spans="1:26" ht="78.599999999999994" customHeight="1" x14ac:dyDescent="0.25">
      <c r="A11" s="23">
        <v>9303</v>
      </c>
      <c r="B11" s="25" t="s">
        <v>50</v>
      </c>
      <c r="C11" s="24" t="s">
        <v>54</v>
      </c>
      <c r="D11" s="87" t="s">
        <v>87</v>
      </c>
      <c r="E11" s="90">
        <v>2.5000000000000001E-3</v>
      </c>
      <c r="F11" s="175" t="s">
        <v>168</v>
      </c>
      <c r="G11" s="175" t="s">
        <v>168</v>
      </c>
      <c r="H11" s="175" t="s">
        <v>168</v>
      </c>
      <c r="I11" s="175" t="s">
        <v>168</v>
      </c>
      <c r="J11" s="102"/>
      <c r="K11" s="102"/>
      <c r="L11" s="102"/>
      <c r="M11" s="102"/>
      <c r="N11" s="102"/>
      <c r="O11" s="102"/>
      <c r="P11" s="102"/>
      <c r="Q11" s="102"/>
      <c r="R11" s="102"/>
      <c r="S11" s="102"/>
      <c r="T11" s="102"/>
      <c r="U11" s="102"/>
      <c r="V11" s="102"/>
      <c r="W11" s="102"/>
      <c r="X11" s="102"/>
      <c r="Y11" s="102"/>
      <c r="Z11" s="102"/>
    </row>
    <row r="12" spans="1:26" ht="78.599999999999994" customHeight="1" x14ac:dyDescent="0.25">
      <c r="A12" s="175" t="s">
        <v>168</v>
      </c>
      <c r="B12" s="176" t="s">
        <v>168</v>
      </c>
      <c r="C12" s="175" t="s">
        <v>168</v>
      </c>
      <c r="D12" s="175" t="s">
        <v>168</v>
      </c>
      <c r="E12" s="175" t="s">
        <v>168</v>
      </c>
      <c r="F12" s="175" t="s">
        <v>168</v>
      </c>
      <c r="G12" s="175" t="s">
        <v>168</v>
      </c>
      <c r="H12" s="175" t="s">
        <v>168</v>
      </c>
      <c r="I12" s="175" t="s">
        <v>168</v>
      </c>
      <c r="J12" s="102"/>
      <c r="K12" s="102"/>
      <c r="L12" s="102"/>
      <c r="M12" s="102"/>
      <c r="N12" s="102"/>
      <c r="O12" s="102"/>
      <c r="P12" s="102"/>
      <c r="Q12" s="102"/>
      <c r="R12" s="102"/>
      <c r="S12" s="102"/>
      <c r="T12" s="102"/>
      <c r="U12" s="102"/>
      <c r="V12" s="102"/>
      <c r="W12" s="102"/>
      <c r="X12" s="102"/>
      <c r="Y12" s="102"/>
      <c r="Z12" s="102"/>
    </row>
    <row r="13" spans="1:26" x14ac:dyDescent="0.25">
      <c r="A13" s="23" t="s">
        <v>42</v>
      </c>
      <c r="B13" s="24" t="s">
        <v>19</v>
      </c>
      <c r="C13" s="24" t="s">
        <v>148</v>
      </c>
      <c r="D13" s="89" t="s">
        <v>149</v>
      </c>
      <c r="E13" s="139" t="s">
        <v>157</v>
      </c>
      <c r="F13" s="139" t="s">
        <v>158</v>
      </c>
      <c r="G13" s="88" t="s">
        <v>113</v>
      </c>
      <c r="H13" s="175" t="s">
        <v>168</v>
      </c>
      <c r="I13" s="175" t="s">
        <v>168</v>
      </c>
      <c r="J13" s="102"/>
      <c r="K13" s="102"/>
      <c r="L13" s="102"/>
      <c r="M13" s="102"/>
      <c r="N13" s="102"/>
      <c r="O13" s="102"/>
      <c r="P13" s="102"/>
      <c r="Q13" s="102"/>
      <c r="R13" s="102"/>
      <c r="S13" s="102"/>
      <c r="T13" s="102"/>
      <c r="U13" s="102"/>
      <c r="V13" s="102"/>
      <c r="W13" s="102"/>
      <c r="X13" s="102"/>
      <c r="Y13" s="102"/>
      <c r="Z13" s="102"/>
    </row>
    <row r="14" spans="1:26" ht="102" customHeight="1" x14ac:dyDescent="0.25">
      <c r="A14" s="23">
        <v>9420</v>
      </c>
      <c r="B14" s="25" t="s">
        <v>51</v>
      </c>
      <c r="C14" s="24" t="s">
        <v>145</v>
      </c>
      <c r="D14" s="24" t="s">
        <v>138</v>
      </c>
      <c r="E14" s="138" t="s">
        <v>147</v>
      </c>
      <c r="F14" s="138" t="s">
        <v>139</v>
      </c>
      <c r="G14" s="90">
        <v>1.5E-3</v>
      </c>
      <c r="H14" s="175" t="s">
        <v>168</v>
      </c>
      <c r="I14" s="175" t="s">
        <v>168</v>
      </c>
      <c r="J14" s="102"/>
      <c r="K14" s="102"/>
      <c r="L14" s="102"/>
      <c r="M14" s="102"/>
      <c r="N14" s="102"/>
      <c r="O14" s="102"/>
      <c r="P14" s="102"/>
      <c r="Q14" s="102"/>
      <c r="R14" s="102"/>
      <c r="S14" s="102"/>
      <c r="T14" s="102"/>
      <c r="U14" s="102"/>
      <c r="V14" s="102"/>
      <c r="W14" s="102"/>
      <c r="X14" s="102"/>
      <c r="Y14" s="102"/>
      <c r="Z14" s="102"/>
    </row>
    <row r="15" spans="1:26" ht="102" customHeight="1" x14ac:dyDescent="0.25">
      <c r="A15" s="177" t="s">
        <v>168</v>
      </c>
      <c r="B15" s="178" t="s">
        <v>168</v>
      </c>
      <c r="C15" s="179" t="s">
        <v>168</v>
      </c>
      <c r="D15" s="179" t="s">
        <v>168</v>
      </c>
      <c r="E15" s="180" t="s">
        <v>168</v>
      </c>
      <c r="F15" s="180" t="s">
        <v>168</v>
      </c>
      <c r="G15" s="181" t="s">
        <v>168</v>
      </c>
      <c r="H15" s="175" t="s">
        <v>168</v>
      </c>
      <c r="I15" s="175" t="s">
        <v>168</v>
      </c>
      <c r="J15" s="102"/>
      <c r="K15" s="102"/>
      <c r="L15" s="102"/>
      <c r="M15" s="102"/>
      <c r="N15" s="102"/>
      <c r="O15" s="102"/>
      <c r="P15" s="102"/>
      <c r="Q15" s="102"/>
      <c r="R15" s="102"/>
      <c r="S15" s="102"/>
      <c r="T15" s="102"/>
      <c r="U15" s="102"/>
      <c r="V15" s="102"/>
      <c r="W15" s="102"/>
      <c r="X15" s="102"/>
      <c r="Y15" s="102"/>
      <c r="Z15" s="102"/>
    </row>
    <row r="16" spans="1:26" ht="102" customHeight="1" x14ac:dyDescent="0.25">
      <c r="A16" s="177" t="s">
        <v>168</v>
      </c>
      <c r="B16" s="143" t="s">
        <v>151</v>
      </c>
      <c r="C16" s="182" t="s">
        <v>168</v>
      </c>
      <c r="D16" s="182" t="s">
        <v>168</v>
      </c>
      <c r="E16" s="182" t="s">
        <v>168</v>
      </c>
      <c r="F16" s="182" t="s">
        <v>168</v>
      </c>
      <c r="G16" s="182" t="s">
        <v>168</v>
      </c>
      <c r="H16" s="182" t="s">
        <v>168</v>
      </c>
      <c r="I16" s="182" t="s">
        <v>168</v>
      </c>
      <c r="J16" s="102"/>
      <c r="K16" s="102"/>
      <c r="L16" s="102"/>
      <c r="M16" s="102"/>
      <c r="N16" s="102"/>
      <c r="O16" s="102"/>
      <c r="P16" s="102"/>
      <c r="Q16" s="102"/>
      <c r="R16" s="102"/>
      <c r="S16" s="102"/>
      <c r="T16" s="102"/>
      <c r="U16" s="102"/>
      <c r="V16" s="102"/>
      <c r="W16" s="102"/>
      <c r="X16" s="102"/>
      <c r="Y16" s="102"/>
      <c r="Z16" s="102"/>
    </row>
    <row r="17" spans="1:9" x14ac:dyDescent="0.25">
      <c r="A17" s="176" t="s">
        <v>168</v>
      </c>
      <c r="B17" s="176" t="s">
        <v>168</v>
      </c>
      <c r="C17" s="176" t="s">
        <v>168</v>
      </c>
      <c r="D17" s="176" t="s">
        <v>168</v>
      </c>
      <c r="E17" s="176" t="s">
        <v>168</v>
      </c>
      <c r="F17" s="176" t="s">
        <v>168</v>
      </c>
      <c r="G17" s="176" t="s">
        <v>168</v>
      </c>
      <c r="H17" s="176" t="s">
        <v>168</v>
      </c>
      <c r="I17" s="176" t="s">
        <v>168</v>
      </c>
    </row>
    <row r="18" spans="1:9" ht="20.45" customHeight="1" x14ac:dyDescent="0.25">
      <c r="A18" s="95" t="s">
        <v>140</v>
      </c>
      <c r="B18" s="183" t="s">
        <v>168</v>
      </c>
      <c r="C18" s="183" t="s">
        <v>168</v>
      </c>
      <c r="D18" s="183" t="s">
        <v>168</v>
      </c>
      <c r="E18" s="183" t="s">
        <v>168</v>
      </c>
      <c r="F18" s="176" t="s">
        <v>168</v>
      </c>
      <c r="G18" s="176" t="s">
        <v>168</v>
      </c>
      <c r="H18" s="176" t="s">
        <v>168</v>
      </c>
      <c r="I18" s="176" t="s">
        <v>168</v>
      </c>
    </row>
    <row r="19" spans="1:9" ht="20.45" customHeight="1" x14ac:dyDescent="0.25">
      <c r="A19" s="184" t="s">
        <v>168</v>
      </c>
      <c r="B19" s="183" t="s">
        <v>168</v>
      </c>
      <c r="C19" s="183" t="s">
        <v>168</v>
      </c>
      <c r="D19" s="183" t="s">
        <v>168</v>
      </c>
      <c r="E19" s="183" t="s">
        <v>168</v>
      </c>
      <c r="F19" s="176" t="s">
        <v>168</v>
      </c>
      <c r="G19" s="176" t="s">
        <v>168</v>
      </c>
      <c r="H19" s="176" t="s">
        <v>168</v>
      </c>
      <c r="I19" s="176" t="s">
        <v>168</v>
      </c>
    </row>
    <row r="20" spans="1:9" ht="20.45" customHeight="1" x14ac:dyDescent="0.25">
      <c r="A20" s="95" t="s">
        <v>144</v>
      </c>
      <c r="B20" s="183" t="s">
        <v>168</v>
      </c>
      <c r="C20" s="183" t="s">
        <v>168</v>
      </c>
      <c r="D20" s="183" t="s">
        <v>168</v>
      </c>
      <c r="E20" s="183" t="s">
        <v>168</v>
      </c>
      <c r="F20" s="176" t="s">
        <v>168</v>
      </c>
      <c r="G20" s="176" t="s">
        <v>168</v>
      </c>
      <c r="H20" s="176" t="s">
        <v>168</v>
      </c>
      <c r="I20" s="176" t="s">
        <v>168</v>
      </c>
    </row>
    <row r="21" spans="1:9" ht="22.15" customHeight="1" x14ac:dyDescent="0.25">
      <c r="A21" s="24" t="s">
        <v>52</v>
      </c>
      <c r="B21" s="89" t="s">
        <v>156</v>
      </c>
      <c r="C21" s="88" t="s">
        <v>113</v>
      </c>
      <c r="D21" s="183" t="s">
        <v>168</v>
      </c>
      <c r="E21" s="183" t="s">
        <v>168</v>
      </c>
      <c r="F21" s="176" t="s">
        <v>168</v>
      </c>
      <c r="G21" s="176" t="s">
        <v>168</v>
      </c>
      <c r="H21" s="176" t="s">
        <v>168</v>
      </c>
      <c r="I21" s="176" t="s">
        <v>168</v>
      </c>
    </row>
    <row r="22" spans="1:9" ht="148.9" customHeight="1" x14ac:dyDescent="0.25">
      <c r="A22" s="24" t="s">
        <v>152</v>
      </c>
      <c r="B22" s="87" t="s">
        <v>153</v>
      </c>
      <c r="C22" s="90">
        <v>1.5E-3</v>
      </c>
      <c r="D22" s="183" t="s">
        <v>168</v>
      </c>
      <c r="E22" s="183" t="s">
        <v>168</v>
      </c>
      <c r="F22" s="176" t="s">
        <v>168</v>
      </c>
      <c r="G22" s="176" t="s">
        <v>168</v>
      </c>
      <c r="H22" s="176" t="s">
        <v>168</v>
      </c>
      <c r="I22" s="176" t="s">
        <v>168</v>
      </c>
    </row>
    <row r="23" spans="1:9" ht="22.15" customHeight="1" x14ac:dyDescent="0.25">
      <c r="A23" s="185" t="s">
        <v>168</v>
      </c>
      <c r="B23" s="186" t="s">
        <v>168</v>
      </c>
      <c r="C23" s="187" t="s">
        <v>168</v>
      </c>
      <c r="D23" s="183" t="s">
        <v>168</v>
      </c>
      <c r="E23" s="183" t="s">
        <v>168</v>
      </c>
      <c r="F23" s="176" t="s">
        <v>168</v>
      </c>
      <c r="G23" s="176" t="s">
        <v>168</v>
      </c>
      <c r="H23" s="176" t="s">
        <v>168</v>
      </c>
      <c r="I23" s="176" t="s">
        <v>168</v>
      </c>
    </row>
    <row r="24" spans="1:9" ht="20.45" customHeight="1" x14ac:dyDescent="0.25">
      <c r="A24" s="95" t="s">
        <v>146</v>
      </c>
      <c r="B24" s="183" t="s">
        <v>168</v>
      </c>
      <c r="C24" s="183" t="s">
        <v>168</v>
      </c>
      <c r="D24" s="183" t="s">
        <v>168</v>
      </c>
      <c r="E24" s="183" t="s">
        <v>168</v>
      </c>
      <c r="F24" s="176" t="s">
        <v>168</v>
      </c>
      <c r="G24" s="176" t="s">
        <v>168</v>
      </c>
      <c r="H24" s="176" t="s">
        <v>168</v>
      </c>
      <c r="I24" s="176" t="s">
        <v>168</v>
      </c>
    </row>
    <row r="25" spans="1:9" ht="20.45" customHeight="1" thickBot="1" x14ac:dyDescent="0.3">
      <c r="A25" s="184" t="s">
        <v>168</v>
      </c>
      <c r="B25" s="183" t="s">
        <v>168</v>
      </c>
      <c r="C25" s="183" t="s">
        <v>168</v>
      </c>
      <c r="D25" s="183" t="s">
        <v>168</v>
      </c>
      <c r="E25" s="183" t="s">
        <v>168</v>
      </c>
      <c r="F25" s="176" t="s">
        <v>168</v>
      </c>
      <c r="G25" s="176" t="s">
        <v>168</v>
      </c>
      <c r="H25" s="176" t="s">
        <v>168</v>
      </c>
      <c r="I25" s="176" t="s">
        <v>168</v>
      </c>
    </row>
    <row r="26" spans="1:9" ht="53.45" customHeight="1" thickBot="1" x14ac:dyDescent="0.3">
      <c r="A26" s="97" t="s">
        <v>2</v>
      </c>
      <c r="B26" s="97" t="s">
        <v>136</v>
      </c>
      <c r="C26" s="99" t="s">
        <v>3</v>
      </c>
      <c r="D26" s="100" t="s">
        <v>129</v>
      </c>
      <c r="E26" s="101" t="s">
        <v>4</v>
      </c>
      <c r="F26" s="176" t="s">
        <v>168</v>
      </c>
      <c r="G26" s="176" t="s">
        <v>168</v>
      </c>
      <c r="H26" s="176" t="s">
        <v>168</v>
      </c>
      <c r="I26" s="176" t="s">
        <v>168</v>
      </c>
    </row>
    <row r="27" spans="1:9" ht="39.6" customHeight="1" thickBot="1" x14ac:dyDescent="0.3">
      <c r="A27" s="105" t="s">
        <v>5</v>
      </c>
      <c r="B27" s="123">
        <v>0.35</v>
      </c>
      <c r="C27" s="107" t="s">
        <v>6</v>
      </c>
      <c r="D27" s="108" t="s">
        <v>143</v>
      </c>
      <c r="E27" s="109" t="s">
        <v>73</v>
      </c>
      <c r="F27" s="176" t="s">
        <v>168</v>
      </c>
      <c r="G27" s="176" t="s">
        <v>168</v>
      </c>
      <c r="H27" s="176" t="s">
        <v>168</v>
      </c>
      <c r="I27" s="176" t="s">
        <v>168</v>
      </c>
    </row>
    <row r="28" spans="1:9" ht="26.45" customHeight="1" thickBot="1" x14ac:dyDescent="0.3">
      <c r="A28" s="110" t="s">
        <v>7</v>
      </c>
      <c r="B28" s="123">
        <v>0.3</v>
      </c>
      <c r="C28" s="111" t="s">
        <v>8</v>
      </c>
      <c r="D28" s="112" t="s">
        <v>142</v>
      </c>
      <c r="E28" s="113" t="s">
        <v>74</v>
      </c>
      <c r="F28" s="176" t="s">
        <v>168</v>
      </c>
      <c r="G28" s="176" t="s">
        <v>168</v>
      </c>
      <c r="H28" s="176" t="s">
        <v>168</v>
      </c>
      <c r="I28" s="176" t="s">
        <v>168</v>
      </c>
    </row>
    <row r="29" spans="1:9" x14ac:dyDescent="0.25">
      <c r="A29" s="114" t="s">
        <v>9</v>
      </c>
      <c r="B29" s="144">
        <v>0.24</v>
      </c>
      <c r="C29" s="146" t="s">
        <v>8</v>
      </c>
      <c r="D29" s="145" t="s">
        <v>83</v>
      </c>
      <c r="E29" s="188" t="s">
        <v>168</v>
      </c>
      <c r="F29" s="176" t="s">
        <v>168</v>
      </c>
      <c r="G29" s="176" t="s">
        <v>168</v>
      </c>
      <c r="H29" s="176" t="s">
        <v>168</v>
      </c>
      <c r="I29" s="176" t="s">
        <v>168</v>
      </c>
    </row>
    <row r="30" spans="1:9" ht="15.6" customHeight="1" x14ac:dyDescent="0.25">
      <c r="A30" s="189" t="s">
        <v>168</v>
      </c>
      <c r="B30" s="190" t="s">
        <v>168</v>
      </c>
      <c r="C30" s="191" t="s">
        <v>168</v>
      </c>
      <c r="D30" s="192" t="s">
        <v>168</v>
      </c>
      <c r="E30" s="115" t="s">
        <v>130</v>
      </c>
      <c r="F30" s="176" t="s">
        <v>168</v>
      </c>
      <c r="G30" s="176" t="s">
        <v>168</v>
      </c>
      <c r="H30" s="176" t="s">
        <v>168</v>
      </c>
      <c r="I30" s="176" t="s">
        <v>168</v>
      </c>
    </row>
    <row r="31" spans="1:9" ht="21.6" customHeight="1" x14ac:dyDescent="0.25">
      <c r="A31" s="113" t="s">
        <v>60</v>
      </c>
      <c r="B31" s="193" t="s">
        <v>168</v>
      </c>
      <c r="C31" s="194" t="s">
        <v>168</v>
      </c>
      <c r="D31" s="195" t="s">
        <v>168</v>
      </c>
      <c r="E31" s="116" t="s">
        <v>131</v>
      </c>
      <c r="F31" s="176" t="s">
        <v>168</v>
      </c>
      <c r="G31" s="176" t="s">
        <v>168</v>
      </c>
      <c r="H31" s="176" t="s">
        <v>168</v>
      </c>
      <c r="I31" s="176" t="s">
        <v>168</v>
      </c>
    </row>
    <row r="32" spans="1:9" ht="19.899999999999999" customHeight="1" x14ac:dyDescent="0.25">
      <c r="A32" s="147" t="s">
        <v>67</v>
      </c>
      <c r="B32" s="144">
        <v>0.05</v>
      </c>
      <c r="C32" s="146" t="s">
        <v>6</v>
      </c>
      <c r="D32" s="145" t="s">
        <v>72</v>
      </c>
      <c r="E32" s="117" t="s">
        <v>132</v>
      </c>
      <c r="F32" s="176" t="s">
        <v>168</v>
      </c>
      <c r="G32" s="176" t="s">
        <v>168</v>
      </c>
      <c r="H32" s="176" t="s">
        <v>168</v>
      </c>
      <c r="I32" s="176" t="s">
        <v>168</v>
      </c>
    </row>
    <row r="33" spans="1:9" ht="11.45" customHeight="1" x14ac:dyDescent="0.25">
      <c r="A33" s="196" t="s">
        <v>168</v>
      </c>
      <c r="B33" s="193" t="s">
        <v>168</v>
      </c>
      <c r="C33" s="194" t="s">
        <v>168</v>
      </c>
      <c r="D33" s="195" t="s">
        <v>168</v>
      </c>
      <c r="E33" s="116" t="s">
        <v>133</v>
      </c>
      <c r="F33" s="176" t="s">
        <v>168</v>
      </c>
      <c r="G33" s="176" t="s">
        <v>168</v>
      </c>
      <c r="H33" s="176" t="s">
        <v>168</v>
      </c>
      <c r="I33" s="176" t="s">
        <v>168</v>
      </c>
    </row>
    <row r="34" spans="1:9" x14ac:dyDescent="0.25">
      <c r="A34" s="110" t="s">
        <v>68</v>
      </c>
      <c r="B34" s="106">
        <v>0.05</v>
      </c>
      <c r="C34" s="111" t="s">
        <v>6</v>
      </c>
      <c r="D34" s="112" t="s">
        <v>72</v>
      </c>
      <c r="E34" s="113" t="s">
        <v>77</v>
      </c>
      <c r="F34" s="176" t="s">
        <v>168</v>
      </c>
      <c r="G34" s="176" t="s">
        <v>168</v>
      </c>
      <c r="H34" s="176" t="s">
        <v>168</v>
      </c>
      <c r="I34" s="176" t="s">
        <v>168</v>
      </c>
    </row>
    <row r="35" spans="1:9" ht="26.45" customHeight="1" x14ac:dyDescent="0.25">
      <c r="A35" s="110" t="s">
        <v>69</v>
      </c>
      <c r="B35" s="106">
        <v>0.05</v>
      </c>
      <c r="C35" s="111" t="s">
        <v>6</v>
      </c>
      <c r="D35" s="112" t="s">
        <v>72</v>
      </c>
      <c r="E35" s="113" t="s">
        <v>78</v>
      </c>
      <c r="F35" s="176" t="s">
        <v>168</v>
      </c>
      <c r="G35" s="176" t="s">
        <v>168</v>
      </c>
      <c r="H35" s="176" t="s">
        <v>168</v>
      </c>
      <c r="I35" s="176" t="s">
        <v>168</v>
      </c>
    </row>
    <row r="36" spans="1:9" ht="26.45" customHeight="1" x14ac:dyDescent="0.25">
      <c r="A36" s="110" t="s">
        <v>70</v>
      </c>
      <c r="B36" s="106">
        <v>0.15</v>
      </c>
      <c r="C36" s="111" t="s">
        <v>6</v>
      </c>
      <c r="D36" s="112" t="s">
        <v>134</v>
      </c>
      <c r="E36" s="113" t="s">
        <v>78</v>
      </c>
      <c r="F36" s="176" t="s">
        <v>168</v>
      </c>
      <c r="G36" s="176" t="s">
        <v>168</v>
      </c>
      <c r="H36" s="176" t="s">
        <v>168</v>
      </c>
      <c r="I36" s="176" t="s">
        <v>168</v>
      </c>
    </row>
    <row r="37" spans="1:9" ht="15.75" thickBot="1" x14ac:dyDescent="0.3">
      <c r="A37" s="118" t="s">
        <v>71</v>
      </c>
      <c r="B37" s="119">
        <v>0.05</v>
      </c>
      <c r="C37" s="120" t="s">
        <v>6</v>
      </c>
      <c r="D37" s="121" t="s">
        <v>72</v>
      </c>
      <c r="E37" s="197" t="s">
        <v>168</v>
      </c>
      <c r="F37" s="176" t="s">
        <v>168</v>
      </c>
      <c r="G37" s="176" t="s">
        <v>168</v>
      </c>
      <c r="H37" s="176" t="s">
        <v>168</v>
      </c>
      <c r="I37" s="176" t="s">
        <v>168</v>
      </c>
    </row>
    <row r="38" spans="1:9" ht="15.75" thickBot="1" x14ac:dyDescent="0.3">
      <c r="A38" s="122" t="s">
        <v>10</v>
      </c>
      <c r="B38" s="123">
        <v>1.1100000000000001</v>
      </c>
      <c r="C38" s="124" t="s">
        <v>80</v>
      </c>
      <c r="D38" s="198" t="s">
        <v>168</v>
      </c>
      <c r="E38" s="199" t="s">
        <v>168</v>
      </c>
      <c r="F38" s="176" t="s">
        <v>168</v>
      </c>
      <c r="G38" s="176" t="s">
        <v>168</v>
      </c>
      <c r="H38" s="176" t="s">
        <v>168</v>
      </c>
      <c r="I38" s="176" t="s">
        <v>168</v>
      </c>
    </row>
    <row r="39" spans="1:9" ht="27" customHeight="1" thickBot="1" x14ac:dyDescent="0.3">
      <c r="A39" s="105" t="s">
        <v>11</v>
      </c>
      <c r="B39" s="126">
        <v>0.15</v>
      </c>
      <c r="C39" s="107" t="s">
        <v>8</v>
      </c>
      <c r="D39" s="108" t="s">
        <v>135</v>
      </c>
      <c r="E39" s="109" t="s">
        <v>79</v>
      </c>
      <c r="F39" s="176" t="s">
        <v>168</v>
      </c>
      <c r="G39" s="176" t="s">
        <v>168</v>
      </c>
      <c r="H39" s="176" t="s">
        <v>168</v>
      </c>
      <c r="I39" s="176" t="s">
        <v>168</v>
      </c>
    </row>
    <row r="40" spans="1:9" x14ac:dyDescent="0.25">
      <c r="A40" s="103" t="s">
        <v>137</v>
      </c>
      <c r="B40" s="200" t="s">
        <v>168</v>
      </c>
      <c r="C40" s="200" t="s">
        <v>168</v>
      </c>
      <c r="D40" s="200" t="s">
        <v>168</v>
      </c>
      <c r="E40" s="200" t="s">
        <v>168</v>
      </c>
      <c r="F40" s="176" t="s">
        <v>168</v>
      </c>
      <c r="G40" s="176" t="s">
        <v>168</v>
      </c>
      <c r="H40" s="176" t="s">
        <v>168</v>
      </c>
      <c r="I40" s="176" t="s">
        <v>168</v>
      </c>
    </row>
    <row r="41" spans="1:9" x14ac:dyDescent="0.25">
      <c r="A41" s="176" t="s">
        <v>168</v>
      </c>
      <c r="B41" s="176" t="s">
        <v>168</v>
      </c>
      <c r="C41" s="176" t="s">
        <v>168</v>
      </c>
      <c r="D41" s="176" t="s">
        <v>168</v>
      </c>
      <c r="E41" s="176" t="s">
        <v>168</v>
      </c>
      <c r="F41" s="176" t="s">
        <v>168</v>
      </c>
      <c r="G41" s="176" t="s">
        <v>168</v>
      </c>
      <c r="H41" s="176" t="s">
        <v>168</v>
      </c>
      <c r="I41" s="176" t="s">
        <v>168</v>
      </c>
    </row>
    <row r="42" spans="1:9" ht="18.75" x14ac:dyDescent="0.25">
      <c r="A42" s="95" t="s">
        <v>141</v>
      </c>
      <c r="B42" s="176" t="s">
        <v>168</v>
      </c>
      <c r="C42" s="176" t="s">
        <v>168</v>
      </c>
      <c r="D42" s="176" t="s">
        <v>168</v>
      </c>
      <c r="E42" s="176" t="s">
        <v>168</v>
      </c>
      <c r="F42" s="176" t="s">
        <v>168</v>
      </c>
      <c r="G42" s="176" t="s">
        <v>168</v>
      </c>
      <c r="H42" s="176" t="s">
        <v>168</v>
      </c>
      <c r="I42" s="176" t="s">
        <v>168</v>
      </c>
    </row>
    <row r="43" spans="1:9" ht="18.75" x14ac:dyDescent="0.25">
      <c r="A43" s="184" t="s">
        <v>168</v>
      </c>
      <c r="B43" s="176" t="s">
        <v>168</v>
      </c>
      <c r="C43" s="176" t="s">
        <v>168</v>
      </c>
      <c r="D43" s="176" t="s">
        <v>168</v>
      </c>
      <c r="E43" s="176" t="s">
        <v>168</v>
      </c>
      <c r="F43" s="176" t="s">
        <v>168</v>
      </c>
      <c r="G43" s="176" t="s">
        <v>168</v>
      </c>
      <c r="H43" s="176" t="s">
        <v>168</v>
      </c>
      <c r="I43" s="176" t="s">
        <v>168</v>
      </c>
    </row>
    <row r="44" spans="1:9" ht="18.75" x14ac:dyDescent="0.25">
      <c r="A44" s="95" t="s">
        <v>144</v>
      </c>
      <c r="B44" s="176" t="s">
        <v>168</v>
      </c>
      <c r="C44" s="176" t="s">
        <v>168</v>
      </c>
      <c r="D44" s="176" t="s">
        <v>168</v>
      </c>
      <c r="E44" s="176" t="s">
        <v>168</v>
      </c>
      <c r="F44" s="176" t="s">
        <v>168</v>
      </c>
      <c r="G44" s="176" t="s">
        <v>168</v>
      </c>
      <c r="H44" s="176" t="s">
        <v>168</v>
      </c>
      <c r="I44" s="176" t="s">
        <v>168</v>
      </c>
    </row>
    <row r="45" spans="1:9" x14ac:dyDescent="0.25">
      <c r="A45" s="24" t="s">
        <v>52</v>
      </c>
      <c r="B45" s="89" t="s">
        <v>156</v>
      </c>
      <c r="C45" s="88" t="s">
        <v>113</v>
      </c>
      <c r="D45" s="176" t="s">
        <v>168</v>
      </c>
      <c r="E45" s="176" t="s">
        <v>168</v>
      </c>
      <c r="F45" s="176" t="s">
        <v>168</v>
      </c>
      <c r="G45" s="176" t="s">
        <v>168</v>
      </c>
      <c r="H45" s="176" t="s">
        <v>168</v>
      </c>
      <c r="I45" s="176" t="s">
        <v>168</v>
      </c>
    </row>
    <row r="46" spans="1:9" ht="156.75" x14ac:dyDescent="0.25">
      <c r="A46" s="24" t="s">
        <v>154</v>
      </c>
      <c r="B46" s="87" t="s">
        <v>155</v>
      </c>
      <c r="C46" s="90">
        <v>1.5E-3</v>
      </c>
      <c r="D46" s="176" t="s">
        <v>168</v>
      </c>
      <c r="E46" s="176" t="s">
        <v>168</v>
      </c>
      <c r="F46" s="176" t="s">
        <v>168</v>
      </c>
      <c r="G46" s="176" t="s">
        <v>168</v>
      </c>
      <c r="H46" s="176" t="s">
        <v>168</v>
      </c>
      <c r="I46" s="176" t="s">
        <v>168</v>
      </c>
    </row>
    <row r="47" spans="1:9" x14ac:dyDescent="0.25">
      <c r="A47" s="176" t="s">
        <v>168</v>
      </c>
      <c r="B47" s="176" t="s">
        <v>168</v>
      </c>
      <c r="C47" s="176" t="s">
        <v>168</v>
      </c>
      <c r="D47" s="176" t="s">
        <v>168</v>
      </c>
      <c r="E47" s="176" t="s">
        <v>168</v>
      </c>
      <c r="F47" s="176" t="s">
        <v>168</v>
      </c>
      <c r="G47" s="176" t="s">
        <v>168</v>
      </c>
      <c r="H47" s="176" t="s">
        <v>168</v>
      </c>
      <c r="I47" s="176" t="s">
        <v>168</v>
      </c>
    </row>
    <row r="48" spans="1:9" ht="18.75" x14ac:dyDescent="0.25">
      <c r="A48" s="95" t="s">
        <v>146</v>
      </c>
      <c r="B48" s="176" t="s">
        <v>168</v>
      </c>
      <c r="C48" s="176" t="s">
        <v>168</v>
      </c>
      <c r="D48" s="176" t="s">
        <v>168</v>
      </c>
      <c r="E48" s="176" t="s">
        <v>168</v>
      </c>
      <c r="F48" s="176" t="s">
        <v>168</v>
      </c>
      <c r="G48" s="176" t="s">
        <v>168</v>
      </c>
      <c r="H48" s="176" t="s">
        <v>168</v>
      </c>
      <c r="I48" s="176" t="s">
        <v>168</v>
      </c>
    </row>
    <row r="49" spans="1:9" ht="15.75" thickBot="1" x14ac:dyDescent="0.3">
      <c r="A49" s="176" t="s">
        <v>168</v>
      </c>
      <c r="B49" s="183" t="s">
        <v>168</v>
      </c>
      <c r="C49" s="183" t="s">
        <v>168</v>
      </c>
      <c r="D49" s="183" t="s">
        <v>168</v>
      </c>
      <c r="E49" s="183" t="s">
        <v>168</v>
      </c>
      <c r="F49" s="176" t="s">
        <v>168</v>
      </c>
      <c r="G49" s="176" t="s">
        <v>168</v>
      </c>
      <c r="H49" s="176" t="s">
        <v>168</v>
      </c>
      <c r="I49" s="176" t="s">
        <v>168</v>
      </c>
    </row>
    <row r="50" spans="1:9" ht="15.75" thickBot="1" x14ac:dyDescent="0.3">
      <c r="A50" s="97" t="s">
        <v>2</v>
      </c>
      <c r="B50" s="98" t="s">
        <v>136</v>
      </c>
      <c r="C50" s="99" t="s">
        <v>3</v>
      </c>
      <c r="D50" s="100" t="s">
        <v>129</v>
      </c>
      <c r="E50" s="101" t="s">
        <v>4</v>
      </c>
      <c r="F50" s="176" t="s">
        <v>168</v>
      </c>
      <c r="G50" s="176" t="s">
        <v>168</v>
      </c>
      <c r="H50" s="176" t="s">
        <v>168</v>
      </c>
      <c r="I50" s="176" t="s">
        <v>168</v>
      </c>
    </row>
    <row r="51" spans="1:9" ht="15.75" thickBot="1" x14ac:dyDescent="0.3">
      <c r="A51" s="105" t="s">
        <v>5</v>
      </c>
      <c r="B51" s="123">
        <v>0.3</v>
      </c>
      <c r="C51" s="107" t="s">
        <v>6</v>
      </c>
      <c r="D51" s="108" t="s">
        <v>111</v>
      </c>
      <c r="E51" s="127" t="s">
        <v>73</v>
      </c>
      <c r="F51" s="176" t="s">
        <v>168</v>
      </c>
      <c r="G51" s="176" t="s">
        <v>168</v>
      </c>
      <c r="H51" s="176" t="s">
        <v>168</v>
      </c>
      <c r="I51" s="176" t="s">
        <v>168</v>
      </c>
    </row>
    <row r="52" spans="1:9" ht="15.75" thickBot="1" x14ac:dyDescent="0.3">
      <c r="A52" s="110" t="s">
        <v>7</v>
      </c>
      <c r="B52" s="123">
        <v>0.25</v>
      </c>
      <c r="C52" s="111" t="s">
        <v>8</v>
      </c>
      <c r="D52" s="112" t="s">
        <v>84</v>
      </c>
      <c r="E52" s="128" t="s">
        <v>74</v>
      </c>
      <c r="F52" s="176" t="s">
        <v>168</v>
      </c>
      <c r="G52" s="176" t="s">
        <v>168</v>
      </c>
      <c r="H52" s="176" t="s">
        <v>168</v>
      </c>
      <c r="I52" s="176" t="s">
        <v>168</v>
      </c>
    </row>
    <row r="53" spans="1:9" x14ac:dyDescent="0.25">
      <c r="A53" s="114" t="s">
        <v>9</v>
      </c>
      <c r="B53" s="144">
        <v>0.45</v>
      </c>
      <c r="C53" s="146" t="s">
        <v>8</v>
      </c>
      <c r="D53" s="145" t="s">
        <v>85</v>
      </c>
      <c r="E53" s="201" t="s">
        <v>168</v>
      </c>
      <c r="F53" s="176" t="s">
        <v>168</v>
      </c>
      <c r="G53" s="176" t="s">
        <v>168</v>
      </c>
      <c r="H53" s="176" t="s">
        <v>168</v>
      </c>
      <c r="I53" s="176" t="s">
        <v>168</v>
      </c>
    </row>
    <row r="54" spans="1:9" x14ac:dyDescent="0.25">
      <c r="A54" s="189" t="s">
        <v>168</v>
      </c>
      <c r="B54" s="190" t="s">
        <v>168</v>
      </c>
      <c r="C54" s="191" t="s">
        <v>168</v>
      </c>
      <c r="D54" s="192" t="s">
        <v>168</v>
      </c>
      <c r="E54" s="129" t="s">
        <v>130</v>
      </c>
      <c r="F54" s="176" t="s">
        <v>168</v>
      </c>
      <c r="G54" s="176" t="s">
        <v>168</v>
      </c>
      <c r="H54" s="176" t="s">
        <v>168</v>
      </c>
      <c r="I54" s="176" t="s">
        <v>168</v>
      </c>
    </row>
    <row r="55" spans="1:9" x14ac:dyDescent="0.25">
      <c r="A55" s="113" t="s">
        <v>60</v>
      </c>
      <c r="B55" s="193" t="s">
        <v>168</v>
      </c>
      <c r="C55" s="194" t="s">
        <v>168</v>
      </c>
      <c r="D55" s="195" t="s">
        <v>168</v>
      </c>
      <c r="E55" s="130" t="s">
        <v>131</v>
      </c>
      <c r="F55" s="176" t="s">
        <v>168</v>
      </c>
      <c r="G55" s="176" t="s">
        <v>168</v>
      </c>
      <c r="H55" s="176" t="s">
        <v>168</v>
      </c>
      <c r="I55" s="176" t="s">
        <v>168</v>
      </c>
    </row>
    <row r="56" spans="1:9" x14ac:dyDescent="0.25">
      <c r="A56" s="114" t="s">
        <v>67</v>
      </c>
      <c r="B56" s="144">
        <v>0.05</v>
      </c>
      <c r="C56" s="146" t="s">
        <v>6</v>
      </c>
      <c r="D56" s="145" t="s">
        <v>72</v>
      </c>
      <c r="E56" s="131" t="s">
        <v>132</v>
      </c>
      <c r="F56" s="176" t="s">
        <v>168</v>
      </c>
      <c r="G56" s="176" t="s">
        <v>168</v>
      </c>
      <c r="H56" s="176" t="s">
        <v>168</v>
      </c>
      <c r="I56" s="176" t="s">
        <v>168</v>
      </c>
    </row>
    <row r="57" spans="1:9" x14ac:dyDescent="0.25">
      <c r="A57" s="189" t="s">
        <v>168</v>
      </c>
      <c r="B57" s="193" t="s">
        <v>168</v>
      </c>
      <c r="C57" s="194" t="s">
        <v>168</v>
      </c>
      <c r="D57" s="195" t="s">
        <v>168</v>
      </c>
      <c r="E57" s="130" t="s">
        <v>133</v>
      </c>
      <c r="F57" s="176" t="s">
        <v>168</v>
      </c>
      <c r="G57" s="176" t="s">
        <v>168</v>
      </c>
      <c r="H57" s="176" t="s">
        <v>168</v>
      </c>
      <c r="I57" s="176" t="s">
        <v>168</v>
      </c>
    </row>
    <row r="58" spans="1:9" x14ac:dyDescent="0.25">
      <c r="A58" s="110" t="s">
        <v>68</v>
      </c>
      <c r="B58" s="106">
        <v>0.05</v>
      </c>
      <c r="C58" s="111" t="s">
        <v>6</v>
      </c>
      <c r="D58" s="112" t="s">
        <v>72</v>
      </c>
      <c r="E58" s="128" t="s">
        <v>77</v>
      </c>
      <c r="F58" s="176" t="s">
        <v>168</v>
      </c>
      <c r="G58" s="176" t="s">
        <v>168</v>
      </c>
      <c r="H58" s="176" t="s">
        <v>168</v>
      </c>
      <c r="I58" s="176" t="s">
        <v>168</v>
      </c>
    </row>
    <row r="59" spans="1:9" x14ac:dyDescent="0.25">
      <c r="A59" s="110" t="s">
        <v>69</v>
      </c>
      <c r="B59" s="106">
        <v>0.05</v>
      </c>
      <c r="C59" s="111" t="s">
        <v>6</v>
      </c>
      <c r="D59" s="112" t="s">
        <v>72</v>
      </c>
      <c r="E59" s="128" t="s">
        <v>78</v>
      </c>
      <c r="F59" s="176" t="s">
        <v>168</v>
      </c>
      <c r="G59" s="176" t="s">
        <v>168</v>
      </c>
      <c r="H59" s="176" t="s">
        <v>168</v>
      </c>
      <c r="I59" s="176" t="s">
        <v>168</v>
      </c>
    </row>
    <row r="60" spans="1:9" x14ac:dyDescent="0.25">
      <c r="A60" s="110" t="s">
        <v>70</v>
      </c>
      <c r="B60" s="106">
        <v>0.15</v>
      </c>
      <c r="C60" s="111" t="s">
        <v>6</v>
      </c>
      <c r="D60" s="112" t="s">
        <v>134</v>
      </c>
      <c r="E60" s="128" t="s">
        <v>78</v>
      </c>
      <c r="F60" s="176" t="s">
        <v>168</v>
      </c>
      <c r="G60" s="176" t="s">
        <v>168</v>
      </c>
      <c r="H60" s="176" t="s">
        <v>168</v>
      </c>
      <c r="I60" s="176" t="s">
        <v>168</v>
      </c>
    </row>
    <row r="61" spans="1:9" ht="15.75" thickBot="1" x14ac:dyDescent="0.3">
      <c r="A61" s="118" t="s">
        <v>71</v>
      </c>
      <c r="B61" s="119">
        <v>0.05</v>
      </c>
      <c r="C61" s="120" t="s">
        <v>6</v>
      </c>
      <c r="D61" s="121" t="s">
        <v>72</v>
      </c>
      <c r="E61" s="202" t="s">
        <v>168</v>
      </c>
      <c r="F61" s="176" t="s">
        <v>168</v>
      </c>
      <c r="G61" s="176" t="s">
        <v>168</v>
      </c>
      <c r="H61" s="176" t="s">
        <v>168</v>
      </c>
      <c r="I61" s="176" t="s">
        <v>168</v>
      </c>
    </row>
    <row r="62" spans="1:9" ht="15.75" thickBot="1" x14ac:dyDescent="0.3">
      <c r="A62" s="122" t="s">
        <v>10</v>
      </c>
      <c r="B62" s="123">
        <v>1.23</v>
      </c>
      <c r="C62" s="124" t="s">
        <v>80</v>
      </c>
      <c r="D62" s="125" t="s">
        <v>80</v>
      </c>
      <c r="E62" s="203" t="s">
        <v>168</v>
      </c>
      <c r="F62" s="176" t="s">
        <v>168</v>
      </c>
      <c r="G62" s="176" t="s">
        <v>168</v>
      </c>
      <c r="H62" s="176" t="s">
        <v>168</v>
      </c>
      <c r="I62" s="176" t="s">
        <v>168</v>
      </c>
    </row>
    <row r="63" spans="1:9" ht="15.75" thickBot="1" x14ac:dyDescent="0.3">
      <c r="A63" s="105" t="s">
        <v>11</v>
      </c>
      <c r="B63" s="123">
        <v>0.2</v>
      </c>
      <c r="C63" s="107" t="s">
        <v>8</v>
      </c>
      <c r="D63" s="108" t="s">
        <v>15</v>
      </c>
      <c r="E63" s="127" t="s">
        <v>79</v>
      </c>
      <c r="F63" s="176" t="s">
        <v>168</v>
      </c>
      <c r="G63" s="176" t="s">
        <v>168</v>
      </c>
      <c r="H63" s="176" t="s">
        <v>168</v>
      </c>
      <c r="I63" s="176" t="s">
        <v>168</v>
      </c>
    </row>
    <row r="64" spans="1:9" x14ac:dyDescent="0.25">
      <c r="A64" s="103" t="s">
        <v>137</v>
      </c>
      <c r="B64" s="104"/>
      <c r="C64" s="104"/>
      <c r="D64" s="104"/>
      <c r="E64" s="104"/>
    </row>
    <row r="65" spans="1:6" x14ac:dyDescent="0.25"/>
    <row r="66" spans="1:6" x14ac:dyDescent="0.25"/>
    <row r="67" spans="1:6" ht="18.75" x14ac:dyDescent="0.25">
      <c r="B67" s="95"/>
      <c r="C67" s="96"/>
      <c r="D67" s="96"/>
      <c r="E67" s="96"/>
      <c r="F67" s="96"/>
    </row>
    <row r="68" spans="1:6" x14ac:dyDescent="0.25">
      <c r="B68" s="96"/>
      <c r="C68" s="96"/>
      <c r="D68" s="96"/>
      <c r="E68" s="96"/>
      <c r="F68" s="96"/>
    </row>
    <row r="69" spans="1:6" x14ac:dyDescent="0.25"/>
    <row r="70" spans="1:6" x14ac:dyDescent="0.25"/>
    <row r="71" spans="1:6" x14ac:dyDescent="0.25"/>
    <row r="72" spans="1:6" x14ac:dyDescent="0.25">
      <c r="A72" s="153" t="s">
        <v>55</v>
      </c>
      <c r="B72" s="153"/>
      <c r="C72" s="153"/>
      <c r="D72" s="153"/>
    </row>
    <row r="73" spans="1:6" ht="13.9" customHeight="1" x14ac:dyDescent="0.25">
      <c r="A73" s="167" t="s">
        <v>56</v>
      </c>
      <c r="B73" s="167"/>
      <c r="C73" s="167"/>
      <c r="D73" s="167"/>
    </row>
    <row r="74" spans="1:6" x14ac:dyDescent="0.25"/>
    <row r="75" spans="1:6" x14ac:dyDescent="0.25"/>
    <row r="76" spans="1:6" x14ac:dyDescent="0.25"/>
    <row r="77" spans="1:6" x14ac:dyDescent="0.25"/>
    <row r="78" spans="1:6" x14ac:dyDescent="0.25"/>
    <row r="79" spans="1:6" x14ac:dyDescent="0.25"/>
    <row r="80" spans="1:6"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v>1</v>
      </c>
    </row>
  </sheetData>
  <mergeCells count="3">
    <mergeCell ref="A3:C6"/>
    <mergeCell ref="A72:D72"/>
    <mergeCell ref="A73:D73"/>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השקעה  2023</dc:title>
  <dc:creator>Adi Cohen</dc:creator>
  <cp:lastModifiedBy>Yackov Yosef</cp:lastModifiedBy>
  <cp:lastPrinted>2023-10-18T09:42:58Z</cp:lastPrinted>
  <dcterms:created xsi:type="dcterms:W3CDTF">2019-11-21T10:57:46Z</dcterms:created>
  <dcterms:modified xsi:type="dcterms:W3CDTF">2023-10-29T11:59:08Z</dcterms:modified>
</cp:coreProperties>
</file>