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פנסיה  רבעון 4 2023\"/>
    </mc:Choice>
  </mc:AlternateContent>
  <xr:revisionPtr revIDLastSave="0" documentId="13_ncr:1_{9709C9ED-C155-4733-9015-5DC9DD273702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C12" i="27" l="1"/>
  <c r="C10" i="27" s="1"/>
</calcChain>
</file>

<file path=xl/sharedStrings.xml><?xml version="1.0" encoding="utf-8"?>
<sst xmlns="http://schemas.openxmlformats.org/spreadsheetml/2006/main" count="9064" uniqueCount="854">
  <si>
    <t>תאריך הדיווח:</t>
  </si>
  <si>
    <t>31/12/2023</t>
  </si>
  <si>
    <t>החברה המדווחת:</t>
  </si>
  <si>
    <t>מור גמל ופנסיה בע"מ</t>
  </si>
  <si>
    <t>שם מסלול/קרן/קופה:</t>
  </si>
  <si>
    <t>מור פנסיה משלימה מסלול לבני 50 ומטה (301)</t>
  </si>
  <si>
    <t>מספר מסלול/קרן/קופה:</t>
  </si>
  <si>
    <t>13919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</si>
  <si>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</si>
  <si>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</si>
  <si>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</si>
  <si>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</si>
  <si>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</si>
  <si>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</si>
  <si>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</si>
  <si>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</si>
  <si>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</si>
  <si>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</si>
  <si>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</si>
  <si>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</si>
  <si>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</si>
  <si>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</si>
  <si>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</si>
  <si>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</si>
  <si>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</si>
  <si>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</si>
  <si>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</si>
  <si>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</si>
  <si>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</si>
  <si>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</si>
  <si>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</si>
  <si>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</si>
  <si>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</si>
  <si>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</si>
  <si>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</si>
  <si>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</si>
  <si>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</si>
  <si>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</si>
  <si>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</si>
  <si>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</si>
  <si>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</si>
  <si>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</si>
  <si>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</si>
  <si>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</si>
  <si>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</si>
  <si>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</si>
  <si>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</si>
  <si>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</si>
  <si>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</si>
  <si>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</si>
  <si>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</si>
  <si>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</si>
  <si>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</si>
  <si>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</si>
  <si>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</si>
  <si>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</si>
  <si>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</si>
  <si>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</si>
  <si>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</si>
  <si>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</si>
  <si>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</si>
  <si>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</si>
  <si>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</si>
  <si>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</si>
  <si>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</si>
  <si>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</si>
  <si>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</si>
  <si>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</si>
  <si>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</si>
  <si>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</si>
  <si>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</si>
  <si>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</si>
  <si>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</si>
  <si>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</si>
  <si>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</si>
  <si>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</si>
  <si>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</si>
  <si>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</si>
  <si>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</si>
  <si>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</si>
  <si>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</si>
  <si>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5.20.151,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</si>
  <si>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</si>
  <si>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</si>
  <si>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</si>
  <si>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</si>
  <si>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</si>
  <si>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</si>
  <si>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</si>
  <si>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</si>
  <si>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</si>
  <si>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</si>
  <si>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</si>
  <si>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</si>
  <si>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</si>
  <si>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</si>
  <si>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</si>
  <si>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</si>
  <si>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</si>
  <si>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</si>
  <si>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</si>
  <si>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</si>
  <si>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</si>
  <si>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שקל חדש עתידי (מזרחי)</t>
  </si>
  <si>
    <t>יתרות מזומנים ועו"ש נקובים במט"ח</t>
  </si>
  <si>
    <t>מזומן אירו (מזרחי)</t>
  </si>
  <si>
    <t>מזומן דולר אמריקאי (מזרחי)</t>
  </si>
  <si>
    <t>מזומן לירה שטרלינג (מזרחי)</t>
  </si>
  <si>
    <t>מזומן פרנק שווצרי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</si>
  <si>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</si>
  <si>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</si>
  <si>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</si>
  <si>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</si>
  <si>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</si>
  <si>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MONEY EUR HSBC</t>
  </si>
  <si>
    <t>HSBC USD</t>
  </si>
  <si>
    <t>סה"כ בחו"ל:</t>
  </si>
  <si>
    <t>FUT VAL EUR HSB</t>
  </si>
  <si>
    <t>FUTEURHSBC US</t>
  </si>
  <si>
    <t>AAA</t>
  </si>
  <si>
    <t>S&amp;P</t>
  </si>
  <si>
    <t>FUT VAL USD HSB</t>
  </si>
  <si>
    <t>FUTUSDHSBC US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</si>
  <si>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</si>
  <si>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</si>
  <si>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</si>
  <si>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</si>
  <si>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</si>
  <si>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</si>
  <si>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</si>
  <si>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</si>
  <si>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</si>
  <si>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</si>
  <si>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</si>
  <si>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</si>
  <si>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</si>
  <si>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</si>
  <si>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</si>
  <si>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</si>
  <si>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</si>
  <si>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</si>
  <si>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</si>
  <si>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</si>
  <si>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</si>
  <si>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</si>
  <si>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1025</t>
  </si>
  <si>
    <t>ממשל צמודה 1131</t>
  </si>
  <si>
    <t>ממשלתי צמוד 0527</t>
  </si>
  <si>
    <t>סה"כ לא צמודות</t>
  </si>
  <si>
    <t>מלווה קצר מועד (מק"מ)</t>
  </si>
  <si>
    <t>מ.ק.מ 214</t>
  </si>
  <si>
    <t>מ.ק.מ.      524</t>
  </si>
  <si>
    <t>מ.ק.מ. 114</t>
  </si>
  <si>
    <t>מ.ק.מ. 414</t>
  </si>
  <si>
    <t>מ.ק.מ. 714</t>
  </si>
  <si>
    <t>שחר</t>
  </si>
  <si>
    <t>ממשל שקלי 330</t>
  </si>
  <si>
    <t>ממשל שקלית 0142</t>
  </si>
  <si>
    <t>ממשל שקלית 0229</t>
  </si>
  <si>
    <t>ממשל שקלית 0327</t>
  </si>
  <si>
    <t>ממשל שקלית 0928</t>
  </si>
  <si>
    <t>ממשלתי שקלי 0347</t>
  </si>
  <si>
    <t>גילון</t>
  </si>
  <si>
    <t>ממשל משתנה 0526</t>
  </si>
  <si>
    <t>סה"כ צמודות לדולר</t>
  </si>
  <si>
    <t>סה"כ אג"ח של ממשלת ישראל שהונפקו בחו"ל</t>
  </si>
  <si>
    <t>ISRAEL 6.5 11/3</t>
  </si>
  <si>
    <t>XS2715285230</t>
  </si>
  <si>
    <t>LSE</t>
  </si>
  <si>
    <t>A1</t>
  </si>
  <si>
    <t>Moodys</t>
  </si>
  <si>
    <t>סה"כ אג"ח שהנפיקו ממשלות זרות בחו"ל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</si>
  <si>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</si>
  <si>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</si>
  <si>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</si>
  <si>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</si>
  <si>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</si>
  <si>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</si>
  <si>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</si>
  <si>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</si>
  <si>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</si>
  <si>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</si>
  <si>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</si>
  <si>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דיסק מנ אגח טו</t>
  </si>
  <si>
    <t>בנקים</t>
  </si>
  <si>
    <t>לאומי אגח 182</t>
  </si>
  <si>
    <t>לאומי אגח 183</t>
  </si>
  <si>
    <t>לאומי אגח 185</t>
  </si>
  <si>
    <t>לאומי אגח 186</t>
  </si>
  <si>
    <t>מז טפ הנ אגח 66</t>
  </si>
  <si>
    <t>מז טפ הנ אגח 67</t>
  </si>
  <si>
    <t>מז טפ הנ אגח 68</t>
  </si>
  <si>
    <t>מזרחי הנפקות אג46</t>
  </si>
  <si>
    <t>מזרחי טפחות הנפ אגח 62</t>
  </si>
  <si>
    <t>נמלי ישראל אגח ב</t>
  </si>
  <si>
    <t>נדל"ן מניב בישראל</t>
  </si>
  <si>
    <t>פועלים  אגח 201</t>
  </si>
  <si>
    <t>פועלים  אגח 203</t>
  </si>
  <si>
    <t>פועלים אג"ח 200</t>
  </si>
  <si>
    <t>חשמל אג33</t>
  </si>
  <si>
    <t>אנרגיה</t>
  </si>
  <si>
    <t>Aa1.il</t>
  </si>
  <si>
    <t>מידרוג</t>
  </si>
  <si>
    <t>חשמל אגח 31</t>
  </si>
  <si>
    <t>חשמל אגח 34</t>
  </si>
  <si>
    <t>חשמל אגח 35</t>
  </si>
  <si>
    <t>עזריאלי אג"ח ב'</t>
  </si>
  <si>
    <t>ilAA+</t>
  </si>
  <si>
    <t>עזריאלי אג"ח ד'</t>
  </si>
  <si>
    <t>עזריאלי אג"ח ח'</t>
  </si>
  <si>
    <t>עזריאלי אגח ו</t>
  </si>
  <si>
    <t>עזריאלי אגח ז'</t>
  </si>
  <si>
    <t>איירפורט אגח יא</t>
  </si>
  <si>
    <t>ilAA</t>
  </si>
  <si>
    <t>אמות      אגח ח</t>
  </si>
  <si>
    <t>אמות אגח ו</t>
  </si>
  <si>
    <t>ארפורט    אגח ט</t>
  </si>
  <si>
    <t>ארפורט אג5</t>
  </si>
  <si>
    <t>ביג אגח יא</t>
  </si>
  <si>
    <t>הפניקס    אגח 5</t>
  </si>
  <si>
    <t>ביטוח</t>
  </si>
  <si>
    <t>ישרס אג"ח ט"ו</t>
  </si>
  <si>
    <t>ישרס אגח יח</t>
  </si>
  <si>
    <t>לאומי התח נד 403</t>
  </si>
  <si>
    <t>מבנה אגח כה</t>
  </si>
  <si>
    <t>מבני תעשיה אג20</t>
  </si>
  <si>
    <t>מליסרון  אגח16</t>
  </si>
  <si>
    <t>מליסרון אג17</t>
  </si>
  <si>
    <t>מליסרון אגח כ</t>
  </si>
  <si>
    <t>פועלים הת נד יא</t>
  </si>
  <si>
    <t>רבוע נדלן אגח ח חסום</t>
  </si>
  <si>
    <t>ריט 1     אגח ה</t>
  </si>
  <si>
    <t>ריט 1     אגח ז</t>
  </si>
  <si>
    <t>ריט1 אג6</t>
  </si>
  <si>
    <t>בזק אגח 14</t>
  </si>
  <si>
    <t>תקשורת ומדיה</t>
  </si>
  <si>
    <t>ilAA-</t>
  </si>
  <si>
    <t>בינל הנפ התח כז</t>
  </si>
  <si>
    <t>דיסוקנט מנ מד ט</t>
  </si>
  <si>
    <t>יוניברסל אג5</t>
  </si>
  <si>
    <t>מסחר</t>
  </si>
  <si>
    <t>ירושליםהנ אגחיח</t>
  </si>
  <si>
    <t>ירושליםהנ אגחיט</t>
  </si>
  <si>
    <t>ישרס אג19</t>
  </si>
  <si>
    <t>Aa3.il</t>
  </si>
  <si>
    <t>מגה אור אג8</t>
  </si>
  <si>
    <t>סלע נדלן  אגח ד</t>
  </si>
  <si>
    <t>סלע נדלן אג3</t>
  </si>
  <si>
    <t>אזורים אג15</t>
  </si>
  <si>
    <t>בנייה</t>
  </si>
  <si>
    <t>A1.il</t>
  </si>
  <si>
    <t>אלבר אג16</t>
  </si>
  <si>
    <t>שירותים</t>
  </si>
  <si>
    <t>ilA+</t>
  </si>
  <si>
    <t>אלבר אגח יז</t>
  </si>
  <si>
    <t>אלבר אגח יט</t>
  </si>
  <si>
    <t>אלדן תחבו אגח ח</t>
  </si>
  <si>
    <t>ג'נרישן קפ אגחב</t>
  </si>
  <si>
    <t>השקעה ואחזקות</t>
  </si>
  <si>
    <t>מימון ישיר אג5</t>
  </si>
  <si>
    <t>אשראי חוץ בנקאי</t>
  </si>
  <si>
    <t>מימון ישיר אגחו</t>
  </si>
  <si>
    <t>מימון ישיר אגחו חסום</t>
  </si>
  <si>
    <t>מניבים ריט אגח ב</t>
  </si>
  <si>
    <t>מניבים ריט אגחד</t>
  </si>
  <si>
    <t>אדגר אגח יב חסום</t>
  </si>
  <si>
    <t>נדל"ן מניב בחו"ל</t>
  </si>
  <si>
    <t>A2.il</t>
  </si>
  <si>
    <t>אפי נכסים אגחטו</t>
  </si>
  <si>
    <t>אשטרום נכ אגח13</t>
  </si>
  <si>
    <t>ilA</t>
  </si>
  <si>
    <t>אשטרום קב אגח ה</t>
  </si>
  <si>
    <t>הכשרת הישוב אג21</t>
  </si>
  <si>
    <t>הכשרת ישוב אג25</t>
  </si>
  <si>
    <t>להב אגח ג</t>
  </si>
  <si>
    <t>נכסים ובנ אגח י</t>
  </si>
  <si>
    <t>שיכון ובינוי אג6</t>
  </si>
  <si>
    <t>שיכון ובינוי אג8</t>
  </si>
  <si>
    <t>שכון ובי אגח  9</t>
  </si>
  <si>
    <t>אאורה אגח יז חסום</t>
  </si>
  <si>
    <t>A3.il</t>
  </si>
  <si>
    <t>גזית גלוב אגח י"ב</t>
  </si>
  <si>
    <t>ilA-</t>
  </si>
  <si>
    <t>הכשרת הישוב אג22</t>
  </si>
  <si>
    <t>הכשרת הישוב אג23</t>
  </si>
  <si>
    <t>הכשרת ישוב אג24</t>
  </si>
  <si>
    <t>דיסקונט השקעות ו</t>
  </si>
  <si>
    <t>ilBBB-</t>
  </si>
  <si>
    <t>דוראל אגח א</t>
  </si>
  <si>
    <t>אנרגיה מתחדשת</t>
  </si>
  <si>
    <t>NR</t>
  </si>
  <si>
    <t>דוראל אגח א חסום 2</t>
  </si>
  <si>
    <t>חנן מור אגח טו</t>
  </si>
  <si>
    <t>ישפרו אגח א</t>
  </si>
  <si>
    <t>לוזון קבוצה אג8 חסום</t>
  </si>
  <si>
    <t>נופר אנרגיה אגח א'</t>
  </si>
  <si>
    <t>סולאיר אגח א</t>
  </si>
  <si>
    <t>סולאיר אגח א חסום</t>
  </si>
  <si>
    <t>ריט אזורים אגחא</t>
  </si>
  <si>
    <t>רנט איט   אגח א</t>
  </si>
  <si>
    <t>תנופורט   אגח ב</t>
  </si>
  <si>
    <t>תנופורט   אגח ב חסום</t>
  </si>
  <si>
    <t>מז טפ הנ אגח 63</t>
  </si>
  <si>
    <t>פועלים  אגח 101</t>
  </si>
  <si>
    <t>הפניקס    אגח 6</t>
  </si>
  <si>
    <t>הראל השק אגח א</t>
  </si>
  <si>
    <t>Aa2.il</t>
  </si>
  <si>
    <t>וילאר אגח י</t>
  </si>
  <si>
    <t>נמקו      אגח ג</t>
  </si>
  <si>
    <t>סאמיט אגח יב</t>
  </si>
  <si>
    <t>סילברסטין אג"ח ב</t>
  </si>
  <si>
    <t>פסיפיק אגח ג</t>
  </si>
  <si>
    <t>פסיפיק אגח ג חסום</t>
  </si>
  <si>
    <t>פסיפיק אגח ג חסום 2</t>
  </si>
  <si>
    <t>שלמה החז אגח יט</t>
  </si>
  <si>
    <t>אלוני חץ אגח יב'</t>
  </si>
  <si>
    <t>אלקו     אגח יג חסום</t>
  </si>
  <si>
    <t>בזק אגח 13</t>
  </si>
  <si>
    <t>יוניברסל אג6</t>
  </si>
  <si>
    <t>ישרס אג"ח י"ד</t>
  </si>
  <si>
    <t>כלל ביטוח אגח א</t>
  </si>
  <si>
    <t>כלל ביטוח אגח ג</t>
  </si>
  <si>
    <t>כללביט אגח י</t>
  </si>
  <si>
    <t>נמקו אג1</t>
  </si>
  <si>
    <t>נמקו אגח ב</t>
  </si>
  <si>
    <t>פסיפיק    אגח ב</t>
  </si>
  <si>
    <t>קרסו אגח ד</t>
  </si>
  <si>
    <t>קרסו מוטורס ג'</t>
  </si>
  <si>
    <t>אלבר אגח יח</t>
  </si>
  <si>
    <t>אלבר אגח כ</t>
  </si>
  <si>
    <t>אלדן תחבו אגח ו</t>
  </si>
  <si>
    <t>אלדן תחבו אגח ט</t>
  </si>
  <si>
    <t>אמ.ג'י.ג'י אג"ח ב</t>
  </si>
  <si>
    <t>ווסטדייל אגח ב</t>
  </si>
  <si>
    <t>חברה לישראל אגח 14</t>
  </si>
  <si>
    <t>לונשטן הנד אגחה</t>
  </si>
  <si>
    <t>לייטסטון אגח ג</t>
  </si>
  <si>
    <t>מגדל הון אגח ה</t>
  </si>
  <si>
    <t>סטרוברי אגח ג</t>
  </si>
  <si>
    <t>ספנסר אג"ח ג</t>
  </si>
  <si>
    <t>פרטנר אגח ז'</t>
  </si>
  <si>
    <t>שפיר הנדס אגח ג</t>
  </si>
  <si>
    <t>מתכת ומוצרי בניה</t>
  </si>
  <si>
    <t>אזורים   אגח 14</t>
  </si>
  <si>
    <t>אנלייט אנרגיה אג"ח ו</t>
  </si>
  <si>
    <t>פתאל אירו אגח ה</t>
  </si>
  <si>
    <t>פתאל החזקות אג2</t>
  </si>
  <si>
    <t>מלונאות ותיירות</t>
  </si>
  <si>
    <t>קרסו נדלן אגח א</t>
  </si>
  <si>
    <t>שיכון ובינוי אג7</t>
  </si>
  <si>
    <t>שיכון ובינוי נעם4</t>
  </si>
  <si>
    <t>שכון ובי אגח 10</t>
  </si>
  <si>
    <t>אקרו אגח א</t>
  </si>
  <si>
    <t>בי קומיוניקיישנס אגח ו'</t>
  </si>
  <si>
    <t>בית זיקוק אגח 2</t>
  </si>
  <si>
    <t>דלק קב אגח לז</t>
  </si>
  <si>
    <t>חיפושי נפט וגז</t>
  </si>
  <si>
    <t>דלק קבוצה אגח לח</t>
  </si>
  <si>
    <t>מכלול אגח א</t>
  </si>
  <si>
    <t>מניף אגח א</t>
  </si>
  <si>
    <t>מניף אגח ב</t>
  </si>
  <si>
    <t>נאוויטס פט אגחה</t>
  </si>
  <si>
    <t>נאוויס פטרולים אגח ב'</t>
  </si>
  <si>
    <t>שוב אנרגיה אגחא</t>
  </si>
  <si>
    <t>אמ.די.ג'י ו'</t>
  </si>
  <si>
    <t>Baa1.il</t>
  </si>
  <si>
    <t>דיסק השק  אגח י</t>
  </si>
  <si>
    <t>דיסק השק אגח יא</t>
  </si>
  <si>
    <t>איסתא אג א</t>
  </si>
  <si>
    <t>אלומיי אגח ה</t>
  </si>
  <si>
    <t>אלמוגים   אגח י</t>
  </si>
  <si>
    <t>בול מסחר אגח א</t>
  </si>
  <si>
    <t>בוני תכון אגחכא</t>
  </si>
  <si>
    <t>גאון אחז אג ד</t>
  </si>
  <si>
    <t>גבאי מניב אגח י חסום</t>
  </si>
  <si>
    <t>גבאי מניבים אג"ח יד</t>
  </si>
  <si>
    <t>גפן מגורים אג א</t>
  </si>
  <si>
    <t>דלק קב   אגח לה</t>
  </si>
  <si>
    <t>דלק קבוצה אג לו</t>
  </si>
  <si>
    <t>וויי בוקס אגח ד</t>
  </si>
  <si>
    <t>חג'ג'    אגח יא</t>
  </si>
  <si>
    <t>חג'ג'    אגח יא חסום</t>
  </si>
  <si>
    <t>חג'ג'    אגח יג</t>
  </si>
  <si>
    <t>יובלים אגח ב</t>
  </si>
  <si>
    <t>יובלים אגח ג</t>
  </si>
  <si>
    <t>ישראל קנדה אגחז</t>
  </si>
  <si>
    <t>לוזון רונ אגח א</t>
  </si>
  <si>
    <t>לפידות קפט אגחא</t>
  </si>
  <si>
    <t>נופר אנרג  אג ב</t>
  </si>
  <si>
    <t>נופר אנרג אגח ג</t>
  </si>
  <si>
    <t>עמרם אברהם אגחא חסום</t>
  </si>
  <si>
    <t>פריורטק אגח א'</t>
  </si>
  <si>
    <t>מוליכים למחצה</t>
  </si>
  <si>
    <t>רותם שני אגח א</t>
  </si>
  <si>
    <t>שמוס אגח א</t>
  </si>
  <si>
    <t>סיאון אגח א</t>
  </si>
  <si>
    <t>תמר פטרו  אגח ב</t>
  </si>
  <si>
    <t>תמר פטרוליום אג"ח א</t>
  </si>
  <si>
    <t>סה"כ צמודות למדד אחר</t>
  </si>
  <si>
    <t>HAPOALIM 3.255</t>
  </si>
  <si>
    <t>IL0066204707</t>
  </si>
  <si>
    <t>אחר</t>
  </si>
  <si>
    <t>בלומברג</t>
  </si>
  <si>
    <t>Banks</t>
  </si>
  <si>
    <t>BBB</t>
  </si>
  <si>
    <t>LUMIIT 3.275 29</t>
  </si>
  <si>
    <t>IL0060404899</t>
  </si>
  <si>
    <t>ICLIT 6 3/8 05/</t>
  </si>
  <si>
    <t>IL0028103310</t>
  </si>
  <si>
    <t>Materials</t>
  </si>
  <si>
    <t>BBB-</t>
  </si>
  <si>
    <t>MZRHIT 3.077 7/</t>
  </si>
  <si>
    <t>IL0069508369</t>
  </si>
  <si>
    <t>ENOIGA 8   09/3</t>
  </si>
  <si>
    <t>IL0011971442</t>
  </si>
  <si>
    <t>Energy</t>
  </si>
  <si>
    <t>BB-</t>
  </si>
  <si>
    <t>LVIATH 6 1/8 06</t>
  </si>
  <si>
    <t>IL0011677742</t>
  </si>
  <si>
    <t>INTC 5.2 02/10/</t>
  </si>
  <si>
    <t>US458140CG35</t>
  </si>
  <si>
    <t>Semiconductors &amp; Semiconductor Equipment</t>
  </si>
  <si>
    <t>A</t>
  </si>
  <si>
    <t>MCD 4.95 8/14/3</t>
  </si>
  <si>
    <t>US58013MFV19</t>
  </si>
  <si>
    <t>NYSE</t>
  </si>
  <si>
    <t>Other</t>
  </si>
  <si>
    <t>BBB+</t>
  </si>
  <si>
    <t>POHANG 5.75 01/</t>
  </si>
  <si>
    <t>USY7S272AG74</t>
  </si>
  <si>
    <t>Media</t>
  </si>
  <si>
    <t>Baa1</t>
  </si>
  <si>
    <t>DOX 2.538 15/6/</t>
  </si>
  <si>
    <t>US02342TAE91</t>
  </si>
  <si>
    <t>Software &amp; Services</t>
  </si>
  <si>
    <t>ORCL 4.65 05/06</t>
  </si>
  <si>
    <t>US68389XCN30</t>
  </si>
  <si>
    <t>ORCL 4.9 02/06/</t>
  </si>
  <si>
    <t>US68389XCP87</t>
  </si>
  <si>
    <t>ORCL 5.55 02/06</t>
  </si>
  <si>
    <t>US68389XCQ60</t>
  </si>
  <si>
    <t>FSK 7.875 15/01</t>
  </si>
  <si>
    <t>US302635AM98</t>
  </si>
  <si>
    <t>Utilities</t>
  </si>
  <si>
    <t>Baa3</t>
  </si>
  <si>
    <t>HYUELE 6</t>
  </si>
  <si>
    <t>USY8085FBK58</t>
  </si>
  <si>
    <t>SGX</t>
  </si>
  <si>
    <t>ORCINC 7.95 06/</t>
  </si>
  <si>
    <t>US69120VAR24</t>
  </si>
  <si>
    <t>Diversified Financials</t>
  </si>
  <si>
    <t>OWL ROCK CORE 7</t>
  </si>
  <si>
    <t>US69120VAP67</t>
  </si>
  <si>
    <t>GLOBAL WORTH 3/</t>
  </si>
  <si>
    <t>XS1799975922</t>
  </si>
  <si>
    <t>EURONEXT</t>
  </si>
  <si>
    <t>Real Estate</t>
  </si>
  <si>
    <t>BB+</t>
  </si>
  <si>
    <t>M 4.867 08/03/2</t>
  </si>
  <si>
    <t>XS2586123965</t>
  </si>
  <si>
    <t>Ba1</t>
  </si>
  <si>
    <t>ATRSAV 3 09/11/</t>
  </si>
  <si>
    <t>XS1829325239</t>
  </si>
  <si>
    <t>B1</t>
  </si>
  <si>
    <t>ENOGLN 6.50 30/</t>
  </si>
  <si>
    <t>USG3044DAA49</t>
  </si>
  <si>
    <t>B+</t>
  </si>
  <si>
    <t>IAECN 9 15/7/26</t>
  </si>
  <si>
    <t>USG49774AB18</t>
  </si>
  <si>
    <t>B3</t>
  </si>
  <si>
    <t>4. מניות</t>
  </si>
  <si>
    <t>סה"כ מניות</t>
  </si>
  <si>
    <t>סה"כ תל אביב 35</t>
  </si>
  <si>
    <t>בינלאומי 5</t>
  </si>
  <si>
    <t>דיסקונט</t>
  </si>
  <si>
    <t>לאומי</t>
  </si>
  <si>
    <t>מזרחי</t>
  </si>
  <si>
    <t>פועלים</t>
  </si>
  <si>
    <t>הפניקס 1</t>
  </si>
  <si>
    <t>הראל</t>
  </si>
  <si>
    <t>שיכון ובינוי חסום</t>
  </si>
  <si>
    <t>שטראוס עלית</t>
  </si>
  <si>
    <t>מזון</t>
  </si>
  <si>
    <t>שפיר הנדסה</t>
  </si>
  <si>
    <t>איי.סי.אל</t>
  </si>
  <si>
    <t>כימיה, גומי ופלסטיק</t>
  </si>
  <si>
    <t>חברה לישראל</t>
  </si>
  <si>
    <t>דלק קדוחים</t>
  </si>
  <si>
    <t>בזק</t>
  </si>
  <si>
    <t>או פי סי אנרגיה</t>
  </si>
  <si>
    <t>נייס</t>
  </si>
  <si>
    <t>תוכנה ואינטרנט</t>
  </si>
  <si>
    <t>טאואר</t>
  </si>
  <si>
    <t>נובה</t>
  </si>
  <si>
    <t>קמטק</t>
  </si>
  <si>
    <t>אלביט מערכות</t>
  </si>
  <si>
    <t>ביטחוניות</t>
  </si>
  <si>
    <t>טבע</t>
  </si>
  <si>
    <t>פארמה</t>
  </si>
  <si>
    <t>אירפורט סיטי</t>
  </si>
  <si>
    <t>אמות</t>
  </si>
  <si>
    <t>מבני תעשיה</t>
  </si>
  <si>
    <t>מליסרון</t>
  </si>
  <si>
    <t>אנלייט אנרגיה</t>
  </si>
  <si>
    <t>אנרגיקס</t>
  </si>
  <si>
    <t>סה"כ תל אביב 90</t>
  </si>
  <si>
    <t>כלל עסקי ביטוח</t>
  </si>
  <si>
    <t>מגדל ביטוח</t>
  </si>
  <si>
    <t>סקופ</t>
  </si>
  <si>
    <t>קרסו</t>
  </si>
  <si>
    <t>איסתא</t>
  </si>
  <si>
    <t>פתאל החזקות</t>
  </si>
  <si>
    <t>אאורה</t>
  </si>
  <si>
    <t>אזורים</t>
  </si>
  <si>
    <t>דניה סיבוס</t>
  </si>
  <si>
    <t>ישראל קנדה</t>
  </si>
  <si>
    <t>ישראל קנדה חסום</t>
  </si>
  <si>
    <t>דלתא גליל</t>
  </si>
  <si>
    <t>אופנה והלבשה</t>
  </si>
  <si>
    <t>אינרום</t>
  </si>
  <si>
    <t>אקרשטיין</t>
  </si>
  <si>
    <t>נקסט ויז'ן</t>
  </si>
  <si>
    <t>אלקטרוניקה ואופטיקה</t>
  </si>
  <si>
    <t>ישראמקו</t>
  </si>
  <si>
    <t>רציו יהש</t>
  </si>
  <si>
    <t>סלקום</t>
  </si>
  <si>
    <t>פרטנר</t>
  </si>
  <si>
    <t>בזן</t>
  </si>
  <si>
    <t>משק אנרגיה</t>
  </si>
  <si>
    <t>פז בית זיקוק</t>
  </si>
  <si>
    <t>פז נפט</t>
  </si>
  <si>
    <t>שוב אנרגיה</t>
  </si>
  <si>
    <t>פריורטק</t>
  </si>
  <si>
    <t>וואן תוכנה</t>
  </si>
  <si>
    <t>שירותי מידע</t>
  </si>
  <si>
    <t>מטריקס</t>
  </si>
  <si>
    <t>פורמולה</t>
  </si>
  <si>
    <t>וילאר</t>
  </si>
  <si>
    <t>ישרס</t>
  </si>
  <si>
    <t>סלע קפיטל</t>
  </si>
  <si>
    <t>רבוע נדלן</t>
  </si>
  <si>
    <t>ריט1</t>
  </si>
  <si>
    <t>נופא אנרג'י</t>
  </si>
  <si>
    <t>יוחננוף</t>
  </si>
  <si>
    <t>רשתות שיווק</t>
  </si>
  <si>
    <t>ריטיילורס</t>
  </si>
  <si>
    <t>רמי לוי</t>
  </si>
  <si>
    <t>שופרסל</t>
  </si>
  <si>
    <t>סה"כ מניות היתר</t>
  </si>
  <si>
    <t>בכורי שדה</t>
  </si>
  <si>
    <t>דיפלומט אחזקות</t>
  </si>
  <si>
    <t>נטו מלינדה</t>
  </si>
  <si>
    <t>הולמס פלייס</t>
  </si>
  <si>
    <t>שגריר</t>
  </si>
  <si>
    <t>ישרוטל</t>
  </si>
  <si>
    <t>גפן מגורים</t>
  </si>
  <si>
    <t>חגג נדלן</t>
  </si>
  <si>
    <t>לוזון קבוצה</t>
  </si>
  <si>
    <t>קרדן נדלן</t>
  </si>
  <si>
    <t>בית שמש</t>
  </si>
  <si>
    <t>מרחב</t>
  </si>
  <si>
    <t>תדיר גן</t>
  </si>
  <si>
    <t>סנו 1</t>
  </si>
  <si>
    <t>פולירם</t>
  </si>
  <si>
    <t>להב</t>
  </si>
  <si>
    <t>שירותי בנק אוטו</t>
  </si>
  <si>
    <t>שירותים פיננסיים</t>
  </si>
  <si>
    <t>פיימנט</t>
  </si>
  <si>
    <t>רמדור</t>
  </si>
  <si>
    <t>אורביט</t>
  </si>
  <si>
    <t>אינוונטק</t>
  </si>
  <si>
    <t>קלינטק</t>
  </si>
  <si>
    <t>בית בכפר</t>
  </si>
  <si>
    <t>מגוריט</t>
  </si>
  <si>
    <t>מנופים פיננסיים</t>
  </si>
  <si>
    <t>אלרוב נדלן ומלונאות</t>
  </si>
  <si>
    <t>פרקומט</t>
  </si>
  <si>
    <t>רובוטיקה ותלת מימד</t>
  </si>
  <si>
    <t>סולאיר</t>
  </si>
  <si>
    <t>סולאיר חסום</t>
  </si>
  <si>
    <t>טופ גאם</t>
  </si>
  <si>
    <t>פודטק</t>
  </si>
  <si>
    <t>דלתא מותגים</t>
  </si>
  <si>
    <t>ויקטורי</t>
  </si>
  <si>
    <t>טיב טעם</t>
  </si>
  <si>
    <t>מקס סטוק</t>
  </si>
  <si>
    <t>סה"כ אופציות Call 001</t>
  </si>
  <si>
    <t>ODDITY TECH LTD</t>
  </si>
  <si>
    <t>IL0011974909</t>
  </si>
  <si>
    <t>NASDAQ</t>
  </si>
  <si>
    <t>Household &amp; Personal Products</t>
  </si>
  <si>
    <t>SHL TELEMEDICIN</t>
  </si>
  <si>
    <t>IL0010855885</t>
  </si>
  <si>
    <t>SIX</t>
  </si>
  <si>
    <t>Health Care Equipment &amp; Services</t>
  </si>
  <si>
    <t>TEVA PHARMA</t>
  </si>
  <si>
    <t>US8816242098</t>
  </si>
  <si>
    <t>Pharmaceuticals &amp; Biotechnology</t>
  </si>
  <si>
    <t>COGNYTE SOFTWAR</t>
  </si>
  <si>
    <t>IL0011691438</t>
  </si>
  <si>
    <t>ITURAN LOCATION</t>
  </si>
  <si>
    <t>IL0010818685</t>
  </si>
  <si>
    <t>Technology Hardware &amp; Equipment</t>
  </si>
  <si>
    <t>ENERGON OIL AND</t>
  </si>
  <si>
    <t>GB00BG12Y042</t>
  </si>
  <si>
    <t>RHEINMETAI</t>
  </si>
  <si>
    <t>DE0007030009</t>
  </si>
  <si>
    <t>Capital Goods</t>
  </si>
  <si>
    <t>PFIZER INC</t>
  </si>
  <si>
    <t>US7170811035</t>
  </si>
  <si>
    <t>TAKEDA PHARMACE</t>
  </si>
  <si>
    <t>US8740602052</t>
  </si>
  <si>
    <t>AROUNDTOWN PROP</t>
  </si>
  <si>
    <t>LU1673108939</t>
  </si>
  <si>
    <t>SOLAREDGE</t>
  </si>
  <si>
    <t>US83417M1045</t>
  </si>
  <si>
    <t>ORMAT TECHNOLOG</t>
  </si>
  <si>
    <t>US6866881021</t>
  </si>
  <si>
    <t>RWE AG</t>
  </si>
  <si>
    <t>DE0007037129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</si>
  <si>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</si>
  <si>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</si>
  <si>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</si>
  <si>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</si>
  <si>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קסם.CSI300</t>
  </si>
  <si>
    <t>מניות</t>
  </si>
  <si>
    <t>סה"כ שמחקות מדדים אחרים בישראל</t>
  </si>
  <si>
    <t>תכ.תלבונד60</t>
  </si>
  <si>
    <t>אג"ח</t>
  </si>
  <si>
    <t>סה"כ שמחקות מדדים אחרים בחו"ל</t>
  </si>
  <si>
    <t>סה"כ אחר</t>
  </si>
  <si>
    <t>סה"כ short</t>
  </si>
  <si>
    <t>סה"כ שמחקות מדדי מניות</t>
  </si>
  <si>
    <t>סה"כ שמחקות מדדים אחרים</t>
  </si>
  <si>
    <t>6. קרנות נאמנות</t>
  </si>
  <si>
    <t>סה"כ תעודות השתתפות בקרנות נאמנות</t>
  </si>
  <si>
    <t>סה"כ אג"ח קונצרני</t>
  </si>
  <si>
    <t>הראל מחקה (00) תל בו</t>
  </si>
  <si>
    <t>סה"כ אג"ח ממשלתי</t>
  </si>
  <si>
    <t>סה"כ  מניות</t>
  </si>
  <si>
    <t>NASDAQ 100 PTF</t>
  </si>
  <si>
    <t>S 500 (4D) MTF סד-</t>
  </si>
  <si>
    <t>S 500 4D PTF</t>
  </si>
  <si>
    <t>פסגות PTF (D4) stoxx</t>
  </si>
  <si>
    <t>קסם KTF י(D4) 500 S&amp;</t>
  </si>
  <si>
    <t>תכלית S TTF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</si>
  <si>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</si>
  <si>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</si>
  <si>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</si>
  <si>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</si>
  <si>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</si>
  <si>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</si>
  <si>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טופ גאם אפ א</t>
  </si>
  <si>
    <t>פרקומט אפ 1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</si>
  <si>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</si>
  <si>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</si>
  <si>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</si>
  <si>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</si>
  <si>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</si>
  <si>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</si>
  <si>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</si>
  <si>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</si>
  <si>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</si>
  <si>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</si>
  <si>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</si>
  <si>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</si>
  <si>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F 03/24 MICRO N</t>
  </si>
  <si>
    <t>BBG01BY93646</t>
  </si>
  <si>
    <t>ל.ר.</t>
  </si>
  <si>
    <t>F 03/24 MICRO S</t>
  </si>
  <si>
    <t>BBG01BY93637</t>
  </si>
  <si>
    <t>F 03/24 MINI S</t>
  </si>
  <si>
    <t>BBG013ZHH8T9</t>
  </si>
  <si>
    <t>F 3/24 EMERG</t>
  </si>
  <si>
    <t>BBG00ZR8CMX7</t>
  </si>
  <si>
    <t>F 3/24 EURO 600</t>
  </si>
  <si>
    <t>DE000C6XKB44</t>
  </si>
  <si>
    <t>F 3/24 NINI DOW</t>
  </si>
  <si>
    <t>BBG01FTN85W8</t>
  </si>
  <si>
    <t>US 10YR UL TRA F</t>
  </si>
  <si>
    <t>BBG01H2R0L84</t>
  </si>
  <si>
    <t>10. מוצרים מובנים</t>
  </si>
  <si>
    <t>נכס בסיס</t>
  </si>
  <si>
    <t>סה"כ מוצרים מובנים</t>
  </si>
  <si>
    <t>סה"כ קרן מובטחת</t>
  </si>
  <si>
    <t>אלה פקדון אגח ח</t>
  </si>
  <si>
    <t>23/04/2023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</si>
  <si>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</si>
  <si>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</si>
  <si>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</si>
  <si>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</si>
  <si>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</si>
  <si>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</si>
  <si>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</si>
  <si>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</si>
  <si>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</si>
  <si>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</si>
  <si>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מירון</t>
  </si>
  <si>
    <t>פקדונות חשכ"ל</t>
  </si>
  <si>
    <t>הבטחת תשואה</t>
  </si>
  <si>
    <t>סה"כ אג"ח לא סחיר שהנפיקו ממשלות זרות בחו"ל:</t>
  </si>
  <si>
    <t>סה"כ צמוד מדד</t>
  </si>
  <si>
    <t>סה"כ לא צמוד</t>
  </si>
  <si>
    <t>שיכון ובינוי נעם 3</t>
  </si>
  <si>
    <t>22/11/2022</t>
  </si>
  <si>
    <t>סה"כ תעודות חוב מסחריות של חברות ישראליות</t>
  </si>
  <si>
    <t>סה"כ תעודות חוב מסחריות של חברות זרות</t>
  </si>
  <si>
    <t>מקורות 8</t>
  </si>
  <si>
    <t>2/02/2023</t>
  </si>
  <si>
    <t>אגד אגח 1</t>
  </si>
  <si>
    <t>3/10/2022</t>
  </si>
  <si>
    <t>לאומי צמוד אשראי א'</t>
  </si>
  <si>
    <t>7/08/2023</t>
  </si>
  <si>
    <t>אורמת טכנולוגיות אינק 4</t>
  </si>
  <si>
    <t>עוגן- אג"ח חברתי אגח א'</t>
  </si>
  <si>
    <t>לידר אגח ח'</t>
  </si>
  <si>
    <t>28/02/2021</t>
  </si>
  <si>
    <t>מקס איט הת ד-רמ</t>
  </si>
  <si>
    <t>18/07/2023</t>
  </si>
  <si>
    <t>כלל תעשאג טז</t>
  </si>
  <si>
    <t>אילון הנ אגח ג - רמ</t>
  </si>
  <si>
    <t>סה"כ אג"ח קונצרני של חברות ישראליות</t>
  </si>
  <si>
    <t>סה"כ אג"ח קונצרני של חברות זרות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</si>
  <si>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</si>
  <si>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</si>
  <si>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</si>
  <si>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</si>
  <si>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</si>
  <si>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</si>
  <si>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</si>
  <si>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SCINTILLA FUND FP</t>
  </si>
  <si>
    <t>17/08/2023</t>
  </si>
  <si>
    <t>סה"כ קרנות השקעה בחו"ל:</t>
  </si>
  <si>
    <t>Ocanah Holdings L.P קרן הון סיכון</t>
  </si>
  <si>
    <t>29/09/2022</t>
  </si>
  <si>
    <t>LUCID ALTERNATIVE FUND קרן גידור</t>
  </si>
  <si>
    <t>30/03/2023</t>
  </si>
  <si>
    <t>Henderson Park Real Estate Fund II</t>
  </si>
  <si>
    <t>19/01/2023</t>
  </si>
  <si>
    <t>1L - More Alternative Credit פנסיה 2 קרן (*) (*)</t>
  </si>
  <si>
    <t>2/08/2023</t>
  </si>
  <si>
    <t>HPS-Capricorn Co-Invest LP קרן השקעה</t>
  </si>
  <si>
    <t>17/12/2023</t>
  </si>
  <si>
    <t>HV Gondor Feeder L.P</t>
  </si>
  <si>
    <t>WC-124017</t>
  </si>
  <si>
    <t>18/12/2023</t>
  </si>
  <si>
    <t>Pantheon Global Infrastructure Fund IV</t>
  </si>
  <si>
    <t>12/06/2023</t>
  </si>
  <si>
    <t>Sheva Growth Investments L.P. - Series 2</t>
  </si>
  <si>
    <t>2/03/2023</t>
  </si>
  <si>
    <t>Viola Credit GL II</t>
  </si>
  <si>
    <t>18/10/2023</t>
  </si>
  <si>
    <t>6. כתבי אופציה</t>
  </si>
  <si>
    <t>סה"כ כתבי אופציה בישראל:</t>
  </si>
  <si>
    <t>אאורה  כתב אופציה ל"ס</t>
  </si>
  <si>
    <t>בינוי</t>
  </si>
  <si>
    <t>אפולו אופ' ל"ס</t>
  </si>
  <si>
    <t>23/06/2022</t>
  </si>
  <si>
    <t>טי.ג'י.איי כתב אופ' ל"ס</t>
  </si>
  <si>
    <t>8/09/2022</t>
  </si>
  <si>
    <t>להב אופציה ל"ס</t>
  </si>
  <si>
    <t>השקעות ואחזקות</t>
  </si>
  <si>
    <t>26/06/2023</t>
  </si>
  <si>
    <t>נופר אופציה ל"ס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</si>
  <si>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</si>
  <si>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</si>
  <si>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</si>
  <si>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</si>
  <si>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</si>
  <si>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</si>
  <si>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סה"כ כתבי אופציה בחו"ל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</si>
  <si>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</si>
  <si>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</si>
  <si>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</si>
  <si>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</si>
  <si>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</si>
  <si>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</si>
  <si>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</si>
  <si>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</si>
  <si>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</si>
  <si>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</si>
  <si>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</si>
  <si>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</si>
  <si>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</si>
  <si>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</si>
  <si>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</si>
  <si>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</si>
  <si>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</si>
  <si>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</si>
  <si>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לא</t>
  </si>
  <si>
    <t>15/03/2023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</si>
  <si>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</si>
  <si>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</si>
  <si>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</si>
  <si>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</si>
  <si>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</si>
  <si>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</si>
  <si>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</si>
  <si>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17/04/2023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</si>
  <si>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</si>
  <si>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</si>
  <si>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</si>
  <si>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</si>
  <si>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</si>
  <si>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</si>
  <si>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</si>
  <si>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</si>
  <si>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</si>
  <si>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</si>
  <si>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</si>
  <si>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</si>
  <si>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</si>
  <si>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</si>
  <si>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</si>
  <si>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כנפי רוח בניית ירושלים - קרן נדלן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</si>
  <si>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</si>
  <si>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</si>
  <si>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</si>
  <si>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</si>
  <si>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</si>
  <si>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</si>
  <si>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חוז הפרשי תשואה</t>
  </si>
  <si>
    <t>חוז ריבית עו"ש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</si>
  <si>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</si>
  <si>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</si>
  <si>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</si>
  <si>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</si>
  <si>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</si>
  <si>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</si>
  <si>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</si>
  <si>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</si>
  <si>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</si>
  <si>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</si>
  <si>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</si>
  <si>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</si>
  <si>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</si>
  <si>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Madison Realty Capital Debt Fund VI LP</t>
  </si>
  <si>
    <t>HGI Multifamily Credit Fund LP HGI Multifamily Cr</t>
  </si>
  <si>
    <t>Oak Street Real Estate Capital Fund VI, LP</t>
  </si>
  <si>
    <t>Dover Street XI L.P Dover Street XI L.P</t>
  </si>
  <si>
    <t>Pantheon Global Infrastructure Fund IV -Luxembourg</t>
  </si>
  <si>
    <t>(Ocanah Holdings L.P) Hanaco Core GP</t>
  </si>
  <si>
    <t>MORETECH VENTURES II, L.P</t>
  </si>
  <si>
    <t>1L - More Alternative Credit פנסיה 2</t>
  </si>
  <si>
    <t xml:space="preserve">Henderson Park Real Estate Fund II </t>
  </si>
  <si>
    <t>Viola Credit GL II (UVCI)</t>
  </si>
  <si>
    <t>לא מדורג</t>
  </si>
  <si>
    <t>נדל"ן לא מניב</t>
  </si>
  <si>
    <t>כנפי נשרים 1 ירושלים</t>
  </si>
  <si>
    <t>הלוואה 1</t>
  </si>
  <si>
    <t>הלוואה 2</t>
  </si>
  <si>
    <t>הלוואה 5</t>
  </si>
  <si>
    <t>ריק במקור</t>
  </si>
  <si>
    <t>ריק במקור2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</si>
</sst>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#0.00%"/>
    <numFmt numFmtId="166" formatCode="##0.0000"/>
    <numFmt numFmtId="167" formatCode="##0.0000%"/>
    <numFmt numFmtId="168" formatCode=";;;"/>
  </numFmts>
  <fonts count="8">
    <font>
      <sz val="10"/>
      <name val="Arial"/>
    </font>
    <font>
      <sz val="10"/>
      <name val="Arial"/>
      <family val="2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3">
    <xf numFmtId="0" fontId="0" fillId="0" borderId="0"/>
    <xf numFmtId="164" fontId="1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4" fillId="0" borderId="1" xfId="0" applyFont="1" applyBorder="1" applyAlignment="1">
      <alignment horizontal="right" readingOrder="2"/>
    </xf>
    <xf numFmtId="0" fontId="5" fillId="0" borderId="0" xfId="0" applyFont="1" applyAlignment="1">
      <alignment horizontal="right" readingOrder="2"/>
    </xf>
    <xf numFmtId="0" fontId="6" fillId="0" borderId="0" xfId="0" applyFont="1" applyAlignment="1">
      <alignment horizontal="right" readingOrder="2"/>
    </xf>
    <xf numFmtId="4" fontId="6" fillId="0" borderId="0" xfId="0" applyNumberFormat="1" applyFont="1" applyAlignment="1">
      <alignment horizontal="right"/>
    </xf>
    <xf numFmtId="165" fontId="6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7" fillId="0" borderId="0" xfId="0" applyFont="1" applyAlignment="1">
      <alignment horizontal="right" readingOrder="2"/>
    </xf>
    <xf numFmtId="0" fontId="7" fillId="0" borderId="0" xfId="0" applyFont="1" applyAlignment="1">
      <alignment horizontal="right"/>
    </xf>
    <xf numFmtId="4" fontId="7" fillId="0" borderId="0" xfId="0" applyNumberFormat="1" applyFont="1" applyAlignment="1">
      <alignment horizontal="right"/>
    </xf>
    <xf numFmtId="165" fontId="7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readingOrder="1"/>
    </xf>
    <xf numFmtId="167" fontId="6" fillId="0" borderId="0" xfId="0" applyNumberFormat="1" applyFont="1" applyAlignment="1">
      <alignment horizontal="right"/>
    </xf>
    <xf numFmtId="14" fontId="0" fillId="0" borderId="0" xfId="0" applyNumberFormat="1"/>
    <xf numFmtId="164" fontId="0" fillId="0" borderId="0" xfId="1" applyFont="1"/>
    <xf numFmtId="164" fontId="0" fillId="0" borderId="0" xfId="0" applyNumberFormat="1"/>
    <xf numFmtId="14" fontId="6" fillId="0" borderId="0" xfId="0" applyNumberFormat="1" applyFont="1" applyAlignment="1">
      <alignment horizontal="right" readingOrder="2"/>
    </xf>
    <xf numFmtId="10" fontId="0" fillId="0" borderId="0" xfId="2" applyNumberFormat="1" applyFont="1"/>
    <xf numFmtId="168" fontId="5" fillId="0" borderId="0" xfId="0" applyNumberFormat="1" applyFont="1" applyAlignment="1">
      <alignment horizontal="right" readingOrder="2"/>
    </xf>
    <xf numFmtId="168" fontId="0" fillId="0" borderId="0" xfId="0" applyNumberFormat="1"/>
    <xf numFmtId="168" fontId="4" fillId="0" borderId="1" xfId="0" applyNumberFormat="1" applyFont="1" applyBorder="1" applyAlignment="1">
      <alignment horizontal="right" readingOrder="2"/>
    </xf>
    <xf numFmtId="168" fontId="4" fillId="0" borderId="0" xfId="0" applyNumberFormat="1" applyFont="1" applyAlignment="1">
      <alignment horizontal="right"/>
    </xf>
    <xf numFmtId="168" fontId="4" fillId="0" borderId="0" xfId="0" applyNumberFormat="1" applyFont="1" applyAlignment="1">
      <alignment horizontal="right" readingOrder="2"/>
    </xf>
    <xf numFmtId="168" fontId="7" fillId="0" borderId="0" xfId="0" applyNumberFormat="1" applyFont="1" applyAlignment="1">
      <alignment horizontal="right"/>
    </xf>
    <xf numFmtId="168" fontId="7" fillId="0" borderId="0" xfId="0" applyNumberFormat="1" applyFont="1" applyAlignment="1">
      <alignment horizontal="right" readingOrder="2"/>
    </xf>
    <xf numFmtId="168" fontId="6" fillId="0" borderId="0" xfId="0" applyNumberFormat="1" applyFont="1" applyAlignment="1">
      <alignment horizontal="right"/>
    </xf>
    <xf numFmtId="168" fontId="6" fillId="0" borderId="0" xfId="0" applyNumberFormat="1" applyFont="1" applyAlignment="1">
      <alignment horizontal="right" readingOrder="2"/>
    </xf>
    <xf numFmtId="168" fontId="4" fillId="0" borderId="0" xfId="0" applyNumberFormat="1" applyFont="1" applyAlignment="1">
      <alignment horizontal="right" readingOrder="1"/>
    </xf>
    <xf numFmtId="168" fontId="7" fillId="0" borderId="0" xfId="0" applyNumberFormat="1" applyFont="1" applyAlignment="1">
      <alignment horizontal="right" readingOrder="1"/>
    </xf>
    <xf numFmtId="168" fontId="6" fillId="0" borderId="0" xfId="0" applyNumberFormat="1" applyFont="1" applyAlignment="1">
      <alignment horizontal="right" readingOrder="1"/>
    </xf>
  </cellXfs>
  <cellStyles count="3">
    <cellStyle name="Comma" xfId="1" builtinId="3"/>
    <cellStyle name="Normal" xfId="0" builtinId="0"/>
    <cellStyle name="Percent" xfId="2" builtinId="5"/>
  </cellStyles>
  <dxfs count="8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7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609600</xdr:colOff>
      <xdr:row>3</xdr:row>
      <xdr:rowOff>104775</xdr:rowOff>
    </xdr:from>
    <xdr:to>
      <xdr:col>1</xdr:col>
      <xdr:colOff>942975</xdr:colOff>
      <xdr:row>5</xdr:row>
      <xdr:rowOff>76200</xdr:rowOff>
    </xdr:to>
    <xdr:pic>
      <xdr:nvPicPr>
        <xdr:cNvPr id="3" name="Picture 2" descr="לוגו הנגשות">
          <a:extLst>
            <a:ext uri="{FF2B5EF4-FFF2-40B4-BE49-F238E27FC236}">
              <a16:creationId xmlns:a16="http://schemas.microsoft.com/office/drawing/2014/main" id="{F7616D5C-AF51-4698-850F-CA31A39E7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610200" y="7048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FEC3A0-809C-4807-AB8A-88CF115755CB}" name="TitleRegion1.a10.c86.1" displayName="TitleRegion1.a10.c86.1" ref="A10:C86" totalsRowShown="0" headerRowDxfId="79">
  <autoFilter ref="A10:C86" xr:uid="{D104FFFB-D478-4B9E-82F7-F549AF2C6180}">
    <filterColumn colId="0" hiddenButton="1"/>
    <filterColumn colId="1" hiddenButton="1"/>
    <filterColumn colId="2" hiddenButton="1"/>
  </autoFilter>
  <tableColumns count="3">
    <tableColumn id="1" xr3:uid="{E464A3CC-6EC6-4684-98A3-40FF5CAA8FA2}" name="1. נכסים מוצגים לפי שווי הוגן"/>
    <tableColumn id="2" xr3:uid="{D4958126-FFD3-456A-97A7-7684D83DA3AD}" name="ריק במקור"/>
    <tableColumn id="3" xr3:uid="{CA5FB2C4-04F7-4799-8E54-FEAEDBD8D877}" name="ריק במקור2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72089B4-695A-4835-9D45-5E2C81BBF403}" name="TitleRegion1.b8.l29.1" displayName="TitleRegion1.b8.l29.1" ref="B8:L29" totalsRowShown="0" headerRowDxfId="22">
  <autoFilter ref="B8:L29" xr:uid="{08DE6DB6-6161-4FE4-91AF-413585E621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2A1D634-158B-4693-8DDE-A93BB4CEEA9B}" name="שם נ&quot;ע"/>
    <tableColumn id="2" xr3:uid="{88F45802-1C6F-4F85-8B97-5D6836143D9B}" name="מספר ני&quot;ע"/>
    <tableColumn id="3" xr3:uid="{DDB950F1-2BC2-4811-871B-AB3F7F4980D6}" name="זירת מסחר"/>
    <tableColumn id="4" xr3:uid="{B7CA281A-8DFA-44F7-998A-53656740331B}" name="ענף מסחר"/>
    <tableColumn id="5" xr3:uid="{E264C6A1-CAED-4FDF-9D48-B42B8775FA70}" name="סוג מטבע"/>
    <tableColumn id="6" xr3:uid="{DEA0F1BD-5E53-4A95-80CC-38C5EB4F34F2}" name="ערך נקוב"/>
    <tableColumn id="7" xr3:uid="{BA9B663C-FBCC-4FC0-9580-7420B76695EA}" name="שער"/>
    <tableColumn id="8" xr3:uid="{8D1B22D0-C834-4EC8-B76B-169F97B2C78E}" name="שווי שוק"/>
    <tableColumn id="9" xr3:uid="{A9A0AEFB-8E0E-4336-B76F-E8F5BA9B6046}" name="שעור מערך נקוב מונפק"/>
    <tableColumn id="10" xr3:uid="{0A0264DE-9822-47A8-9C2C-C23BBF79B368}" name="שעור מנכסי אפיק ההשקעה"/>
    <tableColumn id="11" xr3:uid="{251881FD-D650-4F4C-8FD6-9DF8B72DD970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D244F14-CDFB-493C-8AC4-1A1C9E3EBC87}" name="TitleRegion1.b8.k27.1" displayName="TitleRegion1.b8.k27.1" ref="B8:K27" totalsRowShown="0" headerRowDxfId="21">
  <autoFilter ref="B8:K27" xr:uid="{D4A862E2-C54A-4DE2-8006-E283ED01BBC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D4B329E-8053-49F8-AAED-53C591028C6C}" name="שם נ&quot;ע"/>
    <tableColumn id="2" xr3:uid="{1784293F-2437-4A6B-9B51-1C0D00B1E50B}" name="מספר ני&quot;ע"/>
    <tableColumn id="3" xr3:uid="{9B4B9471-EB9A-42CB-BE29-01E3267132ED}" name="זירת מסחר"/>
    <tableColumn id="4" xr3:uid="{1E0A1BF8-C095-45C2-902F-6EEE07D60210}" name="ענף מסחר"/>
    <tableColumn id="5" xr3:uid="{9F7BDFDB-AC5C-4122-8826-BBB32358250D}" name="סוג מטבע"/>
    <tableColumn id="6" xr3:uid="{50E62F8C-78B1-4633-83FF-040B4CB3F6D8}" name="ערך נקוב"/>
    <tableColumn id="7" xr3:uid="{97DAFDC5-B4AC-4713-A502-AD4D72F1DA47}" name="שער"/>
    <tableColumn id="8" xr3:uid="{C9CC77F7-DEBD-4B59-970D-D6C17518E8E8}" name="שווי שוק"/>
    <tableColumn id="9" xr3:uid="{809E49FF-5878-4372-A92D-2A4563CFA508}" name="שעור מנכסי אפיק ההשקעה"/>
    <tableColumn id="10" xr3:uid="{F848FD72-5A2F-4E5D-831F-957AE47108BA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58EAED7-D08C-4042-833F-1CC3338C7ED4}" name="TitleRegion1.b8.q35.1" displayName="TitleRegion1.b8.q35.1" ref="B8:Q35" totalsRowShown="0" headerRowDxfId="20">
  <autoFilter ref="B8:Q35" xr:uid="{06F7B570-2FCF-4020-AF59-890593AA06F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3F2E8614-C080-429F-A09C-606B657E23E8}" name="שם נ&quot;ע"/>
    <tableColumn id="2" xr3:uid="{B807827F-431A-435E-8E76-02043A463395}" name="מספר ני&quot;ע"/>
    <tableColumn id="3" xr3:uid="{78C1ED9D-1C43-4A36-8269-6F276B7CFEE6}" name="נכס בסיס"/>
    <tableColumn id="4" xr3:uid="{B48127CD-67CF-4805-92F2-7B7809B93E6D}" name="דירוג"/>
    <tableColumn id="5" xr3:uid="{914EC720-236E-4BEE-A8D2-99D54B686505}" name="שם מדרג"/>
    <tableColumn id="6" xr3:uid="{C75135B6-5C1C-4B4D-A784-1E9075ECD8B1}" name="תאריך רכישה"/>
    <tableColumn id="7" xr3:uid="{34170692-ED28-41EA-93C5-0655DE05C391}" name="מח&quot;מ"/>
    <tableColumn id="8" xr3:uid="{CA270BC2-C584-40A9-8D23-793B4FE5B00F}" name="סוג מטבע"/>
    <tableColumn id="9" xr3:uid="{7FC004CC-6144-440F-84F6-0424E2E6B57A}" name="שיעור ריבית"/>
    <tableColumn id="10" xr3:uid="{F03A8442-2553-4F95-8C8E-3B18C43BCC10}" name="תשואה לפידיון"/>
    <tableColumn id="11" xr3:uid="{EA6EA55D-00AD-4924-8411-E256565BADE2}" name="ערך נקוב"/>
    <tableColumn id="12" xr3:uid="{B62D075E-7358-4E2C-8A3C-C6969FC5784B}" name="שער"/>
    <tableColumn id="13" xr3:uid="{D13A1989-AEC7-42C6-A67F-C7F63F81A739}" name="שווי שוק"/>
    <tableColumn id="14" xr3:uid="{DA603389-5B25-4A4F-AC08-22B5F3F3AAF8}" name="שעור מערך נקוב מונפק"/>
    <tableColumn id="15" xr3:uid="{2EE216A6-C420-46D1-920A-4FF98630AC1B}" name="שעור מנכסי אפיק ההשקעה"/>
    <tableColumn id="16" xr3:uid="{C6674717-95F0-4B12-8836-A1C2177C5216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5359064-081C-4939-8315-C1127F1893C0}" name="TitleRegion1.b8.p29.1" displayName="TitleRegion1.b8.p29.1" ref="B8:P29" totalsRowShown="0" headerRowDxfId="19">
  <autoFilter ref="B8:P29" xr:uid="{46065000-74D7-4B75-B619-E4B3D509C8E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EB9ADE87-386B-4834-82CC-AEAD048EE6B7}" name="שם נ&quot;ע"/>
    <tableColumn id="2" xr3:uid="{108D2090-7DBF-4450-A5A5-471998939A37}" name="מספר ני&quot;ע"/>
    <tableColumn id="3" xr3:uid="{33857581-5D20-4CB0-A4B3-48EAF61C3AAB}" name="דירוג"/>
    <tableColumn id="4" xr3:uid="{51F80807-BCB6-42AC-9B50-D00B2CDF9BAE}" name="שם מדרג"/>
    <tableColumn id="5" xr3:uid="{F989E342-AB79-4914-8ECB-4016ED012DED}" name="תאריך רכישה"/>
    <tableColumn id="6" xr3:uid="{7564F00E-41A9-46EE-AB89-81BF19D28294}" name="מח&quot;מ"/>
    <tableColumn id="7" xr3:uid="{AE145530-02F8-4A19-805F-D55CCDD314A7}" name="סוג מטבע"/>
    <tableColumn id="8" xr3:uid="{A2446DD3-86C2-4F43-8593-6D42AF90A813}" name="שיעור ריבית"/>
    <tableColumn id="9" xr3:uid="{EB3224B8-27FE-4F46-AB70-DD3D3BA36495}" name="תשואה לפידיון"/>
    <tableColumn id="10" xr3:uid="{97690BD1-98C7-403F-89E9-5CE4D121E359}" name="ערך נקוב"/>
    <tableColumn id="11" xr3:uid="{AED8ADAE-5ECD-4425-BC86-660237B3C799}" name="שער"/>
    <tableColumn id="12" xr3:uid="{52C03260-EA95-4C9F-B57A-EAE58E3682FB}" name="שווי הוגן"/>
    <tableColumn id="13" xr3:uid="{E1428162-AF2C-45C4-840C-C1DB49390291}" name="שעור מערך נקוב מונפק"/>
    <tableColumn id="14" xr3:uid="{49DE9DEE-9835-4FD6-9A3E-4D703EF92604}" name="שעור מנכסי אפיק ההשקעה"/>
    <tableColumn id="15" xr3:uid="{DE8E5FD3-BFBA-4F1D-B0F9-2C54A6604A3C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7ED7D3F-7847-4531-9F82-AB182FFFA5A2}" name="TitleRegion1.b8.s27.1" displayName="TitleRegion1.b8.s27.1" ref="B8:S27" totalsRowShown="0" headerRowDxfId="18">
  <autoFilter ref="B8:S27" xr:uid="{2FEFE6FB-DB69-43FA-B448-55704AD5FB7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F43E1B99-5348-4309-9A6C-6A01E1E8B33F}" name="שם נ&quot;ע"/>
    <tableColumn id="2" xr3:uid="{634C7E1F-2FA8-4C31-BE42-1D10D60FAAB3}" name="מספר ני&quot;ע"/>
    <tableColumn id="3" xr3:uid="{12041014-83AD-41D8-860B-899C263C9901}" name="ספק מידע"/>
    <tableColumn id="4" xr3:uid="{53BE7890-F4FA-470B-ACBF-46CC77E91C96}" name="מספר מנפיק"/>
    <tableColumn id="5" xr3:uid="{AA1DF158-35D6-4EDA-9352-255ACE510135}" name="ענף מסחר"/>
    <tableColumn id="6" xr3:uid="{FD574A30-037A-4EF6-B7C1-3AEF6CBE1A0F}" name="דירוג"/>
    <tableColumn id="7" xr3:uid="{3B2949BA-15C8-4AA1-BBF5-0CE04F399984}" name="שם מדרג"/>
    <tableColumn id="8" xr3:uid="{CFEB2AC2-0849-44F2-A428-E4335A04B789}" name="תאריך רכישה"/>
    <tableColumn id="9" xr3:uid="{84908548-637F-400A-9DB5-5A530AD497F5}" name="מח&quot;מ"/>
    <tableColumn id="10" xr3:uid="{546C2F90-1C23-45FF-B53C-54E201893EFD}" name="סוג מטבע"/>
    <tableColumn id="11" xr3:uid="{8ADDD673-1F43-4A90-B4CC-636D258E02E6}" name="שיעור ריבית"/>
    <tableColumn id="12" xr3:uid="{3CDC5044-497C-4591-8FA3-0843612AD5FB}" name="תשואה לפידיון"/>
    <tableColumn id="13" xr3:uid="{BCA5A6AE-40D9-467F-AEF3-5E19602805D6}" name="ערך נקוב"/>
    <tableColumn id="14" xr3:uid="{956A8A34-B4E9-433E-B7FF-A6CE65CBFAC2}" name="שער"/>
    <tableColumn id="15" xr3:uid="{74BD1D11-1433-4CD3-978B-193B15298038}" name="שווי הוגן"/>
    <tableColumn id="16" xr3:uid="{629493C7-6F33-4145-BAE4-6DADA8ABB034}" name="שעור מערך נקוב מונפק"/>
    <tableColumn id="17" xr3:uid="{18F46102-5975-4578-AA89-CF54B94D0F3D}" name="שעור מנכסי אפיק ההשקעה"/>
    <tableColumn id="18" xr3:uid="{61735D56-EF5A-4991-9A34-E70E570EC651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8A5EDB1-4394-446A-938A-B916019FE9D3}" name="TitleRegion1.b8.s35.1" displayName="TitleRegion1.b8.s35.1" ref="B8:S35" totalsRowShown="0" headerRowDxfId="17">
  <autoFilter ref="B8:S35" xr:uid="{33DA9C90-E9B4-4BD2-8344-6D3E88D9AC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FDFAAF9A-FAF3-4A73-96C9-03008616C832}" name="שם נ&quot;ע"/>
    <tableColumn id="2" xr3:uid="{EE234F44-6E09-419E-A9A1-C0B61A0D6F65}" name="מספר ני&quot;ע"/>
    <tableColumn id="3" xr3:uid="{F5BB6110-5DBE-4F46-ADE9-8FA6D590FD83}" name="ספק מידע"/>
    <tableColumn id="4" xr3:uid="{6FCEF994-D9B3-4002-820E-24B86900FF2F}" name="מספר מנפיק"/>
    <tableColumn id="5" xr3:uid="{F62E27FC-A079-43A8-A084-22A2E021D3D0}" name="ענף מסחר"/>
    <tableColumn id="6" xr3:uid="{0A89E733-9B0D-4C46-ADB1-98AB407E53D4}" name="דירוג"/>
    <tableColumn id="7" xr3:uid="{5816CAFE-9996-47A0-A62C-EEDCE42F3159}" name="שם מדרג"/>
    <tableColumn id="8" xr3:uid="{CAEAE5CA-4E85-4348-95BB-B5D5418F62CA}" name="תאריך רכישה"/>
    <tableColumn id="9" xr3:uid="{8AD03C11-A14A-403A-BE0B-F1C16AF99443}" name="מח&quot;מ"/>
    <tableColumn id="10" xr3:uid="{17ECC6E8-8565-4C06-AFA2-8AC9806EBF76}" name="סוג מטבע"/>
    <tableColumn id="11" xr3:uid="{ACC722D6-1CFA-4A14-B1C7-F1499E1EB90A}" name="שיעור ריבית"/>
    <tableColumn id="12" xr3:uid="{511DE1C6-F9D1-4BDD-A445-64142374F964}" name="תשואה לפידיון"/>
    <tableColumn id="13" xr3:uid="{C01BD486-AA8A-4970-8D2D-ECD853E9BD44}" name="ערך נקוב"/>
    <tableColumn id="14" xr3:uid="{251AE3B9-AB48-4726-BFA6-3456E4110B17}" name="שער"/>
    <tableColumn id="15" xr3:uid="{745D325E-1657-4FD3-9159-168C5D491D97}" name="שווי הוגן"/>
    <tableColumn id="16" xr3:uid="{854C8F39-05D3-4772-99D0-CB1E2CCD62B8}" name="שעור מערך נקוב מונפק"/>
    <tableColumn id="17" xr3:uid="{64EC517F-CA9A-416F-BFB2-895715920E8D}" name="שעור מנכסי אפיק ההשקעה"/>
    <tableColumn id="18" xr3:uid="{3B0E338D-EE60-425F-B7F9-33C662F67790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252FC8E-DA61-4018-A54C-EC40E9F5A6DB}" name="TitleRegion1.b8.m22.1" displayName="TitleRegion1.b8.m22.1" ref="B8:M22" totalsRowShown="0" headerRowDxfId="16">
  <autoFilter ref="B8:M22" xr:uid="{FFD407CA-668C-43D7-A4E5-C02EF11F9B1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7538B1B1-4237-4666-B8D8-648C53206DE7}" name="שם נ&quot;ע"/>
    <tableColumn id="2" xr3:uid="{C7EC094A-BF6E-4419-96CA-5D423A256234}" name="מספר ני&quot;ע"/>
    <tableColumn id="3" xr3:uid="{6A435D7A-1BF6-433E-8ED7-7182C4EFEEEC}" name="ספק מידע"/>
    <tableColumn id="4" xr3:uid="{2F7E7B13-3B7B-4C62-A241-FA4501137EDD}" name="מספר מנפיק"/>
    <tableColumn id="5" xr3:uid="{826A7C93-20B4-492A-8E6E-7EFD04F524C8}" name="ענף מסחר"/>
    <tableColumn id="6" xr3:uid="{D180CF1C-3365-4F19-875B-21B35B09EFF4}" name="סוג מטבע"/>
    <tableColumn id="7" xr3:uid="{5BFBEEDB-2E13-4257-B728-A4A82740654B}" name="ערך נקוב"/>
    <tableColumn id="8" xr3:uid="{688B70CC-36E9-4B12-9795-ED88D91CEC4D}" name="שער"/>
    <tableColumn id="9" xr3:uid="{3D7F5EE7-F88B-4614-9E3E-248E8DF4284F}" name="שווי הוגן"/>
    <tableColumn id="10" xr3:uid="{00349AE0-D0F4-4E25-8F26-386CA717A29A}" name="שעור מערך נקוב מונפק"/>
    <tableColumn id="11" xr3:uid="{D668FEFB-EB8C-4B29-A40F-CD8C40725E0D}" name="שעור מנכסי אפיק ההשקעה"/>
    <tableColumn id="12" xr3:uid="{162B0A04-4938-48A5-9A59-DF91A9CC2899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A82E71D-FB2A-4659-A011-70234A28F744}" name="TitleRegion1.b8.k38.1" displayName="TitleRegion1.b8.k38.1" ref="B8:K38" totalsRowShown="0" headerRowDxfId="15">
  <autoFilter ref="B8:K38" xr:uid="{64EA124C-037C-4050-826F-23E00AE3739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B7BB94E-1674-4119-8F7E-4E46F9B7EE23}" name="שם נ&quot;ע"/>
    <tableColumn id="2" xr3:uid="{6B659D2D-60D3-4F6D-B3BD-E9C01C209772}" name="מספר ני&quot;ע"/>
    <tableColumn id="3" xr3:uid="{2F72622F-0626-4247-9272-2114A7162AA8}" name="סוג מטבע"/>
    <tableColumn id="4" xr3:uid="{D925B0F9-32F2-47EF-920D-67ECDD357860}" name="תאריך רכישה"/>
    <tableColumn id="5" xr3:uid="{DFA39988-15C6-4F04-8412-007BE3CFA015}" name="ערך נקוב"/>
    <tableColumn id="6" xr3:uid="{2CD68B52-D319-46C0-8F19-66B75E9CBC46}" name="שער"/>
    <tableColumn id="7" xr3:uid="{48A54BFE-4F9A-4C4B-AAF9-3C511C881855}" name="שווי הוגן"/>
    <tableColumn id="8" xr3:uid="{38EFC5E5-4D22-4F2A-AC4F-A72EF92F2453}" name="שעור מערך נקוב מונפק"/>
    <tableColumn id="9" xr3:uid="{B69679F3-A357-4741-96C8-0EBE7F6FF1EF}" name="שעור מנכסי אפיק ההשקעה"/>
    <tableColumn id="10" xr3:uid="{3A4AC9F8-757A-4C82-B27F-AE33A84F1004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6FD4E01-C752-4242-8607-CE5645E69D98}" name="TitleRegion1.b8.l29.1" displayName="TitleRegion1.b8.l29.1_1" ref="B8:L29" totalsRowShown="0" headerRowDxfId="14">
  <autoFilter ref="B8:L29" xr:uid="{D08DC49A-7CC1-4E1A-ADFA-7B72CF3DE6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E4350C89-AB15-4446-B8C1-8A9B6B941BCB}" name="שם נ&quot;ע"/>
    <tableColumn id="2" xr3:uid="{32CD82AD-2684-440C-95FB-E3F369CD46BF}" name="מספר ני&quot;ע"/>
    <tableColumn id="3" xr3:uid="{C738B6D1-3087-4347-9AB9-25FF61C7FC08}" name="ענף מסחר"/>
    <tableColumn id="4" xr3:uid="{F60EFEBA-D569-4997-9A20-90DA99A03596}" name="סוג מטבע"/>
    <tableColumn id="5" xr3:uid="{7D6C0F87-48DC-46E7-8F36-47635034EE1A}" name="תאריך רכישה"/>
    <tableColumn id="6" xr3:uid="{BBCF0B8E-D701-40A8-ABA5-E6EFDEF48246}" name="ערך נקוב"/>
    <tableColumn id="7" xr3:uid="{E24A484A-4798-40C3-88B7-712FE87D8943}" name="שער"/>
    <tableColumn id="8" xr3:uid="{0AAB88F1-9534-477A-AB1C-DFE09327CAEE}" name="שווי הוגן"/>
    <tableColumn id="9" xr3:uid="{F4DFB96A-92DF-4C79-AB13-529055D6207E}" name="שעור מערך נקוב מונפק"/>
    <tableColumn id="10" xr3:uid="{4C7CAFA5-3C87-4BF4-9AF8-156083F1FAB8}" name="שעור מנכסי אפיק ההשקעה"/>
    <tableColumn id="11" xr3:uid="{BC0311DA-89AC-4986-B905-E246ED9962BE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7913EC9-AD7D-4C18-990F-D212480626A4}" name="TitleRegion1.b8.l30.1" displayName="TitleRegion1.b8.l30.1" ref="B8:L30" totalsRowShown="0" headerRowDxfId="13">
  <autoFilter ref="B8:L30" xr:uid="{ED538B50-8957-4663-97AB-C68D47E8C4B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7686B8EF-5CD8-4B44-A22A-D075FB7E7CF0}" name="שם נ&quot;ע"/>
    <tableColumn id="2" xr3:uid="{CA3CC1E8-0F75-4E10-801F-6015A604E8E0}" name="מספר ני&quot;ע"/>
    <tableColumn id="3" xr3:uid="{F1C49D7F-2E6F-4903-88D7-F7C25DE5A395}" name="ענף מסחר"/>
    <tableColumn id="4" xr3:uid="{6F43E08B-2220-4678-8CAB-086C35A93CBE}" name="תאריך רכישה"/>
    <tableColumn id="5" xr3:uid="{5328048C-FF68-4560-998B-8C5EA287C326}" name="סוג מטבע"/>
    <tableColumn id="6" xr3:uid="{628152E3-7534-4986-8854-1B3402232990}" name="ערך נקוב"/>
    <tableColumn id="7" xr3:uid="{792DF8DD-74C0-458C-9285-6FEEBD21F6E7}" name="שער"/>
    <tableColumn id="8" xr3:uid="{ABA47499-CFAB-484A-A147-78E3EE7A67A0}" name="שווי הוגן"/>
    <tableColumn id="9" xr3:uid="{E975B474-AB28-48C2-911F-E7FCE6829426}" name="שעור מערך נקוב מונפק"/>
    <tableColumn id="10" xr3:uid="{11CCB70A-C68B-47A1-8134-8E0CADC47521}" name="שעור מנכסי אפיק ההשקעה"/>
    <tableColumn id="11" xr3:uid="{7FE8A213-10D3-4B25-A14C-0ED09A15FFC4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7DC7515-FC53-4EF6-81B1-99CED32AB8AA}" name="TitleRegion1.b7.l37.1" displayName="TitleRegion1.b7.l37.1" ref="B7:L37" totalsRowShown="0" headerRowDxfId="78">
  <autoFilter ref="B7:L37" xr:uid="{5F67A72A-EF4C-46EA-890D-1BDBE154BA4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4B895B9-D3A3-4BB9-A631-59175A23CF1F}" name="שם נ&quot;ע"/>
    <tableColumn id="2" xr3:uid="{45F38354-1D2A-416F-9A95-3BF78F74EB6D}" name="מספר ני&quot;ע"/>
    <tableColumn id="3" xr3:uid="{9C7F59F9-9AC4-4953-9577-BAA5E4C32F3C}" name="מספר מנפיק"/>
    <tableColumn id="4" xr3:uid="{1AE52F47-7B84-4DFF-9C75-FFC91160F25A}" name="דירוג"/>
    <tableColumn id="5" xr3:uid="{A0B772DC-837D-4164-91C4-91A72DD0DE24}" name="שם מדרג"/>
    <tableColumn id="6" xr3:uid="{3FFB743E-E2E4-451C-B39B-B55975D19F2D}" name="סוג מטבע"/>
    <tableColumn id="7" xr3:uid="{376926DC-C541-4A5D-BC2F-413AFAC3BB21}" name="שיעור ריבית"/>
    <tableColumn id="8" xr3:uid="{B4AE56B6-A8F8-4C3E-9806-E427355214F5}" name="תשואה לפידיון"/>
    <tableColumn id="9" xr3:uid="{AC589965-9648-4922-9EA1-35994BE01F1D}" name="שווי שוק"/>
    <tableColumn id="10" xr3:uid="{7661D855-A695-452F-B4D7-61347BD486AF}" name="שיעור מנכסי אפיק ההשקעה"/>
    <tableColumn id="11" xr3:uid="{23FA8265-6384-478B-95BE-47BBC4AC1D2B}" name="שעור מנכסי השקעה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9CA30D67-EC76-47B7-90B0-D5A6F12A2C0A}" name="TitleRegion1.b8.k29.1" displayName="TitleRegion1.b8.k29.1" ref="B8:K29" totalsRowShown="0" headerRowDxfId="12">
  <autoFilter ref="B8:K29" xr:uid="{9F0F5373-7D96-4239-999E-2E67B88DE1B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2322632-2CC5-4FD2-8A21-E7A8DEE79F93}" name="שם נ&quot;ע"/>
    <tableColumn id="2" xr3:uid="{C68F1442-3EE3-403B-8F2C-4DB124F6E4E8}" name="מספר ני&quot;ע"/>
    <tableColumn id="3" xr3:uid="{535734AE-F8AD-4C82-A15F-D04D3E3997CF}" name="ענף מסחר"/>
    <tableColumn id="4" xr3:uid="{83324A27-C043-4336-8DA8-BC8A91D4F66A}" name="תאריך רכישה"/>
    <tableColumn id="5" xr3:uid="{826651A0-EE9F-4960-A3A6-7F3EEC995020}" name="סוג מטבע"/>
    <tableColumn id="6" xr3:uid="{2CE14819-7932-4ED3-9DDC-9A4660F9DE0A}" name="ערך נקוב"/>
    <tableColumn id="7" xr3:uid="{6C3DE131-2D1C-4662-8968-C2CF89ACF54A}" name="שער"/>
    <tableColumn id="8" xr3:uid="{822B5CA3-922E-4BBC-B78F-B83B26C9F077}" name="שווי הוגן"/>
    <tableColumn id="9" xr3:uid="{50DF43CA-CDAD-4D16-AAFD-C9E5C29C466F}" name="שעור מנכסי אפיק ההשקעה"/>
    <tableColumn id="10" xr3:uid="{C2944B96-E9CC-43ED-B433-5043E4356D5B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56293C7-A768-48C9-84E6-2C937BB960F4}" name="TitleRegion1.b8.q34.1" displayName="TitleRegion1.b8.q34.1" ref="B8:Q34" totalsRowShown="0" headerRowDxfId="11">
  <autoFilter ref="B8:Q34" xr:uid="{4799ED99-E550-42C4-B8D9-99783A160EF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CC449BD0-AA04-4B26-8845-9590A779CE6B}" name="שם נ&quot;ע"/>
    <tableColumn id="2" xr3:uid="{A639A888-34AF-4905-95B0-03D304869CCD}" name="מספר ני&quot;ע"/>
    <tableColumn id="3" xr3:uid="{7DD7727D-93EB-4A13-9D6E-70D0B758B3BE}" name="נכס בסיס"/>
    <tableColumn id="4" xr3:uid="{5292639C-CACA-43FB-84A3-65E449A3702F}" name="דירוג"/>
    <tableColumn id="5" xr3:uid="{99542ED8-948F-41B2-B4DC-30317296DB59}" name="שם מדרג"/>
    <tableColumn id="6" xr3:uid="{0551AB9D-6A28-4938-9B59-9021E3611C5F}" name="תאריך רכישה"/>
    <tableColumn id="7" xr3:uid="{317F9A9E-F2E4-4781-A7D3-8529D7FBE4F2}" name="מח&quot;מ"/>
    <tableColumn id="8" xr3:uid="{3ED4B749-F1A2-4CBA-BF8C-3BB222A5500A}" name="סוג מטבע"/>
    <tableColumn id="9" xr3:uid="{B8553306-4EB4-4BC8-AF30-6DA622E211FC}" name="שיעור ריבית"/>
    <tableColumn id="10" xr3:uid="{44594E46-CC2B-4B92-98AA-90EDB67FD31E}" name="תשואה לפידיון"/>
    <tableColumn id="11" xr3:uid="{E67F4E17-F52F-4E81-A3E0-D91A93DB9AC6}" name="ערך נקוב"/>
    <tableColumn id="12" xr3:uid="{8C114794-1ED7-4F03-A134-14CACF295074}" name="שער"/>
    <tableColumn id="13" xr3:uid="{82B694CA-5ADE-4D5A-8E4C-B43A2A6FDC02}" name="שווי הוגן"/>
    <tableColumn id="14" xr3:uid="{446D5C5B-7BFB-43D9-9D36-971ED74206B1}" name="שעור מערך נקוב מונפק"/>
    <tableColumn id="15" xr3:uid="{29840FF2-2E5D-409D-99CD-A321F6498157}" name="שעור מנכסי אפיק ההשקעה"/>
    <tableColumn id="16" xr3:uid="{DE14A4C0-66F3-40D5-8C31-C7C06787DF1E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931B80FD-A754-4745-B3BE-6D5985440134}" name="TitleRegion1.b7.r36.1" displayName="TitleRegion1.b7.r36.1" ref="B7:R36" totalsRowShown="0" headerRowDxfId="10">
  <autoFilter ref="B7:R36" xr:uid="{305D436D-B481-43FF-8F50-4F37386B61E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4391E0D1-FD60-4E65-89F8-55DEC5E8BA16}" name="שם נ&quot;ע"/>
    <tableColumn id="2" xr3:uid="{8FAA58F8-0530-4AC4-931C-2204C400AABF}" name="קונסורציום כן/לא"/>
    <tableColumn id="3" xr3:uid="{03BF98A1-9504-4A8C-9517-3CDE76D3B561}" name="מספר ני&quot;ע"/>
    <tableColumn id="4" xr3:uid="{CA42F9B6-2580-4CE9-A0B5-033556A1F617}" name="מספר מנפיק"/>
    <tableColumn id="5" xr3:uid="{0255FC01-C799-465B-B3AE-74AC3F04B968}" name="דירוג"/>
    <tableColumn id="6" xr3:uid="{01E8C57F-109A-49CB-9F1F-89C3FC473BEE}" name="תאריך רכישה"/>
    <tableColumn id="7" xr3:uid="{95B46E1E-C287-4C4E-A532-65E7E98202FE}" name="שם מדרג"/>
    <tableColumn id="8" xr3:uid="{CE805CE2-85DA-46DD-A8CA-2DAE3831C3CD}" name="מח&quot;מ"/>
    <tableColumn id="9" xr3:uid="{2D2AB4D6-D88E-45A1-93F5-F06D870F9575}" name="ענף משק"/>
    <tableColumn id="10" xr3:uid="{F0532445-4F91-47EE-8331-72EA737C4778}" name="סוג מטבע"/>
    <tableColumn id="11" xr3:uid="{90121EE1-66F6-4115-900C-99998B16D36A}" name="שיעור ריבית"/>
    <tableColumn id="12" xr3:uid="{CA9E0DD8-3FFB-4496-AA3B-CD32E601B5AF}" name="תשואה לפידיון"/>
    <tableColumn id="13" xr3:uid="{823BEEBF-EFFF-4B40-AAEE-560D13775CB3}" name="ערך נקוב"/>
    <tableColumn id="14" xr3:uid="{95945882-16CF-4183-9C2D-E09B23EA061F}" name="שער"/>
    <tableColumn id="15" xr3:uid="{8FCD78C5-F9F4-4D16-A976-863E0FA5E849}" name="שווי הוגן"/>
    <tableColumn id="16" xr3:uid="{C59CBD38-87CC-4C95-99D2-E41B09B1AF5A}" name="שעור מנכסי אפיק ההשקעה"/>
    <tableColumn id="17" xr3:uid="{8BBEA12C-1B4F-466C-8F9A-B4C5E4A118FF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1BF6A77B-0A29-429E-A68A-1081F70086D1}" name="TitleRegion1.b7.o24.1" displayName="TitleRegion1.b7.o24.1" ref="B7:O24" totalsRowShown="0" headerRowDxfId="9">
  <autoFilter ref="B7:O24" xr:uid="{BAE1895A-8990-405F-A71E-28E68423E6E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F29C4F37-8FCB-4D56-99C1-327B6496C081}" name="שם נ&quot;ע"/>
    <tableColumn id="2" xr3:uid="{2D21E635-F0BD-46F9-A86B-A9CC0543C357}" name="מספר ני&quot;ע"/>
    <tableColumn id="3" xr3:uid="{C2CA1DB6-F104-4998-8B77-C6483561F329}" name="מספר מנפיק"/>
    <tableColumn id="4" xr3:uid="{4035F629-58D7-4849-B0F8-BE45C7368A56}" name="דירוג"/>
    <tableColumn id="5" xr3:uid="{CD64B0DD-78F6-4C97-B418-03A2FB2D21DE}" name="שם מדרג"/>
    <tableColumn id="6" xr3:uid="{62DCAC0B-305E-4858-9203-0B8C36EDC033}" name="מח&quot;מ"/>
    <tableColumn id="7" xr3:uid="{53EB1BEF-801A-4C5A-B178-CBD29A4545B6}" name="סוג מטבע"/>
    <tableColumn id="8" xr3:uid="{D37E1B45-A113-43AC-8514-25C4D2AFE16A}" name="שיעור ריבית"/>
    <tableColumn id="9" xr3:uid="{23127295-6175-4ABD-8C12-5DE9221EC973}" name="תשואה לפידיון"/>
    <tableColumn id="10" xr3:uid="{ADD8A5E2-2B66-45F4-81AD-9666CFF2FCDD}" name="ערך נקוב"/>
    <tableColumn id="11" xr3:uid="{0284F847-D335-475A-B04D-C9C32431C35E}" name="שער"/>
    <tableColumn id="12" xr3:uid="{7A993E1A-A94A-4D61-90E2-87BA59C0CF61}" name="שווי הוגן"/>
    <tableColumn id="13" xr3:uid="{7D1F9F4F-9297-44C7-9E5D-E55C2218C082}" name="שעור מנכסי אפיק ההשקעה"/>
    <tableColumn id="14" xr3:uid="{989835C3-5FC5-43D5-9D6F-0A86C2FBB2FD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FF573955-7583-4331-9A7F-A9E5A0F6DC97}" name="TitleRegion1.c7.j24.1" displayName="TitleRegion1.c7.j24.1" ref="C7:J24" totalsRowShown="0" headerRowDxfId="8">
  <autoFilter ref="C7:J24" xr:uid="{F1C38C14-404D-406E-AC39-77AFD966F65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6087A10A-31DE-4A82-ADE3-C8D268CF1FAA}" name="תאריך שערוך אחרון"/>
    <tableColumn id="2" xr3:uid="{D199E25F-080F-4941-B534-D870CABBAF12}" name="אופי הנכס"/>
    <tableColumn id="3" xr3:uid="{01BE556E-2B63-429C-81E2-F576135F8F01}" name="שיעור התשואה במהלך התקופה"/>
    <tableColumn id="4" xr3:uid="{1FE533CB-2B97-4ECA-A79D-113F43A47B30}" name="סוג מטבע"/>
    <tableColumn id="5" xr3:uid="{481C202A-B4DF-4D72-9B82-0AD04A492F81}" name="שווי משוערך"/>
    <tableColumn id="6" xr3:uid="{9E4AFF66-15E6-4B02-AF7B-9FCF08B33238}" name="שיעור מנכסי אפיק ההשקעה"/>
    <tableColumn id="7" xr3:uid="{BB8CB5A8-3C98-407F-A6F9-2A6248B1793E}" name="שעור מנכסי השקעה"/>
    <tableColumn id="8" xr3:uid="{A4749AD4-2380-434D-B711-07A1708BAD9D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2E2C1D06-5F11-44E9-B7F9-37121FB95201}" name="TitleRegion1.b7.k19.1" displayName="TitleRegion1.b7.k19.1" ref="B7:K19" totalsRowShown="0" headerRowDxfId="7">
  <autoFilter ref="B7:K19" xr:uid="{1FE57688-C7C4-4FBD-9177-2FB9AB2C2C4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B5C25E3-C9D4-43D0-B13C-F2BEDCA9D9EB}" name="שם נ&quot;ע"/>
    <tableColumn id="2" xr3:uid="{9A32753E-3942-4037-933E-82134762E6BB}" name="מספר מנפיק"/>
    <tableColumn id="3" xr3:uid="{B1782CC1-DF1D-4CC0-936D-5F6DD3FD1998}" name="דירוג"/>
    <tableColumn id="4" xr3:uid="{78C111B9-8B1A-4BD8-B46C-3C2B6A1A9B30}" name="שם מדרג"/>
    <tableColumn id="5" xr3:uid="{6C4A1E30-6C5E-41A3-884C-298B8E3B5D15}" name="סוג מטבע"/>
    <tableColumn id="6" xr3:uid="{A15A6203-64DF-400A-AA3B-9A610C13E077}" name="שיעור ריבית"/>
    <tableColumn id="7" xr3:uid="{F9EB629B-89D8-4B0D-855E-78786AE99214}" name="תשואה לפידיון"/>
    <tableColumn id="8" xr3:uid="{57D43F7D-CF27-4029-BC54-9CB62628F8B9}" name="שווי הוגן"/>
    <tableColumn id="9" xr3:uid="{87A17747-2835-49CC-AC80-5B1D6B8593DE}" name="שעור מנכסי אפיק ההשקעה"/>
    <tableColumn id="10" xr3:uid="{E988782C-F370-46CD-8888-923C3BD790E1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A80707BA-93DF-42F6-9F75-D713511FFAB1}" name="TitleRegion1.b7.k18.1" displayName="TitleRegion1.b7.k18.1" ref="B7:K18" totalsRowShown="0" headerRowDxfId="6">
  <autoFilter ref="B7:K18" xr:uid="{1D1C5406-BAD7-433E-BBBD-66DA45D56B4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5007C79-1450-40CA-B1CC-7E4AEAE36FF4}" name="שם נ&quot;ע"/>
    <tableColumn id="2" xr3:uid="{A4AA937E-34C8-42CA-9B34-FB020E730392}" name="מספר ני&quot;ע"/>
    <tableColumn id="3" xr3:uid="{265E3435-6578-4021-A827-9BFF91FDC2DC}" name="דירוג"/>
    <tableColumn id="4" xr3:uid="{0C4080BA-F5E3-4681-8AD1-CE188E160638}" name="שם מדרג"/>
    <tableColumn id="5" xr3:uid="{42762260-E3C8-4104-8D77-E177F4AEC918}" name="סוג מטבע"/>
    <tableColumn id="6" xr3:uid="{C99D65C8-5912-408B-B49F-668F6EC4B003}" name="שיעור ריבית"/>
    <tableColumn id="7" xr3:uid="{D515E56D-32F4-439C-9228-0E302F808309}" name="תשואה לפידיון"/>
    <tableColumn id="8" xr3:uid="{2093F988-A568-40AE-9841-8FEAB39389C0}" name="שווי הוגן"/>
    <tableColumn id="9" xr3:uid="{77290B8C-3CED-4025-ACC0-D0A8215DEFEC}" name="שעור מנכסי אפיק ההשקעה"/>
    <tableColumn id="10" xr3:uid="{68229129-1844-412E-BC74-7D143B2E96E1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52C4CFA-BE24-4847-A9FB-DA3C345ED419}" name="TitleRegion1.b7.d24.1" displayName="TitleRegion1.b7.d24.1" ref="B7:D24" totalsRowShown="0" headerRowDxfId="3">
  <autoFilter ref="B7:D24" xr:uid="{7675088A-6A6E-4A08-A6F0-A5961F9B1AFD}">
    <filterColumn colId="0" hiddenButton="1"/>
    <filterColumn colId="1" hiddenButton="1"/>
    <filterColumn colId="2" hiddenButton="1"/>
  </autoFilter>
  <tableColumns count="3">
    <tableColumn id="1" xr3:uid="{A1D14030-A34F-401C-A9A0-57E1D7D42B93}" name="שם נ&quot;ע"/>
    <tableColumn id="2" xr3:uid="{5E808C90-DA92-47B1-81CA-AED1F98E84EF}" name="סכום ההתחייבות" dataDxfId="5" dataCellStyle="Comma"/>
    <tableColumn id="3" xr3:uid="{2D2B8169-75E1-414D-926C-BD2B144F6E8A}" name="תאריך סיום ההתחייבות" dataDxfId="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76EB9A9B-4C14-4660-94FB-EF5115A9D73C}" name="TitleRegion1.b7.p25.1" displayName="TitleRegion1.b7.p25.1" ref="B7:P25" totalsRowShown="0" headerRowDxfId="2">
  <autoFilter ref="B7:P25" xr:uid="{F72E800A-0B55-4860-9333-FEF7D3F955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709B406E-D759-4DD8-A0B2-F283563C1050}" name="שם נ&quot;ע"/>
    <tableColumn id="2" xr3:uid="{FB635557-1E64-413C-86A2-7120467E5034}" name="מספר ני&quot;ע"/>
    <tableColumn id="3" xr3:uid="{F07B3F2B-F36B-41D0-88A4-5C3B4A7365D6}" name="ענף מסחר"/>
    <tableColumn id="4" xr3:uid="{B66FBDB7-8D08-4137-AB4B-6F5E55AE9956}" name="דירוג"/>
    <tableColumn id="5" xr3:uid="{83663718-4E9C-41F0-BC31-26EA02FD2415}" name="שם מדרג"/>
    <tableColumn id="6" xr3:uid="{CEDD6BB6-5D88-476E-9D55-E401BA9236DC}" name="תאריך רכישה"/>
    <tableColumn id="7" xr3:uid="{844F22C7-C8EB-4FD8-A786-FA0D8F82080F}" name="מח&quot;מ"/>
    <tableColumn id="8" xr3:uid="{9B15D39A-A571-4C2B-B23A-A5D630D72165}" name="סוג מטבע"/>
    <tableColumn id="9" xr3:uid="{5BCEF61A-BE55-4577-B3C8-0FC3D75FE260}" name="שיעור ריבית"/>
    <tableColumn id="10" xr3:uid="{FC7A394D-D022-4164-B94F-4B6FDE01EF5E}" name="ריבית אפקטיבית"/>
    <tableColumn id="11" xr3:uid="{5BDE3637-9246-448C-A49F-AE9DF1A01A31}" name="ערך נקוב"/>
    <tableColumn id="12" xr3:uid="{AEFD694F-914E-4898-A1FA-047924E6FE2B}" name="עלות מותאמת"/>
    <tableColumn id="13" xr3:uid="{6F7034A0-D734-4CEF-9459-BEBDB3DC540F}" name="שעור מערך נקוב מונפק"/>
    <tableColumn id="14" xr3:uid="{E10B86AF-65CD-4BD6-B63C-DA5DF62A231A}" name="שעור מנכסי אפיק ההשקעה"/>
    <tableColumn id="15" xr3:uid="{8AA439D9-D674-428A-8116-A0482468F70F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1A95A870-4023-4C97-9CAF-700FFDC4A707}" name="TitleRegion1.b7.p25.1" displayName="TitleRegion1.b7.p25.1_1" ref="B7:P25" totalsRowShown="0" headerRowDxfId="1">
  <autoFilter ref="B7:P25" xr:uid="{4D65A26B-F07C-44AA-BF2F-0F0D8D9FEBB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F8AE5F16-CB29-4522-939A-56D5CCED62AF}" name="שם נ&quot;ע"/>
    <tableColumn id="2" xr3:uid="{D863B7BB-AA4B-42E4-B67A-B5F366762322}" name="מספר ני&quot;ע"/>
    <tableColumn id="3" xr3:uid="{A705BEAA-CC18-403A-80C1-02B325B2FCEE}" name="ענף מסחר"/>
    <tableColumn id="4" xr3:uid="{72EED4DA-F9E7-4030-BB2E-6C0EA5B539D4}" name="דירוג"/>
    <tableColumn id="5" xr3:uid="{3C7DDF61-6DBA-4358-8C6A-2CB24A62CCA7}" name="שם מדרג"/>
    <tableColumn id="6" xr3:uid="{A82CB678-F6AF-484A-8D0F-46A3057BAD1B}" name="תאריך רכישה"/>
    <tableColumn id="7" xr3:uid="{4CDF647F-B48E-48A0-92BE-C6F847C6C1B3}" name="מח&quot;מ"/>
    <tableColumn id="8" xr3:uid="{41F5BA18-39A0-4E2D-9C64-43C02D35BEF8}" name="סוג מטבע"/>
    <tableColumn id="9" xr3:uid="{35AD7F40-4A30-4001-85A6-2B206FA308A5}" name="שיעור ריבית"/>
    <tableColumn id="10" xr3:uid="{9F28D140-6BBB-4F29-A20B-ED8803A84B94}" name="ריבית אפקטיבית"/>
    <tableColumn id="11" xr3:uid="{12B5D762-422F-48F3-8110-1BFB09E5C16D}" name="ערך נקוב"/>
    <tableColumn id="12" xr3:uid="{D2478E14-DB7F-49E5-83C3-8E650BE58414}" name="עלות מותאמת"/>
    <tableColumn id="13" xr3:uid="{4EC3A22E-691F-47E1-BC6D-0295596EC4B2}" name="שעור מערך נקוב מונפק"/>
    <tableColumn id="14" xr3:uid="{B4353A5C-B3B2-44ED-BEAF-1F55D8FEA61F}" name="שעור מנכסי אפיק ההשקעה"/>
    <tableColumn id="15" xr3:uid="{08C8F3C6-79AF-4715-9300-3E68EF7396F3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9301AF5-B07D-4064-9D0E-25F1E1F63BDD}" name="TitleRegion1.b8.r40.1" displayName="TitleRegion1.b8.r40.1" ref="B8:R40" totalsRowShown="0" headerRowDxfId="65" dataDxfId="66">
  <autoFilter ref="B8:R40" xr:uid="{B01A38E1-7FE9-4D09-A092-3FF6AB5B572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C82762F7-0934-4C83-8599-1080D12FC53D}" name="שם נ&quot;ע" dataDxfId="77"/>
    <tableColumn id="2" xr3:uid="{AB31E44E-1413-44D8-8BA5-5A93E97B7D62}" name="מספר ני&quot;ע" dataDxfId="76"/>
    <tableColumn id="3" xr3:uid="{606EC60F-ECD6-46C8-8365-50DAFCEB6FBB}" name="זירת מסחר" dataDxfId="75"/>
    <tableColumn id="4" xr3:uid="{5E933305-76D3-45DE-A1D5-1418607A5B9A}" name="דירוג" dataDxfId="74"/>
    <tableColumn id="5" xr3:uid="{E5422CEC-DC42-46D4-A72D-BDB3E5F10421}" name="שם מדרג" dataDxfId="73"/>
    <tableColumn id="6" xr3:uid="{47ED23B9-47A1-4A4B-8DF5-E8CE0AE808B8}" name="תאריך רכישה" dataDxfId="72"/>
    <tableColumn id="7" xr3:uid="{6CA71798-D8C9-41DC-9F60-32E62F0541DB}" name="מח&quot;מ"/>
    <tableColumn id="8" xr3:uid="{740862D5-FC77-4267-B5C1-B0E51BD53DF4}" name="סוג מטבע" dataDxfId="71"/>
    <tableColumn id="9" xr3:uid="{D42E3EB2-74E6-4C7B-8C4B-9AA7AE297B6E}" name="שיעור ריבית"/>
    <tableColumn id="10" xr3:uid="{DFA25BA8-BC95-4927-AABB-655D60CAE774}" name="תשואה לפידיון"/>
    <tableColumn id="11" xr3:uid="{61599579-4764-4CDC-A06F-7C4E61110E9F}" name="ערך נקוב" dataDxfId="70"/>
    <tableColumn id="12" xr3:uid="{92B2FDA6-D44D-4A6C-AA0C-5B3C8B046BF9}" name="שער"/>
    <tableColumn id="13" xr3:uid="{93D59A6E-1E57-4C10-9B74-06556FA7F546}" name="פידיון/ריבית לקבל"/>
    <tableColumn id="14" xr3:uid="{CE29436E-B3E3-4E51-ADEB-6669223A1780}" name="שווי שוק" dataDxfId="69"/>
    <tableColumn id="15" xr3:uid="{C9D9AFA6-D41A-4075-AB7A-F9DF1B73BA53}" name="שעור מערך נקוב מונפק"/>
    <tableColumn id="16" xr3:uid="{BD98B661-D9F5-4FB3-B27D-B1CA03DFB3B2}" name="שעור מנכסי אפיק ההשקעה" dataDxfId="68"/>
    <tableColumn id="17" xr3:uid="{127A848B-1A22-46EB-8587-ED4FB5C2C255}" name="שעור מסך נכסי השקעה" dataDxfId="67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D146335C-C1DD-493C-937B-F4F66CB01442}" name="TitleRegion1.b7.p25.1" displayName="TitleRegion1.b7.p25.1_2" ref="B7:P25" totalsRowShown="0" headerRowDxfId="0">
  <autoFilter ref="B7:P25" xr:uid="{E23E9882-3E62-4B7D-A979-BE2CCDD9308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7A57D05-8AF7-40B7-B6A1-0F5C3BAF9554}" name="שם נ&quot;ע"/>
    <tableColumn id="2" xr3:uid="{D7D0B8F5-55FC-46C2-9D89-3F6173AEB23B}" name="מספר ני&quot;ע"/>
    <tableColumn id="3" xr3:uid="{E72452C4-D495-4D94-8E26-5CB8DDF9C6BC}" name="ענף מסחר"/>
    <tableColumn id="4" xr3:uid="{CEE462E0-2E73-4808-B457-BA448F6AC810}" name="דירוג"/>
    <tableColumn id="5" xr3:uid="{5606B173-E74D-4652-A907-B55B3D53A618}" name="שם מדרג"/>
    <tableColumn id="6" xr3:uid="{85644098-D529-4FA4-9633-3139C5A708FC}" name="תאריך רכישה"/>
    <tableColumn id="7" xr3:uid="{3A3E636C-5252-48C4-A100-C60C8290D24B}" name="מח&quot;מ"/>
    <tableColumn id="8" xr3:uid="{2ACFA069-942C-4DFD-8410-806AC3E57305}" name="סוג מטבע"/>
    <tableColumn id="9" xr3:uid="{C285229E-FD00-450F-81CF-E31E200D0777}" name="שיעור ריבית"/>
    <tableColumn id="10" xr3:uid="{29C91DD4-5E4D-48DF-A025-B4327F3C615A}" name="ריבית אפקטיבית"/>
    <tableColumn id="11" xr3:uid="{855915E5-CD6E-4F10-8C6A-7A06A32749E1}" name="ערך נקוב"/>
    <tableColumn id="12" xr3:uid="{9AA5FFFE-DEDC-4B19-9431-1B917C2009BB}" name="עלות מותאמת"/>
    <tableColumn id="13" xr3:uid="{C2E8D3AC-E169-4721-9040-26E263F35302}" name="שעור מערך נקוב מונפק"/>
    <tableColumn id="14" xr3:uid="{F7A46E5A-ED54-4353-A294-AA729CE3BAC4}" name="שעור מנכסי אפיק ההשקעה"/>
    <tableColumn id="15" xr3:uid="{6C4A8B27-206D-411F-86B5-D942F0BA4D1B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E4E246E-B875-4B59-978F-C58B3E5B0E4C}" name="TitleRegion1.b8.u24.1" displayName="TitleRegion1.b8.u24.1" ref="B8:U24" totalsRowShown="0" headerRowDxfId="64">
  <autoFilter ref="B8:U24" xr:uid="{50D1FC49-0625-4439-B977-0CDCFB5B52D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A8CA1F18-22E3-4B79-991F-73746EF0F5F5}" name="שם נ&quot;ע"/>
    <tableColumn id="2" xr3:uid="{7BE7EB3C-4921-4B52-A9CA-25DEC8E7E5CA}" name="מספר ני&quot;ע"/>
    <tableColumn id="3" xr3:uid="{C61BC079-2D17-4530-BA9C-3DB81AB8C91E}" name="זירת מסחר"/>
    <tableColumn id="4" xr3:uid="{7B5530A9-1207-4497-891A-6F1E7E6C32CB}" name="ספק מידע"/>
    <tableColumn id="5" xr3:uid="{AC960945-4B00-45E1-B082-5BBFD39706CB}" name="מספר מנפיק"/>
    <tableColumn id="6" xr3:uid="{6B58554F-5BBA-4D5D-9691-C7590FEE4B47}" name="ענף מסחר"/>
    <tableColumn id="7" xr3:uid="{AE5B542D-1C0E-4F30-BCF1-8229FFA6A00D}" name="דירוג"/>
    <tableColumn id="8" xr3:uid="{BD9D71A3-0CE8-4D47-9868-BD17CD8C0E7C}" name="שם מדרג"/>
    <tableColumn id="9" xr3:uid="{EE43930F-010F-41A7-9D1A-A0AAF5283089}" name="תאריך רכישה"/>
    <tableColumn id="10" xr3:uid="{508F6DB9-DDCC-4690-BA9E-130CFC73FE78}" name="מח&quot;מ"/>
    <tableColumn id="11" xr3:uid="{2C7206B9-C209-4BDE-9A8A-5B2FCCC93307}" name="סוג מטבע"/>
    <tableColumn id="12" xr3:uid="{3E2D3051-C81A-4A2E-BE6E-A279043D691E}" name="שיעור ריבית"/>
    <tableColumn id="13" xr3:uid="{2908BF28-60EE-49CC-842E-5C368D054769}" name="תשואה לפידיון"/>
    <tableColumn id="14" xr3:uid="{5040DFD3-9078-48FE-A66C-DEA2168311C3}" name="ערך נקוב"/>
    <tableColumn id="15" xr3:uid="{75398047-32EB-42D1-841F-B7E0C872AC86}" name="שער"/>
    <tableColumn id="16" xr3:uid="{179F5EC9-A38C-4871-B916-E0361362B47A}" name="פידיון/ריבית לקבל"/>
    <tableColumn id="17" xr3:uid="{5A9027B8-78D5-4800-A842-B7AB80FC8F1F}" name="שווי שוק"/>
    <tableColumn id="18" xr3:uid="{EFF3A616-3914-4417-B628-4D061CBA1CBE}" name="שעור מערך נקוב מונפק"/>
    <tableColumn id="19" xr3:uid="{475599AA-C158-4EBA-95D3-A6937862E5D5}" name="שעור מנכסי אפיק ההשקעה"/>
    <tableColumn id="20" xr3:uid="{1599ED9B-7F11-41A4-BB5B-CE621E260E30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246BCEF-595B-4743-9BFC-3785EDAEC1A9}" name="TitleRegion1.b8.u225.1" displayName="TitleRegion1.b8.u225.1" ref="B8:U225" totalsRowShown="0" headerRowDxfId="42" dataDxfId="43">
  <autoFilter ref="B8:U225" xr:uid="{CBA54F59-D906-472A-BDAA-0F6C8FA258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098C3A2F-176E-45AC-A19F-63CC3C8031C3}" name="שם נ&quot;ע" dataDxfId="63"/>
    <tableColumn id="2" xr3:uid="{94FE6AC4-4F2B-45C3-B3EA-84A4AA3167E7}" name="מספר ני&quot;ע" dataDxfId="62"/>
    <tableColumn id="3" xr3:uid="{05F8D451-C0EE-4544-9E6D-49BD90F6D634}" name="זירת מסחר" dataDxfId="61"/>
    <tableColumn id="4" xr3:uid="{62B2387C-FE32-4F82-BF02-7A312F245CAC}" name="ספק מידע" dataDxfId="60"/>
    <tableColumn id="5" xr3:uid="{6AE33267-9694-465D-9C49-A293A3A158F5}" name="מספר מנפיק" dataDxfId="59"/>
    <tableColumn id="6" xr3:uid="{EA01FD4D-B075-4835-BBD2-46FBADE818AF}" name="ענף מסחר" dataDxfId="58"/>
    <tableColumn id="7" xr3:uid="{D0D0912F-7E30-42BB-8131-8A2B37044F7F}" name="דירוג" dataDxfId="57"/>
    <tableColumn id="8" xr3:uid="{2ADE9043-CA06-46ED-8C1B-FF03F7A97818}" name="שם מדרג" dataDxfId="56"/>
    <tableColumn id="9" xr3:uid="{5A6FCC40-1C38-4155-9834-1B9EE5F97430}" name="תאריך רכישה" dataDxfId="55"/>
    <tableColumn id="10" xr3:uid="{4F7D612C-CF3E-465D-B077-65B9619ACB78}" name="מח&quot;מ" dataDxfId="54"/>
    <tableColumn id="11" xr3:uid="{55048F85-D8A4-4207-A135-1BE81C916F02}" name="סוג מטבע" dataDxfId="53"/>
    <tableColumn id="12" xr3:uid="{8041B8E2-3907-4918-887E-CA370B83D7CC}" name="שיעור ריבית" dataDxfId="52"/>
    <tableColumn id="13" xr3:uid="{65E094B8-14C9-428C-9F18-BBEF742883C9}" name="תשואה לפידיון" dataDxfId="51"/>
    <tableColumn id="14" xr3:uid="{F607350C-11E3-4A26-A178-DB70313BC870}" name="ערך נקוב" dataDxfId="50"/>
    <tableColumn id="15" xr3:uid="{9CB6AA53-E4DA-4443-8546-9CD30B669889}" name="שער" dataDxfId="49"/>
    <tableColumn id="16" xr3:uid="{E8C4922B-9337-44D4-BA8D-10D8DE6BDA14}" name="פידיון/ריבית לקבל" dataDxfId="48"/>
    <tableColumn id="17" xr3:uid="{2A4DCEFF-6B5E-4A1F-A679-343E0C6CC714}" name="שווי שוק" dataDxfId="47"/>
    <tableColumn id="18" xr3:uid="{882AF479-EEB8-4433-B0E6-5D1BCF7AA31A}" name="שעור מערך נקוב מונפק" dataDxfId="46"/>
    <tableColumn id="19" xr3:uid="{C0F680D5-245E-4BE8-B10E-5EF73CF00BDE}" name="שעור מנכסי אפיק ההשקעה" dataDxfId="45"/>
    <tableColumn id="20" xr3:uid="{6D0EF7DF-04F4-4BF5-BE8F-8E91531DB7D9}" name="שעור מסך נכסי השקעה" dataDxfId="44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1C63541-349C-4294-86D2-97E4EAAFCCDC}" name="TitleRegion1.b8.o130.1" displayName="TitleRegion1.b8.o130.1" ref="B8:O130" totalsRowShown="0" headerRowDxfId="26" dataDxfId="27">
  <autoFilter ref="B8:O130" xr:uid="{322136FD-0BEE-41E0-845F-7F045178DB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BBB2CB2C-8046-4A2D-9D89-071BE8D0B452}" name="שם נ&quot;ע" dataDxfId="41"/>
    <tableColumn id="2" xr3:uid="{D1DEC4AB-AB94-4E15-A5AD-76BB155DCC85}" name="מספר ני&quot;ע" dataDxfId="40"/>
    <tableColumn id="3" xr3:uid="{E635F939-F4DE-4885-80D6-2F6410E857D9}" name="זירת מסחר" dataDxfId="39"/>
    <tableColumn id="4" xr3:uid="{305CFE50-4A8D-4E75-86D3-4001DE90703A}" name="ספק מידע" dataDxfId="38"/>
    <tableColumn id="5" xr3:uid="{7F68C489-D795-45E5-BFC0-2E6F39246397}" name="מספר מנפיק" dataDxfId="37"/>
    <tableColumn id="6" xr3:uid="{FC91C1AE-215F-40BA-B884-024868B851B3}" name="ענף מסחר" dataDxfId="36"/>
    <tableColumn id="7" xr3:uid="{A7A5752B-E53C-476E-8D3E-A0D544D6AC17}" name="סוג מטבע" dataDxfId="35"/>
    <tableColumn id="8" xr3:uid="{05AC0732-E208-489E-9759-644DC025E12A}" name="ערך נקוב" dataDxfId="34"/>
    <tableColumn id="9" xr3:uid="{29978F6E-8BF9-4D6B-A2F0-E303E84AD2F5}" name="שער" dataDxfId="33"/>
    <tableColumn id="10" xr3:uid="{15F38B64-87D1-4BAC-BCCF-141D8F6F7093}" name="פידיון/ריבית לקבל" dataDxfId="32"/>
    <tableColumn id="11" xr3:uid="{61C78CB4-C865-4020-9EAD-6C9500A1E3D7}" name="שווי שוק" dataDxfId="31"/>
    <tableColumn id="12" xr3:uid="{46A2EDF9-52C9-43A4-8006-28C88661A5C7}" name="שעור מערך נקוב מונפק" dataDxfId="30"/>
    <tableColumn id="13" xr3:uid="{91B0F90D-760F-4AFB-B1CB-BEC468B6A845}" name="שעור מנכסי אפיק ההשקעה" dataDxfId="29"/>
    <tableColumn id="14" xr3:uid="{6659FCBC-6726-4D3C-9BC6-B7162B8C96AA}" name="שעור מסך נכסי השקעה" dataDxfId="28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049DDF8-B307-4F82-9A22-1CDB178A12FC}" name="TitleRegion1.b8.n32.1" displayName="TitleRegion1.b8.n32.1" ref="B8:N32" totalsRowShown="0" headerRowDxfId="25">
  <autoFilter ref="B8:N32" xr:uid="{EA372935-D6DD-417B-9938-0B7E478C8AF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A151E061-1AF8-4A57-B57B-048AE4D3C553}" name="שם נ&quot;ע"/>
    <tableColumn id="2" xr3:uid="{A983A8E9-C6E1-4CCD-8FAC-C86F86EC7449}" name="מספר ני&quot;ע"/>
    <tableColumn id="3" xr3:uid="{9F6047C0-D6E6-4ABF-9622-653C8F08EBB4}" name="זירת מסחר"/>
    <tableColumn id="4" xr3:uid="{06B64306-0018-4229-A945-2DA7271B8026}" name="מספר מנפיק"/>
    <tableColumn id="5" xr3:uid="{3792945D-406F-42F2-A48C-9B67A7248403}" name="ענף מסחר"/>
    <tableColumn id="6" xr3:uid="{97C964AC-F7EC-41B2-B20D-3B92282F6A31}" name="סוג מטבע"/>
    <tableColumn id="7" xr3:uid="{D0BEFCF9-DB95-40A6-9F9F-F0D726D64E6A}" name="ערך נקוב"/>
    <tableColumn id="8" xr3:uid="{01CF2278-B35F-40BA-A6A9-D98F451BD23B}" name="שער"/>
    <tableColumn id="9" xr3:uid="{C9627A18-CEE7-4B37-8ACA-42A136D59E21}" name="פידיון/ריבית לקבל"/>
    <tableColumn id="10" xr3:uid="{C231B6FA-F3F0-422A-B821-5D223FAD5BC3}" name="שווי שוק"/>
    <tableColumn id="11" xr3:uid="{A74E69B2-F3C2-41E9-B0DC-2B8BEC7E2139}" name="שעור מערך נקוב מונפק"/>
    <tableColumn id="12" xr3:uid="{6A9490B2-475B-4784-B93B-6E3AF21C543A}" name="שעור מנכסי אפיק ההשקעה"/>
    <tableColumn id="13" xr3:uid="{931E4F59-2FAE-4E08-9BEE-83AB7EBBB2FE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960CD2A-BE65-4521-8C75-D82AE23A6438}" name="TitleRegion1.b8.o35.1" displayName="TitleRegion1.b8.o35.1" ref="B8:O35" totalsRowShown="0" headerRowDxfId="24">
  <autoFilter ref="B8:O35" xr:uid="{238146C9-8729-4F6F-8256-5E8C0D3410B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F88D786-A4D5-4C01-8FBE-2777161BE06A}" name="שם נ&quot;ע"/>
    <tableColumn id="2" xr3:uid="{C0FD7CE4-6E7A-4653-94A4-1FBB2258DFBC}" name="מספר ני&quot;ע"/>
    <tableColumn id="3" xr3:uid="{DB3EFC2F-AB54-4227-B2BC-C005C062A9FA}" name="זירת מסחר"/>
    <tableColumn id="4" xr3:uid="{0300D89A-9766-4D2E-B7AD-E1316847228A}" name="מספר מנפיק"/>
    <tableColumn id="5" xr3:uid="{9B3FA454-1C5C-4B17-A0FD-A43C7BB01C11}" name="ענף מסחר"/>
    <tableColumn id="6" xr3:uid="{203E2094-015C-475F-BBDB-BE05DFF90C14}" name="דירוג"/>
    <tableColumn id="7" xr3:uid="{B9576100-4437-4B2C-B35D-6FDF33A1D1EE}" name="שם מדרג"/>
    <tableColumn id="8" xr3:uid="{4EEA8FF3-B2DC-48CF-B6A2-4EC291C7BAC0}" name="סוג מטבע"/>
    <tableColumn id="9" xr3:uid="{B8C89C2A-1CAA-4490-8546-DC89126360EC}" name="ערך נקוב"/>
    <tableColumn id="10" xr3:uid="{7887AE60-95B3-48B9-9742-5E2FF1192AC5}" name="שער"/>
    <tableColumn id="11" xr3:uid="{10E5AE45-88BD-4118-9CCB-8FDB26402ED4}" name="שווי שוק"/>
    <tableColumn id="12" xr3:uid="{72723617-FCEB-4912-8FA1-7A57674B157D}" name="שעור מערך נקוב מונפק"/>
    <tableColumn id="13" xr3:uid="{4BFFD487-4F71-4D9F-AC07-152517A125BC}" name="שעור מנכסי אפיק ההשקעה"/>
    <tableColumn id="14" xr3:uid="{E602967E-D459-48F4-B528-CCC0910D0942}" name="שעור מסך נכסי השקעה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8010ECA-F966-420C-958B-E9CD92DDFE15}" name="TitleRegion1.b8.l24.1" displayName="TitleRegion1.b8.l24.1" ref="B8:L24" totalsRowShown="0" headerRowDxfId="23">
  <autoFilter ref="B8:L24" xr:uid="{355CCFE0-4A6D-4002-BF42-C262C634FC2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86A20553-28D9-4CAE-B629-5D587D6A8597}" name="שם נ&quot;ע"/>
    <tableColumn id="2" xr3:uid="{16F679E1-2AFF-43B1-A4F0-DD6D0CB0B24F}" name="מספר ני&quot;ע"/>
    <tableColumn id="3" xr3:uid="{8DEFD53C-F8A4-472B-85AB-5BA7E7ADDEA1}" name="זירת מסחר"/>
    <tableColumn id="4" xr3:uid="{7112F781-675D-4C07-8172-85A4E176C800}" name="ענף מסחר"/>
    <tableColumn id="5" xr3:uid="{A20D950C-1B13-4C6B-9304-97331F824731}" name="סוג מטבע"/>
    <tableColumn id="6" xr3:uid="{A81C22D4-177F-4DC2-9125-1B00731A8E64}" name="ערך נקוב"/>
    <tableColumn id="7" xr3:uid="{AA806FDB-6297-4A42-A9C9-B40FC390A708}" name="שער"/>
    <tableColumn id="8" xr3:uid="{D0D618D7-FFCD-49E8-A253-781C6C81658D}" name="שווי שוק"/>
    <tableColumn id="9" xr3:uid="{317D2424-962B-4092-A49C-8858B79ED286}" name="שעור מערך נקוב מונפק"/>
    <tableColumn id="10" xr3:uid="{6446254F-2BE9-4406-B5AC-D93D9E86D64B}" name="שעור מנכסי אפיק ההשקעה"/>
    <tableColumn id="11" xr3:uid="{4E482EC4-A707-417C-9882-69935D9CC32D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 ht="13.5" thickBot="1">
      <c r="A8" s="4"/>
      <c r="B8" s="4"/>
      <c r="C8" s="4"/>
    </row>
    <row r="9" spans="1:3"/>
    <row r="10" spans="1:3">
      <c r="A10" s="5" t="s">
        <v>12</v>
      </c>
      <c r="B10" s="25" t="s">
        <v>852</v>
      </c>
      <c r="C10" s="25" t="s">
        <v>853</v>
      </c>
    </row>
    <row r="11" spans="1:3">
      <c r="A11" s="6" t="s">
        <v>13</v>
      </c>
      <c r="B11" s="7">
        <v>7543.6184499999999</v>
      </c>
      <c r="C11" s="8">
        <v>0.127896272641216</v>
      </c>
    </row>
    <row r="12" spans="1:3">
      <c r="A12" s="6" t="s">
        <v>14</v>
      </c>
      <c r="B12" s="7">
        <v>48237.420680000003</v>
      </c>
      <c r="C12" s="8">
        <v>0.81782851925634303</v>
      </c>
    </row>
    <row r="13" spans="1:3">
      <c r="A13" s="6" t="s">
        <v>15</v>
      </c>
      <c r="B13" s="7">
        <v>11889.51339</v>
      </c>
      <c r="C13" s="8">
        <v>0.20157759252773899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15217.739299999999</v>
      </c>
      <c r="C15" s="8">
        <v>0.25800511351362898</v>
      </c>
    </row>
    <row r="16" spans="1:3">
      <c r="A16" s="6" t="s">
        <v>18</v>
      </c>
      <c r="B16" s="7">
        <v>10642.713519999999</v>
      </c>
      <c r="C16" s="8">
        <v>0.180439055742046</v>
      </c>
    </row>
    <row r="17" spans="1:3">
      <c r="A17" s="6" t="s">
        <v>19</v>
      </c>
      <c r="B17" s="7">
        <v>593.79058999999995</v>
      </c>
      <c r="C17" s="8">
        <v>1.0067264628214201E-2</v>
      </c>
    </row>
    <row r="18" spans="1:3">
      <c r="A18" s="6" t="s">
        <v>20</v>
      </c>
      <c r="B18" s="7">
        <v>9313.3022199999996</v>
      </c>
      <c r="C18" s="8">
        <v>0.15789990543850599</v>
      </c>
    </row>
    <row r="19" spans="1:3">
      <c r="A19" s="6" t="s">
        <v>21</v>
      </c>
      <c r="B19" s="7">
        <v>9.5684000000000005</v>
      </c>
      <c r="C19" s="8">
        <v>1.62224892901392E-4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364.15325999999999</v>
      </c>
      <c r="C21" s="8">
        <v>6.1739395931600704E-3</v>
      </c>
    </row>
    <row r="22" spans="1:3">
      <c r="A22" s="6" t="s">
        <v>24</v>
      </c>
      <c r="B22" s="7">
        <v>206.64</v>
      </c>
      <c r="C22" s="8">
        <v>3.50342292014795E-3</v>
      </c>
    </row>
    <row r="23" spans="1:3">
      <c r="A23" s="6" t="s">
        <v>25</v>
      </c>
      <c r="B23" s="7">
        <v>2356.4413399999999</v>
      </c>
      <c r="C23" s="8">
        <v>3.9951657958479297E-2</v>
      </c>
    </row>
    <row r="24" spans="1:3">
      <c r="A24" s="6" t="s">
        <v>15</v>
      </c>
      <c r="B24" s="7">
        <v>0</v>
      </c>
      <c r="C24" s="8">
        <v>0</v>
      </c>
    </row>
    <row r="25" spans="1:3">
      <c r="A25" s="6" t="s">
        <v>16</v>
      </c>
      <c r="B25" s="7">
        <v>157.965</v>
      </c>
      <c r="C25" s="8">
        <v>2.6781755786932401E-3</v>
      </c>
    </row>
    <row r="26" spans="1:3">
      <c r="A26" s="6" t="s">
        <v>17</v>
      </c>
      <c r="B26" s="7">
        <v>615.94259999999997</v>
      </c>
      <c r="C26" s="8">
        <v>1.04428349900093E-2</v>
      </c>
    </row>
    <row r="27" spans="1:3">
      <c r="A27" s="6" t="s">
        <v>18</v>
      </c>
      <c r="B27" s="7">
        <v>0</v>
      </c>
      <c r="C27" s="8">
        <v>0</v>
      </c>
    </row>
    <row r="28" spans="1:3">
      <c r="A28" s="6" t="s">
        <v>26</v>
      </c>
      <c r="B28" s="7">
        <v>1459.3630900000001</v>
      </c>
      <c r="C28" s="8">
        <v>2.4742383363936998E-2</v>
      </c>
    </row>
    <row r="29" spans="1:3">
      <c r="A29" s="6" t="s">
        <v>27</v>
      </c>
      <c r="B29" s="7">
        <v>123.17064999999999</v>
      </c>
      <c r="C29" s="8">
        <v>2.0882640258397299E-3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0</v>
      </c>
      <c r="C31" s="8">
        <v>0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234.45229</v>
      </c>
      <c r="C33" s="8">
        <v>3.9749589937435898E-3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558.43679999999995</v>
      </c>
      <c r="C35" s="8">
        <v>9.4678681986744007E-3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51.94708</v>
      </c>
      <c r="C37" s="8">
        <v>8.8072295154258302E-4</v>
      </c>
    </row>
    <row r="38" spans="1:3">
      <c r="A38" s="5" t="s">
        <v>36</v>
      </c>
      <c r="B38" s="25" t="s">
        <v>852</v>
      </c>
      <c r="C38" s="25" t="s">
        <v>852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58982.316639999997</v>
      </c>
      <c r="C42" s="10">
        <v>1</v>
      </c>
    </row>
    <row r="43" spans="1:3">
      <c r="A43" s="6" t="s">
        <v>41</v>
      </c>
      <c r="B43" s="7">
        <v>1015.2880684658368</v>
      </c>
      <c r="C43" s="8">
        <v>0</v>
      </c>
    </row>
    <row r="44" spans="1:3">
      <c r="A44" s="26" t="s">
        <v>852</v>
      </c>
      <c r="B44" s="26" t="s">
        <v>852</v>
      </c>
      <c r="C44" s="26" t="s">
        <v>852</v>
      </c>
    </row>
    <row r="45" spans="1:3">
      <c r="A45" s="25" t="s">
        <v>852</v>
      </c>
      <c r="B45" s="5" t="s">
        <v>42</v>
      </c>
      <c r="C45" s="5" t="s">
        <v>43</v>
      </c>
    </row>
    <row r="46" spans="1:3">
      <c r="A46" s="26" t="s">
        <v>852</v>
      </c>
      <c r="B46" s="26" t="s">
        <v>852</v>
      </c>
      <c r="C46" s="26" t="s">
        <v>852</v>
      </c>
    </row>
    <row r="47" spans="1:3">
      <c r="A47" s="26" t="s">
        <v>852</v>
      </c>
      <c r="B47" s="6" t="s">
        <v>44</v>
      </c>
      <c r="C47" s="11">
        <v>3.6269999999999998</v>
      </c>
    </row>
    <row r="48" spans="1:3">
      <c r="A48" s="26" t="s">
        <v>852</v>
      </c>
      <c r="B48" s="6" t="s">
        <v>45</v>
      </c>
      <c r="C48" s="11">
        <v>2.5636999999999999</v>
      </c>
    </row>
    <row r="49" spans="1:3">
      <c r="A49" s="26" t="s">
        <v>852</v>
      </c>
      <c r="B49" s="6" t="s">
        <v>46</v>
      </c>
      <c r="C49" s="11">
        <v>4.6208999999999998</v>
      </c>
    </row>
    <row r="50" spans="1:3">
      <c r="A50" s="26" t="s">
        <v>852</v>
      </c>
      <c r="B50" s="6" t="s">
        <v>47</v>
      </c>
      <c r="C50" s="11">
        <v>4.3135000000000003</v>
      </c>
    </row>
    <row r="51" spans="1:3">
      <c r="A51" s="26" t="s">
        <v>852</v>
      </c>
      <c r="B51" s="6" t="s">
        <v>48</v>
      </c>
      <c r="C51" s="11">
        <v>2.7391000000000001</v>
      </c>
    </row>
    <row r="52" spans="1:3">
      <c r="A52" s="26" t="s">
        <v>852</v>
      </c>
      <c r="B52" s="6" t="s">
        <v>49</v>
      </c>
      <c r="C52" s="11">
        <v>4.0115999999999996</v>
      </c>
    </row>
    <row r="53" spans="1:3">
      <c r="A53" s="26" t="s">
        <v>852</v>
      </c>
      <c r="B53" s="6" t="s">
        <v>50</v>
      </c>
      <c r="C53" s="11">
        <v>0.36270000000000002</v>
      </c>
    </row>
    <row r="54" spans="1:3">
      <c r="A54" s="26" t="s">
        <v>852</v>
      </c>
      <c r="B54" s="6" t="s">
        <v>51</v>
      </c>
      <c r="C54" s="11">
        <v>5.1124999999999998</v>
      </c>
    </row>
    <row r="55" spans="1:3">
      <c r="A55" s="26" t="s">
        <v>852</v>
      </c>
      <c r="B55" s="6" t="s">
        <v>52</v>
      </c>
      <c r="C55" s="11">
        <v>0.53820000000000001</v>
      </c>
    </row>
    <row r="56" spans="1:3">
      <c r="A56" s="26" t="s">
        <v>852</v>
      </c>
      <c r="B56" s="6" t="s">
        <v>53</v>
      </c>
      <c r="C56" s="11">
        <v>0.19539999999999999</v>
      </c>
    </row>
    <row r="57" spans="1:3">
      <c r="A57" s="26" t="s">
        <v>852</v>
      </c>
      <c r="B57" s="6" t="s">
        <v>54</v>
      </c>
      <c r="C57" s="11">
        <v>2.4752999999999998</v>
      </c>
    </row>
    <row r="58" spans="1:3">
      <c r="A58" s="26" t="s">
        <v>852</v>
      </c>
      <c r="B58" s="6" t="s">
        <v>55</v>
      </c>
      <c r="C58" s="11">
        <v>0.23449999999999999</v>
      </c>
    </row>
    <row r="59" spans="1:3">
      <c r="A59" s="26" t="s">
        <v>852</v>
      </c>
      <c r="B59" s="6" t="s">
        <v>56</v>
      </c>
      <c r="C59" s="11">
        <v>6.8541999999999996</v>
      </c>
    </row>
    <row r="60" spans="1:3">
      <c r="A60" s="26" t="s">
        <v>852</v>
      </c>
      <c r="B60" s="6" t="s">
        <v>57</v>
      </c>
      <c r="C60" s="11">
        <v>0.35589999999999999</v>
      </c>
    </row>
    <row r="61" spans="1:3">
      <c r="A61" s="26" t="s">
        <v>852</v>
      </c>
      <c r="B61" s="6" t="s">
        <v>58</v>
      </c>
      <c r="C61" s="11">
        <v>0.49719999999999998</v>
      </c>
    </row>
    <row r="62" spans="1:3">
      <c r="A62" s="26" t="s">
        <v>852</v>
      </c>
      <c r="B62" s="6" t="s">
        <v>59</v>
      </c>
      <c r="C62" s="11">
        <v>0.21360000000000001</v>
      </c>
    </row>
    <row r="63" spans="1:3">
      <c r="A63" s="26" t="s">
        <v>852</v>
      </c>
      <c r="B63" s="6" t="s">
        <v>60</v>
      </c>
      <c r="C63" s="11">
        <v>4.0300000000000002E-2</v>
      </c>
    </row>
    <row r="64" spans="1:3">
      <c r="A64" s="26" t="s">
        <v>852</v>
      </c>
      <c r="B64" s="6" t="s">
        <v>61</v>
      </c>
      <c r="C64" s="11">
        <v>0.74750000000000005</v>
      </c>
    </row>
    <row r="65" spans="1:3">
      <c r="A65" s="26" t="s">
        <v>852</v>
      </c>
      <c r="B65" s="6" t="s">
        <v>62</v>
      </c>
      <c r="C65" s="11">
        <v>2.6599999999999999E-2</v>
      </c>
    </row>
    <row r="66" spans="1:3">
      <c r="A66" s="26" t="s">
        <v>852</v>
      </c>
      <c r="B66" s="6" t="s">
        <v>63</v>
      </c>
      <c r="C66" s="11">
        <v>4.36E-2</v>
      </c>
    </row>
    <row r="67" spans="1:3">
      <c r="A67" s="26" t="s">
        <v>852</v>
      </c>
      <c r="B67" s="6" t="s">
        <v>64</v>
      </c>
      <c r="C67" s="11">
        <v>0.1055</v>
      </c>
    </row>
    <row r="68" spans="1:3">
      <c r="A68" s="26" t="s">
        <v>852</v>
      </c>
      <c r="B68" s="6" t="s">
        <v>65</v>
      </c>
      <c r="C68" s="11">
        <v>0.1181</v>
      </c>
    </row>
    <row r="69" spans="1:3">
      <c r="A69" s="26" t="s">
        <v>852</v>
      </c>
      <c r="B69" s="6" t="s">
        <v>66</v>
      </c>
      <c r="C69" s="11">
        <v>2.2881</v>
      </c>
    </row>
    <row r="70" spans="1:3">
      <c r="A70" s="26" t="s">
        <v>852</v>
      </c>
      <c r="B70" s="6" t="s">
        <v>67</v>
      </c>
      <c r="C70" s="11">
        <v>0.1227</v>
      </c>
    </row>
    <row r="71" spans="1:3">
      <c r="A71" s="26" t="s">
        <v>852</v>
      </c>
      <c r="B71" s="6" t="s">
        <v>68</v>
      </c>
      <c r="C71" s="11">
        <v>0.46439999999999998</v>
      </c>
    </row>
    <row r="72" spans="1:3">
      <c r="A72" s="26" t="s">
        <v>852</v>
      </c>
      <c r="B72" s="6" t="s">
        <v>69</v>
      </c>
      <c r="C72" s="11">
        <v>2.7465000000000002</v>
      </c>
    </row>
    <row r="73" spans="1:3">
      <c r="A73" s="26" t="s">
        <v>852</v>
      </c>
      <c r="B73" s="6" t="s">
        <v>70</v>
      </c>
      <c r="C73" s="11">
        <v>0.50990000000000002</v>
      </c>
    </row>
    <row r="74" spans="1:3">
      <c r="A74" s="26" t="s">
        <v>852</v>
      </c>
      <c r="B74" s="6" t="s">
        <v>71</v>
      </c>
      <c r="C74" s="11">
        <v>0.92200000000000004</v>
      </c>
    </row>
    <row r="75" spans="1:3">
      <c r="A75" s="26" t="s">
        <v>852</v>
      </c>
      <c r="B75" s="6" t="s">
        <v>72</v>
      </c>
      <c r="C75" s="11">
        <v>1.0471999999999999</v>
      </c>
    </row>
    <row r="76" spans="1:3">
      <c r="A76" s="26" t="s">
        <v>852</v>
      </c>
      <c r="B76" s="6" t="s">
        <v>73</v>
      </c>
      <c r="C76" s="11">
        <v>1.6213</v>
      </c>
    </row>
    <row r="77" spans="1:3">
      <c r="A77" s="26" t="s">
        <v>852</v>
      </c>
      <c r="B77" s="6" t="s">
        <v>74</v>
      </c>
      <c r="C77" s="11">
        <v>13.407400000000001</v>
      </c>
    </row>
    <row r="78" spans="1:3">
      <c r="A78" s="26" t="s">
        <v>852</v>
      </c>
      <c r="B78" s="6" t="s">
        <v>75</v>
      </c>
      <c r="C78" s="11">
        <v>2.7907999999999999</v>
      </c>
    </row>
    <row r="79" spans="1:3">
      <c r="A79" s="26" t="s">
        <v>852</v>
      </c>
      <c r="B79" s="6" t="s">
        <v>76</v>
      </c>
      <c r="C79" s="11">
        <v>0.50760000000000005</v>
      </c>
    </row>
    <row r="80" spans="1:3">
      <c r="A80" s="26" t="s">
        <v>852</v>
      </c>
      <c r="B80" s="6" t="s">
        <v>77</v>
      </c>
      <c r="C80" s="11">
        <v>0.80569999999999997</v>
      </c>
    </row>
    <row r="81" spans="1:3">
      <c r="A81" s="26" t="s">
        <v>852</v>
      </c>
      <c r="B81" s="6" t="s">
        <v>78</v>
      </c>
      <c r="C81" s="11">
        <v>2.3999999999999998E-3</v>
      </c>
    </row>
    <row r="82" spans="1:3">
      <c r="A82" s="26" t="s">
        <v>852</v>
      </c>
      <c r="B82" s="6" t="s">
        <v>79</v>
      </c>
      <c r="C82" s="11">
        <v>0.1173</v>
      </c>
    </row>
    <row r="83" spans="1:3">
      <c r="A83" s="26" t="s">
        <v>852</v>
      </c>
      <c r="B83" s="6" t="s">
        <v>80</v>
      </c>
      <c r="C83" s="11">
        <v>2.0493999999999999</v>
      </c>
    </row>
    <row r="84" spans="1:3">
      <c r="A84" s="26" t="s">
        <v>852</v>
      </c>
      <c r="B84" s="26" t="s">
        <v>852</v>
      </c>
      <c r="C84" s="26" t="s">
        <v>852</v>
      </c>
    </row>
    <row r="85" spans="1:3">
      <c r="A85" s="26" t="s">
        <v>852</v>
      </c>
      <c r="B85" s="26" t="s">
        <v>852</v>
      </c>
      <c r="C85" s="26" t="s">
        <v>852</v>
      </c>
    </row>
    <row r="86" spans="1:3">
      <c r="A86" s="5" t="s">
        <v>81</v>
      </c>
      <c r="B86" s="26" t="s">
        <v>852</v>
      </c>
      <c r="C86" s="26" t="s">
        <v>852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124</v>
      </c>
    </row>
    <row r="7" spans="2:12" ht="15.75">
      <c r="B7" s="2" t="s">
        <v>655</v>
      </c>
    </row>
    <row r="8" spans="2:12">
      <c r="B8" s="3" t="s">
        <v>83</v>
      </c>
      <c r="C8" s="3" t="s">
        <v>84</v>
      </c>
      <c r="D8" s="3" t="s">
        <v>126</v>
      </c>
      <c r="E8" s="3" t="s">
        <v>174</v>
      </c>
      <c r="F8" s="3" t="s">
        <v>88</v>
      </c>
      <c r="G8" s="3" t="s">
        <v>129</v>
      </c>
      <c r="H8" s="3" t="s">
        <v>43</v>
      </c>
      <c r="I8" s="3" t="s">
        <v>91</v>
      </c>
      <c r="J8" s="3" t="s">
        <v>131</v>
      </c>
      <c r="K8" s="3" t="s">
        <v>132</v>
      </c>
      <c r="L8" s="3" t="s">
        <v>133</v>
      </c>
    </row>
    <row r="9" spans="2:12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4" t="s">
        <v>136</v>
      </c>
      <c r="H9" s="4" t="s">
        <v>137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</row>
    <row r="11" spans="2:12">
      <c r="B11" s="3" t="s">
        <v>656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9">
        <v>0</v>
      </c>
      <c r="H11" s="26" t="s">
        <v>852</v>
      </c>
      <c r="I11" s="9">
        <v>0</v>
      </c>
      <c r="J11" s="26" t="s">
        <v>852</v>
      </c>
      <c r="K11" s="10">
        <v>0</v>
      </c>
      <c r="L11" s="10">
        <v>0</v>
      </c>
    </row>
    <row r="12" spans="2:12">
      <c r="B12" s="3" t="s">
        <v>97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9">
        <v>0</v>
      </c>
      <c r="H12" s="26" t="s">
        <v>852</v>
      </c>
      <c r="I12" s="9">
        <v>0</v>
      </c>
      <c r="J12" s="26" t="s">
        <v>852</v>
      </c>
      <c r="K12" s="10">
        <v>0</v>
      </c>
      <c r="L12" s="10">
        <v>0</v>
      </c>
    </row>
    <row r="13" spans="2:12">
      <c r="B13" s="13" t="s">
        <v>657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15">
        <v>0</v>
      </c>
      <c r="H13" s="26" t="s">
        <v>852</v>
      </c>
      <c r="I13" s="15">
        <v>0</v>
      </c>
      <c r="J13" s="26" t="s">
        <v>852</v>
      </c>
      <c r="K13" s="16">
        <v>0</v>
      </c>
      <c r="L13" s="16">
        <v>0</v>
      </c>
    </row>
    <row r="14" spans="2:12">
      <c r="B14" s="13" t="s">
        <v>658</v>
      </c>
      <c r="C14" s="30" t="s">
        <v>852</v>
      </c>
      <c r="D14" s="35" t="s">
        <v>852</v>
      </c>
      <c r="E14" s="31" t="s">
        <v>852</v>
      </c>
      <c r="F14" s="31" t="s">
        <v>852</v>
      </c>
      <c r="G14" s="15">
        <v>0</v>
      </c>
      <c r="H14" s="26" t="s">
        <v>852</v>
      </c>
      <c r="I14" s="15">
        <v>0</v>
      </c>
      <c r="J14" s="26" t="s">
        <v>852</v>
      </c>
      <c r="K14" s="16">
        <v>0</v>
      </c>
      <c r="L14" s="16">
        <v>0</v>
      </c>
    </row>
    <row r="15" spans="2:12">
      <c r="B15" s="13" t="s">
        <v>659</v>
      </c>
      <c r="C15" s="30" t="s">
        <v>852</v>
      </c>
      <c r="D15" s="35" t="s">
        <v>852</v>
      </c>
      <c r="E15" s="31" t="s">
        <v>852</v>
      </c>
      <c r="F15" s="31" t="s">
        <v>852</v>
      </c>
      <c r="G15" s="15">
        <v>0</v>
      </c>
      <c r="H15" s="26" t="s">
        <v>852</v>
      </c>
      <c r="I15" s="15">
        <v>0</v>
      </c>
      <c r="J15" s="26" t="s">
        <v>852</v>
      </c>
      <c r="K15" s="16">
        <v>0</v>
      </c>
      <c r="L15" s="16">
        <v>0</v>
      </c>
    </row>
    <row r="16" spans="2:12">
      <c r="B16" s="13" t="s">
        <v>630</v>
      </c>
      <c r="C16" s="30" t="s">
        <v>852</v>
      </c>
      <c r="D16" s="35" t="s">
        <v>852</v>
      </c>
      <c r="E16" s="31" t="s">
        <v>852</v>
      </c>
      <c r="F16" s="31" t="s">
        <v>852</v>
      </c>
      <c r="G16" s="15">
        <v>0</v>
      </c>
      <c r="H16" s="26" t="s">
        <v>852</v>
      </c>
      <c r="I16" s="15">
        <v>0</v>
      </c>
      <c r="J16" s="26" t="s">
        <v>852</v>
      </c>
      <c r="K16" s="16">
        <v>0</v>
      </c>
      <c r="L16" s="16">
        <v>0</v>
      </c>
    </row>
    <row r="17" spans="2:12">
      <c r="B17" s="3" t="s">
        <v>116</v>
      </c>
      <c r="C17" s="28" t="s">
        <v>852</v>
      </c>
      <c r="D17" s="34" t="s">
        <v>852</v>
      </c>
      <c r="E17" s="29" t="s">
        <v>852</v>
      </c>
      <c r="F17" s="29" t="s">
        <v>852</v>
      </c>
      <c r="G17" s="9">
        <v>0</v>
      </c>
      <c r="H17" s="26" t="s">
        <v>852</v>
      </c>
      <c r="I17" s="9">
        <v>0</v>
      </c>
      <c r="J17" s="26" t="s">
        <v>852</v>
      </c>
      <c r="K17" s="10">
        <v>0</v>
      </c>
      <c r="L17" s="10">
        <v>0</v>
      </c>
    </row>
    <row r="18" spans="2:12">
      <c r="B18" s="13" t="s">
        <v>657</v>
      </c>
      <c r="C18" s="30" t="s">
        <v>852</v>
      </c>
      <c r="D18" s="35" t="s">
        <v>852</v>
      </c>
      <c r="E18" s="31" t="s">
        <v>852</v>
      </c>
      <c r="F18" s="31" t="s">
        <v>852</v>
      </c>
      <c r="G18" s="15">
        <v>0</v>
      </c>
      <c r="H18" s="26" t="s">
        <v>852</v>
      </c>
      <c r="I18" s="15">
        <v>0</v>
      </c>
      <c r="J18" s="26" t="s">
        <v>852</v>
      </c>
      <c r="K18" s="16">
        <v>0</v>
      </c>
      <c r="L18" s="16">
        <v>0</v>
      </c>
    </row>
    <row r="19" spans="2:12">
      <c r="B19" s="13" t="s">
        <v>660</v>
      </c>
      <c r="C19" s="30" t="s">
        <v>852</v>
      </c>
      <c r="D19" s="35" t="s">
        <v>852</v>
      </c>
      <c r="E19" s="31" t="s">
        <v>852</v>
      </c>
      <c r="F19" s="31" t="s">
        <v>852</v>
      </c>
      <c r="G19" s="15">
        <v>0</v>
      </c>
      <c r="H19" s="26" t="s">
        <v>852</v>
      </c>
      <c r="I19" s="15">
        <v>0</v>
      </c>
      <c r="J19" s="26" t="s">
        <v>852</v>
      </c>
      <c r="K19" s="16">
        <v>0</v>
      </c>
      <c r="L19" s="16">
        <v>0</v>
      </c>
    </row>
    <row r="20" spans="2:12">
      <c r="B20" s="13" t="s">
        <v>659</v>
      </c>
      <c r="C20" s="30" t="s">
        <v>852</v>
      </c>
      <c r="D20" s="35" t="s">
        <v>852</v>
      </c>
      <c r="E20" s="31" t="s">
        <v>852</v>
      </c>
      <c r="F20" s="31" t="s">
        <v>852</v>
      </c>
      <c r="G20" s="15">
        <v>0</v>
      </c>
      <c r="H20" s="26" t="s">
        <v>852</v>
      </c>
      <c r="I20" s="15">
        <v>0</v>
      </c>
      <c r="J20" s="26" t="s">
        <v>852</v>
      </c>
      <c r="K20" s="16">
        <v>0</v>
      </c>
      <c r="L20" s="16">
        <v>0</v>
      </c>
    </row>
    <row r="21" spans="2:12">
      <c r="B21" s="13" t="s">
        <v>661</v>
      </c>
      <c r="C21" s="30" t="s">
        <v>852</v>
      </c>
      <c r="D21" s="35" t="s">
        <v>852</v>
      </c>
      <c r="E21" s="31" t="s">
        <v>852</v>
      </c>
      <c r="F21" s="31" t="s">
        <v>852</v>
      </c>
      <c r="G21" s="15">
        <v>0</v>
      </c>
      <c r="H21" s="26" t="s">
        <v>852</v>
      </c>
      <c r="I21" s="15">
        <v>0</v>
      </c>
      <c r="J21" s="26" t="s">
        <v>852</v>
      </c>
      <c r="K21" s="16">
        <v>0</v>
      </c>
      <c r="L21" s="16">
        <v>0</v>
      </c>
    </row>
    <row r="22" spans="2:12">
      <c r="B22" s="13" t="s">
        <v>630</v>
      </c>
      <c r="C22" s="30" t="s">
        <v>852</v>
      </c>
      <c r="D22" s="35" t="s">
        <v>852</v>
      </c>
      <c r="E22" s="31" t="s">
        <v>852</v>
      </c>
      <c r="F22" s="31" t="s">
        <v>852</v>
      </c>
      <c r="G22" s="15">
        <v>0</v>
      </c>
      <c r="H22" s="26" t="s">
        <v>852</v>
      </c>
      <c r="I22" s="15">
        <v>0</v>
      </c>
      <c r="J22" s="26" t="s">
        <v>852</v>
      </c>
      <c r="K22" s="16">
        <v>0</v>
      </c>
      <c r="L22" s="16">
        <v>0</v>
      </c>
    </row>
    <row r="23" spans="2:12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</row>
    <row r="24" spans="2:12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</row>
    <row r="25" spans="2:12">
      <c r="B25" s="6" t="s">
        <v>123</v>
      </c>
      <c r="C25" s="32" t="s">
        <v>852</v>
      </c>
      <c r="D25" s="36" t="s">
        <v>852</v>
      </c>
      <c r="E25" s="33" t="s">
        <v>852</v>
      </c>
      <c r="F25" s="33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</row>
    <row r="26" spans="2:12">
      <c r="B26" s="26" t="s">
        <v>852</v>
      </c>
      <c r="C26" s="26" t="s">
        <v>852</v>
      </c>
      <c r="D26" s="26" t="s">
        <v>852</v>
      </c>
      <c r="E26" s="26" t="s">
        <v>852</v>
      </c>
      <c r="F26" s="26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  <c r="L26" s="26" t="s">
        <v>852</v>
      </c>
    </row>
    <row r="27" spans="2:12">
      <c r="B27" s="26" t="s">
        <v>852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  <c r="L27" s="26" t="s">
        <v>852</v>
      </c>
    </row>
    <row r="28" spans="2:12">
      <c r="B28" s="26" t="s">
        <v>852</v>
      </c>
      <c r="C28" s="26" t="s">
        <v>852</v>
      </c>
      <c r="D28" s="26" t="s">
        <v>852</v>
      </c>
      <c r="E28" s="26" t="s">
        <v>852</v>
      </c>
      <c r="F28" s="26" t="s">
        <v>852</v>
      </c>
      <c r="G28" s="26" t="s">
        <v>852</v>
      </c>
      <c r="H28" s="26" t="s">
        <v>852</v>
      </c>
      <c r="I28" s="26" t="s">
        <v>852</v>
      </c>
      <c r="J28" s="26" t="s">
        <v>852</v>
      </c>
      <c r="K28" s="26" t="s">
        <v>852</v>
      </c>
      <c r="L28" s="26" t="s">
        <v>852</v>
      </c>
    </row>
    <row r="29" spans="2:12">
      <c r="B29" s="5" t="s">
        <v>81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5.7109375" customWidth="1"/>
    <col min="4" max="4" width="12.7109375" customWidth="1"/>
    <col min="5" max="5" width="11.7109375" customWidth="1"/>
    <col min="6" max="6" width="15.7109375" customWidth="1"/>
    <col min="7" max="7" width="11.7109375" customWidth="1"/>
    <col min="8" max="8" width="13.7109375" customWidth="1"/>
    <col min="9" max="9" width="11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124</v>
      </c>
    </row>
    <row r="7" spans="2:11" ht="15.75">
      <c r="B7" s="2" t="s">
        <v>662</v>
      </c>
    </row>
    <row r="8" spans="2:11">
      <c r="B8" s="3" t="s">
        <v>83</v>
      </c>
      <c r="C8" s="3" t="s">
        <v>84</v>
      </c>
      <c r="D8" s="3" t="s">
        <v>126</v>
      </c>
      <c r="E8" s="3" t="s">
        <v>174</v>
      </c>
      <c r="F8" s="3" t="s">
        <v>88</v>
      </c>
      <c r="G8" s="3" t="s">
        <v>129</v>
      </c>
      <c r="H8" s="3" t="s">
        <v>43</v>
      </c>
      <c r="I8" s="3" t="s">
        <v>91</v>
      </c>
      <c r="J8" s="3" t="s">
        <v>132</v>
      </c>
      <c r="K8" s="3" t="s">
        <v>133</v>
      </c>
    </row>
    <row r="9" spans="2:11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4" t="s">
        <v>136</v>
      </c>
      <c r="H9" s="4" t="s">
        <v>137</v>
      </c>
      <c r="I9" s="4" t="s">
        <v>95</v>
      </c>
      <c r="J9" s="4" t="s">
        <v>94</v>
      </c>
      <c r="K9" s="4" t="s">
        <v>94</v>
      </c>
    </row>
    <row r="10" spans="2:11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</row>
    <row r="11" spans="2:11">
      <c r="B11" s="3" t="s">
        <v>663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9">
        <v>70</v>
      </c>
      <c r="H11" s="26" t="s">
        <v>852</v>
      </c>
      <c r="I11" s="9">
        <v>364.15</v>
      </c>
      <c r="J11" s="10">
        <v>1</v>
      </c>
      <c r="K11" s="10">
        <v>6.1999999999999998E-3</v>
      </c>
    </row>
    <row r="12" spans="2:11">
      <c r="B12" s="3" t="s">
        <v>664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9">
        <v>0</v>
      </c>
      <c r="H12" s="26" t="s">
        <v>852</v>
      </c>
      <c r="I12" s="9">
        <v>0</v>
      </c>
      <c r="J12" s="10">
        <v>0</v>
      </c>
      <c r="K12" s="10">
        <v>0</v>
      </c>
    </row>
    <row r="13" spans="2:11">
      <c r="B13" s="3" t="s">
        <v>665</v>
      </c>
      <c r="C13" s="28" t="s">
        <v>852</v>
      </c>
      <c r="D13" s="34" t="s">
        <v>852</v>
      </c>
      <c r="E13" s="29" t="s">
        <v>852</v>
      </c>
      <c r="F13" s="29" t="s">
        <v>852</v>
      </c>
      <c r="G13" s="9">
        <v>70</v>
      </c>
      <c r="H13" s="26" t="s">
        <v>852</v>
      </c>
      <c r="I13" s="9">
        <v>364.15</v>
      </c>
      <c r="J13" s="10">
        <v>1</v>
      </c>
      <c r="K13" s="10">
        <v>6.1999999999999998E-3</v>
      </c>
    </row>
    <row r="14" spans="2:11">
      <c r="B14" s="6" t="s">
        <v>666</v>
      </c>
      <c r="C14" s="17" t="s">
        <v>667</v>
      </c>
      <c r="D14" s="18" t="s">
        <v>401</v>
      </c>
      <c r="E14" s="6" t="s">
        <v>668</v>
      </c>
      <c r="F14" s="6" t="s">
        <v>44</v>
      </c>
      <c r="G14" s="7">
        <v>3</v>
      </c>
      <c r="H14" s="7">
        <v>1702350</v>
      </c>
      <c r="I14" s="7">
        <v>12.5</v>
      </c>
      <c r="J14" s="8">
        <v>3.4299999999999997E-2</v>
      </c>
      <c r="K14" s="8">
        <v>2.0000000000000001E-4</v>
      </c>
    </row>
    <row r="15" spans="2:11">
      <c r="B15" s="6" t="s">
        <v>669</v>
      </c>
      <c r="C15" s="17" t="s">
        <v>670</v>
      </c>
      <c r="D15" s="18" t="s">
        <v>401</v>
      </c>
      <c r="E15" s="6" t="s">
        <v>668</v>
      </c>
      <c r="F15" s="6" t="s">
        <v>44</v>
      </c>
      <c r="G15" s="7">
        <v>44</v>
      </c>
      <c r="H15" s="7">
        <v>482000</v>
      </c>
      <c r="I15" s="7">
        <v>112.91</v>
      </c>
      <c r="J15" s="8">
        <v>0.31009999999999999</v>
      </c>
      <c r="K15" s="8">
        <v>1.9E-3</v>
      </c>
    </row>
    <row r="16" spans="2:11">
      <c r="B16" s="6" t="s">
        <v>671</v>
      </c>
      <c r="C16" s="17" t="s">
        <v>672</v>
      </c>
      <c r="D16" s="18" t="s">
        <v>401</v>
      </c>
      <c r="E16" s="6" t="s">
        <v>668</v>
      </c>
      <c r="F16" s="6" t="s">
        <v>44</v>
      </c>
      <c r="G16" s="7">
        <v>6</v>
      </c>
      <c r="H16" s="7">
        <v>482000</v>
      </c>
      <c r="I16" s="7">
        <v>154.05000000000001</v>
      </c>
      <c r="J16" s="8">
        <v>0.42299999999999999</v>
      </c>
      <c r="K16" s="8">
        <v>2.5999999999999999E-3</v>
      </c>
    </row>
    <row r="17" spans="2:11">
      <c r="B17" s="6" t="s">
        <v>673</v>
      </c>
      <c r="C17" s="17" t="s">
        <v>674</v>
      </c>
      <c r="D17" s="18" t="s">
        <v>401</v>
      </c>
      <c r="E17" s="6" t="s">
        <v>668</v>
      </c>
      <c r="F17" s="6" t="s">
        <v>44</v>
      </c>
      <c r="G17" s="7">
        <v>5</v>
      </c>
      <c r="H17" s="7">
        <v>103370</v>
      </c>
      <c r="I17" s="7">
        <v>39.32</v>
      </c>
      <c r="J17" s="8">
        <v>0.108</v>
      </c>
      <c r="K17" s="8">
        <v>6.9999999999999999E-4</v>
      </c>
    </row>
    <row r="18" spans="2:11">
      <c r="B18" s="6" t="s">
        <v>675</v>
      </c>
      <c r="C18" s="17" t="s">
        <v>676</v>
      </c>
      <c r="D18" s="18" t="s">
        <v>401</v>
      </c>
      <c r="E18" s="6" t="s">
        <v>668</v>
      </c>
      <c r="F18" s="6" t="s">
        <v>49</v>
      </c>
      <c r="G18" s="7">
        <v>10</v>
      </c>
      <c r="H18" s="7">
        <v>47980</v>
      </c>
      <c r="I18" s="7">
        <v>5.44</v>
      </c>
      <c r="J18" s="8">
        <v>1.4999999999999999E-2</v>
      </c>
      <c r="K18" s="8">
        <v>1E-4</v>
      </c>
    </row>
    <row r="19" spans="2:11">
      <c r="B19" s="6" t="s">
        <v>677</v>
      </c>
      <c r="C19" s="17" t="s">
        <v>678</v>
      </c>
      <c r="D19" s="18" t="s">
        <v>401</v>
      </c>
      <c r="E19" s="6" t="s">
        <v>668</v>
      </c>
      <c r="F19" s="6" t="s">
        <v>44</v>
      </c>
      <c r="G19" s="7">
        <v>1</v>
      </c>
      <c r="H19" s="7">
        <v>3801200</v>
      </c>
      <c r="I19" s="7">
        <v>21.8</v>
      </c>
      <c r="J19" s="8">
        <v>5.9900000000000002E-2</v>
      </c>
      <c r="K19" s="8">
        <v>4.0000000000000002E-4</v>
      </c>
    </row>
    <row r="20" spans="2:11">
      <c r="B20" s="6" t="s">
        <v>679</v>
      </c>
      <c r="C20" s="17" t="s">
        <v>680</v>
      </c>
      <c r="D20" s="18" t="s">
        <v>401</v>
      </c>
      <c r="E20" s="6" t="s">
        <v>668</v>
      </c>
      <c r="F20" s="6" t="s">
        <v>44</v>
      </c>
      <c r="G20" s="7">
        <v>1</v>
      </c>
      <c r="H20" s="7">
        <v>500000</v>
      </c>
      <c r="I20" s="7">
        <v>18.14</v>
      </c>
      <c r="J20" s="8">
        <v>4.9799999999999997E-2</v>
      </c>
      <c r="K20" s="8">
        <v>2.9999999999999997E-4</v>
      </c>
    </row>
    <row r="21" spans="2:11">
      <c r="B21" s="26" t="s">
        <v>852</v>
      </c>
      <c r="C21" s="26" t="s">
        <v>852</v>
      </c>
      <c r="D21" s="26" t="s">
        <v>852</v>
      </c>
      <c r="E21" s="26" t="s">
        <v>852</v>
      </c>
      <c r="F21" s="26" t="s">
        <v>852</v>
      </c>
      <c r="G21" s="26" t="s">
        <v>852</v>
      </c>
      <c r="H21" s="26" t="s">
        <v>852</v>
      </c>
      <c r="I21" s="26" t="s">
        <v>852</v>
      </c>
      <c r="J21" s="26" t="s">
        <v>852</v>
      </c>
      <c r="K21" s="26" t="s">
        <v>852</v>
      </c>
    </row>
    <row r="22" spans="2:11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</row>
    <row r="23" spans="2:11">
      <c r="B23" s="6" t="s">
        <v>123</v>
      </c>
      <c r="C23" s="32" t="s">
        <v>852</v>
      </c>
      <c r="D23" s="36" t="s">
        <v>852</v>
      </c>
      <c r="E23" s="33" t="s">
        <v>852</v>
      </c>
      <c r="F23" s="33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</row>
    <row r="24" spans="2:11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</row>
    <row r="25" spans="2:11">
      <c r="B25" s="26" t="s">
        <v>852</v>
      </c>
      <c r="C25" s="26" t="s">
        <v>852</v>
      </c>
      <c r="D25" s="26" t="s">
        <v>852</v>
      </c>
      <c r="E25" s="26" t="s">
        <v>852</v>
      </c>
      <c r="F25" s="26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</row>
    <row r="26" spans="2:11">
      <c r="B26" s="26" t="s">
        <v>852</v>
      </c>
      <c r="C26" s="26" t="s">
        <v>852</v>
      </c>
      <c r="D26" s="26" t="s">
        <v>852</v>
      </c>
      <c r="E26" s="26" t="s">
        <v>852</v>
      </c>
      <c r="F26" s="26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</row>
    <row r="27" spans="2:11">
      <c r="B27" s="5" t="s">
        <v>81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</row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2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3.7109375" customWidth="1"/>
    <col min="13" max="13" width="9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124</v>
      </c>
    </row>
    <row r="7" spans="2:17" ht="15.75">
      <c r="B7" s="2" t="s">
        <v>681</v>
      </c>
    </row>
    <row r="8" spans="2:17">
      <c r="B8" s="3" t="s">
        <v>83</v>
      </c>
      <c r="C8" s="3" t="s">
        <v>84</v>
      </c>
      <c r="D8" s="3" t="s">
        <v>682</v>
      </c>
      <c r="E8" s="3" t="s">
        <v>86</v>
      </c>
      <c r="F8" s="3" t="s">
        <v>87</v>
      </c>
      <c r="G8" s="3" t="s">
        <v>127</v>
      </c>
      <c r="H8" s="3" t="s">
        <v>128</v>
      </c>
      <c r="I8" s="3" t="s">
        <v>88</v>
      </c>
      <c r="J8" s="3" t="s">
        <v>89</v>
      </c>
      <c r="K8" s="3" t="s">
        <v>90</v>
      </c>
      <c r="L8" s="3" t="s">
        <v>129</v>
      </c>
      <c r="M8" s="3" t="s">
        <v>43</v>
      </c>
      <c r="N8" s="3" t="s">
        <v>91</v>
      </c>
      <c r="O8" s="3" t="s">
        <v>131</v>
      </c>
      <c r="P8" s="3" t="s">
        <v>132</v>
      </c>
      <c r="Q8" s="3" t="s">
        <v>133</v>
      </c>
    </row>
    <row r="9" spans="2:17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4" t="s">
        <v>134</v>
      </c>
      <c r="H9" s="4" t="s">
        <v>135</v>
      </c>
      <c r="I9" s="27" t="s">
        <v>852</v>
      </c>
      <c r="J9" s="4" t="s">
        <v>94</v>
      </c>
      <c r="K9" s="4" t="s">
        <v>94</v>
      </c>
      <c r="L9" s="4" t="s">
        <v>136</v>
      </c>
      <c r="M9" s="4" t="s">
        <v>137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  <c r="Q10" s="26" t="s">
        <v>852</v>
      </c>
    </row>
    <row r="11" spans="2:17">
      <c r="B11" s="3" t="s">
        <v>683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12">
        <v>0.31</v>
      </c>
      <c r="I11" s="29" t="s">
        <v>852</v>
      </c>
      <c r="J11" s="26" t="s">
        <v>852</v>
      </c>
      <c r="K11" s="10">
        <v>4.9599999999999998E-2</v>
      </c>
      <c r="L11" s="9">
        <v>200000</v>
      </c>
      <c r="M11" s="26" t="s">
        <v>852</v>
      </c>
      <c r="N11" s="9">
        <v>206.64</v>
      </c>
      <c r="O11" s="26" t="s">
        <v>852</v>
      </c>
      <c r="P11" s="10">
        <v>1</v>
      </c>
      <c r="Q11" s="10">
        <v>3.5000000000000001E-3</v>
      </c>
    </row>
    <row r="12" spans="2:17">
      <c r="B12" s="3" t="s">
        <v>97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29" t="s">
        <v>852</v>
      </c>
      <c r="H12" s="12">
        <v>0.31</v>
      </c>
      <c r="I12" s="29" t="s">
        <v>852</v>
      </c>
      <c r="J12" s="26" t="s">
        <v>852</v>
      </c>
      <c r="K12" s="10">
        <v>4.9599999999999998E-2</v>
      </c>
      <c r="L12" s="9">
        <v>200000</v>
      </c>
      <c r="M12" s="26" t="s">
        <v>852</v>
      </c>
      <c r="N12" s="9">
        <v>206.64</v>
      </c>
      <c r="O12" s="26" t="s">
        <v>852</v>
      </c>
      <c r="P12" s="10">
        <v>1</v>
      </c>
      <c r="Q12" s="10">
        <v>3.5000000000000001E-3</v>
      </c>
    </row>
    <row r="13" spans="2:17">
      <c r="B13" s="13" t="s">
        <v>684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31" t="s">
        <v>852</v>
      </c>
      <c r="H13" s="14">
        <v>0.31</v>
      </c>
      <c r="I13" s="31" t="s">
        <v>852</v>
      </c>
      <c r="J13" s="26" t="s">
        <v>852</v>
      </c>
      <c r="K13" s="16">
        <v>4.9599999999999998E-2</v>
      </c>
      <c r="L13" s="15">
        <v>200000</v>
      </c>
      <c r="M13" s="26" t="s">
        <v>852</v>
      </c>
      <c r="N13" s="15">
        <v>206.64</v>
      </c>
      <c r="O13" s="26" t="s">
        <v>852</v>
      </c>
      <c r="P13" s="16">
        <v>1</v>
      </c>
      <c r="Q13" s="16">
        <v>3.5000000000000001E-3</v>
      </c>
    </row>
    <row r="14" spans="2:17">
      <c r="B14" s="6" t="s">
        <v>685</v>
      </c>
      <c r="C14" s="17">
        <v>1195361</v>
      </c>
      <c r="D14" s="6" t="s">
        <v>401</v>
      </c>
      <c r="E14" s="6" t="s">
        <v>100</v>
      </c>
      <c r="F14" s="6" t="s">
        <v>101</v>
      </c>
      <c r="G14" s="6" t="s">
        <v>686</v>
      </c>
      <c r="H14" s="17">
        <v>0.31</v>
      </c>
      <c r="I14" s="6" t="s">
        <v>102</v>
      </c>
      <c r="J14" s="19">
        <v>4.6399999999999997E-2</v>
      </c>
      <c r="K14" s="8">
        <v>4.9599999999999998E-2</v>
      </c>
      <c r="L14" s="7">
        <v>200000</v>
      </c>
      <c r="M14" s="7">
        <v>103.32</v>
      </c>
      <c r="N14" s="7">
        <v>206.64</v>
      </c>
      <c r="O14" s="8">
        <v>1E-4</v>
      </c>
      <c r="P14" s="8">
        <v>1</v>
      </c>
      <c r="Q14" s="8">
        <v>3.5000000000000001E-3</v>
      </c>
    </row>
    <row r="15" spans="2:17">
      <c r="B15" s="13" t="s">
        <v>687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31" t="s">
        <v>852</v>
      </c>
      <c r="H15" s="14">
        <v>0</v>
      </c>
      <c r="I15" s="31" t="s">
        <v>852</v>
      </c>
      <c r="J15" s="26" t="s">
        <v>852</v>
      </c>
      <c r="K15" s="16">
        <v>0</v>
      </c>
      <c r="L15" s="15">
        <v>0</v>
      </c>
      <c r="M15" s="26" t="s">
        <v>852</v>
      </c>
      <c r="N15" s="15">
        <v>0</v>
      </c>
      <c r="O15" s="26" t="s">
        <v>852</v>
      </c>
      <c r="P15" s="16">
        <v>0</v>
      </c>
      <c r="Q15" s="16">
        <v>0</v>
      </c>
    </row>
    <row r="16" spans="2:17">
      <c r="B16" s="13" t="s">
        <v>688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31" t="s">
        <v>852</v>
      </c>
      <c r="H16" s="26" t="s">
        <v>852</v>
      </c>
      <c r="I16" s="31" t="s">
        <v>852</v>
      </c>
      <c r="J16" s="26" t="s">
        <v>852</v>
      </c>
      <c r="K16" s="26" t="s">
        <v>852</v>
      </c>
      <c r="L16" s="15">
        <v>0</v>
      </c>
      <c r="M16" s="26" t="s">
        <v>852</v>
      </c>
      <c r="N16" s="15">
        <v>0</v>
      </c>
      <c r="O16" s="26" t="s">
        <v>852</v>
      </c>
      <c r="P16" s="16">
        <v>0</v>
      </c>
      <c r="Q16" s="16">
        <v>0</v>
      </c>
    </row>
    <row r="17" spans="2:17">
      <c r="B17" s="13" t="s">
        <v>689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31" t="s">
        <v>852</v>
      </c>
      <c r="H17" s="14">
        <v>0</v>
      </c>
      <c r="I17" s="31" t="s">
        <v>852</v>
      </c>
      <c r="J17" s="26" t="s">
        <v>852</v>
      </c>
      <c r="K17" s="16">
        <v>0</v>
      </c>
      <c r="L17" s="15">
        <v>0</v>
      </c>
      <c r="M17" s="26" t="s">
        <v>852</v>
      </c>
      <c r="N17" s="15">
        <v>0</v>
      </c>
      <c r="O17" s="26" t="s">
        <v>852</v>
      </c>
      <c r="P17" s="16">
        <v>0</v>
      </c>
      <c r="Q17" s="16">
        <v>0</v>
      </c>
    </row>
    <row r="18" spans="2:17">
      <c r="B18" s="13" t="s">
        <v>690</v>
      </c>
      <c r="C18" s="30" t="s">
        <v>852</v>
      </c>
      <c r="D18" s="31" t="s">
        <v>852</v>
      </c>
      <c r="E18" s="31" t="s">
        <v>852</v>
      </c>
      <c r="F18" s="31" t="s">
        <v>852</v>
      </c>
      <c r="G18" s="31" t="s">
        <v>852</v>
      </c>
      <c r="H18" s="14">
        <v>0</v>
      </c>
      <c r="I18" s="31" t="s">
        <v>852</v>
      </c>
      <c r="J18" s="26" t="s">
        <v>852</v>
      </c>
      <c r="K18" s="16">
        <v>0</v>
      </c>
      <c r="L18" s="15">
        <v>0</v>
      </c>
      <c r="M18" s="26" t="s">
        <v>852</v>
      </c>
      <c r="N18" s="15">
        <v>0</v>
      </c>
      <c r="O18" s="26" t="s">
        <v>852</v>
      </c>
      <c r="P18" s="16">
        <v>0</v>
      </c>
      <c r="Q18" s="16">
        <v>0</v>
      </c>
    </row>
    <row r="19" spans="2:17">
      <c r="B19" s="13" t="s">
        <v>691</v>
      </c>
      <c r="C19" s="30" t="s">
        <v>852</v>
      </c>
      <c r="D19" s="31" t="s">
        <v>852</v>
      </c>
      <c r="E19" s="31" t="s">
        <v>852</v>
      </c>
      <c r="F19" s="31" t="s">
        <v>852</v>
      </c>
      <c r="G19" s="31" t="s">
        <v>852</v>
      </c>
      <c r="H19" s="14">
        <v>0</v>
      </c>
      <c r="I19" s="31" t="s">
        <v>852</v>
      </c>
      <c r="J19" s="26" t="s">
        <v>852</v>
      </c>
      <c r="K19" s="16">
        <v>0</v>
      </c>
      <c r="L19" s="15">
        <v>0</v>
      </c>
      <c r="M19" s="26" t="s">
        <v>852</v>
      </c>
      <c r="N19" s="15">
        <v>0</v>
      </c>
      <c r="O19" s="26" t="s">
        <v>852</v>
      </c>
      <c r="P19" s="16">
        <v>0</v>
      </c>
      <c r="Q19" s="16">
        <v>0</v>
      </c>
    </row>
    <row r="20" spans="2:17">
      <c r="B20" s="13" t="s">
        <v>692</v>
      </c>
      <c r="C20" s="30" t="s">
        <v>852</v>
      </c>
      <c r="D20" s="31" t="s">
        <v>852</v>
      </c>
      <c r="E20" s="31" t="s">
        <v>852</v>
      </c>
      <c r="F20" s="31" t="s">
        <v>852</v>
      </c>
      <c r="G20" s="31" t="s">
        <v>852</v>
      </c>
      <c r="H20" s="14">
        <v>0</v>
      </c>
      <c r="I20" s="31" t="s">
        <v>852</v>
      </c>
      <c r="J20" s="26" t="s">
        <v>852</v>
      </c>
      <c r="K20" s="16">
        <v>0</v>
      </c>
      <c r="L20" s="15">
        <v>0</v>
      </c>
      <c r="M20" s="26" t="s">
        <v>852</v>
      </c>
      <c r="N20" s="15">
        <v>0</v>
      </c>
      <c r="O20" s="26" t="s">
        <v>852</v>
      </c>
      <c r="P20" s="16">
        <v>0</v>
      </c>
      <c r="Q20" s="16">
        <v>0</v>
      </c>
    </row>
    <row r="21" spans="2:17">
      <c r="B21" s="3" t="s">
        <v>116</v>
      </c>
      <c r="C21" s="28" t="s">
        <v>852</v>
      </c>
      <c r="D21" s="29" t="s">
        <v>852</v>
      </c>
      <c r="E21" s="29" t="s">
        <v>852</v>
      </c>
      <c r="F21" s="29" t="s">
        <v>852</v>
      </c>
      <c r="G21" s="29" t="s">
        <v>852</v>
      </c>
      <c r="H21" s="26" t="s">
        <v>852</v>
      </c>
      <c r="I21" s="29" t="s">
        <v>852</v>
      </c>
      <c r="J21" s="26" t="s">
        <v>852</v>
      </c>
      <c r="K21" s="26" t="s">
        <v>852</v>
      </c>
      <c r="L21" s="9">
        <v>0</v>
      </c>
      <c r="M21" s="26" t="s">
        <v>852</v>
      </c>
      <c r="N21" s="9">
        <v>0</v>
      </c>
      <c r="O21" s="26" t="s">
        <v>852</v>
      </c>
      <c r="P21" s="10">
        <v>0</v>
      </c>
      <c r="Q21" s="10">
        <v>0</v>
      </c>
    </row>
    <row r="22" spans="2:17">
      <c r="B22" s="13" t="s">
        <v>684</v>
      </c>
      <c r="C22" s="30" t="s">
        <v>852</v>
      </c>
      <c r="D22" s="31" t="s">
        <v>852</v>
      </c>
      <c r="E22" s="31" t="s">
        <v>852</v>
      </c>
      <c r="F22" s="31" t="s">
        <v>852</v>
      </c>
      <c r="G22" s="31" t="s">
        <v>852</v>
      </c>
      <c r="H22" s="14">
        <v>0</v>
      </c>
      <c r="I22" s="31" t="s">
        <v>852</v>
      </c>
      <c r="J22" s="26" t="s">
        <v>852</v>
      </c>
      <c r="K22" s="16">
        <v>0</v>
      </c>
      <c r="L22" s="15">
        <v>0</v>
      </c>
      <c r="M22" s="26" t="s">
        <v>852</v>
      </c>
      <c r="N22" s="15">
        <v>0</v>
      </c>
      <c r="O22" s="26" t="s">
        <v>852</v>
      </c>
      <c r="P22" s="16">
        <v>0</v>
      </c>
      <c r="Q22" s="16">
        <v>0</v>
      </c>
    </row>
    <row r="23" spans="2:17">
      <c r="B23" s="13" t="s">
        <v>687</v>
      </c>
      <c r="C23" s="30" t="s">
        <v>852</v>
      </c>
      <c r="D23" s="31" t="s">
        <v>852</v>
      </c>
      <c r="E23" s="31" t="s">
        <v>852</v>
      </c>
      <c r="F23" s="31" t="s">
        <v>852</v>
      </c>
      <c r="G23" s="31" t="s">
        <v>852</v>
      </c>
      <c r="H23" s="14">
        <v>0</v>
      </c>
      <c r="I23" s="31" t="s">
        <v>852</v>
      </c>
      <c r="J23" s="26" t="s">
        <v>852</v>
      </c>
      <c r="K23" s="16">
        <v>0</v>
      </c>
      <c r="L23" s="15">
        <v>0</v>
      </c>
      <c r="M23" s="26" t="s">
        <v>852</v>
      </c>
      <c r="N23" s="15">
        <v>0</v>
      </c>
      <c r="O23" s="26" t="s">
        <v>852</v>
      </c>
      <c r="P23" s="16">
        <v>0</v>
      </c>
      <c r="Q23" s="16">
        <v>0</v>
      </c>
    </row>
    <row r="24" spans="2:17">
      <c r="B24" s="13" t="s">
        <v>688</v>
      </c>
      <c r="C24" s="30" t="s">
        <v>852</v>
      </c>
      <c r="D24" s="31" t="s">
        <v>852</v>
      </c>
      <c r="E24" s="31" t="s">
        <v>852</v>
      </c>
      <c r="F24" s="31" t="s">
        <v>852</v>
      </c>
      <c r="G24" s="31" t="s">
        <v>852</v>
      </c>
      <c r="H24" s="26" t="s">
        <v>852</v>
      </c>
      <c r="I24" s="31" t="s">
        <v>852</v>
      </c>
      <c r="J24" s="26" t="s">
        <v>852</v>
      </c>
      <c r="K24" s="26" t="s">
        <v>852</v>
      </c>
      <c r="L24" s="15">
        <v>0</v>
      </c>
      <c r="M24" s="26" t="s">
        <v>852</v>
      </c>
      <c r="N24" s="15">
        <v>0</v>
      </c>
      <c r="O24" s="26" t="s">
        <v>852</v>
      </c>
      <c r="P24" s="16">
        <v>0</v>
      </c>
      <c r="Q24" s="16">
        <v>0</v>
      </c>
    </row>
    <row r="25" spans="2:17">
      <c r="B25" s="13" t="s">
        <v>689</v>
      </c>
      <c r="C25" s="30" t="s">
        <v>852</v>
      </c>
      <c r="D25" s="31" t="s">
        <v>852</v>
      </c>
      <c r="E25" s="31" t="s">
        <v>852</v>
      </c>
      <c r="F25" s="31" t="s">
        <v>852</v>
      </c>
      <c r="G25" s="31" t="s">
        <v>852</v>
      </c>
      <c r="H25" s="14">
        <v>0</v>
      </c>
      <c r="I25" s="31" t="s">
        <v>852</v>
      </c>
      <c r="J25" s="26" t="s">
        <v>852</v>
      </c>
      <c r="K25" s="16">
        <v>0</v>
      </c>
      <c r="L25" s="15">
        <v>0</v>
      </c>
      <c r="M25" s="26" t="s">
        <v>852</v>
      </c>
      <c r="N25" s="15">
        <v>0</v>
      </c>
      <c r="O25" s="26" t="s">
        <v>852</v>
      </c>
      <c r="P25" s="16">
        <v>0</v>
      </c>
      <c r="Q25" s="16">
        <v>0</v>
      </c>
    </row>
    <row r="26" spans="2:17">
      <c r="B26" s="13" t="s">
        <v>690</v>
      </c>
      <c r="C26" s="30" t="s">
        <v>852</v>
      </c>
      <c r="D26" s="31" t="s">
        <v>852</v>
      </c>
      <c r="E26" s="31" t="s">
        <v>852</v>
      </c>
      <c r="F26" s="31" t="s">
        <v>852</v>
      </c>
      <c r="G26" s="31" t="s">
        <v>852</v>
      </c>
      <c r="H26" s="14">
        <v>0</v>
      </c>
      <c r="I26" s="31" t="s">
        <v>852</v>
      </c>
      <c r="J26" s="26" t="s">
        <v>852</v>
      </c>
      <c r="K26" s="16">
        <v>0</v>
      </c>
      <c r="L26" s="15">
        <v>0</v>
      </c>
      <c r="M26" s="26" t="s">
        <v>852</v>
      </c>
      <c r="N26" s="15">
        <v>0</v>
      </c>
      <c r="O26" s="26" t="s">
        <v>852</v>
      </c>
      <c r="P26" s="16">
        <v>0</v>
      </c>
      <c r="Q26" s="16">
        <v>0</v>
      </c>
    </row>
    <row r="27" spans="2:17">
      <c r="B27" s="13" t="s">
        <v>691</v>
      </c>
      <c r="C27" s="30" t="s">
        <v>852</v>
      </c>
      <c r="D27" s="31" t="s">
        <v>852</v>
      </c>
      <c r="E27" s="31" t="s">
        <v>852</v>
      </c>
      <c r="F27" s="31" t="s">
        <v>852</v>
      </c>
      <c r="G27" s="31" t="s">
        <v>852</v>
      </c>
      <c r="H27" s="14">
        <v>0</v>
      </c>
      <c r="I27" s="31" t="s">
        <v>852</v>
      </c>
      <c r="J27" s="26" t="s">
        <v>852</v>
      </c>
      <c r="K27" s="16">
        <v>0</v>
      </c>
      <c r="L27" s="15">
        <v>0</v>
      </c>
      <c r="M27" s="26" t="s">
        <v>852</v>
      </c>
      <c r="N27" s="15">
        <v>0</v>
      </c>
      <c r="O27" s="26" t="s">
        <v>852</v>
      </c>
      <c r="P27" s="16">
        <v>0</v>
      </c>
      <c r="Q27" s="16">
        <v>0</v>
      </c>
    </row>
    <row r="28" spans="2:17">
      <c r="B28" s="13" t="s">
        <v>692</v>
      </c>
      <c r="C28" s="30" t="s">
        <v>852</v>
      </c>
      <c r="D28" s="31" t="s">
        <v>852</v>
      </c>
      <c r="E28" s="31" t="s">
        <v>852</v>
      </c>
      <c r="F28" s="31" t="s">
        <v>852</v>
      </c>
      <c r="G28" s="31" t="s">
        <v>852</v>
      </c>
      <c r="H28" s="14">
        <v>0</v>
      </c>
      <c r="I28" s="31" t="s">
        <v>852</v>
      </c>
      <c r="J28" s="26" t="s">
        <v>852</v>
      </c>
      <c r="K28" s="16">
        <v>0</v>
      </c>
      <c r="L28" s="15">
        <v>0</v>
      </c>
      <c r="M28" s="26" t="s">
        <v>852</v>
      </c>
      <c r="N28" s="15">
        <v>0</v>
      </c>
      <c r="O28" s="26" t="s">
        <v>852</v>
      </c>
      <c r="P28" s="16">
        <v>0</v>
      </c>
      <c r="Q28" s="16">
        <v>0</v>
      </c>
    </row>
    <row r="29" spans="2:17">
      <c r="B29" s="26" t="s">
        <v>852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  <c r="M29" s="26" t="s">
        <v>852</v>
      </c>
      <c r="N29" s="26" t="s">
        <v>852</v>
      </c>
      <c r="O29" s="26" t="s">
        <v>852</v>
      </c>
      <c r="P29" s="26" t="s">
        <v>852</v>
      </c>
      <c r="Q29" s="26" t="s">
        <v>852</v>
      </c>
    </row>
    <row r="30" spans="2:17">
      <c r="B30" s="26" t="s">
        <v>852</v>
      </c>
      <c r="C30" s="26" t="s">
        <v>852</v>
      </c>
      <c r="D30" s="26" t="s">
        <v>852</v>
      </c>
      <c r="E30" s="26" t="s">
        <v>852</v>
      </c>
      <c r="F30" s="26" t="s">
        <v>852</v>
      </c>
      <c r="G30" s="26" t="s">
        <v>852</v>
      </c>
      <c r="H30" s="26" t="s">
        <v>852</v>
      </c>
      <c r="I30" s="26" t="s">
        <v>852</v>
      </c>
      <c r="J30" s="26" t="s">
        <v>852</v>
      </c>
      <c r="K30" s="26" t="s">
        <v>852</v>
      </c>
      <c r="L30" s="26" t="s">
        <v>852</v>
      </c>
      <c r="M30" s="26" t="s">
        <v>852</v>
      </c>
      <c r="N30" s="26" t="s">
        <v>852</v>
      </c>
      <c r="O30" s="26" t="s">
        <v>852</v>
      </c>
      <c r="P30" s="26" t="s">
        <v>852</v>
      </c>
      <c r="Q30" s="26" t="s">
        <v>852</v>
      </c>
    </row>
    <row r="31" spans="2:17">
      <c r="B31" s="6" t="s">
        <v>123</v>
      </c>
      <c r="C31" s="32" t="s">
        <v>852</v>
      </c>
      <c r="D31" s="33" t="s">
        <v>852</v>
      </c>
      <c r="E31" s="33" t="s">
        <v>852</v>
      </c>
      <c r="F31" s="33" t="s">
        <v>852</v>
      </c>
      <c r="G31" s="33" t="s">
        <v>852</v>
      </c>
      <c r="H31" s="26" t="s">
        <v>852</v>
      </c>
      <c r="I31" s="33" t="s">
        <v>852</v>
      </c>
      <c r="J31" s="26" t="s">
        <v>852</v>
      </c>
      <c r="K31" s="26" t="s">
        <v>852</v>
      </c>
      <c r="L31" s="26" t="s">
        <v>852</v>
      </c>
      <c r="M31" s="26" t="s">
        <v>852</v>
      </c>
      <c r="N31" s="26" t="s">
        <v>852</v>
      </c>
      <c r="O31" s="26" t="s">
        <v>852</v>
      </c>
      <c r="P31" s="26" t="s">
        <v>852</v>
      </c>
      <c r="Q31" s="26" t="s">
        <v>852</v>
      </c>
    </row>
    <row r="32" spans="2:17">
      <c r="B32" s="26" t="s">
        <v>852</v>
      </c>
      <c r="C32" s="26" t="s">
        <v>852</v>
      </c>
      <c r="D32" s="26" t="s">
        <v>852</v>
      </c>
      <c r="E32" s="26" t="s">
        <v>852</v>
      </c>
      <c r="F32" s="26" t="s">
        <v>852</v>
      </c>
      <c r="G32" s="26" t="s">
        <v>852</v>
      </c>
      <c r="H32" s="26" t="s">
        <v>852</v>
      </c>
      <c r="I32" s="26" t="s">
        <v>852</v>
      </c>
      <c r="J32" s="26" t="s">
        <v>852</v>
      </c>
      <c r="K32" s="26" t="s">
        <v>852</v>
      </c>
      <c r="L32" s="26" t="s">
        <v>852</v>
      </c>
      <c r="M32" s="26" t="s">
        <v>852</v>
      </c>
      <c r="N32" s="26" t="s">
        <v>852</v>
      </c>
      <c r="O32" s="26" t="s">
        <v>852</v>
      </c>
      <c r="P32" s="26" t="s">
        <v>852</v>
      </c>
      <c r="Q32" s="26" t="s">
        <v>852</v>
      </c>
    </row>
    <row r="33" spans="2:17">
      <c r="B33" s="26" t="s">
        <v>852</v>
      </c>
      <c r="C33" s="26" t="s">
        <v>852</v>
      </c>
      <c r="D33" s="26" t="s">
        <v>852</v>
      </c>
      <c r="E33" s="26" t="s">
        <v>852</v>
      </c>
      <c r="F33" s="26" t="s">
        <v>852</v>
      </c>
      <c r="G33" s="26" t="s">
        <v>852</v>
      </c>
      <c r="H33" s="26" t="s">
        <v>852</v>
      </c>
      <c r="I33" s="26" t="s">
        <v>852</v>
      </c>
      <c r="J33" s="26" t="s">
        <v>852</v>
      </c>
      <c r="K33" s="26" t="s">
        <v>852</v>
      </c>
      <c r="L33" s="26" t="s">
        <v>852</v>
      </c>
      <c r="M33" s="26" t="s">
        <v>852</v>
      </c>
      <c r="N33" s="26" t="s">
        <v>852</v>
      </c>
      <c r="O33" s="26" t="s">
        <v>852</v>
      </c>
      <c r="P33" s="26" t="s">
        <v>852</v>
      </c>
      <c r="Q33" s="26" t="s">
        <v>852</v>
      </c>
    </row>
    <row r="34" spans="2:17">
      <c r="B34" s="26" t="s">
        <v>852</v>
      </c>
      <c r="C34" s="26" t="s">
        <v>852</v>
      </c>
      <c r="D34" s="26" t="s">
        <v>852</v>
      </c>
      <c r="E34" s="26" t="s">
        <v>852</v>
      </c>
      <c r="F34" s="26" t="s">
        <v>852</v>
      </c>
      <c r="G34" s="26" t="s">
        <v>852</v>
      </c>
      <c r="H34" s="26" t="s">
        <v>852</v>
      </c>
      <c r="I34" s="26" t="s">
        <v>852</v>
      </c>
      <c r="J34" s="26" t="s">
        <v>852</v>
      </c>
      <c r="K34" s="26" t="s">
        <v>852</v>
      </c>
      <c r="L34" s="26" t="s">
        <v>852</v>
      </c>
      <c r="M34" s="26" t="s">
        <v>852</v>
      </c>
      <c r="N34" s="26" t="s">
        <v>852</v>
      </c>
      <c r="O34" s="26" t="s">
        <v>852</v>
      </c>
      <c r="P34" s="26" t="s">
        <v>852</v>
      </c>
      <c r="Q34" s="26" t="s">
        <v>852</v>
      </c>
    </row>
    <row r="35" spans="2:17">
      <c r="B35" s="5" t="s">
        <v>81</v>
      </c>
      <c r="C35" s="26" t="s">
        <v>852</v>
      </c>
      <c r="D35" s="26" t="s">
        <v>852</v>
      </c>
      <c r="E35" s="26" t="s">
        <v>852</v>
      </c>
      <c r="F35" s="26" t="s">
        <v>852</v>
      </c>
      <c r="G35" s="26" t="s">
        <v>852</v>
      </c>
      <c r="H35" s="26" t="s">
        <v>852</v>
      </c>
      <c r="I35" s="26" t="s">
        <v>852</v>
      </c>
      <c r="J35" s="26" t="s">
        <v>852</v>
      </c>
      <c r="K35" s="26" t="s">
        <v>852</v>
      </c>
      <c r="L35" s="26" t="s">
        <v>852</v>
      </c>
      <c r="M35" s="26" t="s">
        <v>852</v>
      </c>
      <c r="N35" s="26" t="s">
        <v>852</v>
      </c>
      <c r="O35" s="26" t="s">
        <v>852</v>
      </c>
      <c r="P35" s="26" t="s">
        <v>852</v>
      </c>
      <c r="Q35" s="26" t="s">
        <v>852</v>
      </c>
    </row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693</v>
      </c>
    </row>
    <row r="7" spans="2:16" ht="15.75">
      <c r="B7" s="2" t="s">
        <v>125</v>
      </c>
    </row>
    <row r="8" spans="2:16">
      <c r="B8" s="3" t="s">
        <v>83</v>
      </c>
      <c r="C8" s="3" t="s">
        <v>84</v>
      </c>
      <c r="D8" s="3" t="s">
        <v>86</v>
      </c>
      <c r="E8" s="3" t="s">
        <v>87</v>
      </c>
      <c r="F8" s="3" t="s">
        <v>127</v>
      </c>
      <c r="G8" s="3" t="s">
        <v>128</v>
      </c>
      <c r="H8" s="3" t="s">
        <v>88</v>
      </c>
      <c r="I8" s="3" t="s">
        <v>89</v>
      </c>
      <c r="J8" s="3" t="s">
        <v>90</v>
      </c>
      <c r="K8" s="3" t="s">
        <v>129</v>
      </c>
      <c r="L8" s="3" t="s">
        <v>43</v>
      </c>
      <c r="M8" s="3" t="s">
        <v>694</v>
      </c>
      <c r="N8" s="3" t="s">
        <v>131</v>
      </c>
      <c r="O8" s="3" t="s">
        <v>132</v>
      </c>
      <c r="P8" s="3" t="s">
        <v>133</v>
      </c>
    </row>
    <row r="9" spans="2:16">
      <c r="B9" s="27" t="s">
        <v>852</v>
      </c>
      <c r="C9" s="27" t="s">
        <v>852</v>
      </c>
      <c r="D9" s="27" t="s">
        <v>852</v>
      </c>
      <c r="E9" s="27" t="s">
        <v>852</v>
      </c>
      <c r="F9" s="4" t="s">
        <v>134</v>
      </c>
      <c r="G9" s="4" t="s">
        <v>135</v>
      </c>
      <c r="H9" s="27" t="s">
        <v>852</v>
      </c>
      <c r="I9" s="4" t="s">
        <v>94</v>
      </c>
      <c r="J9" s="4" t="s">
        <v>94</v>
      </c>
      <c r="K9" s="4" t="s">
        <v>136</v>
      </c>
      <c r="L9" s="4" t="s">
        <v>137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2:16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</row>
    <row r="11" spans="2:16">
      <c r="B11" s="3" t="s">
        <v>138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12">
        <v>0</v>
      </c>
      <c r="H11" s="29" t="s">
        <v>852</v>
      </c>
      <c r="I11" s="26" t="s">
        <v>852</v>
      </c>
      <c r="J11" s="10">
        <v>0</v>
      </c>
      <c r="K11" s="9">
        <v>0</v>
      </c>
      <c r="L11" s="26" t="s">
        <v>852</v>
      </c>
      <c r="M11" s="9">
        <v>0</v>
      </c>
      <c r="N11" s="26" t="s">
        <v>852</v>
      </c>
      <c r="O11" s="10">
        <v>0</v>
      </c>
      <c r="P11" s="10">
        <v>0</v>
      </c>
    </row>
    <row r="12" spans="2:16">
      <c r="B12" s="3" t="s">
        <v>97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26" t="s">
        <v>852</v>
      </c>
      <c r="H12" s="29" t="s">
        <v>852</v>
      </c>
      <c r="I12" s="26" t="s">
        <v>852</v>
      </c>
      <c r="J12" s="26" t="s">
        <v>852</v>
      </c>
      <c r="K12" s="9">
        <v>0</v>
      </c>
      <c r="L12" s="26" t="s">
        <v>852</v>
      </c>
      <c r="M12" s="9">
        <v>0</v>
      </c>
      <c r="N12" s="26" t="s">
        <v>852</v>
      </c>
      <c r="O12" s="10">
        <v>0</v>
      </c>
      <c r="P12" s="10">
        <v>0</v>
      </c>
    </row>
    <row r="13" spans="2:16">
      <c r="B13" s="13" t="s">
        <v>695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14">
        <v>0</v>
      </c>
      <c r="H13" s="31" t="s">
        <v>852</v>
      </c>
      <c r="I13" s="26" t="s">
        <v>852</v>
      </c>
      <c r="J13" s="16">
        <v>0</v>
      </c>
      <c r="K13" s="15">
        <v>0</v>
      </c>
      <c r="L13" s="26" t="s">
        <v>852</v>
      </c>
      <c r="M13" s="15">
        <v>0</v>
      </c>
      <c r="N13" s="26" t="s">
        <v>852</v>
      </c>
      <c r="O13" s="16">
        <v>0</v>
      </c>
      <c r="P13" s="16">
        <v>0</v>
      </c>
    </row>
    <row r="14" spans="2:16">
      <c r="B14" s="13" t="s">
        <v>696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14">
        <v>0</v>
      </c>
      <c r="H14" s="31" t="s">
        <v>852</v>
      </c>
      <c r="I14" s="26" t="s">
        <v>852</v>
      </c>
      <c r="J14" s="16">
        <v>0</v>
      </c>
      <c r="K14" s="15">
        <v>0</v>
      </c>
      <c r="L14" s="26" t="s">
        <v>852</v>
      </c>
      <c r="M14" s="15">
        <v>0</v>
      </c>
      <c r="N14" s="26" t="s">
        <v>852</v>
      </c>
      <c r="O14" s="16">
        <v>0</v>
      </c>
      <c r="P14" s="16">
        <v>0</v>
      </c>
    </row>
    <row r="15" spans="2:16">
      <c r="B15" s="13" t="s">
        <v>697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14">
        <v>0</v>
      </c>
      <c r="H15" s="31" t="s">
        <v>852</v>
      </c>
      <c r="I15" s="26" t="s">
        <v>852</v>
      </c>
      <c r="J15" s="16">
        <v>0</v>
      </c>
      <c r="K15" s="15">
        <v>0</v>
      </c>
      <c r="L15" s="26" t="s">
        <v>852</v>
      </c>
      <c r="M15" s="15">
        <v>0</v>
      </c>
      <c r="N15" s="26" t="s">
        <v>852</v>
      </c>
      <c r="O15" s="16">
        <v>0</v>
      </c>
      <c r="P15" s="16">
        <v>0</v>
      </c>
    </row>
    <row r="16" spans="2:16">
      <c r="B16" s="13" t="s">
        <v>698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14">
        <v>0</v>
      </c>
      <c r="H16" s="31" t="s">
        <v>852</v>
      </c>
      <c r="I16" s="26" t="s">
        <v>852</v>
      </c>
      <c r="J16" s="16">
        <v>0</v>
      </c>
      <c r="K16" s="15">
        <v>0</v>
      </c>
      <c r="L16" s="26" t="s">
        <v>852</v>
      </c>
      <c r="M16" s="15">
        <v>0</v>
      </c>
      <c r="N16" s="26" t="s">
        <v>852</v>
      </c>
      <c r="O16" s="16">
        <v>0</v>
      </c>
      <c r="P16" s="16">
        <v>0</v>
      </c>
    </row>
    <row r="17" spans="2:16">
      <c r="B17" s="13" t="s">
        <v>699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14">
        <v>0</v>
      </c>
      <c r="H17" s="31" t="s">
        <v>852</v>
      </c>
      <c r="I17" s="26" t="s">
        <v>852</v>
      </c>
      <c r="J17" s="16">
        <v>0</v>
      </c>
      <c r="K17" s="15">
        <v>0</v>
      </c>
      <c r="L17" s="26" t="s">
        <v>852</v>
      </c>
      <c r="M17" s="15">
        <v>0</v>
      </c>
      <c r="N17" s="26" t="s">
        <v>852</v>
      </c>
      <c r="O17" s="16">
        <v>0</v>
      </c>
      <c r="P17" s="16">
        <v>0</v>
      </c>
    </row>
    <row r="18" spans="2:16">
      <c r="B18" s="13" t="s">
        <v>401</v>
      </c>
      <c r="C18" s="30" t="s">
        <v>852</v>
      </c>
      <c r="D18" s="31" t="s">
        <v>852</v>
      </c>
      <c r="E18" s="31" t="s">
        <v>852</v>
      </c>
      <c r="F18" s="31" t="s">
        <v>852</v>
      </c>
      <c r="G18" s="14">
        <v>0</v>
      </c>
      <c r="H18" s="31" t="s">
        <v>852</v>
      </c>
      <c r="I18" s="26" t="s">
        <v>852</v>
      </c>
      <c r="J18" s="16">
        <v>0</v>
      </c>
      <c r="K18" s="15">
        <v>0</v>
      </c>
      <c r="L18" s="26" t="s">
        <v>852</v>
      </c>
      <c r="M18" s="15">
        <v>0</v>
      </c>
      <c r="N18" s="26" t="s">
        <v>852</v>
      </c>
      <c r="O18" s="16">
        <v>0</v>
      </c>
      <c r="P18" s="16">
        <v>0</v>
      </c>
    </row>
    <row r="19" spans="2:16">
      <c r="B19" s="3" t="s">
        <v>116</v>
      </c>
      <c r="C19" s="28" t="s">
        <v>852</v>
      </c>
      <c r="D19" s="29" t="s">
        <v>852</v>
      </c>
      <c r="E19" s="29" t="s">
        <v>852</v>
      </c>
      <c r="F19" s="29" t="s">
        <v>852</v>
      </c>
      <c r="G19" s="26" t="s">
        <v>852</v>
      </c>
      <c r="H19" s="29" t="s">
        <v>852</v>
      </c>
      <c r="I19" s="26" t="s">
        <v>852</v>
      </c>
      <c r="J19" s="26" t="s">
        <v>852</v>
      </c>
      <c r="K19" s="9">
        <v>0</v>
      </c>
      <c r="L19" s="26" t="s">
        <v>852</v>
      </c>
      <c r="M19" s="9">
        <v>0</v>
      </c>
      <c r="N19" s="26" t="s">
        <v>852</v>
      </c>
      <c r="O19" s="10">
        <v>0</v>
      </c>
      <c r="P19" s="10">
        <v>0</v>
      </c>
    </row>
    <row r="20" spans="2:16">
      <c r="B20" s="13" t="s">
        <v>165</v>
      </c>
      <c r="C20" s="30" t="s">
        <v>852</v>
      </c>
      <c r="D20" s="31" t="s">
        <v>852</v>
      </c>
      <c r="E20" s="31" t="s">
        <v>852</v>
      </c>
      <c r="F20" s="31" t="s">
        <v>852</v>
      </c>
      <c r="G20" s="14">
        <v>0</v>
      </c>
      <c r="H20" s="31" t="s">
        <v>852</v>
      </c>
      <c r="I20" s="26" t="s">
        <v>852</v>
      </c>
      <c r="J20" s="16">
        <v>0</v>
      </c>
      <c r="K20" s="15">
        <v>0</v>
      </c>
      <c r="L20" s="26" t="s">
        <v>852</v>
      </c>
      <c r="M20" s="15">
        <v>0</v>
      </c>
      <c r="N20" s="26" t="s">
        <v>852</v>
      </c>
      <c r="O20" s="16">
        <v>0</v>
      </c>
      <c r="P20" s="16">
        <v>0</v>
      </c>
    </row>
    <row r="21" spans="2:16">
      <c r="B21" s="13" t="s">
        <v>700</v>
      </c>
      <c r="C21" s="30" t="s">
        <v>852</v>
      </c>
      <c r="D21" s="31" t="s">
        <v>852</v>
      </c>
      <c r="E21" s="31" t="s">
        <v>852</v>
      </c>
      <c r="F21" s="31" t="s">
        <v>852</v>
      </c>
      <c r="G21" s="14">
        <v>0</v>
      </c>
      <c r="H21" s="31" t="s">
        <v>852</v>
      </c>
      <c r="I21" s="26" t="s">
        <v>852</v>
      </c>
      <c r="J21" s="16">
        <v>0</v>
      </c>
      <c r="K21" s="15">
        <v>0</v>
      </c>
      <c r="L21" s="26" t="s">
        <v>852</v>
      </c>
      <c r="M21" s="15">
        <v>0</v>
      </c>
      <c r="N21" s="26" t="s">
        <v>852</v>
      </c>
      <c r="O21" s="16">
        <v>0</v>
      </c>
      <c r="P21" s="16">
        <v>0</v>
      </c>
    </row>
    <row r="22" spans="2:16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  <c r="N22" s="26" t="s">
        <v>852</v>
      </c>
      <c r="O22" s="26" t="s">
        <v>852</v>
      </c>
      <c r="P22" s="26" t="s">
        <v>852</v>
      </c>
    </row>
    <row r="23" spans="2:16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  <c r="M23" s="26" t="s">
        <v>852</v>
      </c>
      <c r="N23" s="26" t="s">
        <v>852</v>
      </c>
      <c r="O23" s="26" t="s">
        <v>852</v>
      </c>
      <c r="P23" s="26" t="s">
        <v>852</v>
      </c>
    </row>
    <row r="24" spans="2:16">
      <c r="B24" s="6" t="s">
        <v>123</v>
      </c>
      <c r="C24" s="32" t="s">
        <v>852</v>
      </c>
      <c r="D24" s="33" t="s">
        <v>852</v>
      </c>
      <c r="E24" s="33" t="s">
        <v>852</v>
      </c>
      <c r="F24" s="33" t="s">
        <v>852</v>
      </c>
      <c r="G24" s="26" t="s">
        <v>852</v>
      </c>
      <c r="H24" s="33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  <c r="M24" s="26" t="s">
        <v>852</v>
      </c>
      <c r="N24" s="26" t="s">
        <v>852</v>
      </c>
      <c r="O24" s="26" t="s">
        <v>852</v>
      </c>
      <c r="P24" s="26" t="s">
        <v>852</v>
      </c>
    </row>
    <row r="25" spans="2:16">
      <c r="B25" s="26" t="s">
        <v>852</v>
      </c>
      <c r="C25" s="26" t="s">
        <v>852</v>
      </c>
      <c r="D25" s="26" t="s">
        <v>852</v>
      </c>
      <c r="E25" s="26" t="s">
        <v>852</v>
      </c>
      <c r="F25" s="26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  <c r="M25" s="26" t="s">
        <v>852</v>
      </c>
      <c r="N25" s="26" t="s">
        <v>852</v>
      </c>
      <c r="O25" s="26" t="s">
        <v>852</v>
      </c>
      <c r="P25" s="26" t="s">
        <v>852</v>
      </c>
    </row>
    <row r="26" spans="2:16">
      <c r="B26" s="26" t="s">
        <v>852</v>
      </c>
      <c r="C26" s="26" t="s">
        <v>852</v>
      </c>
      <c r="D26" s="26" t="s">
        <v>852</v>
      </c>
      <c r="E26" s="26" t="s">
        <v>852</v>
      </c>
      <c r="F26" s="26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  <c r="L26" s="26" t="s">
        <v>852</v>
      </c>
      <c r="M26" s="26" t="s">
        <v>852</v>
      </c>
      <c r="N26" s="26" t="s">
        <v>852</v>
      </c>
      <c r="O26" s="26" t="s">
        <v>852</v>
      </c>
      <c r="P26" s="26" t="s">
        <v>852</v>
      </c>
    </row>
    <row r="27" spans="2:16">
      <c r="B27" s="26" t="s">
        <v>852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  <c r="L27" s="26" t="s">
        <v>852</v>
      </c>
      <c r="M27" s="26" t="s">
        <v>852</v>
      </c>
      <c r="N27" s="26" t="s">
        <v>852</v>
      </c>
      <c r="O27" s="26" t="s">
        <v>852</v>
      </c>
      <c r="P27" s="26" t="s">
        <v>852</v>
      </c>
    </row>
    <row r="28" spans="2:16">
      <c r="B28" s="5" t="s">
        <v>81</v>
      </c>
      <c r="C28" s="26" t="s">
        <v>852</v>
      </c>
      <c r="D28" s="26" t="s">
        <v>852</v>
      </c>
      <c r="E28" s="26" t="s">
        <v>852</v>
      </c>
      <c r="F28" s="26" t="s">
        <v>852</v>
      </c>
      <c r="G28" s="26" t="s">
        <v>852</v>
      </c>
      <c r="H28" s="26" t="s">
        <v>852</v>
      </c>
      <c r="I28" s="26" t="s">
        <v>852</v>
      </c>
      <c r="J28" s="26" t="s">
        <v>852</v>
      </c>
      <c r="K28" s="26" t="s">
        <v>852</v>
      </c>
      <c r="L28" s="26" t="s">
        <v>852</v>
      </c>
      <c r="M28" s="26" t="s">
        <v>852</v>
      </c>
      <c r="N28" s="26" t="s">
        <v>852</v>
      </c>
      <c r="O28" s="26" t="s">
        <v>852</v>
      </c>
      <c r="P28" s="26" t="s">
        <v>852</v>
      </c>
    </row>
    <row r="29" spans="2:16">
      <c r="B29" s="26" t="s">
        <v>852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  <c r="M29" s="26" t="s">
        <v>852</v>
      </c>
      <c r="N29" s="26" t="s">
        <v>852</v>
      </c>
      <c r="O29" s="26" t="s">
        <v>852</v>
      </c>
      <c r="P29" s="26" t="s">
        <v>852</v>
      </c>
    </row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7.7109375" customWidth="1"/>
    <col min="3" max="3" width="12.7109375" customWidth="1"/>
    <col min="4" max="4" width="11.7109375" customWidth="1"/>
    <col min="5" max="5" width="13.7109375" customWidth="1"/>
    <col min="6" max="6" width="11.7109375" customWidth="1"/>
    <col min="7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3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693</v>
      </c>
    </row>
    <row r="7" spans="2:19" ht="15.75">
      <c r="B7" s="2" t="s">
        <v>172</v>
      </c>
    </row>
    <row r="8" spans="2:19">
      <c r="B8" s="3" t="s">
        <v>83</v>
      </c>
      <c r="C8" s="3" t="s">
        <v>84</v>
      </c>
      <c r="D8" s="3" t="s">
        <v>173</v>
      </c>
      <c r="E8" s="3" t="s">
        <v>85</v>
      </c>
      <c r="F8" s="3" t="s">
        <v>174</v>
      </c>
      <c r="G8" s="3" t="s">
        <v>86</v>
      </c>
      <c r="H8" s="3" t="s">
        <v>87</v>
      </c>
      <c r="I8" s="3" t="s">
        <v>127</v>
      </c>
      <c r="J8" s="3" t="s">
        <v>128</v>
      </c>
      <c r="K8" s="3" t="s">
        <v>88</v>
      </c>
      <c r="L8" s="3" t="s">
        <v>89</v>
      </c>
      <c r="M8" s="3" t="s">
        <v>90</v>
      </c>
      <c r="N8" s="3" t="s">
        <v>129</v>
      </c>
      <c r="O8" s="3" t="s">
        <v>43</v>
      </c>
      <c r="P8" s="3" t="s">
        <v>694</v>
      </c>
      <c r="Q8" s="3" t="s">
        <v>131</v>
      </c>
      <c r="R8" s="3" t="s">
        <v>132</v>
      </c>
      <c r="S8" s="3" t="s">
        <v>133</v>
      </c>
    </row>
    <row r="9" spans="2:19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27" t="s">
        <v>852</v>
      </c>
      <c r="I9" s="4" t="s">
        <v>134</v>
      </c>
      <c r="J9" s="4" t="s">
        <v>135</v>
      </c>
      <c r="K9" s="27" t="s">
        <v>852</v>
      </c>
      <c r="L9" s="4" t="s">
        <v>94</v>
      </c>
      <c r="M9" s="4" t="s">
        <v>94</v>
      </c>
      <c r="N9" s="4" t="s">
        <v>136</v>
      </c>
      <c r="O9" s="4" t="s">
        <v>137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  <c r="Q10" s="26" t="s">
        <v>852</v>
      </c>
      <c r="R10" s="26" t="s">
        <v>852</v>
      </c>
      <c r="S10" s="26" t="s">
        <v>852</v>
      </c>
    </row>
    <row r="11" spans="2:19">
      <c r="B11" s="3" t="s">
        <v>175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29" t="s">
        <v>852</v>
      </c>
      <c r="I11" s="29" t="s">
        <v>852</v>
      </c>
      <c r="J11" s="12">
        <v>0.5</v>
      </c>
      <c r="K11" s="29" t="s">
        <v>852</v>
      </c>
      <c r="L11" s="26" t="s">
        <v>852</v>
      </c>
      <c r="M11" s="10">
        <v>9.5100000000000004E-2</v>
      </c>
      <c r="N11" s="9">
        <v>150000</v>
      </c>
      <c r="O11" s="26" t="s">
        <v>852</v>
      </c>
      <c r="P11" s="9">
        <v>157.97</v>
      </c>
      <c r="Q11" s="26" t="s">
        <v>852</v>
      </c>
      <c r="R11" s="10">
        <v>1</v>
      </c>
      <c r="S11" s="10">
        <v>2.7000000000000001E-3</v>
      </c>
    </row>
    <row r="12" spans="2:19">
      <c r="B12" s="3" t="s">
        <v>97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29" t="s">
        <v>852</v>
      </c>
      <c r="H12" s="29" t="s">
        <v>852</v>
      </c>
      <c r="I12" s="29" t="s">
        <v>852</v>
      </c>
      <c r="J12" s="12">
        <v>0.5</v>
      </c>
      <c r="K12" s="29" t="s">
        <v>852</v>
      </c>
      <c r="L12" s="26" t="s">
        <v>852</v>
      </c>
      <c r="M12" s="10">
        <v>9.5100000000000004E-2</v>
      </c>
      <c r="N12" s="9">
        <v>150000</v>
      </c>
      <c r="O12" s="26" t="s">
        <v>852</v>
      </c>
      <c r="P12" s="9">
        <v>157.97</v>
      </c>
      <c r="Q12" s="26" t="s">
        <v>852</v>
      </c>
      <c r="R12" s="10">
        <v>1</v>
      </c>
      <c r="S12" s="10">
        <v>2.7000000000000001E-3</v>
      </c>
    </row>
    <row r="13" spans="2:19">
      <c r="B13" s="13" t="s">
        <v>701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31" t="s">
        <v>852</v>
      </c>
      <c r="H13" s="31" t="s">
        <v>852</v>
      </c>
      <c r="I13" s="31" t="s">
        <v>852</v>
      </c>
      <c r="J13" s="14">
        <v>0</v>
      </c>
      <c r="K13" s="31" t="s">
        <v>852</v>
      </c>
      <c r="L13" s="26" t="s">
        <v>852</v>
      </c>
      <c r="M13" s="16">
        <v>0</v>
      </c>
      <c r="N13" s="15">
        <v>0</v>
      </c>
      <c r="O13" s="26" t="s">
        <v>852</v>
      </c>
      <c r="P13" s="15">
        <v>0</v>
      </c>
      <c r="Q13" s="26" t="s">
        <v>852</v>
      </c>
      <c r="R13" s="16">
        <v>0</v>
      </c>
      <c r="S13" s="16">
        <v>0</v>
      </c>
    </row>
    <row r="14" spans="2:19">
      <c r="B14" s="13" t="s">
        <v>702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31" t="s">
        <v>852</v>
      </c>
      <c r="H14" s="31" t="s">
        <v>852</v>
      </c>
      <c r="I14" s="31" t="s">
        <v>852</v>
      </c>
      <c r="J14" s="14">
        <v>0.5</v>
      </c>
      <c r="K14" s="31" t="s">
        <v>852</v>
      </c>
      <c r="L14" s="26" t="s">
        <v>852</v>
      </c>
      <c r="M14" s="16">
        <v>9.5100000000000004E-2</v>
      </c>
      <c r="N14" s="15">
        <v>150000</v>
      </c>
      <c r="O14" s="26" t="s">
        <v>852</v>
      </c>
      <c r="P14" s="15">
        <v>157.97</v>
      </c>
      <c r="Q14" s="26" t="s">
        <v>852</v>
      </c>
      <c r="R14" s="16">
        <v>1</v>
      </c>
      <c r="S14" s="16">
        <v>2.7000000000000001E-3</v>
      </c>
    </row>
    <row r="15" spans="2:19">
      <c r="B15" s="6" t="s">
        <v>703</v>
      </c>
      <c r="C15" s="17">
        <v>99111361</v>
      </c>
      <c r="D15" s="6" t="s">
        <v>401</v>
      </c>
      <c r="E15" s="18">
        <v>514732825</v>
      </c>
      <c r="F15" s="6" t="s">
        <v>220</v>
      </c>
      <c r="G15" s="6" t="s">
        <v>365</v>
      </c>
      <c r="H15" s="6" t="s">
        <v>202</v>
      </c>
      <c r="I15" s="6" t="s">
        <v>704</v>
      </c>
      <c r="J15" s="17">
        <v>0.5</v>
      </c>
      <c r="K15" s="6" t="s">
        <v>102</v>
      </c>
      <c r="L15" s="19">
        <v>7.3499999999999996E-2</v>
      </c>
      <c r="M15" s="8">
        <v>9.5100000000000004E-2</v>
      </c>
      <c r="N15" s="7">
        <v>150000</v>
      </c>
      <c r="O15" s="7">
        <v>105.31</v>
      </c>
      <c r="P15" s="7">
        <v>157.97</v>
      </c>
      <c r="Q15" s="8">
        <v>5.9999999999999995E-4</v>
      </c>
      <c r="R15" s="8">
        <v>1</v>
      </c>
      <c r="S15" s="8">
        <v>2.7000000000000001E-3</v>
      </c>
    </row>
    <row r="16" spans="2:19">
      <c r="B16" s="13" t="s">
        <v>177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31" t="s">
        <v>852</v>
      </c>
      <c r="H16" s="31" t="s">
        <v>852</v>
      </c>
      <c r="I16" s="31" t="s">
        <v>852</v>
      </c>
      <c r="J16" s="14">
        <v>0</v>
      </c>
      <c r="K16" s="31" t="s">
        <v>852</v>
      </c>
      <c r="L16" s="26" t="s">
        <v>852</v>
      </c>
      <c r="M16" s="16">
        <v>0</v>
      </c>
      <c r="N16" s="15">
        <v>0</v>
      </c>
      <c r="O16" s="26" t="s">
        <v>852</v>
      </c>
      <c r="P16" s="15">
        <v>0</v>
      </c>
      <c r="Q16" s="26" t="s">
        <v>852</v>
      </c>
      <c r="R16" s="16">
        <v>0</v>
      </c>
      <c r="S16" s="16">
        <v>0</v>
      </c>
    </row>
    <row r="17" spans="2:19">
      <c r="B17" s="13" t="s">
        <v>630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31" t="s">
        <v>852</v>
      </c>
      <c r="H17" s="31" t="s">
        <v>852</v>
      </c>
      <c r="I17" s="31" t="s">
        <v>852</v>
      </c>
      <c r="J17" s="14">
        <v>0</v>
      </c>
      <c r="K17" s="31" t="s">
        <v>852</v>
      </c>
      <c r="L17" s="26" t="s">
        <v>852</v>
      </c>
      <c r="M17" s="16">
        <v>0</v>
      </c>
      <c r="N17" s="15">
        <v>0</v>
      </c>
      <c r="O17" s="26" t="s">
        <v>852</v>
      </c>
      <c r="P17" s="15">
        <v>0</v>
      </c>
      <c r="Q17" s="26" t="s">
        <v>852</v>
      </c>
      <c r="R17" s="16">
        <v>0</v>
      </c>
      <c r="S17" s="16">
        <v>0</v>
      </c>
    </row>
    <row r="18" spans="2:19">
      <c r="B18" s="3" t="s">
        <v>650</v>
      </c>
      <c r="C18" s="28" t="s">
        <v>852</v>
      </c>
      <c r="D18" s="29" t="s">
        <v>852</v>
      </c>
      <c r="E18" s="29" t="s">
        <v>852</v>
      </c>
      <c r="F18" s="29" t="s">
        <v>852</v>
      </c>
      <c r="G18" s="29" t="s">
        <v>852</v>
      </c>
      <c r="H18" s="29" t="s">
        <v>852</v>
      </c>
      <c r="I18" s="29" t="s">
        <v>852</v>
      </c>
      <c r="J18" s="26" t="s">
        <v>852</v>
      </c>
      <c r="K18" s="29" t="s">
        <v>852</v>
      </c>
      <c r="L18" s="26" t="s">
        <v>852</v>
      </c>
      <c r="M18" s="26" t="s">
        <v>852</v>
      </c>
      <c r="N18" s="9">
        <v>0</v>
      </c>
      <c r="O18" s="26" t="s">
        <v>852</v>
      </c>
      <c r="P18" s="9">
        <v>0</v>
      </c>
      <c r="Q18" s="26" t="s">
        <v>852</v>
      </c>
      <c r="R18" s="10">
        <v>0</v>
      </c>
      <c r="S18" s="10">
        <v>0</v>
      </c>
    </row>
    <row r="19" spans="2:19">
      <c r="B19" s="13" t="s">
        <v>705</v>
      </c>
      <c r="C19" s="30" t="s">
        <v>852</v>
      </c>
      <c r="D19" s="31" t="s">
        <v>852</v>
      </c>
      <c r="E19" s="31" t="s">
        <v>852</v>
      </c>
      <c r="F19" s="31" t="s">
        <v>852</v>
      </c>
      <c r="G19" s="31" t="s">
        <v>852</v>
      </c>
      <c r="H19" s="31" t="s">
        <v>852</v>
      </c>
      <c r="I19" s="31" t="s">
        <v>852</v>
      </c>
      <c r="J19" s="14">
        <v>0</v>
      </c>
      <c r="K19" s="31" t="s">
        <v>852</v>
      </c>
      <c r="L19" s="26" t="s">
        <v>852</v>
      </c>
      <c r="M19" s="16">
        <v>0</v>
      </c>
      <c r="N19" s="15">
        <v>0</v>
      </c>
      <c r="O19" s="26" t="s">
        <v>852</v>
      </c>
      <c r="P19" s="15">
        <v>0</v>
      </c>
      <c r="Q19" s="26" t="s">
        <v>852</v>
      </c>
      <c r="R19" s="16">
        <v>0</v>
      </c>
      <c r="S19" s="16">
        <v>0</v>
      </c>
    </row>
    <row r="20" spans="2:19">
      <c r="B20" s="13" t="s">
        <v>706</v>
      </c>
      <c r="C20" s="30" t="s">
        <v>852</v>
      </c>
      <c r="D20" s="31" t="s">
        <v>852</v>
      </c>
      <c r="E20" s="31" t="s">
        <v>852</v>
      </c>
      <c r="F20" s="31" t="s">
        <v>852</v>
      </c>
      <c r="G20" s="31" t="s">
        <v>852</v>
      </c>
      <c r="H20" s="31" t="s">
        <v>852</v>
      </c>
      <c r="I20" s="31" t="s">
        <v>852</v>
      </c>
      <c r="J20" s="14">
        <v>0</v>
      </c>
      <c r="K20" s="31" t="s">
        <v>852</v>
      </c>
      <c r="L20" s="26" t="s">
        <v>852</v>
      </c>
      <c r="M20" s="16">
        <v>0</v>
      </c>
      <c r="N20" s="15">
        <v>0</v>
      </c>
      <c r="O20" s="26" t="s">
        <v>852</v>
      </c>
      <c r="P20" s="15">
        <v>0</v>
      </c>
      <c r="Q20" s="26" t="s">
        <v>852</v>
      </c>
      <c r="R20" s="16">
        <v>0</v>
      </c>
      <c r="S20" s="16">
        <v>0</v>
      </c>
    </row>
    <row r="21" spans="2:19">
      <c r="B21" s="26" t="s">
        <v>852</v>
      </c>
      <c r="C21" s="26" t="s">
        <v>852</v>
      </c>
      <c r="D21" s="26" t="s">
        <v>852</v>
      </c>
      <c r="E21" s="26" t="s">
        <v>852</v>
      </c>
      <c r="F21" s="26" t="s">
        <v>852</v>
      </c>
      <c r="G21" s="26" t="s">
        <v>852</v>
      </c>
      <c r="H21" s="26" t="s">
        <v>852</v>
      </c>
      <c r="I21" s="26" t="s">
        <v>852</v>
      </c>
      <c r="J21" s="26" t="s">
        <v>852</v>
      </c>
      <c r="K21" s="26" t="s">
        <v>852</v>
      </c>
      <c r="L21" s="26" t="s">
        <v>852</v>
      </c>
      <c r="M21" s="26" t="s">
        <v>852</v>
      </c>
      <c r="N21" s="26" t="s">
        <v>852</v>
      </c>
      <c r="O21" s="26" t="s">
        <v>852</v>
      </c>
      <c r="P21" s="26" t="s">
        <v>852</v>
      </c>
      <c r="Q21" s="26" t="s">
        <v>852</v>
      </c>
      <c r="R21" s="26" t="s">
        <v>852</v>
      </c>
      <c r="S21" s="26" t="s">
        <v>852</v>
      </c>
    </row>
    <row r="22" spans="2:19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  <c r="N22" s="26" t="s">
        <v>852</v>
      </c>
      <c r="O22" s="26" t="s">
        <v>852</v>
      </c>
      <c r="P22" s="26" t="s">
        <v>852</v>
      </c>
      <c r="Q22" s="26" t="s">
        <v>852</v>
      </c>
      <c r="R22" s="26" t="s">
        <v>852</v>
      </c>
      <c r="S22" s="26" t="s">
        <v>852</v>
      </c>
    </row>
    <row r="23" spans="2:19">
      <c r="B23" s="6" t="s">
        <v>123</v>
      </c>
      <c r="C23" s="32" t="s">
        <v>852</v>
      </c>
      <c r="D23" s="33" t="s">
        <v>852</v>
      </c>
      <c r="E23" s="33" t="s">
        <v>852</v>
      </c>
      <c r="F23" s="33" t="s">
        <v>852</v>
      </c>
      <c r="G23" s="33" t="s">
        <v>852</v>
      </c>
      <c r="H23" s="33" t="s">
        <v>852</v>
      </c>
      <c r="I23" s="33" t="s">
        <v>852</v>
      </c>
      <c r="J23" s="26" t="s">
        <v>852</v>
      </c>
      <c r="K23" s="33" t="s">
        <v>852</v>
      </c>
      <c r="L23" s="26" t="s">
        <v>852</v>
      </c>
      <c r="M23" s="26" t="s">
        <v>852</v>
      </c>
      <c r="N23" s="26" t="s">
        <v>852</v>
      </c>
      <c r="O23" s="26" t="s">
        <v>852</v>
      </c>
      <c r="P23" s="26" t="s">
        <v>852</v>
      </c>
      <c r="Q23" s="26" t="s">
        <v>852</v>
      </c>
      <c r="R23" s="26" t="s">
        <v>852</v>
      </c>
      <c r="S23" s="26" t="s">
        <v>852</v>
      </c>
    </row>
    <row r="24" spans="2:19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  <c r="M24" s="26" t="s">
        <v>852</v>
      </c>
      <c r="N24" s="26" t="s">
        <v>852</v>
      </c>
      <c r="O24" s="26" t="s">
        <v>852</v>
      </c>
      <c r="P24" s="26" t="s">
        <v>852</v>
      </c>
      <c r="Q24" s="26" t="s">
        <v>852</v>
      </c>
      <c r="R24" s="26" t="s">
        <v>852</v>
      </c>
      <c r="S24" s="26" t="s">
        <v>852</v>
      </c>
    </row>
    <row r="25" spans="2:19">
      <c r="B25" s="26" t="s">
        <v>852</v>
      </c>
      <c r="C25" s="26" t="s">
        <v>852</v>
      </c>
      <c r="D25" s="26" t="s">
        <v>852</v>
      </c>
      <c r="E25" s="26" t="s">
        <v>852</v>
      </c>
      <c r="F25" s="26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  <c r="M25" s="26" t="s">
        <v>852</v>
      </c>
      <c r="N25" s="26" t="s">
        <v>852</v>
      </c>
      <c r="O25" s="26" t="s">
        <v>852</v>
      </c>
      <c r="P25" s="26" t="s">
        <v>852</v>
      </c>
      <c r="Q25" s="26" t="s">
        <v>852</v>
      </c>
      <c r="R25" s="26" t="s">
        <v>852</v>
      </c>
      <c r="S25" s="26" t="s">
        <v>852</v>
      </c>
    </row>
    <row r="26" spans="2:19">
      <c r="B26" s="26" t="s">
        <v>852</v>
      </c>
      <c r="C26" s="26" t="s">
        <v>852</v>
      </c>
      <c r="D26" s="26" t="s">
        <v>852</v>
      </c>
      <c r="E26" s="26" t="s">
        <v>852</v>
      </c>
      <c r="F26" s="26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  <c r="L26" s="26" t="s">
        <v>852</v>
      </c>
      <c r="M26" s="26" t="s">
        <v>852</v>
      </c>
      <c r="N26" s="26" t="s">
        <v>852</v>
      </c>
      <c r="O26" s="26" t="s">
        <v>852</v>
      </c>
      <c r="P26" s="26" t="s">
        <v>852</v>
      </c>
      <c r="Q26" s="26" t="s">
        <v>852</v>
      </c>
      <c r="R26" s="26" t="s">
        <v>852</v>
      </c>
      <c r="S26" s="26" t="s">
        <v>852</v>
      </c>
    </row>
    <row r="27" spans="2:19">
      <c r="B27" s="5" t="s">
        <v>81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  <c r="L27" s="26" t="s">
        <v>852</v>
      </c>
      <c r="M27" s="26" t="s">
        <v>852</v>
      </c>
      <c r="N27" s="26" t="s">
        <v>852</v>
      </c>
      <c r="O27" s="26" t="s">
        <v>852</v>
      </c>
      <c r="P27" s="26" t="s">
        <v>852</v>
      </c>
      <c r="Q27" s="26" t="s">
        <v>852</v>
      </c>
      <c r="R27" s="26" t="s">
        <v>852</v>
      </c>
      <c r="S27" s="26" t="s">
        <v>852</v>
      </c>
    </row>
    <row r="28" spans="2:19" hidden="1"/>
    <row r="29" spans="2:19" hidden="1"/>
    <row r="30" spans="2:19" hidden="1"/>
    <row r="31" spans="2:19" hidden="1"/>
    <row r="32" spans="2:1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0.7109375" customWidth="1"/>
    <col min="3" max="3" width="12.7109375" customWidth="1"/>
    <col min="4" max="4" width="11.7109375" customWidth="1"/>
    <col min="5" max="5" width="13.7109375" customWidth="1"/>
    <col min="6" max="6" width="20.7109375" customWidth="1"/>
    <col min="7" max="7" width="10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3.7109375" customWidth="1"/>
    <col min="15" max="15" width="10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693</v>
      </c>
    </row>
    <row r="7" spans="2:19" ht="15.75">
      <c r="B7" s="2" t="s">
        <v>181</v>
      </c>
    </row>
    <row r="8" spans="2:19">
      <c r="B8" s="3" t="s">
        <v>83</v>
      </c>
      <c r="C8" s="3" t="s">
        <v>84</v>
      </c>
      <c r="D8" s="3" t="s">
        <v>173</v>
      </c>
      <c r="E8" s="3" t="s">
        <v>85</v>
      </c>
      <c r="F8" s="3" t="s">
        <v>174</v>
      </c>
      <c r="G8" s="3" t="s">
        <v>86</v>
      </c>
      <c r="H8" s="3" t="s">
        <v>87</v>
      </c>
      <c r="I8" s="3" t="s">
        <v>127</v>
      </c>
      <c r="J8" s="3" t="s">
        <v>128</v>
      </c>
      <c r="K8" s="3" t="s">
        <v>88</v>
      </c>
      <c r="L8" s="3" t="s">
        <v>89</v>
      </c>
      <c r="M8" s="3" t="s">
        <v>90</v>
      </c>
      <c r="N8" s="3" t="s">
        <v>129</v>
      </c>
      <c r="O8" s="3" t="s">
        <v>43</v>
      </c>
      <c r="P8" s="3" t="s">
        <v>694</v>
      </c>
      <c r="Q8" s="3" t="s">
        <v>131</v>
      </c>
      <c r="R8" s="3" t="s">
        <v>132</v>
      </c>
      <c r="S8" s="3" t="s">
        <v>133</v>
      </c>
    </row>
    <row r="9" spans="2:19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27" t="s">
        <v>852</v>
      </c>
      <c r="I9" s="4" t="s">
        <v>134</v>
      </c>
      <c r="J9" s="4" t="s">
        <v>135</v>
      </c>
      <c r="K9" s="27" t="s">
        <v>852</v>
      </c>
      <c r="L9" s="4" t="s">
        <v>94</v>
      </c>
      <c r="M9" s="4" t="s">
        <v>94</v>
      </c>
      <c r="N9" s="4" t="s">
        <v>136</v>
      </c>
      <c r="O9" s="4" t="s">
        <v>137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  <c r="Q10" s="26" t="s">
        <v>852</v>
      </c>
      <c r="R10" s="26" t="s">
        <v>852</v>
      </c>
      <c r="S10" s="26" t="s">
        <v>852</v>
      </c>
    </row>
    <row r="11" spans="2:19">
      <c r="B11" s="3" t="s">
        <v>636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29" t="s">
        <v>852</v>
      </c>
      <c r="I11" s="29" t="s">
        <v>852</v>
      </c>
      <c r="J11" s="12">
        <v>2.98</v>
      </c>
      <c r="K11" s="29" t="s">
        <v>852</v>
      </c>
      <c r="L11" s="26" t="s">
        <v>852</v>
      </c>
      <c r="M11" s="10">
        <v>6.1699999999999998E-2</v>
      </c>
      <c r="N11" s="9">
        <v>526117.41</v>
      </c>
      <c r="O11" s="26" t="s">
        <v>852</v>
      </c>
      <c r="P11" s="9">
        <v>615.94000000000005</v>
      </c>
      <c r="Q11" s="26" t="s">
        <v>852</v>
      </c>
      <c r="R11" s="10">
        <v>1</v>
      </c>
      <c r="S11" s="10">
        <v>1.04E-2</v>
      </c>
    </row>
    <row r="12" spans="2:19">
      <c r="B12" s="3" t="s">
        <v>97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29" t="s">
        <v>852</v>
      </c>
      <c r="H12" s="29" t="s">
        <v>852</v>
      </c>
      <c r="I12" s="29" t="s">
        <v>852</v>
      </c>
      <c r="J12" s="12">
        <v>2.98</v>
      </c>
      <c r="K12" s="29" t="s">
        <v>852</v>
      </c>
      <c r="L12" s="26" t="s">
        <v>852</v>
      </c>
      <c r="M12" s="10">
        <v>6.1699999999999998E-2</v>
      </c>
      <c r="N12" s="9">
        <v>526117.41</v>
      </c>
      <c r="O12" s="26" t="s">
        <v>852</v>
      </c>
      <c r="P12" s="9">
        <v>615.94000000000005</v>
      </c>
      <c r="Q12" s="26" t="s">
        <v>852</v>
      </c>
      <c r="R12" s="10">
        <v>1</v>
      </c>
      <c r="S12" s="10">
        <v>1.04E-2</v>
      </c>
    </row>
    <row r="13" spans="2:19">
      <c r="B13" s="13" t="s">
        <v>701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31" t="s">
        <v>852</v>
      </c>
      <c r="H13" s="31" t="s">
        <v>852</v>
      </c>
      <c r="I13" s="31" t="s">
        <v>852</v>
      </c>
      <c r="J13" s="14">
        <v>5.12</v>
      </c>
      <c r="K13" s="31" t="s">
        <v>852</v>
      </c>
      <c r="L13" s="26" t="s">
        <v>852</v>
      </c>
      <c r="M13" s="16">
        <v>3.1300000000000001E-2</v>
      </c>
      <c r="N13" s="15">
        <v>89230.77</v>
      </c>
      <c r="O13" s="26" t="s">
        <v>852</v>
      </c>
      <c r="P13" s="15">
        <v>96.85</v>
      </c>
      <c r="Q13" s="26" t="s">
        <v>852</v>
      </c>
      <c r="R13" s="16">
        <v>0.15720000000000001</v>
      </c>
      <c r="S13" s="16">
        <v>1.6000000000000001E-3</v>
      </c>
    </row>
    <row r="14" spans="2:19">
      <c r="B14" s="6" t="s">
        <v>707</v>
      </c>
      <c r="C14" s="17">
        <v>1124346</v>
      </c>
      <c r="D14" s="6" t="s">
        <v>401</v>
      </c>
      <c r="E14" s="18">
        <v>520010869</v>
      </c>
      <c r="F14" s="6" t="s">
        <v>252</v>
      </c>
      <c r="G14" s="6" t="s">
        <v>100</v>
      </c>
      <c r="H14" s="6" t="s">
        <v>101</v>
      </c>
      <c r="I14" s="6" t="s">
        <v>708</v>
      </c>
      <c r="J14" s="17">
        <v>9.7899999999999991</v>
      </c>
      <c r="K14" s="6" t="s">
        <v>102</v>
      </c>
      <c r="L14" s="19">
        <v>4.1000000000000002E-2</v>
      </c>
      <c r="M14" s="8">
        <v>2.8299999999999999E-2</v>
      </c>
      <c r="N14" s="7">
        <v>19230.77</v>
      </c>
      <c r="O14" s="7">
        <v>132.19</v>
      </c>
      <c r="P14" s="7">
        <v>25.42</v>
      </c>
      <c r="Q14" s="8">
        <v>0</v>
      </c>
      <c r="R14" s="8">
        <v>4.1300000000000003E-2</v>
      </c>
      <c r="S14" s="8">
        <v>4.0000000000000002E-4</v>
      </c>
    </row>
    <row r="15" spans="2:19">
      <c r="B15" s="6" t="s">
        <v>709</v>
      </c>
      <c r="C15" s="17">
        <v>1198787</v>
      </c>
      <c r="D15" s="6" t="s">
        <v>401</v>
      </c>
      <c r="E15" s="18">
        <v>516041118</v>
      </c>
      <c r="F15" s="6" t="s">
        <v>289</v>
      </c>
      <c r="G15" s="6" t="s">
        <v>236</v>
      </c>
      <c r="H15" s="6" t="s">
        <v>101</v>
      </c>
      <c r="I15" s="6" t="s">
        <v>710</v>
      </c>
      <c r="J15" s="17">
        <v>3.46</v>
      </c>
      <c r="K15" s="6" t="s">
        <v>102</v>
      </c>
      <c r="L15" s="19">
        <v>3.6400000000000002E-2</v>
      </c>
      <c r="M15" s="8">
        <v>3.2399999999999998E-2</v>
      </c>
      <c r="N15" s="7">
        <v>70000</v>
      </c>
      <c r="O15" s="7">
        <v>102.04</v>
      </c>
      <c r="P15" s="7">
        <v>71.430000000000007</v>
      </c>
      <c r="Q15" s="8">
        <v>1E-4</v>
      </c>
      <c r="R15" s="8">
        <v>0.11600000000000001</v>
      </c>
      <c r="S15" s="8">
        <v>1.1999999999999999E-3</v>
      </c>
    </row>
    <row r="16" spans="2:19">
      <c r="B16" s="13" t="s">
        <v>702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31" t="s">
        <v>852</v>
      </c>
      <c r="H16" s="31" t="s">
        <v>852</v>
      </c>
      <c r="I16" s="31" t="s">
        <v>852</v>
      </c>
      <c r="J16" s="14">
        <v>2.58</v>
      </c>
      <c r="K16" s="31" t="s">
        <v>852</v>
      </c>
      <c r="L16" s="26" t="s">
        <v>852</v>
      </c>
      <c r="M16" s="16">
        <v>6.7400000000000002E-2</v>
      </c>
      <c r="N16" s="15">
        <v>436886.64</v>
      </c>
      <c r="O16" s="26" t="s">
        <v>852</v>
      </c>
      <c r="P16" s="15">
        <v>519.09</v>
      </c>
      <c r="Q16" s="26" t="s">
        <v>852</v>
      </c>
      <c r="R16" s="16">
        <v>0.84279999999999999</v>
      </c>
      <c r="S16" s="16">
        <v>8.8000000000000005E-3</v>
      </c>
    </row>
    <row r="17" spans="2:19">
      <c r="B17" s="6" t="s">
        <v>711</v>
      </c>
      <c r="C17" s="17">
        <v>1198639</v>
      </c>
      <c r="D17" s="6" t="s">
        <v>401</v>
      </c>
      <c r="E17" s="18">
        <v>520018078</v>
      </c>
      <c r="F17" s="6" t="s">
        <v>184</v>
      </c>
      <c r="G17" s="6" t="s">
        <v>100</v>
      </c>
      <c r="H17" s="6" t="s">
        <v>101</v>
      </c>
      <c r="I17" s="6" t="s">
        <v>712</v>
      </c>
      <c r="J17" s="17">
        <v>2.73</v>
      </c>
      <c r="K17" s="6" t="s">
        <v>102</v>
      </c>
      <c r="L17" s="19">
        <v>7.0499999999999993E-2</v>
      </c>
      <c r="M17" s="8">
        <v>6.13E-2</v>
      </c>
      <c r="N17" s="7">
        <v>71328.259999999995</v>
      </c>
      <c r="O17" s="7">
        <v>100</v>
      </c>
      <c r="P17" s="7">
        <v>71.33</v>
      </c>
      <c r="Q17" s="8">
        <v>0</v>
      </c>
      <c r="R17" s="8">
        <v>0.1158</v>
      </c>
      <c r="S17" s="8">
        <v>1.1999999999999999E-3</v>
      </c>
    </row>
    <row r="18" spans="2:19">
      <c r="B18" s="6" t="s">
        <v>713</v>
      </c>
      <c r="C18" s="17">
        <v>1167212</v>
      </c>
      <c r="D18" s="6" t="s">
        <v>401</v>
      </c>
      <c r="E18" s="18">
        <v>2250</v>
      </c>
      <c r="F18" s="6" t="s">
        <v>289</v>
      </c>
      <c r="G18" s="6" t="s">
        <v>236</v>
      </c>
      <c r="H18" s="6" t="s">
        <v>101</v>
      </c>
      <c r="I18" s="6" t="s">
        <v>710</v>
      </c>
      <c r="J18" s="17">
        <v>3.52</v>
      </c>
      <c r="K18" s="6" t="s">
        <v>102</v>
      </c>
      <c r="L18" s="19">
        <v>3.3500000000000002E-2</v>
      </c>
      <c r="M18" s="8">
        <v>6.2399999999999997E-2</v>
      </c>
      <c r="N18" s="7">
        <v>2844.44</v>
      </c>
      <c r="O18" s="7">
        <v>90.79</v>
      </c>
      <c r="P18" s="7">
        <v>2.58</v>
      </c>
      <c r="Q18" s="8">
        <v>0</v>
      </c>
      <c r="R18" s="8">
        <v>4.1999999999999997E-3</v>
      </c>
      <c r="S18" s="8">
        <v>0</v>
      </c>
    </row>
    <row r="19" spans="2:19">
      <c r="B19" s="6" t="s">
        <v>714</v>
      </c>
      <c r="C19" s="17">
        <v>1196831</v>
      </c>
      <c r="D19" s="6" t="s">
        <v>401</v>
      </c>
      <c r="E19" s="18">
        <v>516556545</v>
      </c>
      <c r="F19" s="6" t="s">
        <v>220</v>
      </c>
      <c r="G19" s="6" t="s">
        <v>244</v>
      </c>
      <c r="H19" s="6" t="s">
        <v>202</v>
      </c>
      <c r="I19" s="6" t="s">
        <v>704</v>
      </c>
      <c r="J19" s="17">
        <v>1.18</v>
      </c>
      <c r="K19" s="6" t="s">
        <v>102</v>
      </c>
      <c r="L19" s="19">
        <v>6.7500000000000004E-2</v>
      </c>
      <c r="M19" s="8">
        <v>7.6499999999999999E-2</v>
      </c>
      <c r="N19" s="7">
        <v>31600.82</v>
      </c>
      <c r="O19" s="7">
        <v>98.53</v>
      </c>
      <c r="P19" s="7">
        <v>31.14</v>
      </c>
      <c r="Q19" s="8">
        <v>0</v>
      </c>
      <c r="R19" s="8">
        <v>5.0599999999999999E-2</v>
      </c>
      <c r="S19" s="8">
        <v>5.0000000000000001E-4</v>
      </c>
    </row>
    <row r="20" spans="2:19">
      <c r="B20" s="6" t="s">
        <v>715</v>
      </c>
      <c r="C20" s="17">
        <v>3180361</v>
      </c>
      <c r="D20" s="6" t="s">
        <v>401</v>
      </c>
      <c r="E20" s="18">
        <v>520037664</v>
      </c>
      <c r="F20" s="6" t="s">
        <v>258</v>
      </c>
      <c r="G20" s="6" t="s">
        <v>250</v>
      </c>
      <c r="H20" s="6" t="s">
        <v>202</v>
      </c>
      <c r="I20" s="6" t="s">
        <v>716</v>
      </c>
      <c r="J20" s="17">
        <v>1.97</v>
      </c>
      <c r="K20" s="6" t="s">
        <v>102</v>
      </c>
      <c r="L20" s="19">
        <v>2.1000000000000001E-2</v>
      </c>
      <c r="M20" s="8">
        <v>6.3500000000000001E-2</v>
      </c>
      <c r="N20" s="7">
        <v>250000</v>
      </c>
      <c r="O20" s="7">
        <v>93.83</v>
      </c>
      <c r="P20" s="7">
        <v>234.58</v>
      </c>
      <c r="Q20" s="8">
        <v>0</v>
      </c>
      <c r="R20" s="8">
        <v>0.38080000000000003</v>
      </c>
      <c r="S20" s="8">
        <v>4.0000000000000001E-3</v>
      </c>
    </row>
    <row r="21" spans="2:19">
      <c r="B21" s="6" t="s">
        <v>717</v>
      </c>
      <c r="C21" s="17">
        <v>1197953</v>
      </c>
      <c r="D21" s="6" t="s">
        <v>401</v>
      </c>
      <c r="E21" s="18">
        <v>512905423</v>
      </c>
      <c r="F21" s="6" t="s">
        <v>566</v>
      </c>
      <c r="G21" s="6" t="s">
        <v>250</v>
      </c>
      <c r="H21" s="6" t="s">
        <v>202</v>
      </c>
      <c r="I21" s="6" t="s">
        <v>718</v>
      </c>
      <c r="J21" s="17">
        <v>4.1399999999999997</v>
      </c>
      <c r="K21" s="6" t="s">
        <v>102</v>
      </c>
      <c r="L21" s="19">
        <v>7.3099999999999998E-2</v>
      </c>
      <c r="M21" s="8">
        <v>7.3700000000000002E-2</v>
      </c>
      <c r="N21" s="7">
        <v>2</v>
      </c>
      <c r="O21" s="7">
        <v>5156.46</v>
      </c>
      <c r="P21" s="7">
        <v>103.13</v>
      </c>
      <c r="Q21" s="8">
        <v>0</v>
      </c>
      <c r="R21" s="8">
        <v>0.16739999999999999</v>
      </c>
      <c r="S21" s="8">
        <v>1.6999999999999999E-3</v>
      </c>
    </row>
    <row r="22" spans="2:19">
      <c r="B22" s="6" t="s">
        <v>719</v>
      </c>
      <c r="C22" s="17">
        <v>6080238</v>
      </c>
      <c r="D22" s="6" t="s">
        <v>401</v>
      </c>
      <c r="E22" s="18">
        <v>520021874</v>
      </c>
      <c r="F22" s="6" t="s">
        <v>289</v>
      </c>
      <c r="G22" s="6" t="s">
        <v>267</v>
      </c>
      <c r="H22" s="6" t="s">
        <v>202</v>
      </c>
      <c r="I22" s="6" t="s">
        <v>710</v>
      </c>
      <c r="J22" s="17">
        <v>2.65</v>
      </c>
      <c r="K22" s="6" t="s">
        <v>102</v>
      </c>
      <c r="L22" s="19">
        <v>4.4699999999999997E-2</v>
      </c>
      <c r="M22" s="8">
        <v>7.0999999999999994E-2</v>
      </c>
      <c r="N22" s="7">
        <v>71111.12</v>
      </c>
      <c r="O22" s="7">
        <v>93.71</v>
      </c>
      <c r="P22" s="7">
        <v>66.64</v>
      </c>
      <c r="Q22" s="8">
        <v>0</v>
      </c>
      <c r="R22" s="8">
        <v>0.1082</v>
      </c>
      <c r="S22" s="8">
        <v>1.1000000000000001E-3</v>
      </c>
    </row>
    <row r="23" spans="2:19">
      <c r="B23" s="6" t="s">
        <v>720</v>
      </c>
      <c r="C23" s="17">
        <v>1195577</v>
      </c>
      <c r="D23" s="6" t="s">
        <v>401</v>
      </c>
      <c r="E23" s="18">
        <v>514732825</v>
      </c>
      <c r="F23" s="6" t="s">
        <v>220</v>
      </c>
      <c r="G23" s="6" t="s">
        <v>365</v>
      </c>
      <c r="H23" s="6" t="s">
        <v>202</v>
      </c>
      <c r="I23" s="6" t="s">
        <v>704</v>
      </c>
      <c r="J23" s="17">
        <v>3.51</v>
      </c>
      <c r="K23" s="6" t="s">
        <v>102</v>
      </c>
      <c r="L23" s="19">
        <v>7.7499999999999999E-2</v>
      </c>
      <c r="M23" s="8">
        <v>8.8200000000000001E-2</v>
      </c>
      <c r="N23" s="7">
        <v>10000</v>
      </c>
      <c r="O23" s="7">
        <v>97.04</v>
      </c>
      <c r="P23" s="7">
        <v>9.6999999999999993</v>
      </c>
      <c r="Q23" s="8">
        <v>0</v>
      </c>
      <c r="R23" s="8">
        <v>1.5800000000000002E-2</v>
      </c>
      <c r="S23" s="8">
        <v>2.0000000000000001E-4</v>
      </c>
    </row>
    <row r="24" spans="2:19">
      <c r="B24" s="13" t="s">
        <v>177</v>
      </c>
      <c r="C24" s="30" t="s">
        <v>852</v>
      </c>
      <c r="D24" s="31" t="s">
        <v>852</v>
      </c>
      <c r="E24" s="31" t="s">
        <v>852</v>
      </c>
      <c r="F24" s="31" t="s">
        <v>852</v>
      </c>
      <c r="G24" s="31" t="s">
        <v>852</v>
      </c>
      <c r="H24" s="31" t="s">
        <v>852</v>
      </c>
      <c r="I24" s="31" t="s">
        <v>852</v>
      </c>
      <c r="J24" s="14">
        <v>0</v>
      </c>
      <c r="K24" s="31" t="s">
        <v>852</v>
      </c>
      <c r="L24" s="26" t="s">
        <v>852</v>
      </c>
      <c r="M24" s="16">
        <v>0</v>
      </c>
      <c r="N24" s="15">
        <v>0</v>
      </c>
      <c r="O24" s="26" t="s">
        <v>852</v>
      </c>
      <c r="P24" s="15">
        <v>0</v>
      </c>
      <c r="Q24" s="26" t="s">
        <v>852</v>
      </c>
      <c r="R24" s="16">
        <v>0</v>
      </c>
      <c r="S24" s="16">
        <v>0</v>
      </c>
    </row>
    <row r="25" spans="2:19">
      <c r="B25" s="13" t="s">
        <v>630</v>
      </c>
      <c r="C25" s="30" t="s">
        <v>852</v>
      </c>
      <c r="D25" s="31" t="s">
        <v>852</v>
      </c>
      <c r="E25" s="31" t="s">
        <v>852</v>
      </c>
      <c r="F25" s="31" t="s">
        <v>852</v>
      </c>
      <c r="G25" s="31" t="s">
        <v>852</v>
      </c>
      <c r="H25" s="31" t="s">
        <v>852</v>
      </c>
      <c r="I25" s="31" t="s">
        <v>852</v>
      </c>
      <c r="J25" s="14">
        <v>0</v>
      </c>
      <c r="K25" s="31" t="s">
        <v>852</v>
      </c>
      <c r="L25" s="26" t="s">
        <v>852</v>
      </c>
      <c r="M25" s="16">
        <v>0</v>
      </c>
      <c r="N25" s="15">
        <v>0</v>
      </c>
      <c r="O25" s="26" t="s">
        <v>852</v>
      </c>
      <c r="P25" s="15">
        <v>0</v>
      </c>
      <c r="Q25" s="26" t="s">
        <v>852</v>
      </c>
      <c r="R25" s="16">
        <v>0</v>
      </c>
      <c r="S25" s="16">
        <v>0</v>
      </c>
    </row>
    <row r="26" spans="2:19">
      <c r="B26" s="3" t="s">
        <v>116</v>
      </c>
      <c r="C26" s="28" t="s">
        <v>852</v>
      </c>
      <c r="D26" s="29" t="s">
        <v>852</v>
      </c>
      <c r="E26" s="29" t="s">
        <v>852</v>
      </c>
      <c r="F26" s="29" t="s">
        <v>852</v>
      </c>
      <c r="G26" s="29" t="s">
        <v>852</v>
      </c>
      <c r="H26" s="29" t="s">
        <v>852</v>
      </c>
      <c r="I26" s="29" t="s">
        <v>852</v>
      </c>
      <c r="J26" s="26" t="s">
        <v>852</v>
      </c>
      <c r="K26" s="29" t="s">
        <v>852</v>
      </c>
      <c r="L26" s="26" t="s">
        <v>852</v>
      </c>
      <c r="M26" s="26" t="s">
        <v>852</v>
      </c>
      <c r="N26" s="9">
        <v>0</v>
      </c>
      <c r="O26" s="26" t="s">
        <v>852</v>
      </c>
      <c r="P26" s="9">
        <v>0</v>
      </c>
      <c r="Q26" s="26" t="s">
        <v>852</v>
      </c>
      <c r="R26" s="10">
        <v>0</v>
      </c>
      <c r="S26" s="10">
        <v>0</v>
      </c>
    </row>
    <row r="27" spans="2:19">
      <c r="B27" s="13" t="s">
        <v>721</v>
      </c>
      <c r="C27" s="30" t="s">
        <v>852</v>
      </c>
      <c r="D27" s="31" t="s">
        <v>852</v>
      </c>
      <c r="E27" s="31" t="s">
        <v>852</v>
      </c>
      <c r="F27" s="31" t="s">
        <v>852</v>
      </c>
      <c r="G27" s="31" t="s">
        <v>852</v>
      </c>
      <c r="H27" s="31" t="s">
        <v>852</v>
      </c>
      <c r="I27" s="31" t="s">
        <v>852</v>
      </c>
      <c r="J27" s="14">
        <v>0</v>
      </c>
      <c r="K27" s="31" t="s">
        <v>852</v>
      </c>
      <c r="L27" s="26" t="s">
        <v>852</v>
      </c>
      <c r="M27" s="16">
        <v>0</v>
      </c>
      <c r="N27" s="15">
        <v>0</v>
      </c>
      <c r="O27" s="26" t="s">
        <v>852</v>
      </c>
      <c r="P27" s="15">
        <v>0</v>
      </c>
      <c r="Q27" s="26" t="s">
        <v>852</v>
      </c>
      <c r="R27" s="16">
        <v>0</v>
      </c>
      <c r="S27" s="16">
        <v>0</v>
      </c>
    </row>
    <row r="28" spans="2:19">
      <c r="B28" s="13" t="s">
        <v>722</v>
      </c>
      <c r="C28" s="30" t="s">
        <v>852</v>
      </c>
      <c r="D28" s="31" t="s">
        <v>852</v>
      </c>
      <c r="E28" s="31" t="s">
        <v>852</v>
      </c>
      <c r="F28" s="31" t="s">
        <v>852</v>
      </c>
      <c r="G28" s="31" t="s">
        <v>852</v>
      </c>
      <c r="H28" s="31" t="s">
        <v>852</v>
      </c>
      <c r="I28" s="31" t="s">
        <v>852</v>
      </c>
      <c r="J28" s="14">
        <v>0</v>
      </c>
      <c r="K28" s="31" t="s">
        <v>852</v>
      </c>
      <c r="L28" s="26" t="s">
        <v>852</v>
      </c>
      <c r="M28" s="16">
        <v>0</v>
      </c>
      <c r="N28" s="15">
        <v>0</v>
      </c>
      <c r="O28" s="26" t="s">
        <v>852</v>
      </c>
      <c r="P28" s="15">
        <v>0</v>
      </c>
      <c r="Q28" s="26" t="s">
        <v>852</v>
      </c>
      <c r="R28" s="16">
        <v>0</v>
      </c>
      <c r="S28" s="16">
        <v>0</v>
      </c>
    </row>
    <row r="29" spans="2:19">
      <c r="B29" s="26" t="s">
        <v>852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  <c r="M29" s="26" t="s">
        <v>852</v>
      </c>
      <c r="N29" s="26" t="s">
        <v>852</v>
      </c>
      <c r="O29" s="26" t="s">
        <v>852</v>
      </c>
      <c r="P29" s="26" t="s">
        <v>852</v>
      </c>
      <c r="Q29" s="26" t="s">
        <v>852</v>
      </c>
      <c r="R29" s="26" t="s">
        <v>852</v>
      </c>
      <c r="S29" s="26" t="s">
        <v>852</v>
      </c>
    </row>
    <row r="30" spans="2:19">
      <c r="B30" s="26" t="s">
        <v>852</v>
      </c>
      <c r="C30" s="26" t="s">
        <v>852</v>
      </c>
      <c r="D30" s="26" t="s">
        <v>852</v>
      </c>
      <c r="E30" s="26" t="s">
        <v>852</v>
      </c>
      <c r="F30" s="26" t="s">
        <v>852</v>
      </c>
      <c r="G30" s="26" t="s">
        <v>852</v>
      </c>
      <c r="H30" s="26" t="s">
        <v>852</v>
      </c>
      <c r="I30" s="26" t="s">
        <v>852</v>
      </c>
      <c r="J30" s="26" t="s">
        <v>852</v>
      </c>
      <c r="K30" s="26" t="s">
        <v>852</v>
      </c>
      <c r="L30" s="26" t="s">
        <v>852</v>
      </c>
      <c r="M30" s="26" t="s">
        <v>852</v>
      </c>
      <c r="N30" s="26" t="s">
        <v>852</v>
      </c>
      <c r="O30" s="26" t="s">
        <v>852</v>
      </c>
      <c r="P30" s="26" t="s">
        <v>852</v>
      </c>
      <c r="Q30" s="26" t="s">
        <v>852</v>
      </c>
      <c r="R30" s="26" t="s">
        <v>852</v>
      </c>
      <c r="S30" s="26" t="s">
        <v>852</v>
      </c>
    </row>
    <row r="31" spans="2:19">
      <c r="B31" s="6" t="s">
        <v>123</v>
      </c>
      <c r="C31" s="32" t="s">
        <v>852</v>
      </c>
      <c r="D31" s="33" t="s">
        <v>852</v>
      </c>
      <c r="E31" s="33" t="s">
        <v>852</v>
      </c>
      <c r="F31" s="33" t="s">
        <v>852</v>
      </c>
      <c r="G31" s="33" t="s">
        <v>852</v>
      </c>
      <c r="H31" s="33" t="s">
        <v>852</v>
      </c>
      <c r="I31" s="33" t="s">
        <v>852</v>
      </c>
      <c r="J31" s="26" t="s">
        <v>852</v>
      </c>
      <c r="K31" s="33" t="s">
        <v>852</v>
      </c>
      <c r="L31" s="26" t="s">
        <v>852</v>
      </c>
      <c r="M31" s="26" t="s">
        <v>852</v>
      </c>
      <c r="N31" s="26" t="s">
        <v>852</v>
      </c>
      <c r="O31" s="26" t="s">
        <v>852</v>
      </c>
      <c r="P31" s="26" t="s">
        <v>852</v>
      </c>
      <c r="Q31" s="26" t="s">
        <v>852</v>
      </c>
      <c r="R31" s="26" t="s">
        <v>852</v>
      </c>
      <c r="S31" s="26" t="s">
        <v>852</v>
      </c>
    </row>
    <row r="32" spans="2:19">
      <c r="B32" s="26" t="s">
        <v>852</v>
      </c>
      <c r="C32" s="26" t="s">
        <v>852</v>
      </c>
      <c r="D32" s="26" t="s">
        <v>852</v>
      </c>
      <c r="E32" s="26" t="s">
        <v>852</v>
      </c>
      <c r="F32" s="26" t="s">
        <v>852</v>
      </c>
      <c r="G32" s="26" t="s">
        <v>852</v>
      </c>
      <c r="H32" s="26" t="s">
        <v>852</v>
      </c>
      <c r="I32" s="26" t="s">
        <v>852</v>
      </c>
      <c r="J32" s="26" t="s">
        <v>852</v>
      </c>
      <c r="K32" s="26" t="s">
        <v>852</v>
      </c>
      <c r="L32" s="26" t="s">
        <v>852</v>
      </c>
      <c r="M32" s="26" t="s">
        <v>852</v>
      </c>
      <c r="N32" s="26" t="s">
        <v>852</v>
      </c>
      <c r="O32" s="26" t="s">
        <v>852</v>
      </c>
      <c r="P32" s="26" t="s">
        <v>852</v>
      </c>
      <c r="Q32" s="26" t="s">
        <v>852</v>
      </c>
      <c r="R32" s="26" t="s">
        <v>852</v>
      </c>
      <c r="S32" s="26" t="s">
        <v>852</v>
      </c>
    </row>
    <row r="33" spans="2:19">
      <c r="B33" s="26" t="s">
        <v>852</v>
      </c>
      <c r="C33" s="26" t="s">
        <v>852</v>
      </c>
      <c r="D33" s="26" t="s">
        <v>852</v>
      </c>
      <c r="E33" s="26" t="s">
        <v>852</v>
      </c>
      <c r="F33" s="26" t="s">
        <v>852</v>
      </c>
      <c r="G33" s="26" t="s">
        <v>852</v>
      </c>
      <c r="H33" s="26" t="s">
        <v>852</v>
      </c>
      <c r="I33" s="26" t="s">
        <v>852</v>
      </c>
      <c r="J33" s="26" t="s">
        <v>852</v>
      </c>
      <c r="K33" s="26" t="s">
        <v>852</v>
      </c>
      <c r="L33" s="26" t="s">
        <v>852</v>
      </c>
      <c r="M33" s="26" t="s">
        <v>852</v>
      </c>
      <c r="N33" s="26" t="s">
        <v>852</v>
      </c>
      <c r="O33" s="26" t="s">
        <v>852</v>
      </c>
      <c r="P33" s="26" t="s">
        <v>852</v>
      </c>
      <c r="Q33" s="26" t="s">
        <v>852</v>
      </c>
      <c r="R33" s="26" t="s">
        <v>852</v>
      </c>
      <c r="S33" s="26" t="s">
        <v>852</v>
      </c>
    </row>
    <row r="34" spans="2:19">
      <c r="B34" s="26" t="s">
        <v>852</v>
      </c>
      <c r="C34" s="26" t="s">
        <v>852</v>
      </c>
      <c r="D34" s="26" t="s">
        <v>852</v>
      </c>
      <c r="E34" s="26" t="s">
        <v>852</v>
      </c>
      <c r="F34" s="26" t="s">
        <v>852</v>
      </c>
      <c r="G34" s="26" t="s">
        <v>852</v>
      </c>
      <c r="H34" s="26" t="s">
        <v>852</v>
      </c>
      <c r="I34" s="26" t="s">
        <v>852</v>
      </c>
      <c r="J34" s="26" t="s">
        <v>852</v>
      </c>
      <c r="K34" s="26" t="s">
        <v>852</v>
      </c>
      <c r="L34" s="26" t="s">
        <v>852</v>
      </c>
      <c r="M34" s="26" t="s">
        <v>852</v>
      </c>
      <c r="N34" s="26" t="s">
        <v>852</v>
      </c>
      <c r="O34" s="26" t="s">
        <v>852</v>
      </c>
      <c r="P34" s="26" t="s">
        <v>852</v>
      </c>
      <c r="Q34" s="26" t="s">
        <v>852</v>
      </c>
      <c r="R34" s="26" t="s">
        <v>852</v>
      </c>
      <c r="S34" s="26" t="s">
        <v>852</v>
      </c>
    </row>
    <row r="35" spans="2:19">
      <c r="B35" s="5" t="s">
        <v>81</v>
      </c>
      <c r="C35" s="26" t="s">
        <v>852</v>
      </c>
      <c r="D35" s="26" t="s">
        <v>852</v>
      </c>
      <c r="E35" s="26" t="s">
        <v>852</v>
      </c>
      <c r="F35" s="26" t="s">
        <v>852</v>
      </c>
      <c r="G35" s="26" t="s">
        <v>852</v>
      </c>
      <c r="H35" s="26" t="s">
        <v>852</v>
      </c>
      <c r="I35" s="26" t="s">
        <v>852</v>
      </c>
      <c r="J35" s="26" t="s">
        <v>852</v>
      </c>
      <c r="K35" s="26" t="s">
        <v>852</v>
      </c>
      <c r="L35" s="26" t="s">
        <v>852</v>
      </c>
      <c r="M35" s="26" t="s">
        <v>852</v>
      </c>
      <c r="N35" s="26" t="s">
        <v>852</v>
      </c>
      <c r="O35" s="26" t="s">
        <v>852</v>
      </c>
      <c r="P35" s="26" t="s">
        <v>852</v>
      </c>
      <c r="Q35" s="26" t="s">
        <v>852</v>
      </c>
      <c r="R35" s="26" t="s">
        <v>852</v>
      </c>
      <c r="S35" s="26" t="s">
        <v>852</v>
      </c>
    </row>
    <row r="36" spans="2:19" hidden="1"/>
    <row r="37" spans="2:19" hidden="1"/>
    <row r="38" spans="2:19" hidden="1"/>
    <row r="39" spans="2:19" hidden="1"/>
    <row r="40" spans="2:19" hidden="1"/>
    <row r="41" spans="2:19" hidden="1"/>
    <row r="42" spans="2:19" hidden="1"/>
    <row r="43" spans="2:19" hidden="1"/>
    <row r="44" spans="2:19" hidden="1"/>
    <row r="45" spans="2:19" hidden="1"/>
    <row r="46" spans="2:19" hidden="1"/>
    <row r="47" spans="2:19" hidden="1"/>
    <row r="48" spans="2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F1" workbookViewId="0">
      <selection activeCell="N1" sqref="N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3.7109375" customWidth="1"/>
    <col min="6" max="8" width="11.7109375" customWidth="1"/>
    <col min="9" max="9" width="9.7109375" customWidth="1"/>
    <col min="10" max="10" width="12.7109375" customWidth="1"/>
    <col min="11" max="11" width="24.7109375" customWidth="1"/>
    <col min="12" max="12" width="26.7109375" customWidth="1"/>
    <col min="13" max="13" width="23.7109375" customWidth="1"/>
    <col min="53" max="16384" width="9.140625" hidden="1"/>
  </cols>
  <sheetData>
    <row r="1" spans="2:13" ht="15.75">
      <c r="B1" s="1" t="s">
        <v>0</v>
      </c>
      <c r="C1" s="1" t="s">
        <v>1</v>
      </c>
    </row>
    <row r="2" spans="2:13" ht="15.75">
      <c r="B2" s="1" t="s">
        <v>2</v>
      </c>
      <c r="C2" s="1" t="s">
        <v>3</v>
      </c>
    </row>
    <row r="3" spans="2:13" ht="15.75">
      <c r="B3" s="1" t="s">
        <v>4</v>
      </c>
      <c r="C3" s="1" t="s">
        <v>5</v>
      </c>
    </row>
    <row r="4" spans="2:13" ht="15.75">
      <c r="B4" s="1" t="s">
        <v>6</v>
      </c>
      <c r="C4" s="1" t="s">
        <v>7</v>
      </c>
    </row>
    <row r="5" spans="2:13"/>
    <row r="6" spans="2:13" ht="15.75">
      <c r="B6" s="2" t="s">
        <v>693</v>
      </c>
    </row>
    <row r="7" spans="2:13" ht="15.75">
      <c r="B7" s="2" t="s">
        <v>470</v>
      </c>
    </row>
    <row r="8" spans="2:13">
      <c r="B8" s="3" t="s">
        <v>83</v>
      </c>
      <c r="C8" s="3" t="s">
        <v>84</v>
      </c>
      <c r="D8" s="3" t="s">
        <v>173</v>
      </c>
      <c r="E8" s="3" t="s">
        <v>85</v>
      </c>
      <c r="F8" s="3" t="s">
        <v>174</v>
      </c>
      <c r="G8" s="3" t="s">
        <v>88</v>
      </c>
      <c r="H8" s="3" t="s">
        <v>129</v>
      </c>
      <c r="I8" s="3" t="s">
        <v>43</v>
      </c>
      <c r="J8" s="3" t="s">
        <v>694</v>
      </c>
      <c r="K8" s="3" t="s">
        <v>131</v>
      </c>
      <c r="L8" s="3" t="s">
        <v>132</v>
      </c>
      <c r="M8" s="3" t="s">
        <v>133</v>
      </c>
    </row>
    <row r="9" spans="2:13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4" t="s">
        <v>136</v>
      </c>
      <c r="I9" s="4" t="s">
        <v>137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2:13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</row>
    <row r="11" spans="2:13">
      <c r="B11" s="3" t="s">
        <v>471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9">
        <v>0</v>
      </c>
      <c r="I11" s="26" t="s">
        <v>852</v>
      </c>
      <c r="J11" s="9">
        <v>0</v>
      </c>
      <c r="K11" s="26" t="s">
        <v>852</v>
      </c>
      <c r="L11" s="10">
        <v>0</v>
      </c>
      <c r="M11" s="10">
        <v>0</v>
      </c>
    </row>
    <row r="12" spans="2:13">
      <c r="B12" s="3" t="s">
        <v>97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29" t="s">
        <v>852</v>
      </c>
      <c r="H12" s="9">
        <v>0</v>
      </c>
      <c r="I12" s="26" t="s">
        <v>852</v>
      </c>
      <c r="J12" s="9">
        <v>0</v>
      </c>
      <c r="K12" s="26" t="s">
        <v>852</v>
      </c>
      <c r="L12" s="10">
        <v>0</v>
      </c>
      <c r="M12" s="10">
        <v>0</v>
      </c>
    </row>
    <row r="13" spans="2:13">
      <c r="B13" s="3" t="s">
        <v>116</v>
      </c>
      <c r="C13" s="28" t="s">
        <v>852</v>
      </c>
      <c r="D13" s="29" t="s">
        <v>852</v>
      </c>
      <c r="E13" s="29" t="s">
        <v>852</v>
      </c>
      <c r="F13" s="29" t="s">
        <v>852</v>
      </c>
      <c r="G13" s="29" t="s">
        <v>852</v>
      </c>
      <c r="H13" s="9">
        <v>0</v>
      </c>
      <c r="I13" s="26" t="s">
        <v>852</v>
      </c>
      <c r="J13" s="9">
        <v>0</v>
      </c>
      <c r="K13" s="26" t="s">
        <v>852</v>
      </c>
      <c r="L13" s="10">
        <v>0</v>
      </c>
      <c r="M13" s="10">
        <v>0</v>
      </c>
    </row>
    <row r="14" spans="2:13">
      <c r="B14" s="13" t="s">
        <v>179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31" t="s">
        <v>852</v>
      </c>
      <c r="H14" s="15">
        <v>0</v>
      </c>
      <c r="I14" s="26" t="s">
        <v>852</v>
      </c>
      <c r="J14" s="15">
        <v>0</v>
      </c>
      <c r="K14" s="26" t="s">
        <v>852</v>
      </c>
      <c r="L14" s="16">
        <v>0</v>
      </c>
      <c r="M14" s="16">
        <v>0</v>
      </c>
    </row>
    <row r="15" spans="2:13">
      <c r="B15" s="13" t="s">
        <v>180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31" t="s">
        <v>852</v>
      </c>
      <c r="H15" s="15">
        <v>0</v>
      </c>
      <c r="I15" s="26" t="s">
        <v>852</v>
      </c>
      <c r="J15" s="15">
        <v>0</v>
      </c>
      <c r="K15" s="26" t="s">
        <v>852</v>
      </c>
      <c r="L15" s="16">
        <v>0</v>
      </c>
      <c r="M15" s="16">
        <v>0</v>
      </c>
    </row>
    <row r="16" spans="2:13">
      <c r="B16" s="26" t="s">
        <v>852</v>
      </c>
      <c r="C16" s="26" t="s">
        <v>852</v>
      </c>
      <c r="D16" s="26" t="s">
        <v>852</v>
      </c>
      <c r="E16" s="26" t="s">
        <v>852</v>
      </c>
      <c r="F16" s="26" t="s">
        <v>852</v>
      </c>
      <c r="G16" s="26" t="s">
        <v>852</v>
      </c>
      <c r="H16" s="26" t="s">
        <v>852</v>
      </c>
      <c r="I16" s="26" t="s">
        <v>852</v>
      </c>
      <c r="J16" s="26" t="s">
        <v>852</v>
      </c>
      <c r="K16" s="26" t="s">
        <v>852</v>
      </c>
      <c r="L16" s="26" t="s">
        <v>852</v>
      </c>
      <c r="M16" s="26" t="s">
        <v>852</v>
      </c>
    </row>
    <row r="17" spans="2:13">
      <c r="B17" s="26" t="s">
        <v>852</v>
      </c>
      <c r="C17" s="26" t="s">
        <v>852</v>
      </c>
      <c r="D17" s="26" t="s">
        <v>852</v>
      </c>
      <c r="E17" s="26" t="s">
        <v>852</v>
      </c>
      <c r="F17" s="26" t="s">
        <v>852</v>
      </c>
      <c r="G17" s="26" t="s">
        <v>852</v>
      </c>
      <c r="H17" s="26" t="s">
        <v>852</v>
      </c>
      <c r="I17" s="26" t="s">
        <v>852</v>
      </c>
      <c r="J17" s="26" t="s">
        <v>852</v>
      </c>
      <c r="K17" s="26" t="s">
        <v>852</v>
      </c>
      <c r="L17" s="26" t="s">
        <v>852</v>
      </c>
      <c r="M17" s="26" t="s">
        <v>852</v>
      </c>
    </row>
    <row r="18" spans="2:13">
      <c r="B18" s="6" t="s">
        <v>123</v>
      </c>
      <c r="C18" s="32" t="s">
        <v>852</v>
      </c>
      <c r="D18" s="33" t="s">
        <v>852</v>
      </c>
      <c r="E18" s="33" t="s">
        <v>852</v>
      </c>
      <c r="F18" s="33" t="s">
        <v>852</v>
      </c>
      <c r="G18" s="33" t="s">
        <v>852</v>
      </c>
      <c r="H18" s="26" t="s">
        <v>852</v>
      </c>
      <c r="I18" s="26" t="s">
        <v>852</v>
      </c>
      <c r="J18" s="26" t="s">
        <v>852</v>
      </c>
      <c r="K18" s="26" t="s">
        <v>852</v>
      </c>
      <c r="L18" s="26" t="s">
        <v>852</v>
      </c>
      <c r="M18" s="26" t="s">
        <v>852</v>
      </c>
    </row>
    <row r="19" spans="2:13">
      <c r="B19" s="26" t="s">
        <v>852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  <c r="L19" s="26" t="s">
        <v>852</v>
      </c>
      <c r="M19" s="26" t="s">
        <v>852</v>
      </c>
    </row>
    <row r="20" spans="2:13">
      <c r="B20" s="26" t="s">
        <v>852</v>
      </c>
      <c r="C20" s="26" t="s">
        <v>852</v>
      </c>
      <c r="D20" s="26" t="s">
        <v>852</v>
      </c>
      <c r="E20" s="26" t="s">
        <v>852</v>
      </c>
      <c r="F20" s="26" t="s">
        <v>852</v>
      </c>
      <c r="G20" s="26" t="s">
        <v>852</v>
      </c>
      <c r="H20" s="26" t="s">
        <v>852</v>
      </c>
      <c r="I20" s="26" t="s">
        <v>852</v>
      </c>
      <c r="J20" s="26" t="s">
        <v>852</v>
      </c>
      <c r="K20" s="26" t="s">
        <v>852</v>
      </c>
      <c r="L20" s="26" t="s">
        <v>852</v>
      </c>
      <c r="M20" s="26" t="s">
        <v>852</v>
      </c>
    </row>
    <row r="21" spans="2:13">
      <c r="B21" s="26" t="s">
        <v>852</v>
      </c>
      <c r="C21" s="26" t="s">
        <v>852</v>
      </c>
      <c r="D21" s="26" t="s">
        <v>852</v>
      </c>
      <c r="E21" s="26" t="s">
        <v>852</v>
      </c>
      <c r="F21" s="26" t="s">
        <v>852</v>
      </c>
      <c r="G21" s="26" t="s">
        <v>852</v>
      </c>
      <c r="H21" s="26" t="s">
        <v>852</v>
      </c>
      <c r="I21" s="26" t="s">
        <v>852</v>
      </c>
      <c r="J21" s="26" t="s">
        <v>852</v>
      </c>
      <c r="K21" s="26" t="s">
        <v>852</v>
      </c>
      <c r="L21" s="26" t="s">
        <v>852</v>
      </c>
      <c r="M21" s="26" t="s">
        <v>852</v>
      </c>
    </row>
    <row r="22" spans="2:13">
      <c r="B22" s="5" t="s">
        <v>81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</row>
    <row r="23" spans="2:13" hidden="1"/>
    <row r="24" spans="2:13" hidden="1"/>
    <row r="25" spans="2:13" hidden="1"/>
    <row r="26" spans="2:13" hidden="1"/>
    <row r="27" spans="2:13" hidden="1"/>
    <row r="28" spans="2:13" hidden="1"/>
    <row r="29" spans="2:13" hidden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55.7109375" customWidth="1"/>
    <col min="3" max="3" width="12.7109375" customWidth="1"/>
    <col min="4" max="4" width="15.7109375" customWidth="1"/>
    <col min="5" max="5" width="14.7109375" customWidth="1"/>
    <col min="6" max="6" width="13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693</v>
      </c>
    </row>
    <row r="7" spans="2:11" ht="15.75">
      <c r="B7" s="2" t="s">
        <v>723</v>
      </c>
    </row>
    <row r="8" spans="2:11">
      <c r="B8" s="3" t="s">
        <v>83</v>
      </c>
      <c r="C8" s="3" t="s">
        <v>84</v>
      </c>
      <c r="D8" s="3" t="s">
        <v>88</v>
      </c>
      <c r="E8" s="3" t="s">
        <v>127</v>
      </c>
      <c r="F8" s="3" t="s">
        <v>129</v>
      </c>
      <c r="G8" s="3" t="s">
        <v>43</v>
      </c>
      <c r="H8" s="3" t="s">
        <v>694</v>
      </c>
      <c r="I8" s="3" t="s">
        <v>131</v>
      </c>
      <c r="J8" s="3" t="s">
        <v>132</v>
      </c>
      <c r="K8" s="3" t="s">
        <v>133</v>
      </c>
    </row>
    <row r="9" spans="2:11">
      <c r="B9" s="27" t="s">
        <v>852</v>
      </c>
      <c r="C9" s="27" t="s">
        <v>852</v>
      </c>
      <c r="D9" s="27" t="s">
        <v>852</v>
      </c>
      <c r="E9" s="4" t="s">
        <v>134</v>
      </c>
      <c r="F9" s="4" t="s">
        <v>136</v>
      </c>
      <c r="G9" s="4" t="s">
        <v>137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2:11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</row>
    <row r="11" spans="2:11">
      <c r="B11" s="3" t="s">
        <v>724</v>
      </c>
      <c r="C11" s="28" t="s">
        <v>852</v>
      </c>
      <c r="D11" s="29" t="s">
        <v>852</v>
      </c>
      <c r="E11" s="29" t="s">
        <v>852</v>
      </c>
      <c r="F11" s="9">
        <v>357069.5</v>
      </c>
      <c r="G11" s="26" t="s">
        <v>852</v>
      </c>
      <c r="H11" s="9">
        <v>1459.36</v>
      </c>
      <c r="I11" s="26" t="s">
        <v>852</v>
      </c>
      <c r="J11" s="10">
        <v>1</v>
      </c>
      <c r="K11" s="10">
        <v>2.47E-2</v>
      </c>
    </row>
    <row r="12" spans="2:11">
      <c r="B12" s="3" t="s">
        <v>725</v>
      </c>
      <c r="C12" s="28" t="s">
        <v>852</v>
      </c>
      <c r="D12" s="29" t="s">
        <v>852</v>
      </c>
      <c r="E12" s="29" t="s">
        <v>852</v>
      </c>
      <c r="F12" s="9">
        <v>53950.559999999998</v>
      </c>
      <c r="G12" s="26" t="s">
        <v>852</v>
      </c>
      <c r="H12" s="9">
        <v>195.68</v>
      </c>
      <c r="I12" s="26" t="s">
        <v>852</v>
      </c>
      <c r="J12" s="10">
        <v>0.1341</v>
      </c>
      <c r="K12" s="10">
        <v>3.3E-3</v>
      </c>
    </row>
    <row r="13" spans="2:11">
      <c r="B13" s="13" t="s">
        <v>726</v>
      </c>
      <c r="C13" s="30" t="s">
        <v>852</v>
      </c>
      <c r="D13" s="31" t="s">
        <v>852</v>
      </c>
      <c r="E13" s="31" t="s">
        <v>852</v>
      </c>
      <c r="F13" s="15">
        <v>0</v>
      </c>
      <c r="G13" s="26" t="s">
        <v>852</v>
      </c>
      <c r="H13" s="15">
        <v>0</v>
      </c>
      <c r="I13" s="26" t="s">
        <v>852</v>
      </c>
      <c r="J13" s="16">
        <v>0</v>
      </c>
      <c r="K13" s="16">
        <v>0</v>
      </c>
    </row>
    <row r="14" spans="2:11">
      <c r="B14" s="13" t="s">
        <v>727</v>
      </c>
      <c r="C14" s="30" t="s">
        <v>852</v>
      </c>
      <c r="D14" s="31" t="s">
        <v>852</v>
      </c>
      <c r="E14" s="31" t="s">
        <v>852</v>
      </c>
      <c r="F14" s="15">
        <v>0</v>
      </c>
      <c r="G14" s="26" t="s">
        <v>852</v>
      </c>
      <c r="H14" s="15">
        <v>0</v>
      </c>
      <c r="I14" s="26" t="s">
        <v>852</v>
      </c>
      <c r="J14" s="16">
        <v>0</v>
      </c>
      <c r="K14" s="16">
        <v>0</v>
      </c>
    </row>
    <row r="15" spans="2:11">
      <c r="B15" s="13" t="s">
        <v>728</v>
      </c>
      <c r="C15" s="30" t="s">
        <v>852</v>
      </c>
      <c r="D15" s="31" t="s">
        <v>852</v>
      </c>
      <c r="E15" s="31" t="s">
        <v>852</v>
      </c>
      <c r="F15" s="15">
        <v>0</v>
      </c>
      <c r="G15" s="26" t="s">
        <v>852</v>
      </c>
      <c r="H15" s="15">
        <v>0</v>
      </c>
      <c r="I15" s="26" t="s">
        <v>852</v>
      </c>
      <c r="J15" s="16">
        <v>0</v>
      </c>
      <c r="K15" s="16">
        <v>0</v>
      </c>
    </row>
    <row r="16" spans="2:11">
      <c r="B16" s="13" t="s">
        <v>729</v>
      </c>
      <c r="C16" s="30" t="s">
        <v>852</v>
      </c>
      <c r="D16" s="31" t="s">
        <v>852</v>
      </c>
      <c r="E16" s="31" t="s">
        <v>852</v>
      </c>
      <c r="F16" s="15">
        <v>53950.559999999998</v>
      </c>
      <c r="G16" s="26" t="s">
        <v>852</v>
      </c>
      <c r="H16" s="15">
        <v>195.68</v>
      </c>
      <c r="I16" s="26" t="s">
        <v>852</v>
      </c>
      <c r="J16" s="16">
        <v>0.1341</v>
      </c>
      <c r="K16" s="16">
        <v>3.3E-3</v>
      </c>
    </row>
    <row r="17" spans="2:11">
      <c r="B17" s="6" t="s">
        <v>730</v>
      </c>
      <c r="C17" s="17">
        <v>666111562</v>
      </c>
      <c r="D17" s="6" t="s">
        <v>44</v>
      </c>
      <c r="E17" s="6" t="s">
        <v>731</v>
      </c>
      <c r="F17" s="7">
        <v>53950.559999999998</v>
      </c>
      <c r="G17" s="7">
        <v>100</v>
      </c>
      <c r="H17" s="7">
        <v>195.68</v>
      </c>
      <c r="I17" s="8">
        <v>5.0000000000000001E-4</v>
      </c>
      <c r="J17" s="8">
        <v>0.1341</v>
      </c>
      <c r="K17" s="8">
        <v>3.3E-3</v>
      </c>
    </row>
    <row r="18" spans="2:11">
      <c r="B18" s="3" t="s">
        <v>732</v>
      </c>
      <c r="C18" s="28" t="s">
        <v>852</v>
      </c>
      <c r="D18" s="29" t="s">
        <v>852</v>
      </c>
      <c r="E18" s="29" t="s">
        <v>852</v>
      </c>
      <c r="F18" s="9">
        <v>303118.94</v>
      </c>
      <c r="G18" s="26" t="s">
        <v>852</v>
      </c>
      <c r="H18" s="9">
        <v>1263.68</v>
      </c>
      <c r="I18" s="26" t="s">
        <v>852</v>
      </c>
      <c r="J18" s="10">
        <v>0.8659</v>
      </c>
      <c r="K18" s="10">
        <v>2.1399999999999999E-2</v>
      </c>
    </row>
    <row r="19" spans="2:11">
      <c r="B19" s="13" t="s">
        <v>726</v>
      </c>
      <c r="C19" s="30" t="s">
        <v>852</v>
      </c>
      <c r="D19" s="31" t="s">
        <v>852</v>
      </c>
      <c r="E19" s="31" t="s">
        <v>852</v>
      </c>
      <c r="F19" s="15">
        <v>40423.839999999997</v>
      </c>
      <c r="G19" s="26" t="s">
        <v>852</v>
      </c>
      <c r="H19" s="15">
        <v>217.91</v>
      </c>
      <c r="I19" s="26" t="s">
        <v>852</v>
      </c>
      <c r="J19" s="16">
        <v>0.14929999999999999</v>
      </c>
      <c r="K19" s="16">
        <v>3.7000000000000002E-3</v>
      </c>
    </row>
    <row r="20" spans="2:11">
      <c r="B20" s="6" t="s">
        <v>733</v>
      </c>
      <c r="C20" s="17">
        <v>666110770</v>
      </c>
      <c r="D20" s="6" t="s">
        <v>44</v>
      </c>
      <c r="E20" s="6" t="s">
        <v>734</v>
      </c>
      <c r="F20" s="7">
        <v>40423.839999999997</v>
      </c>
      <c r="G20" s="7">
        <v>148.62</v>
      </c>
      <c r="H20" s="7">
        <v>217.91</v>
      </c>
      <c r="I20" s="8">
        <v>5.0000000000000001E-4</v>
      </c>
      <c r="J20" s="8">
        <v>0.14929999999999999</v>
      </c>
      <c r="K20" s="8">
        <v>3.7000000000000002E-3</v>
      </c>
    </row>
    <row r="21" spans="2:11">
      <c r="B21" s="13" t="s">
        <v>727</v>
      </c>
      <c r="C21" s="30" t="s">
        <v>852</v>
      </c>
      <c r="D21" s="31" t="s">
        <v>852</v>
      </c>
      <c r="E21" s="31" t="s">
        <v>852</v>
      </c>
      <c r="F21" s="15">
        <v>19432</v>
      </c>
      <c r="G21" s="26" t="s">
        <v>852</v>
      </c>
      <c r="H21" s="15">
        <v>76.53</v>
      </c>
      <c r="I21" s="26" t="s">
        <v>852</v>
      </c>
      <c r="J21" s="16">
        <v>5.2400000000000002E-2</v>
      </c>
      <c r="K21" s="16">
        <v>1.2999999999999999E-3</v>
      </c>
    </row>
    <row r="22" spans="2:11">
      <c r="B22" s="6" t="s">
        <v>735</v>
      </c>
      <c r="C22" s="17">
        <v>666111281</v>
      </c>
      <c r="D22" s="6" t="s">
        <v>44</v>
      </c>
      <c r="E22" s="6" t="s">
        <v>736</v>
      </c>
      <c r="F22" s="7">
        <v>19432</v>
      </c>
      <c r="G22" s="7">
        <v>108.59</v>
      </c>
      <c r="H22" s="7">
        <v>76.53</v>
      </c>
      <c r="I22" s="8">
        <v>1E-4</v>
      </c>
      <c r="J22" s="8">
        <v>5.2400000000000002E-2</v>
      </c>
      <c r="K22" s="8">
        <v>1.2999999999999999E-3</v>
      </c>
    </row>
    <row r="23" spans="2:11">
      <c r="B23" s="13" t="s">
        <v>728</v>
      </c>
      <c r="C23" s="30" t="s">
        <v>852</v>
      </c>
      <c r="D23" s="31" t="s">
        <v>852</v>
      </c>
      <c r="E23" s="31" t="s">
        <v>852</v>
      </c>
      <c r="F23" s="15">
        <v>28164.74</v>
      </c>
      <c r="G23" s="26" t="s">
        <v>852</v>
      </c>
      <c r="H23" s="15">
        <v>141.69999999999999</v>
      </c>
      <c r="I23" s="26" t="s">
        <v>852</v>
      </c>
      <c r="J23" s="16">
        <v>9.7100000000000006E-2</v>
      </c>
      <c r="K23" s="16">
        <v>2.3999999999999998E-3</v>
      </c>
    </row>
    <row r="24" spans="2:11">
      <c r="B24" s="6" t="s">
        <v>737</v>
      </c>
      <c r="C24" s="17">
        <v>666111455</v>
      </c>
      <c r="D24" s="6" t="s">
        <v>49</v>
      </c>
      <c r="E24" s="6" t="s">
        <v>738</v>
      </c>
      <c r="F24" s="7">
        <v>28164.74</v>
      </c>
      <c r="G24" s="7">
        <v>125.41</v>
      </c>
      <c r="H24" s="7">
        <v>141.69999999999999</v>
      </c>
      <c r="I24" s="8">
        <v>2.0000000000000001E-4</v>
      </c>
      <c r="J24" s="8">
        <v>9.7100000000000006E-2</v>
      </c>
      <c r="K24" s="8">
        <v>2.3999999999999998E-3</v>
      </c>
    </row>
    <row r="25" spans="2:11">
      <c r="B25" s="13" t="s">
        <v>729</v>
      </c>
      <c r="C25" s="30" t="s">
        <v>852</v>
      </c>
      <c r="D25" s="31" t="s">
        <v>852</v>
      </c>
      <c r="E25" s="31" t="s">
        <v>852</v>
      </c>
      <c r="F25" s="15">
        <v>215098.36</v>
      </c>
      <c r="G25" s="26" t="s">
        <v>852</v>
      </c>
      <c r="H25" s="15">
        <v>827.54</v>
      </c>
      <c r="I25" s="26" t="s">
        <v>852</v>
      </c>
      <c r="J25" s="16">
        <v>0.56710000000000005</v>
      </c>
      <c r="K25" s="16">
        <v>1.4E-2</v>
      </c>
    </row>
    <row r="26" spans="2:11">
      <c r="B26" s="6" t="s">
        <v>739</v>
      </c>
      <c r="C26" s="17">
        <v>666111463</v>
      </c>
      <c r="D26" s="6" t="s">
        <v>44</v>
      </c>
      <c r="E26" s="6" t="s">
        <v>740</v>
      </c>
      <c r="F26" s="7">
        <v>70000</v>
      </c>
      <c r="G26" s="7">
        <v>111.1</v>
      </c>
      <c r="H26" s="7">
        <v>282.07</v>
      </c>
      <c r="I26" s="8">
        <v>5.0000000000000001E-4</v>
      </c>
      <c r="J26" s="8">
        <v>0.1933</v>
      </c>
      <c r="K26" s="8">
        <v>4.7999999999999996E-3</v>
      </c>
    </row>
    <row r="27" spans="2:11">
      <c r="B27" s="6" t="s">
        <v>741</v>
      </c>
      <c r="C27" s="17">
        <v>666111932</v>
      </c>
      <c r="D27" s="6" t="s">
        <v>49</v>
      </c>
      <c r="E27" s="6" t="s">
        <v>742</v>
      </c>
      <c r="F27" s="7">
        <v>30000</v>
      </c>
      <c r="G27" s="7">
        <v>100</v>
      </c>
      <c r="H27" s="7">
        <v>120.35</v>
      </c>
      <c r="I27" s="8">
        <v>1E-4</v>
      </c>
      <c r="J27" s="8">
        <v>8.2500000000000004E-2</v>
      </c>
      <c r="K27" s="8">
        <v>2E-3</v>
      </c>
    </row>
    <row r="28" spans="2:11">
      <c r="B28" s="6" t="s">
        <v>743</v>
      </c>
      <c r="C28" s="17" t="s">
        <v>744</v>
      </c>
      <c r="D28" s="6" t="s">
        <v>44</v>
      </c>
      <c r="E28" s="6" t="s">
        <v>745</v>
      </c>
      <c r="F28" s="7">
        <v>33600</v>
      </c>
      <c r="G28" s="7">
        <v>100</v>
      </c>
      <c r="H28" s="7">
        <v>121.87</v>
      </c>
      <c r="I28" s="8">
        <v>2.0000000000000001E-4</v>
      </c>
      <c r="J28" s="8">
        <v>8.3500000000000005E-2</v>
      </c>
      <c r="K28" s="8">
        <v>2.0999999999999999E-3</v>
      </c>
    </row>
    <row r="29" spans="2:11">
      <c r="B29" s="6" t="s">
        <v>746</v>
      </c>
      <c r="C29" s="17">
        <v>666111315</v>
      </c>
      <c r="D29" s="6" t="s">
        <v>44</v>
      </c>
      <c r="E29" s="6" t="s">
        <v>747</v>
      </c>
      <c r="F29" s="7">
        <v>37331.360000000001</v>
      </c>
      <c r="G29" s="7">
        <v>105.66</v>
      </c>
      <c r="H29" s="7">
        <v>143.06</v>
      </c>
      <c r="I29" s="8">
        <v>0</v>
      </c>
      <c r="J29" s="8">
        <v>9.8000000000000004E-2</v>
      </c>
      <c r="K29" s="8">
        <v>2.3999999999999998E-3</v>
      </c>
    </row>
    <row r="30" spans="2:11">
      <c r="B30" s="6" t="s">
        <v>748</v>
      </c>
      <c r="C30" s="17">
        <v>666111588</v>
      </c>
      <c r="D30" s="6" t="s">
        <v>44</v>
      </c>
      <c r="E30" s="6" t="s">
        <v>749</v>
      </c>
      <c r="F30" s="7">
        <v>30000</v>
      </c>
      <c r="G30" s="7">
        <v>100</v>
      </c>
      <c r="H30" s="7">
        <v>108.81</v>
      </c>
      <c r="I30" s="8">
        <v>3.0000000000000001E-3</v>
      </c>
      <c r="J30" s="8">
        <v>7.46E-2</v>
      </c>
      <c r="K30" s="8">
        <v>1.8E-3</v>
      </c>
    </row>
    <row r="31" spans="2:11">
      <c r="B31" s="6" t="s">
        <v>750</v>
      </c>
      <c r="C31" s="17">
        <v>666111737</v>
      </c>
      <c r="D31" s="6" t="s">
        <v>44</v>
      </c>
      <c r="E31" s="6" t="s">
        <v>751</v>
      </c>
      <c r="F31" s="7">
        <v>14167</v>
      </c>
      <c r="G31" s="7">
        <v>100</v>
      </c>
      <c r="H31" s="7">
        <v>51.38</v>
      </c>
      <c r="I31" s="8">
        <v>0</v>
      </c>
      <c r="J31" s="8">
        <v>3.5200000000000002E-2</v>
      </c>
      <c r="K31" s="8">
        <v>8.9999999999999998E-4</v>
      </c>
    </row>
    <row r="32" spans="2:11">
      <c r="B32" s="26" t="s">
        <v>852</v>
      </c>
      <c r="C32" s="26" t="s">
        <v>852</v>
      </c>
      <c r="D32" s="26" t="s">
        <v>852</v>
      </c>
      <c r="E32" s="26" t="s">
        <v>852</v>
      </c>
      <c r="F32" s="26" t="s">
        <v>852</v>
      </c>
      <c r="G32" s="26" t="s">
        <v>852</v>
      </c>
      <c r="H32" s="26" t="s">
        <v>852</v>
      </c>
      <c r="I32" s="26" t="s">
        <v>852</v>
      </c>
      <c r="J32" s="26" t="s">
        <v>852</v>
      </c>
      <c r="K32" s="26" t="s">
        <v>852</v>
      </c>
    </row>
    <row r="33" spans="2:11">
      <c r="B33" s="26" t="s">
        <v>852</v>
      </c>
      <c r="C33" s="26" t="s">
        <v>852</v>
      </c>
      <c r="D33" s="26" t="s">
        <v>852</v>
      </c>
      <c r="E33" s="26" t="s">
        <v>852</v>
      </c>
      <c r="F33" s="26" t="s">
        <v>852</v>
      </c>
      <c r="G33" s="26" t="s">
        <v>852</v>
      </c>
      <c r="H33" s="26" t="s">
        <v>852</v>
      </c>
      <c r="I33" s="26" t="s">
        <v>852</v>
      </c>
      <c r="J33" s="26" t="s">
        <v>852</v>
      </c>
      <c r="K33" s="26" t="s">
        <v>852</v>
      </c>
    </row>
    <row r="34" spans="2:11">
      <c r="B34" s="6" t="s">
        <v>123</v>
      </c>
      <c r="C34" s="32" t="s">
        <v>852</v>
      </c>
      <c r="D34" s="33" t="s">
        <v>852</v>
      </c>
      <c r="E34" s="33" t="s">
        <v>852</v>
      </c>
      <c r="F34" s="26" t="s">
        <v>852</v>
      </c>
      <c r="G34" s="26" t="s">
        <v>852</v>
      </c>
      <c r="H34" s="26" t="s">
        <v>852</v>
      </c>
      <c r="I34" s="26" t="s">
        <v>852</v>
      </c>
      <c r="J34" s="26" t="s">
        <v>852</v>
      </c>
      <c r="K34" s="26" t="s">
        <v>852</v>
      </c>
    </row>
    <row r="35" spans="2:11">
      <c r="B35" s="26" t="s">
        <v>852</v>
      </c>
      <c r="C35" s="26" t="s">
        <v>852</v>
      </c>
      <c r="D35" s="26" t="s">
        <v>852</v>
      </c>
      <c r="E35" s="26" t="s">
        <v>852</v>
      </c>
      <c r="F35" s="26" t="s">
        <v>852</v>
      </c>
      <c r="G35" s="26" t="s">
        <v>852</v>
      </c>
      <c r="H35" s="26" t="s">
        <v>852</v>
      </c>
      <c r="I35" s="26" t="s">
        <v>852</v>
      </c>
      <c r="J35" s="26" t="s">
        <v>852</v>
      </c>
      <c r="K35" s="26" t="s">
        <v>852</v>
      </c>
    </row>
    <row r="36" spans="2:11">
      <c r="B36" s="26" t="s">
        <v>852</v>
      </c>
      <c r="C36" s="26" t="s">
        <v>852</v>
      </c>
      <c r="D36" s="26" t="s">
        <v>852</v>
      </c>
      <c r="E36" s="26" t="s">
        <v>852</v>
      </c>
      <c r="F36" s="26" t="s">
        <v>852</v>
      </c>
      <c r="G36" s="26" t="s">
        <v>852</v>
      </c>
      <c r="H36" s="26" t="s">
        <v>852</v>
      </c>
      <c r="I36" s="26" t="s">
        <v>852</v>
      </c>
      <c r="J36" s="26" t="s">
        <v>852</v>
      </c>
      <c r="K36" s="26" t="s">
        <v>852</v>
      </c>
    </row>
    <row r="37" spans="2:11">
      <c r="B37" s="26" t="s">
        <v>852</v>
      </c>
      <c r="C37" s="26" t="s">
        <v>852</v>
      </c>
      <c r="D37" s="26" t="s">
        <v>852</v>
      </c>
      <c r="E37" s="26" t="s">
        <v>852</v>
      </c>
      <c r="F37" s="26" t="s">
        <v>852</v>
      </c>
      <c r="G37" s="26" t="s">
        <v>852</v>
      </c>
      <c r="H37" s="26" t="s">
        <v>852</v>
      </c>
      <c r="I37" s="26" t="s">
        <v>852</v>
      </c>
      <c r="J37" s="26" t="s">
        <v>852</v>
      </c>
      <c r="K37" s="26" t="s">
        <v>852</v>
      </c>
    </row>
    <row r="38" spans="2:11">
      <c r="B38" s="5" t="s">
        <v>81</v>
      </c>
      <c r="C38" s="26" t="s">
        <v>852</v>
      </c>
      <c r="D38" s="26" t="s">
        <v>852</v>
      </c>
      <c r="E38" s="26" t="s">
        <v>852</v>
      </c>
      <c r="F38" s="26" t="s">
        <v>852</v>
      </c>
      <c r="G38" s="26" t="s">
        <v>852</v>
      </c>
      <c r="H38" s="26" t="s">
        <v>852</v>
      </c>
      <c r="I38" s="26" t="s">
        <v>852</v>
      </c>
      <c r="J38" s="26" t="s">
        <v>852</v>
      </c>
      <c r="K38" s="26" t="s">
        <v>852</v>
      </c>
    </row>
    <row r="39" spans="2:11" hidden="1"/>
    <row r="40" spans="2:11" hidden="1"/>
    <row r="41" spans="2:11" hidden="1"/>
    <row r="42" spans="2:11" hidden="1"/>
    <row r="43" spans="2:11" hidden="1"/>
    <row r="44" spans="2:11" hidden="1"/>
    <row r="45" spans="2:11" hidden="1"/>
    <row r="46" spans="2:11" hidden="1"/>
    <row r="47" spans="2:11" hidden="1"/>
    <row r="48" spans="2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20.7109375" customWidth="1"/>
    <col min="5" max="5" width="11.7109375" customWidth="1"/>
    <col min="6" max="6" width="14.7109375" customWidth="1"/>
    <col min="7" max="7" width="12.7109375" customWidth="1"/>
    <col min="8" max="8" width="10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693</v>
      </c>
    </row>
    <row r="7" spans="2:12" ht="15.75">
      <c r="B7" s="2" t="s">
        <v>752</v>
      </c>
    </row>
    <row r="8" spans="2:12">
      <c r="B8" s="3" t="s">
        <v>83</v>
      </c>
      <c r="C8" s="3" t="s">
        <v>84</v>
      </c>
      <c r="D8" s="3" t="s">
        <v>174</v>
      </c>
      <c r="E8" s="3" t="s">
        <v>88</v>
      </c>
      <c r="F8" s="3" t="s">
        <v>127</v>
      </c>
      <c r="G8" s="3" t="s">
        <v>129</v>
      </c>
      <c r="H8" s="3" t="s">
        <v>43</v>
      </c>
      <c r="I8" s="3" t="s">
        <v>694</v>
      </c>
      <c r="J8" s="3" t="s">
        <v>131</v>
      </c>
      <c r="K8" s="3" t="s">
        <v>132</v>
      </c>
      <c r="L8" s="3" t="s">
        <v>133</v>
      </c>
    </row>
    <row r="9" spans="2:12">
      <c r="B9" s="27" t="s">
        <v>852</v>
      </c>
      <c r="C9" s="27" t="s">
        <v>852</v>
      </c>
      <c r="D9" s="27" t="s">
        <v>852</v>
      </c>
      <c r="E9" s="27" t="s">
        <v>852</v>
      </c>
      <c r="F9" s="4" t="s">
        <v>134</v>
      </c>
      <c r="G9" s="4" t="s">
        <v>136</v>
      </c>
      <c r="H9" s="4" t="s">
        <v>137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</row>
    <row r="11" spans="2:12">
      <c r="B11" s="3" t="s">
        <v>649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9">
        <v>96280</v>
      </c>
      <c r="H11" s="26" t="s">
        <v>852</v>
      </c>
      <c r="I11" s="9">
        <v>123.17</v>
      </c>
      <c r="J11" s="26" t="s">
        <v>852</v>
      </c>
      <c r="K11" s="10">
        <v>1</v>
      </c>
      <c r="L11" s="10">
        <v>2.0999999999999999E-3</v>
      </c>
    </row>
    <row r="12" spans="2:12">
      <c r="B12" s="3" t="s">
        <v>753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9">
        <v>96280</v>
      </c>
      <c r="H12" s="26" t="s">
        <v>852</v>
      </c>
      <c r="I12" s="9">
        <v>123.17</v>
      </c>
      <c r="J12" s="26" t="s">
        <v>852</v>
      </c>
      <c r="K12" s="10">
        <v>1</v>
      </c>
      <c r="L12" s="10">
        <v>2.0999999999999999E-3</v>
      </c>
    </row>
    <row r="13" spans="2:12">
      <c r="B13" s="6" t="s">
        <v>754</v>
      </c>
      <c r="C13" s="17">
        <v>888224201</v>
      </c>
      <c r="D13" s="6" t="s">
        <v>755</v>
      </c>
      <c r="E13" s="6" t="s">
        <v>102</v>
      </c>
      <c r="F13" s="6" t="s">
        <v>1</v>
      </c>
      <c r="G13" s="7">
        <v>7010</v>
      </c>
      <c r="H13" s="7">
        <v>188.14</v>
      </c>
      <c r="I13" s="7">
        <v>13.19</v>
      </c>
      <c r="J13" s="8">
        <v>0</v>
      </c>
      <c r="K13" s="8">
        <v>0.1071</v>
      </c>
      <c r="L13" s="8">
        <v>2.0000000000000001E-4</v>
      </c>
    </row>
    <row r="14" spans="2:12">
      <c r="B14" s="6" t="s">
        <v>756</v>
      </c>
      <c r="C14" s="17">
        <v>888223930</v>
      </c>
      <c r="D14" s="6" t="s">
        <v>289</v>
      </c>
      <c r="E14" s="6" t="s">
        <v>102</v>
      </c>
      <c r="F14" s="6" t="s">
        <v>757</v>
      </c>
      <c r="G14" s="7">
        <v>1025</v>
      </c>
      <c r="H14" s="7">
        <v>0.1</v>
      </c>
      <c r="I14" s="7">
        <v>0</v>
      </c>
      <c r="J14" s="8">
        <v>0</v>
      </c>
      <c r="K14" s="8">
        <v>0</v>
      </c>
      <c r="L14" s="8">
        <v>0</v>
      </c>
    </row>
    <row r="15" spans="2:12">
      <c r="B15" s="6" t="s">
        <v>758</v>
      </c>
      <c r="C15" s="17">
        <v>888223914</v>
      </c>
      <c r="D15" s="6" t="s">
        <v>342</v>
      </c>
      <c r="E15" s="6" t="s">
        <v>102</v>
      </c>
      <c r="F15" s="6" t="s">
        <v>759</v>
      </c>
      <c r="G15" s="7">
        <v>2665</v>
      </c>
      <c r="H15" s="7">
        <v>39.97</v>
      </c>
      <c r="I15" s="7">
        <v>1.07</v>
      </c>
      <c r="J15" s="8">
        <v>0</v>
      </c>
      <c r="K15" s="8">
        <v>8.6E-3</v>
      </c>
      <c r="L15" s="8">
        <v>0</v>
      </c>
    </row>
    <row r="16" spans="2:12">
      <c r="B16" s="6" t="s">
        <v>760</v>
      </c>
      <c r="C16" s="17">
        <v>888224037</v>
      </c>
      <c r="D16" s="6" t="s">
        <v>761</v>
      </c>
      <c r="E16" s="6" t="s">
        <v>102</v>
      </c>
      <c r="F16" s="6" t="s">
        <v>762</v>
      </c>
      <c r="G16" s="7">
        <v>70000</v>
      </c>
      <c r="H16" s="7">
        <v>108.56</v>
      </c>
      <c r="I16" s="7">
        <v>75.989999999999995</v>
      </c>
      <c r="J16" s="8">
        <v>0</v>
      </c>
      <c r="K16" s="8">
        <v>0.6169</v>
      </c>
      <c r="L16" s="8">
        <v>1.2999999999999999E-3</v>
      </c>
    </row>
    <row r="17" spans="2:12">
      <c r="B17" s="6" t="s">
        <v>763</v>
      </c>
      <c r="C17" s="17">
        <v>888223922</v>
      </c>
      <c r="D17" s="6" t="s">
        <v>289</v>
      </c>
      <c r="E17" s="6" t="s">
        <v>102</v>
      </c>
      <c r="F17" s="6" t="s">
        <v>757</v>
      </c>
      <c r="G17" s="7">
        <v>560</v>
      </c>
      <c r="H17" s="7">
        <v>1280.0899999999999</v>
      </c>
      <c r="I17" s="7">
        <v>7.17</v>
      </c>
      <c r="J17" s="8">
        <v>0</v>
      </c>
      <c r="K17" s="8">
        <v>5.8200000000000002E-2</v>
      </c>
      <c r="L17" s="8">
        <v>1E-4</v>
      </c>
    </row>
    <row r="18" spans="2:12">
      <c r="B18" s="6" t="s">
        <v>764</v>
      </c>
      <c r="C18" s="17">
        <v>888224144</v>
      </c>
      <c r="D18" s="6" t="s">
        <v>401</v>
      </c>
      <c r="E18" s="6" t="s">
        <v>102</v>
      </c>
      <c r="F18" s="6" t="s">
        <v>765</v>
      </c>
      <c r="G18" s="7">
        <v>2450</v>
      </c>
      <c r="H18" s="7">
        <v>387.76</v>
      </c>
      <c r="I18" s="7">
        <v>9.5</v>
      </c>
      <c r="J18" s="8">
        <v>0</v>
      </c>
      <c r="K18" s="8">
        <v>7.7100000000000002E-2</v>
      </c>
      <c r="L18" s="8">
        <v>2.0000000000000001E-4</v>
      </c>
    </row>
    <row r="19" spans="2:12">
      <c r="B19" s="6" t="s">
        <v>766</v>
      </c>
      <c r="C19" s="17">
        <v>888224151</v>
      </c>
      <c r="D19" s="6" t="s">
        <v>401</v>
      </c>
      <c r="E19" s="6" t="s">
        <v>102</v>
      </c>
      <c r="F19" s="6" t="s">
        <v>765</v>
      </c>
      <c r="G19" s="7">
        <v>2450</v>
      </c>
      <c r="H19" s="7">
        <v>512.27</v>
      </c>
      <c r="I19" s="7">
        <v>12.55</v>
      </c>
      <c r="J19" s="8">
        <v>0</v>
      </c>
      <c r="K19" s="8">
        <v>0.1019</v>
      </c>
      <c r="L19" s="8">
        <v>2.0000000000000001E-4</v>
      </c>
    </row>
    <row r="20" spans="2:12">
      <c r="B20" s="6" t="s">
        <v>767</v>
      </c>
      <c r="C20" s="17">
        <v>888223906</v>
      </c>
      <c r="D20" s="6" t="s">
        <v>252</v>
      </c>
      <c r="E20" s="6" t="s">
        <v>102</v>
      </c>
      <c r="F20" s="6" t="s">
        <v>757</v>
      </c>
      <c r="G20" s="7">
        <v>120</v>
      </c>
      <c r="H20" s="7">
        <v>0.62</v>
      </c>
      <c r="I20" s="7">
        <v>0</v>
      </c>
      <c r="J20" s="8">
        <v>0</v>
      </c>
      <c r="K20" s="8">
        <v>0</v>
      </c>
      <c r="L20" s="8">
        <v>0</v>
      </c>
    </row>
    <row r="21" spans="2:12">
      <c r="B21" s="6" t="s">
        <v>768</v>
      </c>
      <c r="C21" s="17">
        <v>888224169</v>
      </c>
      <c r="D21" s="6" t="s">
        <v>401</v>
      </c>
      <c r="E21" s="6" t="s">
        <v>102</v>
      </c>
      <c r="F21" s="6" t="s">
        <v>769</v>
      </c>
      <c r="G21" s="7">
        <v>10000</v>
      </c>
      <c r="H21" s="7">
        <v>37.07</v>
      </c>
      <c r="I21" s="7">
        <v>3.71</v>
      </c>
      <c r="J21" s="8">
        <v>0</v>
      </c>
      <c r="K21" s="8">
        <v>3.0099999999999998E-2</v>
      </c>
      <c r="L21" s="8">
        <v>1E-4</v>
      </c>
    </row>
    <row r="22" spans="2:12">
      <c r="B22" s="3" t="s">
        <v>770</v>
      </c>
      <c r="C22" s="28" t="s">
        <v>852</v>
      </c>
      <c r="D22" s="29" t="s">
        <v>852</v>
      </c>
      <c r="E22" s="29" t="s">
        <v>852</v>
      </c>
      <c r="F22" s="29" t="s">
        <v>852</v>
      </c>
      <c r="G22" s="9">
        <v>0</v>
      </c>
      <c r="H22" s="26" t="s">
        <v>852</v>
      </c>
      <c r="I22" s="9">
        <v>0</v>
      </c>
      <c r="J22" s="26" t="s">
        <v>852</v>
      </c>
      <c r="K22" s="10">
        <v>0</v>
      </c>
      <c r="L22" s="10">
        <v>0</v>
      </c>
    </row>
    <row r="23" spans="2:12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</row>
    <row r="24" spans="2:12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</row>
    <row r="25" spans="2:12">
      <c r="B25" s="6" t="s">
        <v>123</v>
      </c>
      <c r="C25" s="32" t="s">
        <v>852</v>
      </c>
      <c r="D25" s="33" t="s">
        <v>852</v>
      </c>
      <c r="E25" s="33" t="s">
        <v>852</v>
      </c>
      <c r="F25" s="33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</row>
    <row r="26" spans="2:12">
      <c r="B26" s="26" t="s">
        <v>852</v>
      </c>
      <c r="C26" s="26" t="s">
        <v>852</v>
      </c>
      <c r="D26" s="26" t="s">
        <v>852</v>
      </c>
      <c r="E26" s="26" t="s">
        <v>852</v>
      </c>
      <c r="F26" s="26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  <c r="L26" s="26" t="s">
        <v>852</v>
      </c>
    </row>
    <row r="27" spans="2:12">
      <c r="B27" s="26" t="s">
        <v>852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  <c r="L27" s="26" t="s">
        <v>852</v>
      </c>
    </row>
    <row r="28" spans="2:12">
      <c r="B28" s="26" t="s">
        <v>852</v>
      </c>
      <c r="C28" s="26" t="s">
        <v>852</v>
      </c>
      <c r="D28" s="26" t="s">
        <v>852</v>
      </c>
      <c r="E28" s="26" t="s">
        <v>852</v>
      </c>
      <c r="F28" s="26" t="s">
        <v>852</v>
      </c>
      <c r="G28" s="26" t="s">
        <v>852</v>
      </c>
      <c r="H28" s="26" t="s">
        <v>852</v>
      </c>
      <c r="I28" s="26" t="s">
        <v>852</v>
      </c>
      <c r="J28" s="26" t="s">
        <v>852</v>
      </c>
      <c r="K28" s="26" t="s">
        <v>852</v>
      </c>
      <c r="L28" s="26" t="s">
        <v>852</v>
      </c>
    </row>
    <row r="29" spans="2:12">
      <c r="B29" s="5" t="s">
        <v>81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693</v>
      </c>
    </row>
    <row r="7" spans="2:12" ht="15.75">
      <c r="B7" s="2" t="s">
        <v>771</v>
      </c>
    </row>
    <row r="8" spans="2:12">
      <c r="B8" s="3" t="s">
        <v>83</v>
      </c>
      <c r="C8" s="3" t="s">
        <v>84</v>
      </c>
      <c r="D8" s="3" t="s">
        <v>174</v>
      </c>
      <c r="E8" s="3" t="s">
        <v>127</v>
      </c>
      <c r="F8" s="3" t="s">
        <v>88</v>
      </c>
      <c r="G8" s="3" t="s">
        <v>129</v>
      </c>
      <c r="H8" s="3" t="s">
        <v>43</v>
      </c>
      <c r="I8" s="3" t="s">
        <v>694</v>
      </c>
      <c r="J8" s="3" t="s">
        <v>131</v>
      </c>
      <c r="K8" s="3" t="s">
        <v>132</v>
      </c>
      <c r="L8" s="3" t="s">
        <v>133</v>
      </c>
    </row>
    <row r="9" spans="2:12">
      <c r="B9" s="27" t="s">
        <v>852</v>
      </c>
      <c r="C9" s="27" t="s">
        <v>852</v>
      </c>
      <c r="D9" s="27" t="s">
        <v>852</v>
      </c>
      <c r="E9" s="4" t="s">
        <v>134</v>
      </c>
      <c r="F9" s="27" t="s">
        <v>852</v>
      </c>
      <c r="G9" s="4" t="s">
        <v>136</v>
      </c>
      <c r="H9" s="4" t="s">
        <v>137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</row>
    <row r="11" spans="2:12">
      <c r="B11" s="3" t="s">
        <v>656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9">
        <v>0</v>
      </c>
      <c r="H11" s="26" t="s">
        <v>852</v>
      </c>
      <c r="I11" s="9">
        <v>0</v>
      </c>
      <c r="J11" s="26" t="s">
        <v>852</v>
      </c>
      <c r="K11" s="10">
        <v>0</v>
      </c>
      <c r="L11" s="10">
        <v>0</v>
      </c>
    </row>
    <row r="12" spans="2:12">
      <c r="B12" s="3" t="s">
        <v>772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9">
        <v>0</v>
      </c>
      <c r="H12" s="26" t="s">
        <v>852</v>
      </c>
      <c r="I12" s="9">
        <v>0</v>
      </c>
      <c r="J12" s="26" t="s">
        <v>852</v>
      </c>
      <c r="K12" s="10">
        <v>0</v>
      </c>
      <c r="L12" s="10">
        <v>0</v>
      </c>
    </row>
    <row r="13" spans="2:12">
      <c r="B13" s="13" t="s">
        <v>657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15">
        <v>0</v>
      </c>
      <c r="H13" s="26" t="s">
        <v>852</v>
      </c>
      <c r="I13" s="15">
        <v>0</v>
      </c>
      <c r="J13" s="26" t="s">
        <v>852</v>
      </c>
      <c r="K13" s="16">
        <v>0</v>
      </c>
      <c r="L13" s="16">
        <v>0</v>
      </c>
    </row>
    <row r="14" spans="2:12">
      <c r="B14" s="13" t="s">
        <v>773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15">
        <v>0</v>
      </c>
      <c r="H14" s="26" t="s">
        <v>852</v>
      </c>
      <c r="I14" s="15">
        <v>0</v>
      </c>
      <c r="J14" s="26" t="s">
        <v>852</v>
      </c>
      <c r="K14" s="16">
        <v>0</v>
      </c>
      <c r="L14" s="16">
        <v>0</v>
      </c>
    </row>
    <row r="15" spans="2:12">
      <c r="B15" s="13" t="s">
        <v>774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15">
        <v>0</v>
      </c>
      <c r="H15" s="26" t="s">
        <v>852</v>
      </c>
      <c r="I15" s="15">
        <v>0</v>
      </c>
      <c r="J15" s="26" t="s">
        <v>852</v>
      </c>
      <c r="K15" s="16">
        <v>0</v>
      </c>
      <c r="L15" s="16">
        <v>0</v>
      </c>
    </row>
    <row r="16" spans="2:12">
      <c r="B16" s="13" t="s">
        <v>659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15">
        <v>0</v>
      </c>
      <c r="H16" s="26" t="s">
        <v>852</v>
      </c>
      <c r="I16" s="15">
        <v>0</v>
      </c>
      <c r="J16" s="26" t="s">
        <v>852</v>
      </c>
      <c r="K16" s="16">
        <v>0</v>
      </c>
      <c r="L16" s="16">
        <v>0</v>
      </c>
    </row>
    <row r="17" spans="2:12">
      <c r="B17" s="13" t="s">
        <v>630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15">
        <v>0</v>
      </c>
      <c r="H17" s="26" t="s">
        <v>852</v>
      </c>
      <c r="I17" s="15">
        <v>0</v>
      </c>
      <c r="J17" s="26" t="s">
        <v>852</v>
      </c>
      <c r="K17" s="16">
        <v>0</v>
      </c>
      <c r="L17" s="16">
        <v>0</v>
      </c>
    </row>
    <row r="18" spans="2:12">
      <c r="B18" s="3" t="s">
        <v>775</v>
      </c>
      <c r="C18" s="28" t="s">
        <v>852</v>
      </c>
      <c r="D18" s="29" t="s">
        <v>852</v>
      </c>
      <c r="E18" s="29" t="s">
        <v>852</v>
      </c>
      <c r="F18" s="29" t="s">
        <v>852</v>
      </c>
      <c r="G18" s="9">
        <v>0</v>
      </c>
      <c r="H18" s="26" t="s">
        <v>852</v>
      </c>
      <c r="I18" s="9">
        <v>0</v>
      </c>
      <c r="J18" s="26" t="s">
        <v>852</v>
      </c>
      <c r="K18" s="10">
        <v>0</v>
      </c>
      <c r="L18" s="10">
        <v>0</v>
      </c>
    </row>
    <row r="19" spans="2:12">
      <c r="B19" s="13" t="s">
        <v>657</v>
      </c>
      <c r="C19" s="30" t="s">
        <v>852</v>
      </c>
      <c r="D19" s="31" t="s">
        <v>852</v>
      </c>
      <c r="E19" s="31" t="s">
        <v>852</v>
      </c>
      <c r="F19" s="31" t="s">
        <v>852</v>
      </c>
      <c r="G19" s="15">
        <v>0</v>
      </c>
      <c r="H19" s="26" t="s">
        <v>852</v>
      </c>
      <c r="I19" s="15">
        <v>0</v>
      </c>
      <c r="J19" s="26" t="s">
        <v>852</v>
      </c>
      <c r="K19" s="16">
        <v>0</v>
      </c>
      <c r="L19" s="16">
        <v>0</v>
      </c>
    </row>
    <row r="20" spans="2:12">
      <c r="B20" s="13" t="s">
        <v>660</v>
      </c>
      <c r="C20" s="30" t="s">
        <v>852</v>
      </c>
      <c r="D20" s="31" t="s">
        <v>852</v>
      </c>
      <c r="E20" s="31" t="s">
        <v>852</v>
      </c>
      <c r="F20" s="31" t="s">
        <v>852</v>
      </c>
      <c r="G20" s="15">
        <v>0</v>
      </c>
      <c r="H20" s="26" t="s">
        <v>852</v>
      </c>
      <c r="I20" s="15">
        <v>0</v>
      </c>
      <c r="J20" s="26" t="s">
        <v>852</v>
      </c>
      <c r="K20" s="16">
        <v>0</v>
      </c>
      <c r="L20" s="16">
        <v>0</v>
      </c>
    </row>
    <row r="21" spans="2:12">
      <c r="B21" s="13" t="s">
        <v>659</v>
      </c>
      <c r="C21" s="30" t="s">
        <v>852</v>
      </c>
      <c r="D21" s="31" t="s">
        <v>852</v>
      </c>
      <c r="E21" s="31" t="s">
        <v>852</v>
      </c>
      <c r="F21" s="31" t="s">
        <v>852</v>
      </c>
      <c r="G21" s="15">
        <v>0</v>
      </c>
      <c r="H21" s="26" t="s">
        <v>852</v>
      </c>
      <c r="I21" s="15">
        <v>0</v>
      </c>
      <c r="J21" s="26" t="s">
        <v>852</v>
      </c>
      <c r="K21" s="16">
        <v>0</v>
      </c>
      <c r="L21" s="16">
        <v>0</v>
      </c>
    </row>
    <row r="22" spans="2:12">
      <c r="B22" s="13" t="s">
        <v>661</v>
      </c>
      <c r="C22" s="30" t="s">
        <v>852</v>
      </c>
      <c r="D22" s="31" t="s">
        <v>852</v>
      </c>
      <c r="E22" s="31" t="s">
        <v>852</v>
      </c>
      <c r="F22" s="31" t="s">
        <v>852</v>
      </c>
      <c r="G22" s="15">
        <v>0</v>
      </c>
      <c r="H22" s="26" t="s">
        <v>852</v>
      </c>
      <c r="I22" s="15">
        <v>0</v>
      </c>
      <c r="J22" s="26" t="s">
        <v>852</v>
      </c>
      <c r="K22" s="16">
        <v>0</v>
      </c>
      <c r="L22" s="16">
        <v>0</v>
      </c>
    </row>
    <row r="23" spans="2:12">
      <c r="B23" s="13" t="s">
        <v>630</v>
      </c>
      <c r="C23" s="30" t="s">
        <v>852</v>
      </c>
      <c r="D23" s="31" t="s">
        <v>852</v>
      </c>
      <c r="E23" s="31" t="s">
        <v>852</v>
      </c>
      <c r="F23" s="31" t="s">
        <v>852</v>
      </c>
      <c r="G23" s="15">
        <v>0</v>
      </c>
      <c r="H23" s="26" t="s">
        <v>852</v>
      </c>
      <c r="I23" s="15">
        <v>0</v>
      </c>
      <c r="J23" s="26" t="s">
        <v>852</v>
      </c>
      <c r="K23" s="16">
        <v>0</v>
      </c>
      <c r="L23" s="16">
        <v>0</v>
      </c>
    </row>
    <row r="24" spans="2:12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</row>
    <row r="25" spans="2:12">
      <c r="B25" s="26" t="s">
        <v>852</v>
      </c>
      <c r="C25" s="26" t="s">
        <v>852</v>
      </c>
      <c r="D25" s="26" t="s">
        <v>852</v>
      </c>
      <c r="E25" s="26" t="s">
        <v>852</v>
      </c>
      <c r="F25" s="26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</row>
    <row r="26" spans="2:12">
      <c r="B26" s="6" t="s">
        <v>123</v>
      </c>
      <c r="C26" s="32" t="s">
        <v>852</v>
      </c>
      <c r="D26" s="33" t="s">
        <v>852</v>
      </c>
      <c r="E26" s="33" t="s">
        <v>852</v>
      </c>
      <c r="F26" s="33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  <c r="L26" s="26" t="s">
        <v>852</v>
      </c>
    </row>
    <row r="27" spans="2:12">
      <c r="B27" s="26" t="s">
        <v>852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  <c r="L27" s="26" t="s">
        <v>852</v>
      </c>
    </row>
    <row r="28" spans="2:12">
      <c r="B28" s="26" t="s">
        <v>852</v>
      </c>
      <c r="C28" s="26" t="s">
        <v>852</v>
      </c>
      <c r="D28" s="26" t="s">
        <v>852</v>
      </c>
      <c r="E28" s="26" t="s">
        <v>852</v>
      </c>
      <c r="F28" s="26" t="s">
        <v>852</v>
      </c>
      <c r="G28" s="26" t="s">
        <v>852</v>
      </c>
      <c r="H28" s="26" t="s">
        <v>852</v>
      </c>
      <c r="I28" s="26" t="s">
        <v>852</v>
      </c>
      <c r="J28" s="26" t="s">
        <v>852</v>
      </c>
      <c r="K28" s="26" t="s">
        <v>852</v>
      </c>
      <c r="L28" s="26" t="s">
        <v>852</v>
      </c>
    </row>
    <row r="29" spans="2:12">
      <c r="B29" s="26" t="s">
        <v>852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</row>
    <row r="30" spans="2:12">
      <c r="B30" s="5" t="s">
        <v>81</v>
      </c>
      <c r="C30" s="26" t="s">
        <v>852</v>
      </c>
      <c r="D30" s="26" t="s">
        <v>852</v>
      </c>
      <c r="E30" s="26" t="s">
        <v>852</v>
      </c>
      <c r="F30" s="26" t="s">
        <v>852</v>
      </c>
      <c r="G30" s="26" t="s">
        <v>852</v>
      </c>
      <c r="H30" s="26" t="s">
        <v>852</v>
      </c>
      <c r="I30" s="26" t="s">
        <v>852</v>
      </c>
      <c r="J30" s="26" t="s">
        <v>852</v>
      </c>
      <c r="K30" s="26" t="s">
        <v>852</v>
      </c>
      <c r="L30" s="26" t="s">
        <v>852</v>
      </c>
    </row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6.7109375" customWidth="1"/>
    <col min="4" max="4" width="13.7109375" customWidth="1"/>
    <col min="5" max="5" width="8.7109375" customWidth="1"/>
    <col min="6" max="6" width="12.7109375" customWidth="1"/>
    <col min="7" max="7" width="15.7109375" customWidth="1"/>
    <col min="8" max="8" width="14.7109375" customWidth="1"/>
    <col min="9" max="9" width="16.7109375" customWidth="1"/>
    <col min="10" max="10" width="11.7109375" customWidth="1"/>
    <col min="11" max="11" width="27.7109375" customWidth="1"/>
    <col min="12" max="12" width="20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82</v>
      </c>
    </row>
    <row r="7" spans="2:12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88</v>
      </c>
      <c r="H7" s="3" t="s">
        <v>89</v>
      </c>
      <c r="I7" s="3" t="s">
        <v>90</v>
      </c>
      <c r="J7" s="3" t="s">
        <v>91</v>
      </c>
      <c r="K7" s="3" t="s">
        <v>92</v>
      </c>
      <c r="L7" s="3" t="s">
        <v>93</v>
      </c>
    </row>
    <row r="8" spans="2:12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27" t="s">
        <v>852</v>
      </c>
      <c r="H8" s="4" t="s">
        <v>94</v>
      </c>
      <c r="I8" s="4" t="s">
        <v>94</v>
      </c>
      <c r="J8" s="4" t="s">
        <v>95</v>
      </c>
      <c r="K8" s="4" t="s">
        <v>94</v>
      </c>
      <c r="L8" s="4" t="s">
        <v>94</v>
      </c>
    </row>
    <row r="9" spans="2:12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  <c r="L9" s="26" t="s">
        <v>852</v>
      </c>
    </row>
    <row r="10" spans="2:12">
      <c r="B10" s="3" t="s">
        <v>96</v>
      </c>
      <c r="C10" s="28" t="s">
        <v>852</v>
      </c>
      <c r="D10" s="29" t="s">
        <v>852</v>
      </c>
      <c r="E10" s="29" t="s">
        <v>852</v>
      </c>
      <c r="F10" s="29" t="s">
        <v>852</v>
      </c>
      <c r="G10" s="29" t="s">
        <v>852</v>
      </c>
      <c r="H10" s="26" t="s">
        <v>852</v>
      </c>
      <c r="I10" s="26" t="s">
        <v>852</v>
      </c>
      <c r="J10" s="9">
        <v>7543.62</v>
      </c>
      <c r="K10" s="10">
        <v>1</v>
      </c>
      <c r="L10" s="10">
        <v>0.12790000000000001</v>
      </c>
    </row>
    <row r="11" spans="2:12">
      <c r="B11" s="3" t="s">
        <v>97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26" t="s">
        <v>852</v>
      </c>
      <c r="I11" s="26" t="s">
        <v>852</v>
      </c>
      <c r="J11" s="9">
        <v>7543.62</v>
      </c>
      <c r="K11" s="10">
        <v>1</v>
      </c>
      <c r="L11" s="10">
        <v>0.12790000000000001</v>
      </c>
    </row>
    <row r="12" spans="2:12">
      <c r="B12" s="13" t="s">
        <v>98</v>
      </c>
      <c r="C12" s="30" t="s">
        <v>852</v>
      </c>
      <c r="D12" s="31" t="s">
        <v>852</v>
      </c>
      <c r="E12" s="31" t="s">
        <v>852</v>
      </c>
      <c r="F12" s="31" t="s">
        <v>852</v>
      </c>
      <c r="G12" s="31" t="s">
        <v>852</v>
      </c>
      <c r="H12" s="26" t="s">
        <v>852</v>
      </c>
      <c r="I12" s="26" t="s">
        <v>852</v>
      </c>
      <c r="J12" s="15">
        <v>5256.45</v>
      </c>
      <c r="K12" s="16">
        <v>0.69679999999999997</v>
      </c>
      <c r="L12" s="16">
        <v>8.9099999999999999E-2</v>
      </c>
    </row>
    <row r="13" spans="2:12">
      <c r="B13" s="6" t="s">
        <v>99</v>
      </c>
      <c r="C13" s="17">
        <v>4</v>
      </c>
      <c r="D13" s="18">
        <v>20</v>
      </c>
      <c r="E13" s="6" t="s">
        <v>100</v>
      </c>
      <c r="F13" s="6" t="s">
        <v>101</v>
      </c>
      <c r="G13" s="6" t="s">
        <v>102</v>
      </c>
      <c r="H13" s="19">
        <v>0</v>
      </c>
      <c r="I13" s="19">
        <v>0</v>
      </c>
      <c r="J13" s="7">
        <v>3796.77</v>
      </c>
      <c r="K13" s="8">
        <v>0.50329999999999997</v>
      </c>
      <c r="L13" s="8">
        <v>6.4399999999999999E-2</v>
      </c>
    </row>
    <row r="14" spans="2:12">
      <c r="B14" s="6" t="s">
        <v>103</v>
      </c>
      <c r="C14" s="17">
        <v>5000</v>
      </c>
      <c r="D14" s="18">
        <v>20</v>
      </c>
      <c r="E14" s="6" t="s">
        <v>100</v>
      </c>
      <c r="F14" s="6" t="s">
        <v>101</v>
      </c>
      <c r="G14" s="6" t="s">
        <v>102</v>
      </c>
      <c r="H14" s="19">
        <v>0</v>
      </c>
      <c r="I14" s="19">
        <v>0</v>
      </c>
      <c r="J14" s="7">
        <v>1459.68</v>
      </c>
      <c r="K14" s="8">
        <v>0.19350000000000001</v>
      </c>
      <c r="L14" s="8">
        <v>2.47E-2</v>
      </c>
    </row>
    <row r="15" spans="2:12">
      <c r="B15" s="13" t="s">
        <v>104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31" t="s">
        <v>852</v>
      </c>
      <c r="H15" s="26" t="s">
        <v>852</v>
      </c>
      <c r="I15" s="26" t="s">
        <v>852</v>
      </c>
      <c r="J15" s="15">
        <v>1214.52</v>
      </c>
      <c r="K15" s="16">
        <v>0.161</v>
      </c>
      <c r="L15" s="16">
        <v>2.06E-2</v>
      </c>
    </row>
    <row r="16" spans="2:12">
      <c r="B16" s="6" t="s">
        <v>105</v>
      </c>
      <c r="C16" s="17">
        <v>1010</v>
      </c>
      <c r="D16" s="18">
        <v>20</v>
      </c>
      <c r="E16" s="6" t="s">
        <v>100</v>
      </c>
      <c r="F16" s="6" t="s">
        <v>101</v>
      </c>
      <c r="G16" s="6" t="s">
        <v>49</v>
      </c>
      <c r="H16" s="19">
        <v>0</v>
      </c>
      <c r="I16" s="19">
        <v>0</v>
      </c>
      <c r="J16" s="7">
        <v>15.68</v>
      </c>
      <c r="K16" s="8">
        <v>2.0999999999999999E-3</v>
      </c>
      <c r="L16" s="8">
        <v>2.9999999999999997E-4</v>
      </c>
    </row>
    <row r="17" spans="2:12">
      <c r="B17" s="6" t="s">
        <v>106</v>
      </c>
      <c r="C17" s="17">
        <v>14</v>
      </c>
      <c r="D17" s="18">
        <v>20</v>
      </c>
      <c r="E17" s="6" t="s">
        <v>100</v>
      </c>
      <c r="F17" s="6" t="s">
        <v>101</v>
      </c>
      <c r="G17" s="6" t="s">
        <v>44</v>
      </c>
      <c r="H17" s="19">
        <v>0</v>
      </c>
      <c r="I17" s="19">
        <v>0</v>
      </c>
      <c r="J17" s="7">
        <v>1181.94</v>
      </c>
      <c r="K17" s="8">
        <v>0.15670000000000001</v>
      </c>
      <c r="L17" s="8">
        <v>0.02</v>
      </c>
    </row>
    <row r="18" spans="2:12">
      <c r="B18" s="6" t="s">
        <v>107</v>
      </c>
      <c r="C18" s="17">
        <v>1004</v>
      </c>
      <c r="D18" s="18">
        <v>20</v>
      </c>
      <c r="E18" s="6" t="s">
        <v>100</v>
      </c>
      <c r="F18" s="6" t="s">
        <v>101</v>
      </c>
      <c r="G18" s="6" t="s">
        <v>46</v>
      </c>
      <c r="H18" s="19">
        <v>0</v>
      </c>
      <c r="I18" s="19">
        <v>0</v>
      </c>
      <c r="J18" s="7">
        <v>3.37</v>
      </c>
      <c r="K18" s="8">
        <v>4.0000000000000002E-4</v>
      </c>
      <c r="L18" s="8">
        <v>1E-4</v>
      </c>
    </row>
    <row r="19" spans="2:12">
      <c r="B19" s="6" t="s">
        <v>108</v>
      </c>
      <c r="C19" s="17">
        <v>1007</v>
      </c>
      <c r="D19" s="18">
        <v>20</v>
      </c>
      <c r="E19" s="6" t="s">
        <v>100</v>
      </c>
      <c r="F19" s="6" t="s">
        <v>101</v>
      </c>
      <c r="G19" s="6" t="s">
        <v>47</v>
      </c>
      <c r="H19" s="19">
        <v>0</v>
      </c>
      <c r="I19" s="19">
        <v>0</v>
      </c>
      <c r="J19" s="7">
        <v>13.53</v>
      </c>
      <c r="K19" s="8">
        <v>1.8E-3</v>
      </c>
      <c r="L19" s="8">
        <v>2.0000000000000001E-4</v>
      </c>
    </row>
    <row r="20" spans="2:12">
      <c r="B20" s="13" t="s">
        <v>109</v>
      </c>
      <c r="C20" s="30" t="s">
        <v>852</v>
      </c>
      <c r="D20" s="31" t="s">
        <v>852</v>
      </c>
      <c r="E20" s="31" t="s">
        <v>852</v>
      </c>
      <c r="F20" s="31" t="s">
        <v>852</v>
      </c>
      <c r="G20" s="31" t="s">
        <v>852</v>
      </c>
      <c r="H20" s="26" t="s">
        <v>852</v>
      </c>
      <c r="I20" s="26" t="s">
        <v>852</v>
      </c>
      <c r="J20" s="15">
        <v>0</v>
      </c>
      <c r="K20" s="16">
        <v>0</v>
      </c>
      <c r="L20" s="16">
        <v>0</v>
      </c>
    </row>
    <row r="21" spans="2:12">
      <c r="B21" s="13" t="s">
        <v>110</v>
      </c>
      <c r="C21" s="30" t="s">
        <v>852</v>
      </c>
      <c r="D21" s="31" t="s">
        <v>852</v>
      </c>
      <c r="E21" s="31" t="s">
        <v>852</v>
      </c>
      <c r="F21" s="31" t="s">
        <v>852</v>
      </c>
      <c r="G21" s="31" t="s">
        <v>852</v>
      </c>
      <c r="H21" s="26" t="s">
        <v>852</v>
      </c>
      <c r="I21" s="26" t="s">
        <v>852</v>
      </c>
      <c r="J21" s="15">
        <v>0</v>
      </c>
      <c r="K21" s="16">
        <v>0</v>
      </c>
      <c r="L21" s="16">
        <v>0</v>
      </c>
    </row>
    <row r="22" spans="2:12">
      <c r="B22" s="13" t="s">
        <v>111</v>
      </c>
      <c r="C22" s="30" t="s">
        <v>852</v>
      </c>
      <c r="D22" s="31" t="s">
        <v>852</v>
      </c>
      <c r="E22" s="31" t="s">
        <v>852</v>
      </c>
      <c r="F22" s="31" t="s">
        <v>852</v>
      </c>
      <c r="G22" s="31" t="s">
        <v>852</v>
      </c>
      <c r="H22" s="26" t="s">
        <v>852</v>
      </c>
      <c r="I22" s="26" t="s">
        <v>852</v>
      </c>
      <c r="J22" s="15">
        <v>0</v>
      </c>
      <c r="K22" s="16">
        <v>0</v>
      </c>
      <c r="L22" s="16">
        <v>0</v>
      </c>
    </row>
    <row r="23" spans="2:12">
      <c r="B23" s="13" t="s">
        <v>112</v>
      </c>
      <c r="C23" s="30" t="s">
        <v>852</v>
      </c>
      <c r="D23" s="31" t="s">
        <v>852</v>
      </c>
      <c r="E23" s="31" t="s">
        <v>852</v>
      </c>
      <c r="F23" s="31" t="s">
        <v>852</v>
      </c>
      <c r="G23" s="31" t="s">
        <v>852</v>
      </c>
      <c r="H23" s="26" t="s">
        <v>852</v>
      </c>
      <c r="I23" s="26" t="s">
        <v>852</v>
      </c>
      <c r="J23" s="15">
        <v>0</v>
      </c>
      <c r="K23" s="16">
        <v>0</v>
      </c>
      <c r="L23" s="16">
        <v>0</v>
      </c>
    </row>
    <row r="24" spans="2:12">
      <c r="B24" s="13" t="s">
        <v>113</v>
      </c>
      <c r="C24" s="30" t="s">
        <v>852</v>
      </c>
      <c r="D24" s="31" t="s">
        <v>852</v>
      </c>
      <c r="E24" s="31" t="s">
        <v>852</v>
      </c>
      <c r="F24" s="31" t="s">
        <v>852</v>
      </c>
      <c r="G24" s="31" t="s">
        <v>852</v>
      </c>
      <c r="H24" s="26" t="s">
        <v>852</v>
      </c>
      <c r="I24" s="26" t="s">
        <v>852</v>
      </c>
      <c r="J24" s="15">
        <v>1072.6400000000001</v>
      </c>
      <c r="K24" s="16">
        <v>0.14219999999999999</v>
      </c>
      <c r="L24" s="16">
        <v>1.8200000000000001E-2</v>
      </c>
    </row>
    <row r="25" spans="2:12">
      <c r="B25" s="6" t="s">
        <v>114</v>
      </c>
      <c r="C25" s="17">
        <v>327064</v>
      </c>
      <c r="D25" s="18">
        <v>20</v>
      </c>
      <c r="E25" s="6" t="s">
        <v>100</v>
      </c>
      <c r="F25" s="6" t="s">
        <v>101</v>
      </c>
      <c r="G25" s="6" t="s">
        <v>49</v>
      </c>
      <c r="H25" s="19">
        <v>0</v>
      </c>
      <c r="I25" s="19">
        <v>0</v>
      </c>
      <c r="J25" s="7">
        <v>20.98</v>
      </c>
      <c r="K25" s="8">
        <v>2.8E-3</v>
      </c>
      <c r="L25" s="8">
        <v>4.0000000000000002E-4</v>
      </c>
    </row>
    <row r="26" spans="2:12">
      <c r="B26" s="6" t="s">
        <v>115</v>
      </c>
      <c r="C26" s="17">
        <v>415323</v>
      </c>
      <c r="D26" s="18">
        <v>20</v>
      </c>
      <c r="E26" s="6" t="s">
        <v>100</v>
      </c>
      <c r="F26" s="6" t="s">
        <v>101</v>
      </c>
      <c r="G26" s="6" t="s">
        <v>44</v>
      </c>
      <c r="H26" s="19">
        <v>0</v>
      </c>
      <c r="I26" s="19">
        <v>0</v>
      </c>
      <c r="J26" s="7">
        <v>1051.67</v>
      </c>
      <c r="K26" s="8">
        <v>0.1394</v>
      </c>
      <c r="L26" s="8">
        <v>1.78E-2</v>
      </c>
    </row>
    <row r="27" spans="2:12">
      <c r="B27" s="3" t="s">
        <v>116</v>
      </c>
      <c r="C27" s="28" t="s">
        <v>852</v>
      </c>
      <c r="D27" s="29" t="s">
        <v>852</v>
      </c>
      <c r="E27" s="29" t="s">
        <v>852</v>
      </c>
      <c r="F27" s="29" t="s">
        <v>852</v>
      </c>
      <c r="G27" s="29" t="s">
        <v>852</v>
      </c>
      <c r="H27" s="26" t="s">
        <v>852</v>
      </c>
      <c r="I27" s="26" t="s">
        <v>852</v>
      </c>
      <c r="J27" s="9">
        <v>0</v>
      </c>
      <c r="K27" s="10">
        <v>0</v>
      </c>
      <c r="L27" s="10">
        <v>0</v>
      </c>
    </row>
    <row r="28" spans="2:12">
      <c r="B28" s="13" t="s">
        <v>104</v>
      </c>
      <c r="C28" s="30" t="s">
        <v>852</v>
      </c>
      <c r="D28" s="31" t="s">
        <v>852</v>
      </c>
      <c r="E28" s="31" t="s">
        <v>852</v>
      </c>
      <c r="F28" s="31" t="s">
        <v>852</v>
      </c>
      <c r="G28" s="31" t="s">
        <v>852</v>
      </c>
      <c r="H28" s="26" t="s">
        <v>852</v>
      </c>
      <c r="I28" s="26" t="s">
        <v>852</v>
      </c>
      <c r="J28" s="15">
        <v>0</v>
      </c>
      <c r="K28" s="16">
        <v>0</v>
      </c>
      <c r="L28" s="16">
        <v>0</v>
      </c>
    </row>
    <row r="29" spans="2:12">
      <c r="B29" s="13" t="s">
        <v>113</v>
      </c>
      <c r="C29" s="30" t="s">
        <v>852</v>
      </c>
      <c r="D29" s="31" t="s">
        <v>852</v>
      </c>
      <c r="E29" s="31" t="s">
        <v>852</v>
      </c>
      <c r="F29" s="31" t="s">
        <v>852</v>
      </c>
      <c r="G29" s="31" t="s">
        <v>852</v>
      </c>
      <c r="H29" s="26" t="s">
        <v>852</v>
      </c>
      <c r="I29" s="26" t="s">
        <v>852</v>
      </c>
      <c r="J29" s="15">
        <v>0</v>
      </c>
      <c r="K29" s="16">
        <v>0</v>
      </c>
      <c r="L29" s="16">
        <v>0</v>
      </c>
    </row>
    <row r="30" spans="2:12">
      <c r="B30" s="6" t="s">
        <v>117</v>
      </c>
      <c r="C30" s="17" t="s">
        <v>118</v>
      </c>
      <c r="D30" s="18">
        <v>20</v>
      </c>
      <c r="E30" s="6" t="s">
        <v>119</v>
      </c>
      <c r="F30" s="6" t="s">
        <v>120</v>
      </c>
      <c r="G30" s="6" t="s">
        <v>49</v>
      </c>
      <c r="H30" s="19">
        <v>0</v>
      </c>
      <c r="I30" s="19">
        <v>0</v>
      </c>
      <c r="J30" s="7">
        <v>0</v>
      </c>
      <c r="K30" s="8">
        <v>0</v>
      </c>
      <c r="L30" s="8">
        <v>0</v>
      </c>
    </row>
    <row r="31" spans="2:12">
      <c r="B31" s="6" t="s">
        <v>121</v>
      </c>
      <c r="C31" s="17" t="s">
        <v>122</v>
      </c>
      <c r="D31" s="18">
        <v>20</v>
      </c>
      <c r="E31" s="6" t="s">
        <v>119</v>
      </c>
      <c r="F31" s="6" t="s">
        <v>120</v>
      </c>
      <c r="G31" s="6" t="s">
        <v>44</v>
      </c>
      <c r="H31" s="19">
        <v>0</v>
      </c>
      <c r="I31" s="19">
        <v>0</v>
      </c>
      <c r="J31" s="7">
        <v>0</v>
      </c>
      <c r="K31" s="8">
        <v>0</v>
      </c>
      <c r="L31" s="8">
        <v>0</v>
      </c>
    </row>
    <row r="32" spans="2:12">
      <c r="B32" s="26" t="s">
        <v>852</v>
      </c>
      <c r="C32" s="26" t="s">
        <v>852</v>
      </c>
      <c r="D32" s="26" t="s">
        <v>852</v>
      </c>
      <c r="E32" s="26" t="s">
        <v>852</v>
      </c>
      <c r="F32" s="26" t="s">
        <v>852</v>
      </c>
      <c r="G32" s="26" t="s">
        <v>852</v>
      </c>
      <c r="H32" s="26" t="s">
        <v>852</v>
      </c>
      <c r="I32" s="26" t="s">
        <v>852</v>
      </c>
      <c r="J32" s="26" t="s">
        <v>852</v>
      </c>
      <c r="K32" s="26" t="s">
        <v>852</v>
      </c>
      <c r="L32" s="26" t="s">
        <v>852</v>
      </c>
    </row>
    <row r="33" spans="2:12">
      <c r="B33" s="26" t="s">
        <v>852</v>
      </c>
      <c r="C33" s="26" t="s">
        <v>852</v>
      </c>
      <c r="D33" s="26" t="s">
        <v>852</v>
      </c>
      <c r="E33" s="26" t="s">
        <v>852</v>
      </c>
      <c r="F33" s="26" t="s">
        <v>852</v>
      </c>
      <c r="G33" s="26" t="s">
        <v>852</v>
      </c>
      <c r="H33" s="26" t="s">
        <v>852</v>
      </c>
      <c r="I33" s="26" t="s">
        <v>852</v>
      </c>
      <c r="J33" s="26" t="s">
        <v>852</v>
      </c>
      <c r="K33" s="26" t="s">
        <v>852</v>
      </c>
      <c r="L33" s="26" t="s">
        <v>852</v>
      </c>
    </row>
    <row r="34" spans="2:12">
      <c r="B34" s="6" t="s">
        <v>123</v>
      </c>
      <c r="C34" s="32" t="s">
        <v>852</v>
      </c>
      <c r="D34" s="33" t="s">
        <v>852</v>
      </c>
      <c r="E34" s="33" t="s">
        <v>852</v>
      </c>
      <c r="F34" s="33" t="s">
        <v>852</v>
      </c>
      <c r="G34" s="33" t="s">
        <v>852</v>
      </c>
      <c r="H34" s="26" t="s">
        <v>852</v>
      </c>
      <c r="I34" s="26" t="s">
        <v>852</v>
      </c>
      <c r="J34" s="26" t="s">
        <v>852</v>
      </c>
      <c r="K34" s="26" t="s">
        <v>852</v>
      </c>
      <c r="L34" s="26" t="s">
        <v>852</v>
      </c>
    </row>
    <row r="35" spans="2:12">
      <c r="B35" s="26" t="s">
        <v>852</v>
      </c>
      <c r="C35" s="26" t="s">
        <v>852</v>
      </c>
      <c r="D35" s="26" t="s">
        <v>852</v>
      </c>
      <c r="E35" s="26" t="s">
        <v>852</v>
      </c>
      <c r="F35" s="26" t="s">
        <v>852</v>
      </c>
      <c r="G35" s="26" t="s">
        <v>852</v>
      </c>
      <c r="H35" s="26" t="s">
        <v>852</v>
      </c>
      <c r="I35" s="26" t="s">
        <v>852</v>
      </c>
      <c r="J35" s="26" t="s">
        <v>852</v>
      </c>
      <c r="K35" s="26" t="s">
        <v>852</v>
      </c>
      <c r="L35" s="26" t="s">
        <v>852</v>
      </c>
    </row>
    <row r="36" spans="2:12">
      <c r="B36" s="26" t="s">
        <v>852</v>
      </c>
      <c r="C36" s="26" t="s">
        <v>852</v>
      </c>
      <c r="D36" s="26" t="s">
        <v>852</v>
      </c>
      <c r="E36" s="26" t="s">
        <v>852</v>
      </c>
      <c r="F36" s="26" t="s">
        <v>852</v>
      </c>
      <c r="G36" s="26" t="s">
        <v>852</v>
      </c>
      <c r="H36" s="26" t="s">
        <v>852</v>
      </c>
      <c r="I36" s="26" t="s">
        <v>852</v>
      </c>
      <c r="J36" s="26" t="s">
        <v>852</v>
      </c>
      <c r="K36" s="26" t="s">
        <v>852</v>
      </c>
      <c r="L36" s="26" t="s">
        <v>852</v>
      </c>
    </row>
    <row r="37" spans="2:12">
      <c r="B37" s="26" t="s">
        <v>852</v>
      </c>
      <c r="C37" s="26" t="s">
        <v>852</v>
      </c>
      <c r="D37" s="26" t="s">
        <v>852</v>
      </c>
      <c r="E37" s="26" t="s">
        <v>852</v>
      </c>
      <c r="F37" s="26" t="s">
        <v>852</v>
      </c>
      <c r="G37" s="26" t="s">
        <v>852</v>
      </c>
      <c r="H37" s="26" t="s">
        <v>852</v>
      </c>
      <c r="I37" s="26" t="s">
        <v>852</v>
      </c>
      <c r="J37" s="26" t="s">
        <v>852</v>
      </c>
      <c r="K37" s="26" t="s">
        <v>852</v>
      </c>
      <c r="L37" s="26" t="s">
        <v>852</v>
      </c>
    </row>
    <row r="38" spans="2:12">
      <c r="B38" s="5" t="s">
        <v>81</v>
      </c>
    </row>
    <row r="39" spans="2:12" hidden="1"/>
    <row r="40" spans="2:12" hidden="1"/>
    <row r="41" spans="2:12" hidden="1"/>
    <row r="42" spans="2:12" hidden="1"/>
    <row r="43" spans="2:12" hidden="1"/>
    <row r="44" spans="2:12" hidden="1"/>
    <row r="45" spans="2:12" hidden="1"/>
    <row r="46" spans="2:12" hidden="1"/>
    <row r="47" spans="2:12" hidden="1"/>
    <row r="48" spans="2:12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693</v>
      </c>
    </row>
    <row r="7" spans="2:11" ht="15.75">
      <c r="B7" s="2" t="s">
        <v>776</v>
      </c>
    </row>
    <row r="8" spans="2:11">
      <c r="B8" s="3" t="s">
        <v>83</v>
      </c>
      <c r="C8" s="3" t="s">
        <v>84</v>
      </c>
      <c r="D8" s="3" t="s">
        <v>174</v>
      </c>
      <c r="E8" s="3" t="s">
        <v>127</v>
      </c>
      <c r="F8" s="3" t="s">
        <v>88</v>
      </c>
      <c r="G8" s="3" t="s">
        <v>129</v>
      </c>
      <c r="H8" s="3" t="s">
        <v>43</v>
      </c>
      <c r="I8" s="3" t="s">
        <v>694</v>
      </c>
      <c r="J8" s="3" t="s">
        <v>132</v>
      </c>
      <c r="K8" s="3" t="s">
        <v>133</v>
      </c>
    </row>
    <row r="9" spans="2:11">
      <c r="B9" s="27" t="s">
        <v>852</v>
      </c>
      <c r="C9" s="27" t="s">
        <v>852</v>
      </c>
      <c r="D9" s="27" t="s">
        <v>852</v>
      </c>
      <c r="E9" s="4" t="s">
        <v>134</v>
      </c>
      <c r="F9" s="27" t="s">
        <v>852</v>
      </c>
      <c r="G9" s="4" t="s">
        <v>136</v>
      </c>
      <c r="H9" s="4" t="s">
        <v>137</v>
      </c>
      <c r="I9" s="4" t="s">
        <v>95</v>
      </c>
      <c r="J9" s="4" t="s">
        <v>94</v>
      </c>
      <c r="K9" s="4" t="s">
        <v>94</v>
      </c>
    </row>
    <row r="10" spans="2:11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</row>
    <row r="11" spans="2:11">
      <c r="B11" s="3" t="s">
        <v>663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9">
        <v>0</v>
      </c>
      <c r="H11" s="26" t="s">
        <v>852</v>
      </c>
      <c r="I11" s="9">
        <v>0</v>
      </c>
      <c r="J11" s="10">
        <v>0</v>
      </c>
      <c r="K11" s="10">
        <v>0</v>
      </c>
    </row>
    <row r="12" spans="2:11">
      <c r="B12" s="3" t="s">
        <v>777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9">
        <v>0</v>
      </c>
      <c r="H12" s="26" t="s">
        <v>852</v>
      </c>
      <c r="I12" s="9">
        <v>0</v>
      </c>
      <c r="J12" s="10">
        <v>0</v>
      </c>
      <c r="K12" s="10">
        <v>0</v>
      </c>
    </row>
    <row r="13" spans="2:11">
      <c r="B13" s="13" t="s">
        <v>657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15">
        <v>0</v>
      </c>
      <c r="H13" s="26" t="s">
        <v>852</v>
      </c>
      <c r="I13" s="15">
        <v>0</v>
      </c>
      <c r="J13" s="16">
        <v>0</v>
      </c>
      <c r="K13" s="16">
        <v>0</v>
      </c>
    </row>
    <row r="14" spans="2:11">
      <c r="B14" s="13" t="s">
        <v>773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15">
        <v>0</v>
      </c>
      <c r="H14" s="26" t="s">
        <v>852</v>
      </c>
      <c r="I14" s="15">
        <v>0</v>
      </c>
      <c r="J14" s="16">
        <v>0</v>
      </c>
      <c r="K14" s="16">
        <v>0</v>
      </c>
    </row>
    <row r="15" spans="2:11">
      <c r="B15" s="13" t="s">
        <v>774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15">
        <v>0</v>
      </c>
      <c r="H15" s="26" t="s">
        <v>852</v>
      </c>
      <c r="I15" s="15">
        <v>0</v>
      </c>
      <c r="J15" s="16">
        <v>0</v>
      </c>
      <c r="K15" s="16">
        <v>0</v>
      </c>
    </row>
    <row r="16" spans="2:11">
      <c r="B16" s="13" t="s">
        <v>659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15">
        <v>0</v>
      </c>
      <c r="H16" s="26" t="s">
        <v>852</v>
      </c>
      <c r="I16" s="15">
        <v>0</v>
      </c>
      <c r="J16" s="16">
        <v>0</v>
      </c>
      <c r="K16" s="16">
        <v>0</v>
      </c>
    </row>
    <row r="17" spans="2:11">
      <c r="B17" s="13" t="s">
        <v>630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15">
        <v>0</v>
      </c>
      <c r="H17" s="26" t="s">
        <v>852</v>
      </c>
      <c r="I17" s="15">
        <v>0</v>
      </c>
      <c r="J17" s="16">
        <v>0</v>
      </c>
      <c r="K17" s="16">
        <v>0</v>
      </c>
    </row>
    <row r="18" spans="2:11">
      <c r="B18" s="3" t="s">
        <v>778</v>
      </c>
      <c r="C18" s="28" t="s">
        <v>852</v>
      </c>
      <c r="D18" s="29" t="s">
        <v>852</v>
      </c>
      <c r="E18" s="29" t="s">
        <v>852</v>
      </c>
      <c r="F18" s="29" t="s">
        <v>852</v>
      </c>
      <c r="G18" s="9">
        <v>0</v>
      </c>
      <c r="H18" s="26" t="s">
        <v>852</v>
      </c>
      <c r="I18" s="9">
        <v>0</v>
      </c>
      <c r="J18" s="10">
        <v>0</v>
      </c>
      <c r="K18" s="10">
        <v>0</v>
      </c>
    </row>
    <row r="19" spans="2:11">
      <c r="B19" s="13" t="s">
        <v>657</v>
      </c>
      <c r="C19" s="30" t="s">
        <v>852</v>
      </c>
      <c r="D19" s="31" t="s">
        <v>852</v>
      </c>
      <c r="E19" s="31" t="s">
        <v>852</v>
      </c>
      <c r="F19" s="31" t="s">
        <v>852</v>
      </c>
      <c r="G19" s="15">
        <v>0</v>
      </c>
      <c r="H19" s="26" t="s">
        <v>852</v>
      </c>
      <c r="I19" s="15">
        <v>0</v>
      </c>
      <c r="J19" s="16">
        <v>0</v>
      </c>
      <c r="K19" s="16">
        <v>0</v>
      </c>
    </row>
    <row r="20" spans="2:11">
      <c r="B20" s="13" t="s">
        <v>660</v>
      </c>
      <c r="C20" s="30" t="s">
        <v>852</v>
      </c>
      <c r="D20" s="31" t="s">
        <v>852</v>
      </c>
      <c r="E20" s="31" t="s">
        <v>852</v>
      </c>
      <c r="F20" s="31" t="s">
        <v>852</v>
      </c>
      <c r="G20" s="15">
        <v>0</v>
      </c>
      <c r="H20" s="26" t="s">
        <v>852</v>
      </c>
      <c r="I20" s="15">
        <v>0</v>
      </c>
      <c r="J20" s="16">
        <v>0</v>
      </c>
      <c r="K20" s="16">
        <v>0</v>
      </c>
    </row>
    <row r="21" spans="2:11">
      <c r="B21" s="13" t="s">
        <v>659</v>
      </c>
      <c r="C21" s="30" t="s">
        <v>852</v>
      </c>
      <c r="D21" s="31" t="s">
        <v>852</v>
      </c>
      <c r="E21" s="31" t="s">
        <v>852</v>
      </c>
      <c r="F21" s="31" t="s">
        <v>852</v>
      </c>
      <c r="G21" s="15">
        <v>0</v>
      </c>
      <c r="H21" s="26" t="s">
        <v>852</v>
      </c>
      <c r="I21" s="15">
        <v>0</v>
      </c>
      <c r="J21" s="16">
        <v>0</v>
      </c>
      <c r="K21" s="16">
        <v>0</v>
      </c>
    </row>
    <row r="22" spans="2:11">
      <c r="B22" s="13" t="s">
        <v>630</v>
      </c>
      <c r="C22" s="30" t="s">
        <v>852</v>
      </c>
      <c r="D22" s="31" t="s">
        <v>852</v>
      </c>
      <c r="E22" s="31" t="s">
        <v>852</v>
      </c>
      <c r="F22" s="31" t="s">
        <v>852</v>
      </c>
      <c r="G22" s="15">
        <v>0</v>
      </c>
      <c r="H22" s="26" t="s">
        <v>852</v>
      </c>
      <c r="I22" s="15">
        <v>0</v>
      </c>
      <c r="J22" s="16">
        <v>0</v>
      </c>
      <c r="K22" s="16">
        <v>0</v>
      </c>
    </row>
    <row r="23" spans="2:11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</row>
    <row r="24" spans="2:11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</row>
    <row r="25" spans="2:11">
      <c r="B25" s="6" t="s">
        <v>123</v>
      </c>
      <c r="C25" s="32" t="s">
        <v>852</v>
      </c>
      <c r="D25" s="33" t="s">
        <v>852</v>
      </c>
      <c r="E25" s="33" t="s">
        <v>852</v>
      </c>
      <c r="F25" s="33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</row>
    <row r="26" spans="2:11">
      <c r="B26" s="26" t="s">
        <v>852</v>
      </c>
      <c r="C26" s="26" t="s">
        <v>852</v>
      </c>
      <c r="D26" s="26" t="s">
        <v>852</v>
      </c>
      <c r="E26" s="26" t="s">
        <v>852</v>
      </c>
      <c r="F26" s="26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</row>
    <row r="27" spans="2:11">
      <c r="B27" s="26" t="s">
        <v>852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</row>
    <row r="28" spans="2:11">
      <c r="B28" s="26" t="s">
        <v>852</v>
      </c>
      <c r="C28" s="26" t="s">
        <v>852</v>
      </c>
      <c r="D28" s="26" t="s">
        <v>852</v>
      </c>
      <c r="E28" s="26" t="s">
        <v>852</v>
      </c>
      <c r="F28" s="26" t="s">
        <v>852</v>
      </c>
      <c r="G28" s="26" t="s">
        <v>852</v>
      </c>
      <c r="H28" s="26" t="s">
        <v>852</v>
      </c>
      <c r="I28" s="26" t="s">
        <v>852</v>
      </c>
      <c r="J28" s="26" t="s">
        <v>852</v>
      </c>
      <c r="K28" s="26" t="s">
        <v>852</v>
      </c>
    </row>
    <row r="29" spans="2:11">
      <c r="B29" s="5" t="s">
        <v>81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</row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2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693</v>
      </c>
    </row>
    <row r="7" spans="2:17" ht="15.75">
      <c r="B7" s="2" t="s">
        <v>779</v>
      </c>
    </row>
    <row r="8" spans="2:17">
      <c r="B8" s="3" t="s">
        <v>83</v>
      </c>
      <c r="C8" s="3" t="s">
        <v>84</v>
      </c>
      <c r="D8" s="3" t="s">
        <v>682</v>
      </c>
      <c r="E8" s="3" t="s">
        <v>86</v>
      </c>
      <c r="F8" s="3" t="s">
        <v>87</v>
      </c>
      <c r="G8" s="3" t="s">
        <v>127</v>
      </c>
      <c r="H8" s="3" t="s">
        <v>128</v>
      </c>
      <c r="I8" s="3" t="s">
        <v>88</v>
      </c>
      <c r="J8" s="3" t="s">
        <v>89</v>
      </c>
      <c r="K8" s="3" t="s">
        <v>90</v>
      </c>
      <c r="L8" s="3" t="s">
        <v>129</v>
      </c>
      <c r="M8" s="3" t="s">
        <v>43</v>
      </c>
      <c r="N8" s="3" t="s">
        <v>694</v>
      </c>
      <c r="O8" s="3" t="s">
        <v>131</v>
      </c>
      <c r="P8" s="3" t="s">
        <v>132</v>
      </c>
      <c r="Q8" s="3" t="s">
        <v>133</v>
      </c>
    </row>
    <row r="9" spans="2:17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4" t="s">
        <v>134</v>
      </c>
      <c r="H9" s="4" t="s">
        <v>135</v>
      </c>
      <c r="I9" s="27" t="s">
        <v>852</v>
      </c>
      <c r="J9" s="4" t="s">
        <v>94</v>
      </c>
      <c r="K9" s="4" t="s">
        <v>94</v>
      </c>
      <c r="L9" s="4" t="s">
        <v>136</v>
      </c>
      <c r="M9" s="4" t="s">
        <v>137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  <c r="Q10" s="26" t="s">
        <v>852</v>
      </c>
    </row>
    <row r="11" spans="2:17">
      <c r="B11" s="3" t="s">
        <v>683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12">
        <v>0</v>
      </c>
      <c r="I11" s="29" t="s">
        <v>852</v>
      </c>
      <c r="J11" s="26" t="s">
        <v>852</v>
      </c>
      <c r="K11" s="10">
        <v>0</v>
      </c>
      <c r="L11" s="9">
        <v>0</v>
      </c>
      <c r="M11" s="26" t="s">
        <v>852</v>
      </c>
      <c r="N11" s="9">
        <v>0</v>
      </c>
      <c r="O11" s="26" t="s">
        <v>852</v>
      </c>
      <c r="P11" s="10">
        <v>0</v>
      </c>
      <c r="Q11" s="10">
        <v>0</v>
      </c>
    </row>
    <row r="12" spans="2:17">
      <c r="B12" s="3" t="s">
        <v>97</v>
      </c>
      <c r="C12" s="28" t="s">
        <v>852</v>
      </c>
      <c r="D12" s="29" t="s">
        <v>852</v>
      </c>
      <c r="E12" s="29" t="s">
        <v>852</v>
      </c>
      <c r="F12" s="29" t="s">
        <v>852</v>
      </c>
      <c r="G12" s="29" t="s">
        <v>852</v>
      </c>
      <c r="H12" s="26" t="s">
        <v>852</v>
      </c>
      <c r="I12" s="29" t="s">
        <v>852</v>
      </c>
      <c r="J12" s="26" t="s">
        <v>852</v>
      </c>
      <c r="K12" s="26" t="s">
        <v>852</v>
      </c>
      <c r="L12" s="9">
        <v>0</v>
      </c>
      <c r="M12" s="26" t="s">
        <v>852</v>
      </c>
      <c r="N12" s="9">
        <v>0</v>
      </c>
      <c r="O12" s="26" t="s">
        <v>852</v>
      </c>
      <c r="P12" s="10">
        <v>0</v>
      </c>
      <c r="Q12" s="10">
        <v>0</v>
      </c>
    </row>
    <row r="13" spans="2:17">
      <c r="B13" s="13" t="s">
        <v>684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31" t="s">
        <v>852</v>
      </c>
      <c r="H13" s="14">
        <v>0</v>
      </c>
      <c r="I13" s="31" t="s">
        <v>852</v>
      </c>
      <c r="J13" s="26" t="s">
        <v>852</v>
      </c>
      <c r="K13" s="16">
        <v>0</v>
      </c>
      <c r="L13" s="15">
        <v>0</v>
      </c>
      <c r="M13" s="26" t="s">
        <v>852</v>
      </c>
      <c r="N13" s="15">
        <v>0</v>
      </c>
      <c r="O13" s="26" t="s">
        <v>852</v>
      </c>
      <c r="P13" s="16">
        <v>0</v>
      </c>
      <c r="Q13" s="16">
        <v>0</v>
      </c>
    </row>
    <row r="14" spans="2:17">
      <c r="B14" s="13" t="s">
        <v>687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31" t="s">
        <v>852</v>
      </c>
      <c r="H14" s="14">
        <v>0</v>
      </c>
      <c r="I14" s="31" t="s">
        <v>852</v>
      </c>
      <c r="J14" s="26" t="s">
        <v>852</v>
      </c>
      <c r="K14" s="16">
        <v>0</v>
      </c>
      <c r="L14" s="15">
        <v>0</v>
      </c>
      <c r="M14" s="26" t="s">
        <v>852</v>
      </c>
      <c r="N14" s="15">
        <v>0</v>
      </c>
      <c r="O14" s="26" t="s">
        <v>852</v>
      </c>
      <c r="P14" s="16">
        <v>0</v>
      </c>
      <c r="Q14" s="16">
        <v>0</v>
      </c>
    </row>
    <row r="15" spans="2:17">
      <c r="B15" s="13" t="s">
        <v>688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31" t="s">
        <v>852</v>
      </c>
      <c r="H15" s="26" t="s">
        <v>852</v>
      </c>
      <c r="I15" s="31" t="s">
        <v>852</v>
      </c>
      <c r="J15" s="26" t="s">
        <v>852</v>
      </c>
      <c r="K15" s="26" t="s">
        <v>852</v>
      </c>
      <c r="L15" s="15">
        <v>0</v>
      </c>
      <c r="M15" s="26" t="s">
        <v>852</v>
      </c>
      <c r="N15" s="15">
        <v>0</v>
      </c>
      <c r="O15" s="26" t="s">
        <v>852</v>
      </c>
      <c r="P15" s="16">
        <v>0</v>
      </c>
      <c r="Q15" s="16">
        <v>0</v>
      </c>
    </row>
    <row r="16" spans="2:17">
      <c r="B16" s="13" t="s">
        <v>689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31" t="s">
        <v>852</v>
      </c>
      <c r="H16" s="14">
        <v>0</v>
      </c>
      <c r="I16" s="31" t="s">
        <v>852</v>
      </c>
      <c r="J16" s="26" t="s">
        <v>852</v>
      </c>
      <c r="K16" s="16">
        <v>0</v>
      </c>
      <c r="L16" s="15">
        <v>0</v>
      </c>
      <c r="M16" s="26" t="s">
        <v>852</v>
      </c>
      <c r="N16" s="15">
        <v>0</v>
      </c>
      <c r="O16" s="26" t="s">
        <v>852</v>
      </c>
      <c r="P16" s="16">
        <v>0</v>
      </c>
      <c r="Q16" s="16">
        <v>0</v>
      </c>
    </row>
    <row r="17" spans="2:17">
      <c r="B17" s="13" t="s">
        <v>690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31" t="s">
        <v>852</v>
      </c>
      <c r="H17" s="14">
        <v>0</v>
      </c>
      <c r="I17" s="31" t="s">
        <v>852</v>
      </c>
      <c r="J17" s="26" t="s">
        <v>852</v>
      </c>
      <c r="K17" s="16">
        <v>0</v>
      </c>
      <c r="L17" s="15">
        <v>0</v>
      </c>
      <c r="M17" s="26" t="s">
        <v>852</v>
      </c>
      <c r="N17" s="15">
        <v>0</v>
      </c>
      <c r="O17" s="26" t="s">
        <v>852</v>
      </c>
      <c r="P17" s="16">
        <v>0</v>
      </c>
      <c r="Q17" s="16">
        <v>0</v>
      </c>
    </row>
    <row r="18" spans="2:17">
      <c r="B18" s="13" t="s">
        <v>691</v>
      </c>
      <c r="C18" s="30" t="s">
        <v>852</v>
      </c>
      <c r="D18" s="31" t="s">
        <v>852</v>
      </c>
      <c r="E18" s="31" t="s">
        <v>852</v>
      </c>
      <c r="F18" s="31" t="s">
        <v>852</v>
      </c>
      <c r="G18" s="31" t="s">
        <v>852</v>
      </c>
      <c r="H18" s="14">
        <v>0</v>
      </c>
      <c r="I18" s="31" t="s">
        <v>852</v>
      </c>
      <c r="J18" s="26" t="s">
        <v>852</v>
      </c>
      <c r="K18" s="16">
        <v>0</v>
      </c>
      <c r="L18" s="15">
        <v>0</v>
      </c>
      <c r="M18" s="26" t="s">
        <v>852</v>
      </c>
      <c r="N18" s="15">
        <v>0</v>
      </c>
      <c r="O18" s="26" t="s">
        <v>852</v>
      </c>
      <c r="P18" s="16">
        <v>0</v>
      </c>
      <c r="Q18" s="16">
        <v>0</v>
      </c>
    </row>
    <row r="19" spans="2:17">
      <c r="B19" s="13" t="s">
        <v>692</v>
      </c>
      <c r="C19" s="30" t="s">
        <v>852</v>
      </c>
      <c r="D19" s="31" t="s">
        <v>852</v>
      </c>
      <c r="E19" s="31" t="s">
        <v>852</v>
      </c>
      <c r="F19" s="31" t="s">
        <v>852</v>
      </c>
      <c r="G19" s="31" t="s">
        <v>852</v>
      </c>
      <c r="H19" s="14">
        <v>0</v>
      </c>
      <c r="I19" s="31" t="s">
        <v>852</v>
      </c>
      <c r="J19" s="26" t="s">
        <v>852</v>
      </c>
      <c r="K19" s="16">
        <v>0</v>
      </c>
      <c r="L19" s="15">
        <v>0</v>
      </c>
      <c r="M19" s="26" t="s">
        <v>852</v>
      </c>
      <c r="N19" s="15">
        <v>0</v>
      </c>
      <c r="O19" s="26" t="s">
        <v>852</v>
      </c>
      <c r="P19" s="16">
        <v>0</v>
      </c>
      <c r="Q19" s="16">
        <v>0</v>
      </c>
    </row>
    <row r="20" spans="2:17">
      <c r="B20" s="3" t="s">
        <v>116</v>
      </c>
      <c r="C20" s="28" t="s">
        <v>852</v>
      </c>
      <c r="D20" s="29" t="s">
        <v>852</v>
      </c>
      <c r="E20" s="29" t="s">
        <v>852</v>
      </c>
      <c r="F20" s="29" t="s">
        <v>852</v>
      </c>
      <c r="G20" s="29" t="s">
        <v>852</v>
      </c>
      <c r="H20" s="26" t="s">
        <v>852</v>
      </c>
      <c r="I20" s="29" t="s">
        <v>852</v>
      </c>
      <c r="J20" s="26" t="s">
        <v>852</v>
      </c>
      <c r="K20" s="26" t="s">
        <v>852</v>
      </c>
      <c r="L20" s="9">
        <v>0</v>
      </c>
      <c r="M20" s="26" t="s">
        <v>852</v>
      </c>
      <c r="N20" s="9">
        <v>0</v>
      </c>
      <c r="O20" s="26" t="s">
        <v>852</v>
      </c>
      <c r="P20" s="10">
        <v>0</v>
      </c>
      <c r="Q20" s="10">
        <v>0</v>
      </c>
    </row>
    <row r="21" spans="2:17">
      <c r="B21" s="13" t="s">
        <v>684</v>
      </c>
      <c r="C21" s="30" t="s">
        <v>852</v>
      </c>
      <c r="D21" s="31" t="s">
        <v>852</v>
      </c>
      <c r="E21" s="31" t="s">
        <v>852</v>
      </c>
      <c r="F21" s="31" t="s">
        <v>852</v>
      </c>
      <c r="G21" s="31" t="s">
        <v>852</v>
      </c>
      <c r="H21" s="14">
        <v>0</v>
      </c>
      <c r="I21" s="31" t="s">
        <v>852</v>
      </c>
      <c r="J21" s="26" t="s">
        <v>852</v>
      </c>
      <c r="K21" s="16">
        <v>0</v>
      </c>
      <c r="L21" s="15">
        <v>0</v>
      </c>
      <c r="M21" s="26" t="s">
        <v>852</v>
      </c>
      <c r="N21" s="15">
        <v>0</v>
      </c>
      <c r="O21" s="26" t="s">
        <v>852</v>
      </c>
      <c r="P21" s="16">
        <v>0</v>
      </c>
      <c r="Q21" s="16">
        <v>0</v>
      </c>
    </row>
    <row r="22" spans="2:17">
      <c r="B22" s="13" t="s">
        <v>687</v>
      </c>
      <c r="C22" s="30" t="s">
        <v>852</v>
      </c>
      <c r="D22" s="31" t="s">
        <v>852</v>
      </c>
      <c r="E22" s="31" t="s">
        <v>852</v>
      </c>
      <c r="F22" s="31" t="s">
        <v>852</v>
      </c>
      <c r="G22" s="31" t="s">
        <v>852</v>
      </c>
      <c r="H22" s="14">
        <v>0</v>
      </c>
      <c r="I22" s="31" t="s">
        <v>852</v>
      </c>
      <c r="J22" s="26" t="s">
        <v>852</v>
      </c>
      <c r="K22" s="16">
        <v>0</v>
      </c>
      <c r="L22" s="15">
        <v>0</v>
      </c>
      <c r="M22" s="26" t="s">
        <v>852</v>
      </c>
      <c r="N22" s="15">
        <v>0</v>
      </c>
      <c r="O22" s="26" t="s">
        <v>852</v>
      </c>
      <c r="P22" s="16">
        <v>0</v>
      </c>
      <c r="Q22" s="16">
        <v>0</v>
      </c>
    </row>
    <row r="23" spans="2:17">
      <c r="B23" s="13" t="s">
        <v>688</v>
      </c>
      <c r="C23" s="30" t="s">
        <v>852</v>
      </c>
      <c r="D23" s="31" t="s">
        <v>852</v>
      </c>
      <c r="E23" s="31" t="s">
        <v>852</v>
      </c>
      <c r="F23" s="31" t="s">
        <v>852</v>
      </c>
      <c r="G23" s="31" t="s">
        <v>852</v>
      </c>
      <c r="H23" s="26" t="s">
        <v>852</v>
      </c>
      <c r="I23" s="31" t="s">
        <v>852</v>
      </c>
      <c r="J23" s="26" t="s">
        <v>852</v>
      </c>
      <c r="K23" s="26" t="s">
        <v>852</v>
      </c>
      <c r="L23" s="15">
        <v>0</v>
      </c>
      <c r="M23" s="26" t="s">
        <v>852</v>
      </c>
      <c r="N23" s="15">
        <v>0</v>
      </c>
      <c r="O23" s="26" t="s">
        <v>852</v>
      </c>
      <c r="P23" s="16">
        <v>0</v>
      </c>
      <c r="Q23" s="16">
        <v>0</v>
      </c>
    </row>
    <row r="24" spans="2:17">
      <c r="B24" s="13" t="s">
        <v>689</v>
      </c>
      <c r="C24" s="30" t="s">
        <v>852</v>
      </c>
      <c r="D24" s="31" t="s">
        <v>852</v>
      </c>
      <c r="E24" s="31" t="s">
        <v>852</v>
      </c>
      <c r="F24" s="31" t="s">
        <v>852</v>
      </c>
      <c r="G24" s="31" t="s">
        <v>852</v>
      </c>
      <c r="H24" s="14">
        <v>0</v>
      </c>
      <c r="I24" s="31" t="s">
        <v>852</v>
      </c>
      <c r="J24" s="26" t="s">
        <v>852</v>
      </c>
      <c r="K24" s="16">
        <v>0</v>
      </c>
      <c r="L24" s="15">
        <v>0</v>
      </c>
      <c r="M24" s="26" t="s">
        <v>852</v>
      </c>
      <c r="N24" s="15">
        <v>0</v>
      </c>
      <c r="O24" s="26" t="s">
        <v>852</v>
      </c>
      <c r="P24" s="16">
        <v>0</v>
      </c>
      <c r="Q24" s="16">
        <v>0</v>
      </c>
    </row>
    <row r="25" spans="2:17">
      <c r="B25" s="13" t="s">
        <v>690</v>
      </c>
      <c r="C25" s="30" t="s">
        <v>852</v>
      </c>
      <c r="D25" s="31" t="s">
        <v>852</v>
      </c>
      <c r="E25" s="31" t="s">
        <v>852</v>
      </c>
      <c r="F25" s="31" t="s">
        <v>852</v>
      </c>
      <c r="G25" s="31" t="s">
        <v>852</v>
      </c>
      <c r="H25" s="14">
        <v>0</v>
      </c>
      <c r="I25" s="31" t="s">
        <v>852</v>
      </c>
      <c r="J25" s="26" t="s">
        <v>852</v>
      </c>
      <c r="K25" s="16">
        <v>0</v>
      </c>
      <c r="L25" s="15">
        <v>0</v>
      </c>
      <c r="M25" s="26" t="s">
        <v>852</v>
      </c>
      <c r="N25" s="15">
        <v>0</v>
      </c>
      <c r="O25" s="26" t="s">
        <v>852</v>
      </c>
      <c r="P25" s="16">
        <v>0</v>
      </c>
      <c r="Q25" s="16">
        <v>0</v>
      </c>
    </row>
    <row r="26" spans="2:17">
      <c r="B26" s="13" t="s">
        <v>691</v>
      </c>
      <c r="C26" s="30" t="s">
        <v>852</v>
      </c>
      <c r="D26" s="31" t="s">
        <v>852</v>
      </c>
      <c r="E26" s="31" t="s">
        <v>852</v>
      </c>
      <c r="F26" s="31" t="s">
        <v>852</v>
      </c>
      <c r="G26" s="31" t="s">
        <v>852</v>
      </c>
      <c r="H26" s="14">
        <v>0</v>
      </c>
      <c r="I26" s="31" t="s">
        <v>852</v>
      </c>
      <c r="J26" s="26" t="s">
        <v>852</v>
      </c>
      <c r="K26" s="16">
        <v>0</v>
      </c>
      <c r="L26" s="15">
        <v>0</v>
      </c>
      <c r="M26" s="26" t="s">
        <v>852</v>
      </c>
      <c r="N26" s="15">
        <v>0</v>
      </c>
      <c r="O26" s="26" t="s">
        <v>852</v>
      </c>
      <c r="P26" s="16">
        <v>0</v>
      </c>
      <c r="Q26" s="16">
        <v>0</v>
      </c>
    </row>
    <row r="27" spans="2:17">
      <c r="B27" s="13" t="s">
        <v>692</v>
      </c>
      <c r="C27" s="30" t="s">
        <v>852</v>
      </c>
      <c r="D27" s="31" t="s">
        <v>852</v>
      </c>
      <c r="E27" s="31" t="s">
        <v>852</v>
      </c>
      <c r="F27" s="31" t="s">
        <v>852</v>
      </c>
      <c r="G27" s="31" t="s">
        <v>852</v>
      </c>
      <c r="H27" s="14">
        <v>0</v>
      </c>
      <c r="I27" s="31" t="s">
        <v>852</v>
      </c>
      <c r="J27" s="26" t="s">
        <v>852</v>
      </c>
      <c r="K27" s="16">
        <v>0</v>
      </c>
      <c r="L27" s="15">
        <v>0</v>
      </c>
      <c r="M27" s="26" t="s">
        <v>852</v>
      </c>
      <c r="N27" s="15">
        <v>0</v>
      </c>
      <c r="O27" s="26" t="s">
        <v>852</v>
      </c>
      <c r="P27" s="16">
        <v>0</v>
      </c>
      <c r="Q27" s="16">
        <v>0</v>
      </c>
    </row>
    <row r="28" spans="2:17">
      <c r="B28" s="26" t="s">
        <v>852</v>
      </c>
      <c r="C28" s="26" t="s">
        <v>852</v>
      </c>
      <c r="D28" s="26" t="s">
        <v>852</v>
      </c>
      <c r="E28" s="26" t="s">
        <v>852</v>
      </c>
      <c r="F28" s="26" t="s">
        <v>852</v>
      </c>
      <c r="G28" s="26" t="s">
        <v>852</v>
      </c>
      <c r="H28" s="26" t="s">
        <v>852</v>
      </c>
      <c r="I28" s="26" t="s">
        <v>852</v>
      </c>
      <c r="J28" s="26" t="s">
        <v>852</v>
      </c>
      <c r="K28" s="26" t="s">
        <v>852</v>
      </c>
      <c r="L28" s="26" t="s">
        <v>852</v>
      </c>
      <c r="M28" s="26" t="s">
        <v>852</v>
      </c>
      <c r="N28" s="26" t="s">
        <v>852</v>
      </c>
      <c r="O28" s="26" t="s">
        <v>852</v>
      </c>
      <c r="P28" s="26" t="s">
        <v>852</v>
      </c>
      <c r="Q28" s="26" t="s">
        <v>852</v>
      </c>
    </row>
    <row r="29" spans="2:17">
      <c r="B29" s="26" t="s">
        <v>852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  <c r="M29" s="26" t="s">
        <v>852</v>
      </c>
      <c r="N29" s="26" t="s">
        <v>852</v>
      </c>
      <c r="O29" s="26" t="s">
        <v>852</v>
      </c>
      <c r="P29" s="26" t="s">
        <v>852</v>
      </c>
      <c r="Q29" s="26" t="s">
        <v>852</v>
      </c>
    </row>
    <row r="30" spans="2:17">
      <c r="B30" s="6" t="s">
        <v>123</v>
      </c>
      <c r="C30" s="32" t="s">
        <v>852</v>
      </c>
      <c r="D30" s="33" t="s">
        <v>852</v>
      </c>
      <c r="E30" s="33" t="s">
        <v>852</v>
      </c>
      <c r="F30" s="33" t="s">
        <v>852</v>
      </c>
      <c r="G30" s="33" t="s">
        <v>852</v>
      </c>
      <c r="H30" s="26" t="s">
        <v>852</v>
      </c>
      <c r="I30" s="33" t="s">
        <v>852</v>
      </c>
      <c r="J30" s="26" t="s">
        <v>852</v>
      </c>
      <c r="K30" s="26" t="s">
        <v>852</v>
      </c>
      <c r="L30" s="26" t="s">
        <v>852</v>
      </c>
      <c r="M30" s="26" t="s">
        <v>852</v>
      </c>
      <c r="N30" s="26" t="s">
        <v>852</v>
      </c>
      <c r="O30" s="26" t="s">
        <v>852</v>
      </c>
      <c r="P30" s="26" t="s">
        <v>852</v>
      </c>
      <c r="Q30" s="26" t="s">
        <v>852</v>
      </c>
    </row>
    <row r="31" spans="2:17">
      <c r="B31" s="26" t="s">
        <v>852</v>
      </c>
      <c r="C31" s="26" t="s">
        <v>852</v>
      </c>
      <c r="D31" s="26" t="s">
        <v>852</v>
      </c>
      <c r="E31" s="26" t="s">
        <v>852</v>
      </c>
      <c r="F31" s="26" t="s">
        <v>852</v>
      </c>
      <c r="G31" s="26" t="s">
        <v>852</v>
      </c>
      <c r="H31" s="26" t="s">
        <v>852</v>
      </c>
      <c r="I31" s="26" t="s">
        <v>852</v>
      </c>
      <c r="J31" s="26" t="s">
        <v>852</v>
      </c>
      <c r="K31" s="26" t="s">
        <v>852</v>
      </c>
      <c r="L31" s="26" t="s">
        <v>852</v>
      </c>
      <c r="M31" s="26" t="s">
        <v>852</v>
      </c>
      <c r="N31" s="26" t="s">
        <v>852</v>
      </c>
      <c r="O31" s="26" t="s">
        <v>852</v>
      </c>
      <c r="P31" s="26" t="s">
        <v>852</v>
      </c>
      <c r="Q31" s="26" t="s">
        <v>852</v>
      </c>
    </row>
    <row r="32" spans="2:17">
      <c r="B32" s="26" t="s">
        <v>852</v>
      </c>
      <c r="C32" s="26" t="s">
        <v>852</v>
      </c>
      <c r="D32" s="26" t="s">
        <v>852</v>
      </c>
      <c r="E32" s="26" t="s">
        <v>852</v>
      </c>
      <c r="F32" s="26" t="s">
        <v>852</v>
      </c>
      <c r="G32" s="26" t="s">
        <v>852</v>
      </c>
      <c r="H32" s="26" t="s">
        <v>852</v>
      </c>
      <c r="I32" s="26" t="s">
        <v>852</v>
      </c>
      <c r="J32" s="26" t="s">
        <v>852</v>
      </c>
      <c r="K32" s="26" t="s">
        <v>852</v>
      </c>
      <c r="L32" s="26" t="s">
        <v>852</v>
      </c>
      <c r="M32" s="26" t="s">
        <v>852</v>
      </c>
      <c r="N32" s="26" t="s">
        <v>852</v>
      </c>
      <c r="O32" s="26" t="s">
        <v>852</v>
      </c>
      <c r="P32" s="26" t="s">
        <v>852</v>
      </c>
      <c r="Q32" s="26" t="s">
        <v>852</v>
      </c>
    </row>
    <row r="33" spans="2:17">
      <c r="B33" s="26" t="s">
        <v>852</v>
      </c>
      <c r="C33" s="26" t="s">
        <v>852</v>
      </c>
      <c r="D33" s="26" t="s">
        <v>852</v>
      </c>
      <c r="E33" s="26" t="s">
        <v>852</v>
      </c>
      <c r="F33" s="26" t="s">
        <v>852</v>
      </c>
      <c r="G33" s="26" t="s">
        <v>852</v>
      </c>
      <c r="H33" s="26" t="s">
        <v>852</v>
      </c>
      <c r="I33" s="26" t="s">
        <v>852</v>
      </c>
      <c r="J33" s="26" t="s">
        <v>852</v>
      </c>
      <c r="K33" s="26" t="s">
        <v>852</v>
      </c>
      <c r="L33" s="26" t="s">
        <v>852</v>
      </c>
      <c r="M33" s="26" t="s">
        <v>852</v>
      </c>
      <c r="N33" s="26" t="s">
        <v>852</v>
      </c>
      <c r="O33" s="26" t="s">
        <v>852</v>
      </c>
      <c r="P33" s="26" t="s">
        <v>852</v>
      </c>
      <c r="Q33" s="26" t="s">
        <v>852</v>
      </c>
    </row>
    <row r="34" spans="2:17">
      <c r="B34" s="5" t="s">
        <v>81</v>
      </c>
      <c r="C34" s="26" t="s">
        <v>852</v>
      </c>
      <c r="D34" s="26" t="s">
        <v>852</v>
      </c>
      <c r="E34" s="26" t="s">
        <v>852</v>
      </c>
      <c r="F34" s="26" t="s">
        <v>852</v>
      </c>
      <c r="G34" s="26" t="s">
        <v>852</v>
      </c>
      <c r="H34" s="26" t="s">
        <v>852</v>
      </c>
      <c r="I34" s="26" t="s">
        <v>852</v>
      </c>
      <c r="J34" s="26" t="s">
        <v>852</v>
      </c>
      <c r="K34" s="26" t="s">
        <v>852</v>
      </c>
      <c r="L34" s="26" t="s">
        <v>852</v>
      </c>
      <c r="M34" s="26" t="s">
        <v>852</v>
      </c>
      <c r="N34" s="26" t="s">
        <v>852</v>
      </c>
      <c r="O34" s="26" t="s">
        <v>852</v>
      </c>
      <c r="P34" s="26" t="s">
        <v>852</v>
      </c>
      <c r="Q34" s="26" t="s">
        <v>852</v>
      </c>
    </row>
    <row r="35" spans="2:17" hidden="1"/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3.7109375" customWidth="1"/>
    <col min="3" max="3" width="20.7109375" customWidth="1"/>
    <col min="4" max="4" width="12.7109375" customWidth="1"/>
    <col min="5" max="5" width="13.7109375" customWidth="1"/>
    <col min="6" max="6" width="8.7109375" customWidth="1"/>
    <col min="7" max="7" width="14.7109375" customWidth="1"/>
    <col min="8" max="8" width="10.7109375" customWidth="1"/>
    <col min="9" max="9" width="7.42578125" customWidth="1"/>
    <col min="10" max="10" width="26.7109375" customWidth="1"/>
    <col min="11" max="11" width="15.7109375" customWidth="1"/>
    <col min="12" max="12" width="14.7109375" customWidth="1"/>
    <col min="13" max="13" width="16.7109375" customWidth="1"/>
    <col min="14" max="14" width="13.7109375" customWidth="1"/>
    <col min="15" max="15" width="9.7109375" customWidth="1"/>
    <col min="16" max="16" width="12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780</v>
      </c>
    </row>
    <row r="7" spans="2:18">
      <c r="B7" s="3" t="s">
        <v>83</v>
      </c>
      <c r="C7" s="3" t="s">
        <v>781</v>
      </c>
      <c r="D7" s="3" t="s">
        <v>84</v>
      </c>
      <c r="E7" s="3" t="s">
        <v>85</v>
      </c>
      <c r="F7" s="3" t="s">
        <v>86</v>
      </c>
      <c r="G7" s="3" t="s">
        <v>127</v>
      </c>
      <c r="H7" s="3" t="s">
        <v>87</v>
      </c>
      <c r="I7" s="3" t="s">
        <v>128</v>
      </c>
      <c r="J7" s="3" t="s">
        <v>782</v>
      </c>
      <c r="K7" s="3" t="s">
        <v>88</v>
      </c>
      <c r="L7" s="3" t="s">
        <v>89</v>
      </c>
      <c r="M7" s="3" t="s">
        <v>90</v>
      </c>
      <c r="N7" s="3" t="s">
        <v>129</v>
      </c>
      <c r="O7" s="3" t="s">
        <v>43</v>
      </c>
      <c r="P7" s="3" t="s">
        <v>694</v>
      </c>
      <c r="Q7" s="3" t="s">
        <v>132</v>
      </c>
      <c r="R7" s="3" t="s">
        <v>133</v>
      </c>
    </row>
    <row r="8" spans="2:18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4" t="s">
        <v>134</v>
      </c>
      <c r="H8" s="27" t="s">
        <v>852</v>
      </c>
      <c r="I8" s="4" t="s">
        <v>135</v>
      </c>
      <c r="J8" s="27" t="s">
        <v>852</v>
      </c>
      <c r="K8" s="27" t="s">
        <v>852</v>
      </c>
      <c r="L8" s="4" t="s">
        <v>94</v>
      </c>
      <c r="M8" s="4" t="s">
        <v>94</v>
      </c>
      <c r="N8" s="4" t="s">
        <v>136</v>
      </c>
      <c r="O8" s="4" t="s">
        <v>137</v>
      </c>
      <c r="P8" s="4" t="s">
        <v>95</v>
      </c>
      <c r="Q8" s="4" t="s">
        <v>94</v>
      </c>
      <c r="R8" s="4" t="s">
        <v>94</v>
      </c>
    </row>
    <row r="9" spans="2:18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  <c r="L9" s="26" t="s">
        <v>852</v>
      </c>
      <c r="M9" s="26" t="s">
        <v>852</v>
      </c>
      <c r="N9" s="26" t="s">
        <v>852</v>
      </c>
      <c r="O9" s="26" t="s">
        <v>852</v>
      </c>
      <c r="P9" s="26" t="s">
        <v>852</v>
      </c>
      <c r="Q9" s="26" t="s">
        <v>852</v>
      </c>
      <c r="R9" s="26" t="s">
        <v>852</v>
      </c>
    </row>
    <row r="10" spans="2:18">
      <c r="B10" s="3" t="s">
        <v>783</v>
      </c>
      <c r="C10" s="29" t="s">
        <v>852</v>
      </c>
      <c r="D10" s="28" t="s">
        <v>852</v>
      </c>
      <c r="E10" s="29" t="s">
        <v>852</v>
      </c>
      <c r="F10" s="29" t="s">
        <v>852</v>
      </c>
      <c r="G10" s="29" t="s">
        <v>852</v>
      </c>
      <c r="H10" s="29" t="s">
        <v>852</v>
      </c>
      <c r="I10" s="12">
        <v>1.91</v>
      </c>
      <c r="J10" s="29" t="s">
        <v>852</v>
      </c>
      <c r="K10" s="29" t="s">
        <v>852</v>
      </c>
      <c r="L10" s="26" t="s">
        <v>852</v>
      </c>
      <c r="M10" s="10">
        <v>0.1031</v>
      </c>
      <c r="N10" s="9">
        <v>170000</v>
      </c>
      <c r="O10" s="26" t="s">
        <v>852</v>
      </c>
      <c r="P10" s="9">
        <v>234.45</v>
      </c>
      <c r="Q10" s="10">
        <v>1</v>
      </c>
      <c r="R10" s="10">
        <v>4.0000000000000001E-3</v>
      </c>
    </row>
    <row r="11" spans="2:18">
      <c r="B11" s="3" t="s">
        <v>784</v>
      </c>
      <c r="C11" s="29" t="s">
        <v>852</v>
      </c>
      <c r="D11" s="28" t="s">
        <v>852</v>
      </c>
      <c r="E11" s="29" t="s">
        <v>852</v>
      </c>
      <c r="F11" s="29" t="s">
        <v>852</v>
      </c>
      <c r="G11" s="29" t="s">
        <v>852</v>
      </c>
      <c r="H11" s="29" t="s">
        <v>852</v>
      </c>
      <c r="I11" s="12">
        <v>1.1299999999999999</v>
      </c>
      <c r="J11" s="29" t="s">
        <v>852</v>
      </c>
      <c r="K11" s="29" t="s">
        <v>852</v>
      </c>
      <c r="L11" s="26" t="s">
        <v>852</v>
      </c>
      <c r="M11" s="10">
        <v>8.2299999999999998E-2</v>
      </c>
      <c r="N11" s="9">
        <v>150000</v>
      </c>
      <c r="O11" s="26" t="s">
        <v>852</v>
      </c>
      <c r="P11" s="9">
        <v>150.02000000000001</v>
      </c>
      <c r="Q11" s="10">
        <v>0.63990000000000002</v>
      </c>
      <c r="R11" s="10">
        <v>2.5000000000000001E-3</v>
      </c>
    </row>
    <row r="12" spans="2:18">
      <c r="B12" s="13" t="s">
        <v>785</v>
      </c>
      <c r="C12" s="31" t="s">
        <v>852</v>
      </c>
      <c r="D12" s="30" t="s">
        <v>852</v>
      </c>
      <c r="E12" s="31" t="s">
        <v>852</v>
      </c>
      <c r="F12" s="31" t="s">
        <v>852</v>
      </c>
      <c r="G12" s="31" t="s">
        <v>852</v>
      </c>
      <c r="H12" s="31" t="s">
        <v>852</v>
      </c>
      <c r="I12" s="14">
        <v>0</v>
      </c>
      <c r="J12" s="31" t="s">
        <v>852</v>
      </c>
      <c r="K12" s="31" t="s">
        <v>852</v>
      </c>
      <c r="L12" s="26" t="s">
        <v>852</v>
      </c>
      <c r="M12" s="16">
        <v>0</v>
      </c>
      <c r="N12" s="15">
        <v>0</v>
      </c>
      <c r="O12" s="26" t="s">
        <v>852</v>
      </c>
      <c r="P12" s="15">
        <v>0</v>
      </c>
      <c r="Q12" s="16">
        <v>0</v>
      </c>
      <c r="R12" s="16">
        <v>0</v>
      </c>
    </row>
    <row r="13" spans="2:18">
      <c r="B13" s="13" t="s">
        <v>786</v>
      </c>
      <c r="C13" s="31" t="s">
        <v>852</v>
      </c>
      <c r="D13" s="30" t="s">
        <v>852</v>
      </c>
      <c r="E13" s="31" t="s">
        <v>852</v>
      </c>
      <c r="F13" s="31" t="s">
        <v>852</v>
      </c>
      <c r="G13" s="31" t="s">
        <v>852</v>
      </c>
      <c r="H13" s="31" t="s">
        <v>852</v>
      </c>
      <c r="I13" s="14">
        <v>0</v>
      </c>
      <c r="J13" s="31" t="s">
        <v>852</v>
      </c>
      <c r="K13" s="31" t="s">
        <v>852</v>
      </c>
      <c r="L13" s="26" t="s">
        <v>852</v>
      </c>
      <c r="M13" s="16">
        <v>0</v>
      </c>
      <c r="N13" s="15">
        <v>0</v>
      </c>
      <c r="O13" s="26" t="s">
        <v>852</v>
      </c>
      <c r="P13" s="15">
        <v>0</v>
      </c>
      <c r="Q13" s="16">
        <v>0</v>
      </c>
      <c r="R13" s="16">
        <v>0</v>
      </c>
    </row>
    <row r="14" spans="2:18">
      <c r="B14" s="13" t="s">
        <v>787</v>
      </c>
      <c r="C14" s="31" t="s">
        <v>852</v>
      </c>
      <c r="D14" s="30" t="s">
        <v>852</v>
      </c>
      <c r="E14" s="31" t="s">
        <v>852</v>
      </c>
      <c r="F14" s="31" t="s">
        <v>852</v>
      </c>
      <c r="G14" s="31" t="s">
        <v>852</v>
      </c>
      <c r="H14" s="31" t="s">
        <v>852</v>
      </c>
      <c r="I14" s="14">
        <v>0</v>
      </c>
      <c r="J14" s="31" t="s">
        <v>852</v>
      </c>
      <c r="K14" s="31" t="s">
        <v>852</v>
      </c>
      <c r="L14" s="26" t="s">
        <v>852</v>
      </c>
      <c r="M14" s="16">
        <v>0</v>
      </c>
      <c r="N14" s="15">
        <v>0</v>
      </c>
      <c r="O14" s="26" t="s">
        <v>852</v>
      </c>
      <c r="P14" s="15">
        <v>0</v>
      </c>
      <c r="Q14" s="16">
        <v>0</v>
      </c>
      <c r="R14" s="16">
        <v>0</v>
      </c>
    </row>
    <row r="15" spans="2:18">
      <c r="B15" s="13" t="s">
        <v>788</v>
      </c>
      <c r="C15" s="31" t="s">
        <v>852</v>
      </c>
      <c r="D15" s="30" t="s">
        <v>852</v>
      </c>
      <c r="E15" s="31" t="s">
        <v>852</v>
      </c>
      <c r="F15" s="31" t="s">
        <v>852</v>
      </c>
      <c r="G15" s="31" t="s">
        <v>852</v>
      </c>
      <c r="H15" s="31" t="s">
        <v>852</v>
      </c>
      <c r="I15" s="14">
        <v>1.1299999999999999</v>
      </c>
      <c r="J15" s="31" t="s">
        <v>852</v>
      </c>
      <c r="K15" s="31" t="s">
        <v>852</v>
      </c>
      <c r="L15" s="26" t="s">
        <v>852</v>
      </c>
      <c r="M15" s="16">
        <v>8.2299999999999998E-2</v>
      </c>
      <c r="N15" s="15">
        <v>150000</v>
      </c>
      <c r="O15" s="26" t="s">
        <v>852</v>
      </c>
      <c r="P15" s="15">
        <v>150.02000000000001</v>
      </c>
      <c r="Q15" s="16">
        <v>0.63990000000000002</v>
      </c>
      <c r="R15" s="16">
        <v>2.5000000000000001E-3</v>
      </c>
    </row>
    <row r="16" spans="2:18">
      <c r="B16" s="6" t="s">
        <v>849</v>
      </c>
      <c r="C16" s="6" t="s">
        <v>789</v>
      </c>
      <c r="D16" s="17">
        <v>99111023</v>
      </c>
      <c r="E16" s="36" t="s">
        <v>852</v>
      </c>
      <c r="F16" s="6" t="s">
        <v>290</v>
      </c>
      <c r="G16" s="6" t="s">
        <v>749</v>
      </c>
      <c r="H16" s="6" t="s">
        <v>846</v>
      </c>
      <c r="I16" s="17">
        <v>1.1299999999999999</v>
      </c>
      <c r="J16" s="6" t="s">
        <v>755</v>
      </c>
      <c r="K16" s="6" t="s">
        <v>102</v>
      </c>
      <c r="L16" s="19">
        <v>0.08</v>
      </c>
      <c r="M16" s="8">
        <v>8.3500000000000005E-2</v>
      </c>
      <c r="N16" s="7">
        <v>97785.5</v>
      </c>
      <c r="O16" s="7">
        <v>99.89</v>
      </c>
      <c r="P16" s="7">
        <v>97.68</v>
      </c>
      <c r="Q16" s="8">
        <v>0.41660000000000003</v>
      </c>
      <c r="R16" s="8">
        <v>1.6999999999999999E-3</v>
      </c>
    </row>
    <row r="17" spans="2:18">
      <c r="B17" s="6" t="s">
        <v>850</v>
      </c>
      <c r="C17" s="6" t="s">
        <v>789</v>
      </c>
      <c r="D17" s="17">
        <v>99111080</v>
      </c>
      <c r="E17" s="36" t="s">
        <v>852</v>
      </c>
      <c r="F17" s="6" t="s">
        <v>290</v>
      </c>
      <c r="G17" s="6" t="s">
        <v>790</v>
      </c>
      <c r="H17" s="6" t="s">
        <v>846</v>
      </c>
      <c r="I17" s="17">
        <v>1.1299999999999999</v>
      </c>
      <c r="J17" s="6" t="s">
        <v>755</v>
      </c>
      <c r="K17" s="6" t="s">
        <v>102</v>
      </c>
      <c r="L17" s="19">
        <v>0.08</v>
      </c>
      <c r="M17" s="8">
        <v>8.0100000000000005E-2</v>
      </c>
      <c r="N17" s="7">
        <v>52214.5</v>
      </c>
      <c r="O17" s="7">
        <v>100.25</v>
      </c>
      <c r="P17" s="7">
        <v>52.35</v>
      </c>
      <c r="Q17" s="8">
        <v>0.2233</v>
      </c>
      <c r="R17" s="8">
        <v>8.9999999999999998E-4</v>
      </c>
    </row>
    <row r="18" spans="2:18">
      <c r="B18" s="13" t="s">
        <v>791</v>
      </c>
      <c r="C18" s="31" t="s">
        <v>852</v>
      </c>
      <c r="D18" s="30" t="s">
        <v>852</v>
      </c>
      <c r="E18" s="31" t="s">
        <v>852</v>
      </c>
      <c r="F18" s="31" t="s">
        <v>852</v>
      </c>
      <c r="G18" s="31" t="s">
        <v>852</v>
      </c>
      <c r="H18" s="31" t="s">
        <v>852</v>
      </c>
      <c r="I18" s="14">
        <v>0</v>
      </c>
      <c r="J18" s="31" t="s">
        <v>852</v>
      </c>
      <c r="K18" s="31" t="s">
        <v>852</v>
      </c>
      <c r="L18" s="26" t="s">
        <v>852</v>
      </c>
      <c r="M18" s="16">
        <v>0</v>
      </c>
      <c r="N18" s="15">
        <v>0</v>
      </c>
      <c r="O18" s="26" t="s">
        <v>852</v>
      </c>
      <c r="P18" s="15">
        <v>0</v>
      </c>
      <c r="Q18" s="16">
        <v>0</v>
      </c>
      <c r="R18" s="16">
        <v>0</v>
      </c>
    </row>
    <row r="19" spans="2:18">
      <c r="B19" s="13" t="s">
        <v>792</v>
      </c>
      <c r="C19" s="31" t="s">
        <v>852</v>
      </c>
      <c r="D19" s="30" t="s">
        <v>852</v>
      </c>
      <c r="E19" s="31" t="s">
        <v>852</v>
      </c>
      <c r="F19" s="31" t="s">
        <v>852</v>
      </c>
      <c r="G19" s="31" t="s">
        <v>852</v>
      </c>
      <c r="H19" s="31" t="s">
        <v>852</v>
      </c>
      <c r="I19" s="26" t="s">
        <v>852</v>
      </c>
      <c r="J19" s="31" t="s">
        <v>852</v>
      </c>
      <c r="K19" s="31" t="s">
        <v>852</v>
      </c>
      <c r="L19" s="26" t="s">
        <v>852</v>
      </c>
      <c r="M19" s="26" t="s">
        <v>852</v>
      </c>
      <c r="N19" s="15">
        <v>0</v>
      </c>
      <c r="O19" s="26" t="s">
        <v>852</v>
      </c>
      <c r="P19" s="15">
        <v>0</v>
      </c>
      <c r="Q19" s="16">
        <v>0</v>
      </c>
      <c r="R19" s="16">
        <v>0</v>
      </c>
    </row>
    <row r="20" spans="2:18">
      <c r="B20" s="13" t="s">
        <v>793</v>
      </c>
      <c r="C20" s="31" t="s">
        <v>852</v>
      </c>
      <c r="D20" s="30" t="s">
        <v>852</v>
      </c>
      <c r="E20" s="31" t="s">
        <v>852</v>
      </c>
      <c r="F20" s="31" t="s">
        <v>852</v>
      </c>
      <c r="G20" s="31" t="s">
        <v>852</v>
      </c>
      <c r="H20" s="31" t="s">
        <v>852</v>
      </c>
      <c r="I20" s="14">
        <v>0</v>
      </c>
      <c r="J20" s="31" t="s">
        <v>852</v>
      </c>
      <c r="K20" s="31" t="s">
        <v>852</v>
      </c>
      <c r="L20" s="26" t="s">
        <v>852</v>
      </c>
      <c r="M20" s="16">
        <v>0</v>
      </c>
      <c r="N20" s="15">
        <v>0</v>
      </c>
      <c r="O20" s="26" t="s">
        <v>852</v>
      </c>
      <c r="P20" s="15">
        <v>0</v>
      </c>
      <c r="Q20" s="16">
        <v>0</v>
      </c>
      <c r="R20" s="16">
        <v>0</v>
      </c>
    </row>
    <row r="21" spans="2:18">
      <c r="B21" s="13" t="s">
        <v>794</v>
      </c>
      <c r="C21" s="31" t="s">
        <v>852</v>
      </c>
      <c r="D21" s="30" t="s">
        <v>852</v>
      </c>
      <c r="E21" s="31" t="s">
        <v>852</v>
      </c>
      <c r="F21" s="31" t="s">
        <v>852</v>
      </c>
      <c r="G21" s="31" t="s">
        <v>852</v>
      </c>
      <c r="H21" s="31" t="s">
        <v>852</v>
      </c>
      <c r="I21" s="14">
        <v>0</v>
      </c>
      <c r="J21" s="31" t="s">
        <v>852</v>
      </c>
      <c r="K21" s="31" t="s">
        <v>852</v>
      </c>
      <c r="L21" s="26" t="s">
        <v>852</v>
      </c>
      <c r="M21" s="16">
        <v>0</v>
      </c>
      <c r="N21" s="15">
        <v>0</v>
      </c>
      <c r="O21" s="26" t="s">
        <v>852</v>
      </c>
      <c r="P21" s="15">
        <v>0</v>
      </c>
      <c r="Q21" s="16">
        <v>0</v>
      </c>
      <c r="R21" s="16">
        <v>0</v>
      </c>
    </row>
    <row r="22" spans="2:18">
      <c r="B22" s="13" t="s">
        <v>795</v>
      </c>
      <c r="C22" s="31" t="s">
        <v>852</v>
      </c>
      <c r="D22" s="30" t="s">
        <v>852</v>
      </c>
      <c r="E22" s="31" t="s">
        <v>852</v>
      </c>
      <c r="F22" s="31" t="s">
        <v>852</v>
      </c>
      <c r="G22" s="31" t="s">
        <v>852</v>
      </c>
      <c r="H22" s="31" t="s">
        <v>852</v>
      </c>
      <c r="I22" s="14">
        <v>0</v>
      </c>
      <c r="J22" s="31" t="s">
        <v>852</v>
      </c>
      <c r="K22" s="31" t="s">
        <v>852</v>
      </c>
      <c r="L22" s="26" t="s">
        <v>852</v>
      </c>
      <c r="M22" s="16">
        <v>0</v>
      </c>
      <c r="N22" s="15">
        <v>0</v>
      </c>
      <c r="O22" s="26" t="s">
        <v>852</v>
      </c>
      <c r="P22" s="15">
        <v>0</v>
      </c>
      <c r="Q22" s="16">
        <v>0</v>
      </c>
      <c r="R22" s="16">
        <v>0</v>
      </c>
    </row>
    <row r="23" spans="2:18">
      <c r="B23" s="13" t="s">
        <v>796</v>
      </c>
      <c r="C23" s="31" t="s">
        <v>852</v>
      </c>
      <c r="D23" s="30" t="s">
        <v>852</v>
      </c>
      <c r="E23" s="31" t="s">
        <v>852</v>
      </c>
      <c r="F23" s="31" t="s">
        <v>852</v>
      </c>
      <c r="G23" s="31" t="s">
        <v>852</v>
      </c>
      <c r="H23" s="31" t="s">
        <v>852</v>
      </c>
      <c r="I23" s="14">
        <v>0</v>
      </c>
      <c r="J23" s="31" t="s">
        <v>852</v>
      </c>
      <c r="K23" s="31" t="s">
        <v>852</v>
      </c>
      <c r="L23" s="26" t="s">
        <v>852</v>
      </c>
      <c r="M23" s="16">
        <v>0</v>
      </c>
      <c r="N23" s="15">
        <v>0</v>
      </c>
      <c r="O23" s="26" t="s">
        <v>852</v>
      </c>
      <c r="P23" s="15">
        <v>0</v>
      </c>
      <c r="Q23" s="16">
        <v>0</v>
      </c>
      <c r="R23" s="16">
        <v>0</v>
      </c>
    </row>
    <row r="24" spans="2:18">
      <c r="B24" s="3" t="s">
        <v>797</v>
      </c>
      <c r="C24" s="29" t="s">
        <v>852</v>
      </c>
      <c r="D24" s="28" t="s">
        <v>852</v>
      </c>
      <c r="E24" s="29" t="s">
        <v>852</v>
      </c>
      <c r="F24" s="29" t="s">
        <v>852</v>
      </c>
      <c r="G24" s="29" t="s">
        <v>852</v>
      </c>
      <c r="H24" s="29" t="s">
        <v>852</v>
      </c>
      <c r="I24" s="12">
        <v>3.29</v>
      </c>
      <c r="J24" s="29" t="s">
        <v>852</v>
      </c>
      <c r="K24" s="29" t="s">
        <v>852</v>
      </c>
      <c r="L24" s="26" t="s">
        <v>852</v>
      </c>
      <c r="M24" s="10">
        <v>0.1401</v>
      </c>
      <c r="N24" s="9">
        <v>20000</v>
      </c>
      <c r="O24" s="26" t="s">
        <v>852</v>
      </c>
      <c r="P24" s="9">
        <v>84.43</v>
      </c>
      <c r="Q24" s="10">
        <v>0.36009999999999998</v>
      </c>
      <c r="R24" s="10">
        <v>1.4E-3</v>
      </c>
    </row>
    <row r="25" spans="2:18">
      <c r="B25" s="13" t="s">
        <v>786</v>
      </c>
      <c r="C25" s="31" t="s">
        <v>852</v>
      </c>
      <c r="D25" s="30" t="s">
        <v>852</v>
      </c>
      <c r="E25" s="31" t="s">
        <v>852</v>
      </c>
      <c r="F25" s="31" t="s">
        <v>852</v>
      </c>
      <c r="G25" s="31" t="s">
        <v>852</v>
      </c>
      <c r="H25" s="31" t="s">
        <v>852</v>
      </c>
      <c r="I25" s="14">
        <v>0</v>
      </c>
      <c r="J25" s="31" t="s">
        <v>852</v>
      </c>
      <c r="K25" s="31" t="s">
        <v>852</v>
      </c>
      <c r="L25" s="26" t="s">
        <v>852</v>
      </c>
      <c r="M25" s="16">
        <v>0</v>
      </c>
      <c r="N25" s="15">
        <v>0</v>
      </c>
      <c r="O25" s="26" t="s">
        <v>852</v>
      </c>
      <c r="P25" s="15">
        <v>0</v>
      </c>
      <c r="Q25" s="16">
        <v>0</v>
      </c>
      <c r="R25" s="16">
        <v>0</v>
      </c>
    </row>
    <row r="26" spans="2:18">
      <c r="B26" s="13" t="s">
        <v>787</v>
      </c>
      <c r="C26" s="31" t="s">
        <v>852</v>
      </c>
      <c r="D26" s="30" t="s">
        <v>852</v>
      </c>
      <c r="E26" s="31" t="s">
        <v>852</v>
      </c>
      <c r="F26" s="31" t="s">
        <v>852</v>
      </c>
      <c r="G26" s="31" t="s">
        <v>852</v>
      </c>
      <c r="H26" s="31" t="s">
        <v>852</v>
      </c>
      <c r="I26" s="14">
        <v>0</v>
      </c>
      <c r="J26" s="31" t="s">
        <v>852</v>
      </c>
      <c r="K26" s="31" t="s">
        <v>852</v>
      </c>
      <c r="L26" s="26" t="s">
        <v>852</v>
      </c>
      <c r="M26" s="16">
        <v>0</v>
      </c>
      <c r="N26" s="15">
        <v>0</v>
      </c>
      <c r="O26" s="26" t="s">
        <v>852</v>
      </c>
      <c r="P26" s="15">
        <v>0</v>
      </c>
      <c r="Q26" s="16">
        <v>0</v>
      </c>
      <c r="R26" s="16">
        <v>0</v>
      </c>
    </row>
    <row r="27" spans="2:18">
      <c r="B27" s="13" t="s">
        <v>788</v>
      </c>
      <c r="C27" s="31" t="s">
        <v>852</v>
      </c>
      <c r="D27" s="30" t="s">
        <v>852</v>
      </c>
      <c r="E27" s="31" t="s">
        <v>852</v>
      </c>
      <c r="F27" s="31" t="s">
        <v>852</v>
      </c>
      <c r="G27" s="31" t="s">
        <v>852</v>
      </c>
      <c r="H27" s="31" t="s">
        <v>852</v>
      </c>
      <c r="I27" s="14">
        <v>0</v>
      </c>
      <c r="J27" s="31" t="s">
        <v>852</v>
      </c>
      <c r="K27" s="31" t="s">
        <v>852</v>
      </c>
      <c r="L27" s="26" t="s">
        <v>852</v>
      </c>
      <c r="M27" s="16">
        <v>0</v>
      </c>
      <c r="N27" s="15">
        <v>0</v>
      </c>
      <c r="O27" s="26" t="s">
        <v>852</v>
      </c>
      <c r="P27" s="15">
        <v>0</v>
      </c>
      <c r="Q27" s="16">
        <v>0</v>
      </c>
      <c r="R27" s="16">
        <v>0</v>
      </c>
    </row>
    <row r="28" spans="2:18">
      <c r="B28" s="13" t="s">
        <v>796</v>
      </c>
      <c r="C28" s="31" t="s">
        <v>852</v>
      </c>
      <c r="D28" s="30" t="s">
        <v>852</v>
      </c>
      <c r="E28" s="31" t="s">
        <v>852</v>
      </c>
      <c r="F28" s="31" t="s">
        <v>852</v>
      </c>
      <c r="G28" s="31" t="s">
        <v>852</v>
      </c>
      <c r="H28" s="31" t="s">
        <v>852</v>
      </c>
      <c r="I28" s="14">
        <v>3.29</v>
      </c>
      <c r="J28" s="31" t="s">
        <v>852</v>
      </c>
      <c r="K28" s="31" t="s">
        <v>852</v>
      </c>
      <c r="L28" s="26" t="s">
        <v>852</v>
      </c>
      <c r="M28" s="16">
        <v>0.1401</v>
      </c>
      <c r="N28" s="15">
        <v>20000</v>
      </c>
      <c r="O28" s="26" t="s">
        <v>852</v>
      </c>
      <c r="P28" s="15">
        <v>84.43</v>
      </c>
      <c r="Q28" s="16">
        <v>0.36009999999999998</v>
      </c>
      <c r="R28" s="16">
        <v>1.4E-3</v>
      </c>
    </row>
    <row r="29" spans="2:18">
      <c r="B29" s="6" t="s">
        <v>851</v>
      </c>
      <c r="C29" s="6" t="s">
        <v>789</v>
      </c>
      <c r="D29" s="17">
        <v>99111171</v>
      </c>
      <c r="E29" s="33" t="s">
        <v>852</v>
      </c>
      <c r="F29" s="6" t="s">
        <v>290</v>
      </c>
      <c r="G29" s="6" t="s">
        <v>798</v>
      </c>
      <c r="H29" s="6" t="s">
        <v>846</v>
      </c>
      <c r="I29" s="17">
        <v>3.29</v>
      </c>
      <c r="J29" s="6" t="s">
        <v>450</v>
      </c>
      <c r="K29" s="6" t="s">
        <v>44</v>
      </c>
      <c r="L29" s="19">
        <v>0.15690000000000001</v>
      </c>
      <c r="M29" s="8">
        <v>0.1401</v>
      </c>
      <c r="N29" s="7">
        <v>20000</v>
      </c>
      <c r="O29" s="7">
        <v>116.39</v>
      </c>
      <c r="P29" s="7">
        <v>84.43</v>
      </c>
      <c r="Q29" s="8">
        <v>0.36009999999999998</v>
      </c>
      <c r="R29" s="8">
        <v>1.4E-3</v>
      </c>
    </row>
    <row r="30" spans="2:18">
      <c r="B30" s="26" t="s">
        <v>852</v>
      </c>
      <c r="C30" s="26" t="s">
        <v>852</v>
      </c>
      <c r="D30" s="26" t="s">
        <v>852</v>
      </c>
      <c r="E30" s="26" t="s">
        <v>852</v>
      </c>
      <c r="F30" s="26" t="s">
        <v>852</v>
      </c>
      <c r="G30" s="26" t="s">
        <v>852</v>
      </c>
      <c r="H30" s="26" t="s">
        <v>852</v>
      </c>
      <c r="I30" s="26" t="s">
        <v>852</v>
      </c>
      <c r="J30" s="26" t="s">
        <v>852</v>
      </c>
      <c r="K30" s="26" t="s">
        <v>852</v>
      </c>
      <c r="L30" s="26" t="s">
        <v>852</v>
      </c>
      <c r="M30" s="26" t="s">
        <v>852</v>
      </c>
      <c r="N30" s="26" t="s">
        <v>852</v>
      </c>
      <c r="O30" s="26" t="s">
        <v>852</v>
      </c>
      <c r="P30" s="26" t="s">
        <v>852</v>
      </c>
      <c r="Q30" s="26" t="s">
        <v>852</v>
      </c>
      <c r="R30" s="26" t="s">
        <v>852</v>
      </c>
    </row>
    <row r="31" spans="2:18">
      <c r="B31" s="26" t="s">
        <v>852</v>
      </c>
      <c r="C31" s="26" t="s">
        <v>852</v>
      </c>
      <c r="D31" s="26" t="s">
        <v>852</v>
      </c>
      <c r="E31" s="26" t="s">
        <v>852</v>
      </c>
      <c r="F31" s="26" t="s">
        <v>852</v>
      </c>
      <c r="G31" s="26" t="s">
        <v>852</v>
      </c>
      <c r="H31" s="26" t="s">
        <v>852</v>
      </c>
      <c r="I31" s="26" t="s">
        <v>852</v>
      </c>
      <c r="J31" s="26" t="s">
        <v>852</v>
      </c>
      <c r="K31" s="26" t="s">
        <v>852</v>
      </c>
      <c r="L31" s="26" t="s">
        <v>852</v>
      </c>
      <c r="M31" s="26" t="s">
        <v>852</v>
      </c>
      <c r="N31" s="26" t="s">
        <v>852</v>
      </c>
      <c r="O31" s="26" t="s">
        <v>852</v>
      </c>
      <c r="P31" s="26" t="s">
        <v>852</v>
      </c>
      <c r="Q31" s="26" t="s">
        <v>852</v>
      </c>
      <c r="R31" s="26" t="s">
        <v>852</v>
      </c>
    </row>
    <row r="32" spans="2:18">
      <c r="B32" s="6" t="s">
        <v>123</v>
      </c>
      <c r="C32" s="33" t="s">
        <v>852</v>
      </c>
      <c r="D32" s="32" t="s">
        <v>852</v>
      </c>
      <c r="E32" s="33" t="s">
        <v>852</v>
      </c>
      <c r="F32" s="33" t="s">
        <v>852</v>
      </c>
      <c r="G32" s="33" t="s">
        <v>852</v>
      </c>
      <c r="H32" s="33" t="s">
        <v>852</v>
      </c>
      <c r="I32" s="26" t="s">
        <v>852</v>
      </c>
      <c r="J32" s="33" t="s">
        <v>852</v>
      </c>
      <c r="K32" s="33" t="s">
        <v>852</v>
      </c>
      <c r="L32" s="26" t="s">
        <v>852</v>
      </c>
      <c r="M32" s="26" t="s">
        <v>852</v>
      </c>
      <c r="N32" s="26" t="s">
        <v>852</v>
      </c>
      <c r="O32" s="26" t="s">
        <v>852</v>
      </c>
      <c r="P32" s="26" t="s">
        <v>852</v>
      </c>
      <c r="Q32" s="26" t="s">
        <v>852</v>
      </c>
      <c r="R32" s="26" t="s">
        <v>852</v>
      </c>
    </row>
    <row r="33" spans="2:18">
      <c r="B33" s="26" t="s">
        <v>852</v>
      </c>
      <c r="C33" s="26" t="s">
        <v>852</v>
      </c>
      <c r="D33" s="26" t="s">
        <v>852</v>
      </c>
      <c r="E33" s="26" t="s">
        <v>852</v>
      </c>
      <c r="F33" s="26" t="s">
        <v>852</v>
      </c>
      <c r="G33" s="26" t="s">
        <v>852</v>
      </c>
      <c r="H33" s="26" t="s">
        <v>852</v>
      </c>
      <c r="I33" s="26" t="s">
        <v>852</v>
      </c>
      <c r="J33" s="26" t="s">
        <v>852</v>
      </c>
      <c r="K33" s="26" t="s">
        <v>852</v>
      </c>
      <c r="L33" s="26" t="s">
        <v>852</v>
      </c>
      <c r="M33" s="26" t="s">
        <v>852</v>
      </c>
      <c r="N33" s="26" t="s">
        <v>852</v>
      </c>
      <c r="O33" s="26" t="s">
        <v>852</v>
      </c>
      <c r="P33" s="26" t="s">
        <v>852</v>
      </c>
      <c r="Q33" s="26" t="s">
        <v>852</v>
      </c>
      <c r="R33" s="26" t="s">
        <v>852</v>
      </c>
    </row>
    <row r="34" spans="2:18">
      <c r="B34" s="26" t="s">
        <v>852</v>
      </c>
      <c r="C34" s="26" t="s">
        <v>852</v>
      </c>
      <c r="D34" s="26" t="s">
        <v>852</v>
      </c>
      <c r="E34" s="26" t="s">
        <v>852</v>
      </c>
      <c r="F34" s="26" t="s">
        <v>852</v>
      </c>
      <c r="G34" s="26" t="s">
        <v>852</v>
      </c>
      <c r="H34" s="26" t="s">
        <v>852</v>
      </c>
      <c r="I34" s="26" t="s">
        <v>852</v>
      </c>
      <c r="J34" s="26" t="s">
        <v>852</v>
      </c>
      <c r="K34" s="26" t="s">
        <v>852</v>
      </c>
      <c r="L34" s="26" t="s">
        <v>852</v>
      </c>
      <c r="M34" s="26" t="s">
        <v>852</v>
      </c>
      <c r="N34" s="26" t="s">
        <v>852</v>
      </c>
      <c r="O34" s="26" t="s">
        <v>852</v>
      </c>
      <c r="P34" s="26" t="s">
        <v>852</v>
      </c>
      <c r="Q34" s="26" t="s">
        <v>852</v>
      </c>
      <c r="R34" s="26" t="s">
        <v>852</v>
      </c>
    </row>
    <row r="35" spans="2:18">
      <c r="B35" s="26" t="s">
        <v>852</v>
      </c>
      <c r="C35" s="26" t="s">
        <v>852</v>
      </c>
      <c r="D35" s="26" t="s">
        <v>852</v>
      </c>
      <c r="E35" s="26" t="s">
        <v>852</v>
      </c>
      <c r="F35" s="26" t="s">
        <v>852</v>
      </c>
      <c r="G35" s="26" t="s">
        <v>852</v>
      </c>
      <c r="H35" s="26" t="s">
        <v>852</v>
      </c>
      <c r="I35" s="26" t="s">
        <v>852</v>
      </c>
      <c r="J35" s="26" t="s">
        <v>852</v>
      </c>
      <c r="K35" s="26" t="s">
        <v>852</v>
      </c>
      <c r="L35" s="26" t="s">
        <v>852</v>
      </c>
      <c r="M35" s="26" t="s">
        <v>852</v>
      </c>
      <c r="N35" s="26" t="s">
        <v>852</v>
      </c>
      <c r="O35" s="26" t="s">
        <v>852</v>
      </c>
      <c r="P35" s="26" t="s">
        <v>852</v>
      </c>
      <c r="Q35" s="26" t="s">
        <v>852</v>
      </c>
      <c r="R35" s="26" t="s">
        <v>852</v>
      </c>
    </row>
    <row r="36" spans="2:18">
      <c r="B36" s="5" t="s">
        <v>81</v>
      </c>
      <c r="C36" s="26" t="s">
        <v>852</v>
      </c>
      <c r="D36" s="26" t="s">
        <v>852</v>
      </c>
      <c r="E36" s="26" t="s">
        <v>852</v>
      </c>
      <c r="F36" s="26" t="s">
        <v>852</v>
      </c>
      <c r="G36" s="26" t="s">
        <v>852</v>
      </c>
      <c r="H36" s="26" t="s">
        <v>852</v>
      </c>
      <c r="I36" s="26" t="s">
        <v>852</v>
      </c>
      <c r="J36" s="26" t="s">
        <v>852</v>
      </c>
      <c r="K36" s="26" t="s">
        <v>852</v>
      </c>
      <c r="L36" s="26" t="s">
        <v>852</v>
      </c>
      <c r="M36" s="26" t="s">
        <v>852</v>
      </c>
      <c r="N36" s="26" t="s">
        <v>852</v>
      </c>
      <c r="O36" s="26" t="s">
        <v>852</v>
      </c>
      <c r="P36" s="26" t="s">
        <v>852</v>
      </c>
      <c r="Q36" s="26" t="s">
        <v>852</v>
      </c>
      <c r="R36" s="26" t="s">
        <v>852</v>
      </c>
    </row>
    <row r="37" spans="2:18" hidden="1"/>
    <row r="38" spans="2:18" hidden="1"/>
    <row r="39" spans="2:18" hidden="1"/>
    <row r="40" spans="2:18" hidden="1"/>
    <row r="41" spans="2:18" hidden="1"/>
    <row r="42" spans="2:18" hidden="1"/>
    <row r="43" spans="2:18" hidden="1"/>
    <row r="44" spans="2:18" hidden="1"/>
    <row r="45" spans="2:18" hidden="1"/>
    <row r="46" spans="2:18" hidden="1"/>
    <row r="47" spans="2:18" hidden="1"/>
    <row r="48" spans="2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2.7109375" customWidth="1"/>
    <col min="4" max="4" width="13.7109375" customWidth="1"/>
    <col min="5" max="5" width="8.7109375" customWidth="1"/>
    <col min="6" max="6" width="10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799</v>
      </c>
    </row>
    <row r="7" spans="2:15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128</v>
      </c>
      <c r="H7" s="3" t="s">
        <v>88</v>
      </c>
      <c r="I7" s="3" t="s">
        <v>89</v>
      </c>
      <c r="J7" s="3" t="s">
        <v>90</v>
      </c>
      <c r="K7" s="3" t="s">
        <v>129</v>
      </c>
      <c r="L7" s="3" t="s">
        <v>43</v>
      </c>
      <c r="M7" s="3" t="s">
        <v>694</v>
      </c>
      <c r="N7" s="3" t="s">
        <v>132</v>
      </c>
      <c r="O7" s="3" t="s">
        <v>133</v>
      </c>
    </row>
    <row r="8" spans="2:15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4" t="s">
        <v>135</v>
      </c>
      <c r="H8" s="27" t="s">
        <v>852</v>
      </c>
      <c r="I8" s="4" t="s">
        <v>94</v>
      </c>
      <c r="J8" s="4" t="s">
        <v>94</v>
      </c>
      <c r="K8" s="4" t="s">
        <v>136</v>
      </c>
      <c r="L8" s="4" t="s">
        <v>137</v>
      </c>
      <c r="M8" s="4" t="s">
        <v>95</v>
      </c>
      <c r="N8" s="4" t="s">
        <v>94</v>
      </c>
      <c r="O8" s="4" t="s">
        <v>94</v>
      </c>
    </row>
    <row r="9" spans="2:15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  <c r="L9" s="26" t="s">
        <v>852</v>
      </c>
      <c r="M9" s="26" t="s">
        <v>852</v>
      </c>
      <c r="N9" s="26" t="s">
        <v>852</v>
      </c>
      <c r="O9" s="26" t="s">
        <v>852</v>
      </c>
    </row>
    <row r="10" spans="2:15">
      <c r="B10" s="3" t="s">
        <v>800</v>
      </c>
      <c r="C10" s="28" t="s">
        <v>852</v>
      </c>
      <c r="D10" s="29" t="s">
        <v>852</v>
      </c>
      <c r="E10" s="29" t="s">
        <v>852</v>
      </c>
      <c r="F10" s="29" t="s">
        <v>852</v>
      </c>
      <c r="G10" s="12">
        <v>0</v>
      </c>
      <c r="H10" s="29" t="s">
        <v>852</v>
      </c>
      <c r="I10" s="26" t="s">
        <v>852</v>
      </c>
      <c r="J10" s="10">
        <v>0</v>
      </c>
      <c r="K10" s="9">
        <v>0</v>
      </c>
      <c r="L10" s="26" t="s">
        <v>852</v>
      </c>
      <c r="M10" s="9">
        <v>0</v>
      </c>
      <c r="N10" s="10">
        <v>0</v>
      </c>
      <c r="O10" s="10">
        <v>0</v>
      </c>
    </row>
    <row r="11" spans="2:15">
      <c r="B11" s="3" t="s">
        <v>97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6" t="s">
        <v>852</v>
      </c>
      <c r="H11" s="29" t="s">
        <v>852</v>
      </c>
      <c r="I11" s="26" t="s">
        <v>852</v>
      </c>
      <c r="J11" s="26" t="s">
        <v>852</v>
      </c>
      <c r="K11" s="9">
        <v>0</v>
      </c>
      <c r="L11" s="26" t="s">
        <v>852</v>
      </c>
      <c r="M11" s="9">
        <v>0</v>
      </c>
      <c r="N11" s="10">
        <v>0</v>
      </c>
      <c r="O11" s="10">
        <v>0</v>
      </c>
    </row>
    <row r="12" spans="2:15">
      <c r="B12" s="13" t="s">
        <v>801</v>
      </c>
      <c r="C12" s="30" t="s">
        <v>852</v>
      </c>
      <c r="D12" s="31" t="s">
        <v>852</v>
      </c>
      <c r="E12" s="31" t="s">
        <v>852</v>
      </c>
      <c r="F12" s="31" t="s">
        <v>852</v>
      </c>
      <c r="G12" s="14">
        <v>0</v>
      </c>
      <c r="H12" s="31" t="s">
        <v>852</v>
      </c>
      <c r="I12" s="26" t="s">
        <v>852</v>
      </c>
      <c r="J12" s="16">
        <v>0</v>
      </c>
      <c r="K12" s="15">
        <v>0</v>
      </c>
      <c r="L12" s="26" t="s">
        <v>852</v>
      </c>
      <c r="M12" s="15">
        <v>0</v>
      </c>
      <c r="N12" s="16">
        <v>0</v>
      </c>
      <c r="O12" s="16">
        <v>0</v>
      </c>
    </row>
    <row r="13" spans="2:15">
      <c r="B13" s="13" t="s">
        <v>702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14">
        <v>0</v>
      </c>
      <c r="H13" s="31" t="s">
        <v>852</v>
      </c>
      <c r="I13" s="26" t="s">
        <v>852</v>
      </c>
      <c r="J13" s="16">
        <v>0</v>
      </c>
      <c r="K13" s="15">
        <v>0</v>
      </c>
      <c r="L13" s="26" t="s">
        <v>852</v>
      </c>
      <c r="M13" s="15">
        <v>0</v>
      </c>
      <c r="N13" s="16">
        <v>0</v>
      </c>
      <c r="O13" s="16">
        <v>0</v>
      </c>
    </row>
    <row r="14" spans="2:15">
      <c r="B14" s="13" t="s">
        <v>802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14">
        <v>0</v>
      </c>
      <c r="H14" s="31" t="s">
        <v>852</v>
      </c>
      <c r="I14" s="26" t="s">
        <v>852</v>
      </c>
      <c r="J14" s="16">
        <v>0</v>
      </c>
      <c r="K14" s="15">
        <v>0</v>
      </c>
      <c r="L14" s="26" t="s">
        <v>852</v>
      </c>
      <c r="M14" s="15">
        <v>0</v>
      </c>
      <c r="N14" s="16">
        <v>0</v>
      </c>
      <c r="O14" s="16">
        <v>0</v>
      </c>
    </row>
    <row r="15" spans="2:15">
      <c r="B15" s="13" t="s">
        <v>803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14">
        <v>0</v>
      </c>
      <c r="H15" s="31" t="s">
        <v>852</v>
      </c>
      <c r="I15" s="26" t="s">
        <v>852</v>
      </c>
      <c r="J15" s="16">
        <v>0</v>
      </c>
      <c r="K15" s="15">
        <v>0</v>
      </c>
      <c r="L15" s="26" t="s">
        <v>852</v>
      </c>
      <c r="M15" s="15">
        <v>0</v>
      </c>
      <c r="N15" s="16">
        <v>0</v>
      </c>
      <c r="O15" s="16">
        <v>0</v>
      </c>
    </row>
    <row r="16" spans="2:15">
      <c r="B16" s="13" t="s">
        <v>630</v>
      </c>
      <c r="C16" s="30" t="s">
        <v>852</v>
      </c>
      <c r="D16" s="31" t="s">
        <v>852</v>
      </c>
      <c r="E16" s="31" t="s">
        <v>852</v>
      </c>
      <c r="F16" s="31" t="s">
        <v>852</v>
      </c>
      <c r="G16" s="14">
        <v>0</v>
      </c>
      <c r="H16" s="31" t="s">
        <v>852</v>
      </c>
      <c r="I16" s="26" t="s">
        <v>852</v>
      </c>
      <c r="J16" s="16">
        <v>0</v>
      </c>
      <c r="K16" s="15">
        <v>0</v>
      </c>
      <c r="L16" s="26" t="s">
        <v>852</v>
      </c>
      <c r="M16" s="15">
        <v>0</v>
      </c>
      <c r="N16" s="16">
        <v>0</v>
      </c>
      <c r="O16" s="16">
        <v>0</v>
      </c>
    </row>
    <row r="17" spans="2:15">
      <c r="B17" s="3" t="s">
        <v>178</v>
      </c>
      <c r="C17" s="28" t="s">
        <v>852</v>
      </c>
      <c r="D17" s="29" t="s">
        <v>852</v>
      </c>
      <c r="E17" s="29" t="s">
        <v>852</v>
      </c>
      <c r="F17" s="29" t="s">
        <v>852</v>
      </c>
      <c r="G17" s="26" t="s">
        <v>852</v>
      </c>
      <c r="H17" s="29" t="s">
        <v>852</v>
      </c>
      <c r="I17" s="26" t="s">
        <v>852</v>
      </c>
      <c r="J17" s="26" t="s">
        <v>852</v>
      </c>
      <c r="K17" s="9">
        <v>0</v>
      </c>
      <c r="L17" s="26" t="s">
        <v>852</v>
      </c>
      <c r="M17" s="9">
        <v>0</v>
      </c>
      <c r="N17" s="10">
        <v>0</v>
      </c>
      <c r="O17" s="10">
        <v>0</v>
      </c>
    </row>
    <row r="18" spans="2:15">
      <c r="B18" s="26" t="s">
        <v>852</v>
      </c>
      <c r="C18" s="26" t="s">
        <v>852</v>
      </c>
      <c r="D18" s="26" t="s">
        <v>852</v>
      </c>
      <c r="E18" s="26" t="s">
        <v>852</v>
      </c>
      <c r="F18" s="26" t="s">
        <v>852</v>
      </c>
      <c r="G18" s="26" t="s">
        <v>852</v>
      </c>
      <c r="H18" s="26" t="s">
        <v>852</v>
      </c>
      <c r="I18" s="26" t="s">
        <v>852</v>
      </c>
      <c r="J18" s="26" t="s">
        <v>852</v>
      </c>
      <c r="K18" s="26" t="s">
        <v>852</v>
      </c>
      <c r="L18" s="26" t="s">
        <v>852</v>
      </c>
      <c r="M18" s="26" t="s">
        <v>852</v>
      </c>
      <c r="N18" s="26" t="s">
        <v>852</v>
      </c>
      <c r="O18" s="26" t="s">
        <v>852</v>
      </c>
    </row>
    <row r="19" spans="2:15">
      <c r="B19" s="26" t="s">
        <v>852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  <c r="L19" s="26" t="s">
        <v>852</v>
      </c>
      <c r="M19" s="26" t="s">
        <v>852</v>
      </c>
      <c r="N19" s="26" t="s">
        <v>852</v>
      </c>
      <c r="O19" s="26" t="s">
        <v>852</v>
      </c>
    </row>
    <row r="20" spans="2:15">
      <c r="B20" s="6" t="s">
        <v>123</v>
      </c>
      <c r="C20" s="32" t="s">
        <v>852</v>
      </c>
      <c r="D20" s="33" t="s">
        <v>852</v>
      </c>
      <c r="E20" s="33" t="s">
        <v>852</v>
      </c>
      <c r="F20" s="33" t="s">
        <v>852</v>
      </c>
      <c r="G20" s="26" t="s">
        <v>852</v>
      </c>
      <c r="H20" s="33" t="s">
        <v>852</v>
      </c>
      <c r="I20" s="26" t="s">
        <v>852</v>
      </c>
      <c r="J20" s="26" t="s">
        <v>852</v>
      </c>
      <c r="K20" s="26" t="s">
        <v>852</v>
      </c>
      <c r="L20" s="26" t="s">
        <v>852</v>
      </c>
      <c r="M20" s="26" t="s">
        <v>852</v>
      </c>
      <c r="N20" s="26" t="s">
        <v>852</v>
      </c>
      <c r="O20" s="26" t="s">
        <v>852</v>
      </c>
    </row>
    <row r="21" spans="2:15">
      <c r="B21" s="26" t="s">
        <v>852</v>
      </c>
      <c r="C21" s="26" t="s">
        <v>852</v>
      </c>
      <c r="D21" s="26" t="s">
        <v>852</v>
      </c>
      <c r="E21" s="26" t="s">
        <v>852</v>
      </c>
      <c r="F21" s="26" t="s">
        <v>852</v>
      </c>
      <c r="G21" s="26" t="s">
        <v>852</v>
      </c>
      <c r="H21" s="26" t="s">
        <v>852</v>
      </c>
      <c r="I21" s="26" t="s">
        <v>852</v>
      </c>
      <c r="J21" s="26" t="s">
        <v>852</v>
      </c>
      <c r="K21" s="26" t="s">
        <v>852</v>
      </c>
      <c r="L21" s="26" t="s">
        <v>852</v>
      </c>
      <c r="M21" s="26" t="s">
        <v>852</v>
      </c>
      <c r="N21" s="26" t="s">
        <v>852</v>
      </c>
      <c r="O21" s="26" t="s">
        <v>852</v>
      </c>
    </row>
    <row r="22" spans="2:15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  <c r="N22" s="26" t="s">
        <v>852</v>
      </c>
      <c r="O22" s="26" t="s">
        <v>852</v>
      </c>
    </row>
    <row r="23" spans="2:15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  <c r="M23" s="26" t="s">
        <v>852</v>
      </c>
      <c r="N23" s="26" t="s">
        <v>852</v>
      </c>
      <c r="O23" s="26" t="s">
        <v>852</v>
      </c>
    </row>
    <row r="24" spans="2:15">
      <c r="B24" s="5" t="s">
        <v>81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  <c r="M24" s="26" t="s">
        <v>852</v>
      </c>
      <c r="N24" s="26" t="s">
        <v>852</v>
      </c>
      <c r="O24" s="26" t="s">
        <v>852</v>
      </c>
    </row>
    <row r="25" spans="2:15" hidden="1"/>
    <row r="26" spans="2:15" hidden="1"/>
    <row r="27" spans="2:15" hidden="1"/>
    <row r="28" spans="2:15" hidden="1"/>
    <row r="29" spans="2:15" hidden="1"/>
    <row r="30" spans="2:15" hidden="1"/>
    <row r="31" spans="2:15" hidden="1"/>
    <row r="32" spans="2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3" width="21.7109375" customWidth="1"/>
    <col min="4" max="4" width="12.7109375" customWidth="1"/>
    <col min="5" max="5" width="30.7109375" customWidth="1"/>
    <col min="6" max="6" width="11.7109375" customWidth="1"/>
    <col min="7" max="7" width="14.7109375" customWidth="1"/>
    <col min="8" max="8" width="27.7109375" customWidth="1"/>
    <col min="9" max="9" width="20.7109375" customWidth="1"/>
    <col min="10" max="10" width="13.7109375" customWidth="1"/>
    <col min="53" max="16384" width="9.140625" hidden="1"/>
  </cols>
  <sheetData>
    <row r="1" spans="2:10" ht="15.75">
      <c r="B1" s="1" t="s">
        <v>0</v>
      </c>
      <c r="C1" s="1" t="s">
        <v>1</v>
      </c>
    </row>
    <row r="2" spans="2:10" ht="15.75">
      <c r="B2" s="1" t="s">
        <v>2</v>
      </c>
      <c r="C2" s="1" t="s">
        <v>3</v>
      </c>
    </row>
    <row r="3" spans="2:10" ht="15.75">
      <c r="B3" s="1" t="s">
        <v>4</v>
      </c>
      <c r="C3" s="1" t="s">
        <v>5</v>
      </c>
    </row>
    <row r="4" spans="2:10" ht="15.75">
      <c r="B4" s="1" t="s">
        <v>6</v>
      </c>
      <c r="C4" s="1" t="s">
        <v>7</v>
      </c>
    </row>
    <row r="5" spans="2:10"/>
    <row r="6" spans="2:10" ht="15.75">
      <c r="B6" s="2" t="s">
        <v>804</v>
      </c>
    </row>
    <row r="7" spans="2:10">
      <c r="B7" s="3" t="s">
        <v>83</v>
      </c>
      <c r="C7" s="3" t="s">
        <v>805</v>
      </c>
      <c r="D7" s="3" t="s">
        <v>806</v>
      </c>
      <c r="E7" s="3" t="s">
        <v>807</v>
      </c>
      <c r="F7" s="3" t="s">
        <v>88</v>
      </c>
      <c r="G7" s="3" t="s">
        <v>808</v>
      </c>
      <c r="H7" s="3" t="s">
        <v>92</v>
      </c>
      <c r="I7" s="3" t="s">
        <v>93</v>
      </c>
      <c r="J7" s="3" t="s">
        <v>809</v>
      </c>
    </row>
    <row r="8" spans="2:10">
      <c r="B8" s="4"/>
      <c r="C8" s="27" t="s">
        <v>852</v>
      </c>
      <c r="D8" s="27" t="s">
        <v>852</v>
      </c>
      <c r="E8" s="4" t="s">
        <v>135</v>
      </c>
      <c r="F8" s="27" t="s">
        <v>852</v>
      </c>
      <c r="G8" s="4" t="s">
        <v>95</v>
      </c>
      <c r="H8" s="4" t="s">
        <v>94</v>
      </c>
      <c r="I8" s="4" t="s">
        <v>94</v>
      </c>
      <c r="J8" s="27" t="s">
        <v>852</v>
      </c>
    </row>
    <row r="9" spans="2:10"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</row>
    <row r="10" spans="2:10">
      <c r="B10" s="3" t="s">
        <v>810</v>
      </c>
      <c r="C10" s="29" t="s">
        <v>852</v>
      </c>
      <c r="D10" s="29" t="s">
        <v>852</v>
      </c>
      <c r="E10" s="26" t="s">
        <v>852</v>
      </c>
      <c r="F10" s="29" t="s">
        <v>852</v>
      </c>
      <c r="G10" s="9">
        <v>558.44000000000005</v>
      </c>
      <c r="H10" s="10">
        <v>1</v>
      </c>
      <c r="I10" s="10">
        <v>9.4999999999999998E-3</v>
      </c>
      <c r="J10" s="29" t="s">
        <v>852</v>
      </c>
    </row>
    <row r="11" spans="2:10">
      <c r="B11" s="3" t="s">
        <v>811</v>
      </c>
      <c r="C11" s="29" t="s">
        <v>852</v>
      </c>
      <c r="D11" s="29" t="s">
        <v>852</v>
      </c>
      <c r="E11" s="26" t="s">
        <v>852</v>
      </c>
      <c r="F11" s="29" t="s">
        <v>852</v>
      </c>
      <c r="G11" s="9">
        <v>558.44000000000005</v>
      </c>
      <c r="H11" s="10">
        <v>1</v>
      </c>
      <c r="I11" s="10">
        <v>9.4999999999999998E-3</v>
      </c>
      <c r="J11" s="29" t="s">
        <v>852</v>
      </c>
    </row>
    <row r="12" spans="2:10">
      <c r="B12" s="13" t="s">
        <v>812</v>
      </c>
      <c r="C12" s="31" t="s">
        <v>852</v>
      </c>
      <c r="D12" s="31" t="s">
        <v>852</v>
      </c>
      <c r="E12" s="26" t="s">
        <v>852</v>
      </c>
      <c r="F12" s="31" t="s">
        <v>852</v>
      </c>
      <c r="G12" s="15">
        <v>0</v>
      </c>
      <c r="H12" s="16">
        <v>0</v>
      </c>
      <c r="I12" s="16">
        <v>0</v>
      </c>
      <c r="J12" s="31" t="s">
        <v>852</v>
      </c>
    </row>
    <row r="13" spans="2:10">
      <c r="B13" s="13" t="s">
        <v>813</v>
      </c>
      <c r="C13" s="31" t="s">
        <v>852</v>
      </c>
      <c r="D13" s="31" t="s">
        <v>852</v>
      </c>
      <c r="E13" s="26" t="s">
        <v>852</v>
      </c>
      <c r="F13" s="31" t="s">
        <v>852</v>
      </c>
      <c r="G13" s="15">
        <v>558.44000000000005</v>
      </c>
      <c r="H13" s="16">
        <v>1</v>
      </c>
      <c r="I13" s="16">
        <v>9.4999999999999998E-3</v>
      </c>
      <c r="J13" s="31" t="s">
        <v>852</v>
      </c>
    </row>
    <row r="14" spans="2:10">
      <c r="B14" s="6" t="s">
        <v>814</v>
      </c>
      <c r="C14" s="23">
        <v>45202</v>
      </c>
      <c r="D14" s="6" t="s">
        <v>847</v>
      </c>
      <c r="E14" s="24">
        <v>0.90390000000000004</v>
      </c>
      <c r="F14" s="6" t="s">
        <v>102</v>
      </c>
      <c r="G14" s="7">
        <v>558.44000000000005</v>
      </c>
      <c r="H14" s="8">
        <v>1</v>
      </c>
      <c r="I14" s="8">
        <v>9.4999999999999998E-3</v>
      </c>
      <c r="J14" s="6" t="s">
        <v>848</v>
      </c>
    </row>
    <row r="15" spans="2:10">
      <c r="B15" s="3" t="s">
        <v>815</v>
      </c>
      <c r="C15" s="29" t="s">
        <v>852</v>
      </c>
      <c r="D15" s="29" t="s">
        <v>852</v>
      </c>
      <c r="E15" s="26" t="s">
        <v>852</v>
      </c>
      <c r="F15" s="29" t="s">
        <v>852</v>
      </c>
      <c r="G15" s="9">
        <v>0</v>
      </c>
      <c r="H15" s="10">
        <v>0</v>
      </c>
      <c r="I15" s="10">
        <v>0</v>
      </c>
      <c r="J15" s="29" t="s">
        <v>852</v>
      </c>
    </row>
    <row r="16" spans="2:10">
      <c r="B16" s="13" t="s">
        <v>812</v>
      </c>
      <c r="C16" s="31" t="s">
        <v>852</v>
      </c>
      <c r="D16" s="31" t="s">
        <v>852</v>
      </c>
      <c r="E16" s="26" t="s">
        <v>852</v>
      </c>
      <c r="F16" s="31" t="s">
        <v>852</v>
      </c>
      <c r="G16" s="15">
        <v>0</v>
      </c>
      <c r="H16" s="16">
        <v>0</v>
      </c>
      <c r="I16" s="16">
        <v>0</v>
      </c>
      <c r="J16" s="31" t="s">
        <v>852</v>
      </c>
    </row>
    <row r="17" spans="2:10">
      <c r="B17" s="13" t="s">
        <v>813</v>
      </c>
      <c r="C17" s="31" t="s">
        <v>852</v>
      </c>
      <c r="D17" s="31" t="s">
        <v>852</v>
      </c>
      <c r="E17" s="26" t="s">
        <v>852</v>
      </c>
      <c r="F17" s="31" t="s">
        <v>852</v>
      </c>
      <c r="G17" s="15">
        <v>0</v>
      </c>
      <c r="H17" s="16">
        <v>0</v>
      </c>
      <c r="I17" s="16">
        <v>0</v>
      </c>
      <c r="J17" s="31" t="s">
        <v>852</v>
      </c>
    </row>
    <row r="18" spans="2:10">
      <c r="C18" s="26" t="s">
        <v>852</v>
      </c>
      <c r="D18" s="26" t="s">
        <v>852</v>
      </c>
      <c r="E18" s="26" t="s">
        <v>852</v>
      </c>
      <c r="F18" s="26" t="s">
        <v>852</v>
      </c>
      <c r="G18" s="26" t="s">
        <v>852</v>
      </c>
      <c r="H18" s="26" t="s">
        <v>852</v>
      </c>
      <c r="I18" s="26" t="s">
        <v>852</v>
      </c>
      <c r="J18" s="26" t="s">
        <v>852</v>
      </c>
    </row>
    <row r="19" spans="2:10"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</row>
    <row r="20" spans="2:10">
      <c r="B20" s="6" t="s">
        <v>123</v>
      </c>
      <c r="C20" s="33" t="s">
        <v>852</v>
      </c>
      <c r="D20" s="33" t="s">
        <v>852</v>
      </c>
      <c r="E20" s="26" t="s">
        <v>852</v>
      </c>
      <c r="F20" s="33" t="s">
        <v>852</v>
      </c>
      <c r="G20" s="26" t="s">
        <v>852</v>
      </c>
      <c r="H20" s="26" t="s">
        <v>852</v>
      </c>
      <c r="I20" s="26" t="s">
        <v>852</v>
      </c>
      <c r="J20" s="33" t="s">
        <v>852</v>
      </c>
    </row>
    <row r="21" spans="2:10">
      <c r="C21" s="26" t="s">
        <v>852</v>
      </c>
      <c r="D21" s="26" t="s">
        <v>852</v>
      </c>
      <c r="E21" s="26" t="s">
        <v>852</v>
      </c>
      <c r="F21" s="26" t="s">
        <v>852</v>
      </c>
      <c r="G21" s="26" t="s">
        <v>852</v>
      </c>
      <c r="H21" s="26" t="s">
        <v>852</v>
      </c>
      <c r="I21" s="26" t="s">
        <v>852</v>
      </c>
      <c r="J21" s="26" t="s">
        <v>852</v>
      </c>
    </row>
    <row r="22" spans="2:10"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</row>
    <row r="23" spans="2:10"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</row>
    <row r="24" spans="2:10">
      <c r="B24" s="5" t="s">
        <v>81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</row>
    <row r="25" spans="2:10" hidden="1"/>
    <row r="26" spans="2:10" hidden="1"/>
    <row r="27" spans="2:10" hidden="1"/>
    <row r="28" spans="2:10" hidden="1"/>
    <row r="29" spans="2:10" hidden="1"/>
    <row r="30" spans="2:10" hidden="1"/>
    <row r="31" spans="2:10" hidden="1"/>
    <row r="32" spans="2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3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816</v>
      </c>
    </row>
    <row r="7" spans="2:11">
      <c r="B7" s="3" t="s">
        <v>83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694</v>
      </c>
      <c r="J7" s="3" t="s">
        <v>132</v>
      </c>
      <c r="K7" s="3" t="s">
        <v>133</v>
      </c>
    </row>
    <row r="8" spans="2:11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</row>
    <row r="10" spans="2:11">
      <c r="B10" s="3" t="s">
        <v>817</v>
      </c>
      <c r="C10" s="29" t="s">
        <v>852</v>
      </c>
      <c r="D10" s="29" t="s">
        <v>852</v>
      </c>
      <c r="E10" s="29" t="s">
        <v>852</v>
      </c>
      <c r="F10" s="29" t="s">
        <v>852</v>
      </c>
      <c r="G10" s="26" t="s">
        <v>852</v>
      </c>
      <c r="H10" s="26" t="s">
        <v>852</v>
      </c>
      <c r="I10" s="9">
        <v>0</v>
      </c>
      <c r="J10" s="10">
        <v>0</v>
      </c>
      <c r="K10" s="10">
        <v>0</v>
      </c>
    </row>
    <row r="11" spans="2:11">
      <c r="B11" s="3" t="s">
        <v>97</v>
      </c>
      <c r="C11" s="29" t="s">
        <v>852</v>
      </c>
      <c r="D11" s="29" t="s">
        <v>852</v>
      </c>
      <c r="E11" s="29" t="s">
        <v>852</v>
      </c>
      <c r="F11" s="29" t="s">
        <v>852</v>
      </c>
      <c r="G11" s="26" t="s">
        <v>852</v>
      </c>
      <c r="H11" s="26" t="s">
        <v>852</v>
      </c>
      <c r="I11" s="9">
        <v>0</v>
      </c>
      <c r="J11" s="10">
        <v>0</v>
      </c>
      <c r="K11" s="10">
        <v>0</v>
      </c>
    </row>
    <row r="12" spans="2:11">
      <c r="B12" s="3" t="s">
        <v>116</v>
      </c>
      <c r="C12" s="29" t="s">
        <v>852</v>
      </c>
      <c r="D12" s="29" t="s">
        <v>852</v>
      </c>
      <c r="E12" s="29" t="s">
        <v>852</v>
      </c>
      <c r="F12" s="29" t="s">
        <v>852</v>
      </c>
      <c r="G12" s="26" t="s">
        <v>852</v>
      </c>
      <c r="H12" s="26" t="s">
        <v>852</v>
      </c>
      <c r="I12" s="9">
        <v>0</v>
      </c>
      <c r="J12" s="10">
        <v>0</v>
      </c>
      <c r="K12" s="10">
        <v>0</v>
      </c>
    </row>
    <row r="13" spans="2:11">
      <c r="B13" s="26" t="s">
        <v>852</v>
      </c>
      <c r="C13" s="26" t="s">
        <v>852</v>
      </c>
      <c r="D13" s="26" t="s">
        <v>852</v>
      </c>
      <c r="E13" s="26" t="s">
        <v>852</v>
      </c>
      <c r="F13" s="26" t="s">
        <v>852</v>
      </c>
      <c r="G13" s="26" t="s">
        <v>852</v>
      </c>
      <c r="H13" s="26" t="s">
        <v>852</v>
      </c>
      <c r="I13" s="26" t="s">
        <v>852</v>
      </c>
      <c r="J13" s="26" t="s">
        <v>852</v>
      </c>
      <c r="K13" s="26" t="s">
        <v>852</v>
      </c>
    </row>
    <row r="14" spans="2:11">
      <c r="B14" s="26" t="s">
        <v>852</v>
      </c>
      <c r="C14" s="26" t="s">
        <v>852</v>
      </c>
      <c r="D14" s="26" t="s">
        <v>852</v>
      </c>
      <c r="E14" s="26" t="s">
        <v>852</v>
      </c>
      <c r="F14" s="26" t="s">
        <v>852</v>
      </c>
      <c r="G14" s="26" t="s">
        <v>852</v>
      </c>
      <c r="H14" s="26" t="s">
        <v>852</v>
      </c>
      <c r="I14" s="26" t="s">
        <v>852</v>
      </c>
      <c r="J14" s="26" t="s">
        <v>852</v>
      </c>
      <c r="K14" s="26" t="s">
        <v>852</v>
      </c>
    </row>
    <row r="15" spans="2:11">
      <c r="B15" s="6" t="s">
        <v>123</v>
      </c>
      <c r="C15" s="33" t="s">
        <v>852</v>
      </c>
      <c r="D15" s="33" t="s">
        <v>852</v>
      </c>
      <c r="E15" s="33" t="s">
        <v>852</v>
      </c>
      <c r="F15" s="33" t="s">
        <v>852</v>
      </c>
      <c r="G15" s="26" t="s">
        <v>852</v>
      </c>
      <c r="H15" s="26" t="s">
        <v>852</v>
      </c>
      <c r="I15" s="26" t="s">
        <v>852</v>
      </c>
      <c r="J15" s="26" t="s">
        <v>852</v>
      </c>
      <c r="K15" s="26" t="s">
        <v>852</v>
      </c>
    </row>
    <row r="16" spans="2:11">
      <c r="B16" s="26" t="s">
        <v>852</v>
      </c>
      <c r="C16" s="26" t="s">
        <v>852</v>
      </c>
      <c r="D16" s="26" t="s">
        <v>852</v>
      </c>
      <c r="E16" s="26" t="s">
        <v>852</v>
      </c>
      <c r="F16" s="26" t="s">
        <v>852</v>
      </c>
      <c r="G16" s="26" t="s">
        <v>852</v>
      </c>
      <c r="H16" s="26" t="s">
        <v>852</v>
      </c>
      <c r="I16" s="26" t="s">
        <v>852</v>
      </c>
      <c r="J16" s="26" t="s">
        <v>852</v>
      </c>
      <c r="K16" s="26" t="s">
        <v>852</v>
      </c>
    </row>
    <row r="17" spans="2:11">
      <c r="B17" s="26" t="s">
        <v>852</v>
      </c>
      <c r="C17" s="26" t="s">
        <v>852</v>
      </c>
      <c r="D17" s="26" t="s">
        <v>852</v>
      </c>
      <c r="E17" s="26" t="s">
        <v>852</v>
      </c>
      <c r="F17" s="26" t="s">
        <v>852</v>
      </c>
      <c r="G17" s="26" t="s">
        <v>852</v>
      </c>
      <c r="H17" s="26" t="s">
        <v>852</v>
      </c>
      <c r="I17" s="26" t="s">
        <v>852</v>
      </c>
      <c r="J17" s="26" t="s">
        <v>852</v>
      </c>
      <c r="K17" s="26" t="s">
        <v>852</v>
      </c>
    </row>
    <row r="18" spans="2:11">
      <c r="B18" s="26" t="s">
        <v>852</v>
      </c>
      <c r="C18" s="26" t="s">
        <v>852</v>
      </c>
      <c r="D18" s="26" t="s">
        <v>852</v>
      </c>
      <c r="E18" s="26" t="s">
        <v>852</v>
      </c>
      <c r="F18" s="26" t="s">
        <v>852</v>
      </c>
      <c r="G18" s="26" t="s">
        <v>852</v>
      </c>
      <c r="H18" s="26" t="s">
        <v>852</v>
      </c>
      <c r="I18" s="26" t="s">
        <v>852</v>
      </c>
      <c r="J18" s="26" t="s">
        <v>852</v>
      </c>
      <c r="K18" s="26" t="s">
        <v>852</v>
      </c>
    </row>
    <row r="19" spans="2:11">
      <c r="B19" s="5" t="s">
        <v>81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</row>
    <row r="20" spans="2:11" hidden="1"/>
    <row r="21" spans="2:11" hidden="1"/>
    <row r="22" spans="2:11" hidden="1"/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2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818</v>
      </c>
    </row>
    <row r="7" spans="2:11">
      <c r="B7" s="3" t="s">
        <v>83</v>
      </c>
      <c r="C7" s="3" t="s">
        <v>84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694</v>
      </c>
      <c r="J7" s="3" t="s">
        <v>132</v>
      </c>
      <c r="K7" s="3" t="s">
        <v>133</v>
      </c>
    </row>
    <row r="8" spans="2:11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</row>
    <row r="10" spans="2:11">
      <c r="B10" s="3" t="s">
        <v>819</v>
      </c>
      <c r="C10" s="28" t="s">
        <v>852</v>
      </c>
      <c r="D10" s="29" t="s">
        <v>852</v>
      </c>
      <c r="E10" s="29" t="s">
        <v>852</v>
      </c>
      <c r="F10" s="29" t="s">
        <v>852</v>
      </c>
      <c r="G10" s="26" t="s">
        <v>852</v>
      </c>
      <c r="H10" s="26" t="s">
        <v>852</v>
      </c>
      <c r="I10" s="9">
        <v>51.95</v>
      </c>
      <c r="J10" s="10">
        <v>1</v>
      </c>
      <c r="K10" s="10">
        <v>8.9999999999999998E-4</v>
      </c>
    </row>
    <row r="11" spans="2:11">
      <c r="B11" s="3" t="s">
        <v>97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6" t="s">
        <v>852</v>
      </c>
      <c r="H11" s="26" t="s">
        <v>852</v>
      </c>
      <c r="I11" s="9">
        <v>51.95</v>
      </c>
      <c r="J11" s="10">
        <v>1</v>
      </c>
      <c r="K11" s="10">
        <v>8.9999999999999998E-4</v>
      </c>
    </row>
    <row r="12" spans="2:11">
      <c r="B12" s="6" t="s">
        <v>820</v>
      </c>
      <c r="C12" s="17">
        <v>50000</v>
      </c>
      <c r="D12" s="6" t="s">
        <v>290</v>
      </c>
      <c r="E12" s="33" t="s">
        <v>852</v>
      </c>
      <c r="F12" s="6" t="s">
        <v>102</v>
      </c>
      <c r="G12" s="19">
        <v>0</v>
      </c>
      <c r="H12" s="26" t="s">
        <v>852</v>
      </c>
      <c r="I12" s="7">
        <v>3.49</v>
      </c>
      <c r="J12" s="8">
        <v>6.7299999999999999E-2</v>
      </c>
      <c r="K12" s="8">
        <v>1E-4</v>
      </c>
    </row>
    <row r="13" spans="2:11">
      <c r="B13" s="6" t="s">
        <v>821</v>
      </c>
      <c r="C13" s="17">
        <v>419260070</v>
      </c>
      <c r="D13" s="6" t="s">
        <v>290</v>
      </c>
      <c r="E13" s="33" t="s">
        <v>852</v>
      </c>
      <c r="F13" s="6" t="s">
        <v>102</v>
      </c>
      <c r="G13" s="19">
        <v>0</v>
      </c>
      <c r="H13" s="26" t="s">
        <v>852</v>
      </c>
      <c r="I13" s="7">
        <v>-14.19</v>
      </c>
      <c r="J13" s="8">
        <v>-0.2732</v>
      </c>
      <c r="K13" s="8">
        <v>-2.0000000000000001E-4</v>
      </c>
    </row>
    <row r="14" spans="2:11">
      <c r="B14" s="6" t="s">
        <v>822</v>
      </c>
      <c r="C14" s="17">
        <v>419260047</v>
      </c>
      <c r="D14" s="6" t="s">
        <v>290</v>
      </c>
      <c r="E14" s="33" t="s">
        <v>852</v>
      </c>
      <c r="F14" s="6" t="s">
        <v>102</v>
      </c>
      <c r="G14" s="19">
        <v>0</v>
      </c>
      <c r="H14" s="26" t="s">
        <v>852</v>
      </c>
      <c r="I14" s="7">
        <v>62.64</v>
      </c>
      <c r="J14" s="8">
        <v>1.2059</v>
      </c>
      <c r="K14" s="8">
        <v>1.1000000000000001E-3</v>
      </c>
    </row>
    <row r="15" spans="2:11">
      <c r="B15" s="3" t="s">
        <v>116</v>
      </c>
      <c r="C15" s="28" t="s">
        <v>852</v>
      </c>
      <c r="D15" s="29" t="s">
        <v>852</v>
      </c>
      <c r="E15" s="29" t="s">
        <v>852</v>
      </c>
      <c r="F15" s="29" t="s">
        <v>852</v>
      </c>
      <c r="G15" s="26" t="s">
        <v>852</v>
      </c>
      <c r="H15" s="26" t="s">
        <v>852</v>
      </c>
      <c r="I15" s="9">
        <v>0</v>
      </c>
      <c r="J15" s="10">
        <v>0</v>
      </c>
      <c r="K15" s="10">
        <v>0</v>
      </c>
    </row>
    <row r="16" spans="2:11">
      <c r="B16" s="26" t="s">
        <v>852</v>
      </c>
      <c r="C16" s="26" t="s">
        <v>852</v>
      </c>
      <c r="D16" s="26" t="s">
        <v>852</v>
      </c>
      <c r="E16" s="26" t="s">
        <v>852</v>
      </c>
      <c r="F16" s="26" t="s">
        <v>852</v>
      </c>
      <c r="G16" s="26" t="s">
        <v>852</v>
      </c>
      <c r="H16" s="26" t="s">
        <v>852</v>
      </c>
      <c r="I16" s="26" t="s">
        <v>852</v>
      </c>
      <c r="J16" s="26" t="s">
        <v>852</v>
      </c>
      <c r="K16" s="26" t="s">
        <v>852</v>
      </c>
    </row>
    <row r="17" spans="2:11">
      <c r="B17" s="26" t="s">
        <v>852</v>
      </c>
      <c r="C17" s="26" t="s">
        <v>852</v>
      </c>
      <c r="D17" s="26" t="s">
        <v>852</v>
      </c>
      <c r="E17" s="26" t="s">
        <v>852</v>
      </c>
      <c r="F17" s="26" t="s">
        <v>852</v>
      </c>
      <c r="G17" s="26" t="s">
        <v>852</v>
      </c>
      <c r="H17" s="26" t="s">
        <v>852</v>
      </c>
      <c r="I17" s="26" t="s">
        <v>852</v>
      </c>
      <c r="J17" s="26" t="s">
        <v>852</v>
      </c>
      <c r="K17" s="26" t="s">
        <v>852</v>
      </c>
    </row>
    <row r="18" spans="2:11">
      <c r="B18" s="6" t="s">
        <v>123</v>
      </c>
      <c r="C18" s="32" t="s">
        <v>852</v>
      </c>
      <c r="D18" s="33" t="s">
        <v>852</v>
      </c>
      <c r="E18" s="33" t="s">
        <v>852</v>
      </c>
      <c r="F18" s="33" t="s">
        <v>852</v>
      </c>
      <c r="G18" s="26" t="s">
        <v>852</v>
      </c>
      <c r="H18" s="26" t="s">
        <v>852</v>
      </c>
      <c r="I18" s="26" t="s">
        <v>852</v>
      </c>
      <c r="J18" s="26" t="s">
        <v>852</v>
      </c>
      <c r="K18" s="26" t="s">
        <v>852</v>
      </c>
    </row>
    <row r="19" spans="2:11"/>
    <row r="20" spans="2:11"/>
    <row r="21" spans="2:11"/>
    <row r="22" spans="2:11">
      <c r="B22" s="5" t="s">
        <v>81</v>
      </c>
    </row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7.7109375" customWidth="1"/>
    <col min="4" max="4" width="24.7109375" customWidth="1"/>
    <col min="53" max="16384" width="9.140625" hidden="1"/>
  </cols>
  <sheetData>
    <row r="1" spans="2:5" ht="15.75">
      <c r="B1" s="1" t="s">
        <v>0</v>
      </c>
      <c r="C1" s="1" t="s">
        <v>1</v>
      </c>
    </row>
    <row r="2" spans="2:5" ht="15.75">
      <c r="B2" s="1" t="s">
        <v>2</v>
      </c>
      <c r="C2" s="1" t="s">
        <v>3</v>
      </c>
    </row>
    <row r="3" spans="2:5" ht="15.75">
      <c r="B3" s="1" t="s">
        <v>4</v>
      </c>
      <c r="C3" s="1" t="s">
        <v>5</v>
      </c>
    </row>
    <row r="4" spans="2:5" ht="15.75">
      <c r="B4" s="1" t="s">
        <v>6</v>
      </c>
      <c r="C4" s="1" t="s">
        <v>7</v>
      </c>
    </row>
    <row r="5" spans="2:5"/>
    <row r="6" spans="2:5" ht="15.75">
      <c r="B6" s="2" t="s">
        <v>823</v>
      </c>
    </row>
    <row r="7" spans="2:5">
      <c r="B7" s="3" t="s">
        <v>83</v>
      </c>
      <c r="C7" s="3" t="s">
        <v>824</v>
      </c>
      <c r="D7" s="3" t="s">
        <v>825</v>
      </c>
    </row>
    <row r="8" spans="2:5">
      <c r="B8" s="27" t="s">
        <v>852</v>
      </c>
      <c r="C8" s="4" t="s">
        <v>95</v>
      </c>
      <c r="D8" s="4" t="s">
        <v>134</v>
      </c>
    </row>
    <row r="9" spans="2:5">
      <c r="B9" s="26" t="s">
        <v>852</v>
      </c>
      <c r="C9" s="26" t="s">
        <v>852</v>
      </c>
      <c r="D9" s="26" t="s">
        <v>852</v>
      </c>
    </row>
    <row r="10" spans="2:5">
      <c r="B10" s="3" t="s">
        <v>826</v>
      </c>
      <c r="C10" s="9">
        <f>C12</f>
        <v>1015.2880684658368</v>
      </c>
      <c r="D10" s="29" t="s">
        <v>852</v>
      </c>
    </row>
    <row r="11" spans="2:5">
      <c r="B11" s="3" t="s">
        <v>97</v>
      </c>
      <c r="C11" s="9">
        <v>0</v>
      </c>
      <c r="D11" s="29" t="s">
        <v>852</v>
      </c>
    </row>
    <row r="12" spans="2:5">
      <c r="B12" s="3" t="s">
        <v>116</v>
      </c>
      <c r="C12" s="9">
        <f>SUM(C13:C24)</f>
        <v>1015.2880684658368</v>
      </c>
      <c r="D12" s="29" t="s">
        <v>852</v>
      </c>
    </row>
    <row r="13" spans="2:5">
      <c r="B13" t="s">
        <v>836</v>
      </c>
      <c r="C13" s="21">
        <v>0</v>
      </c>
      <c r="D13" s="20">
        <v>46243</v>
      </c>
      <c r="E13" s="22"/>
    </row>
    <row r="14" spans="2:5">
      <c r="B14" t="s">
        <v>837</v>
      </c>
      <c r="C14" s="21">
        <v>0</v>
      </c>
      <c r="D14" s="20">
        <v>46203</v>
      </c>
      <c r="E14" s="22"/>
    </row>
    <row r="15" spans="2:5">
      <c r="B15" t="s">
        <v>838</v>
      </c>
      <c r="C15" s="21">
        <v>0</v>
      </c>
      <c r="D15" s="20">
        <v>45747</v>
      </c>
      <c r="E15" s="22"/>
    </row>
    <row r="16" spans="2:5">
      <c r="B16" t="s">
        <v>839</v>
      </c>
      <c r="C16" s="21">
        <v>0</v>
      </c>
      <c r="D16" s="20">
        <v>46607</v>
      </c>
      <c r="E16" s="22"/>
    </row>
    <row r="17" spans="2:5">
      <c r="B17" t="s">
        <v>840</v>
      </c>
      <c r="C17" s="21">
        <v>124.17341464366091</v>
      </c>
      <c r="D17" s="20">
        <v>46310</v>
      </c>
      <c r="E17" s="22"/>
    </row>
    <row r="18" spans="2:5">
      <c r="B18" t="s">
        <v>841</v>
      </c>
      <c r="C18" s="21">
        <v>226.44898415999995</v>
      </c>
      <c r="D18" s="20">
        <v>45929</v>
      </c>
      <c r="E18" s="22"/>
    </row>
    <row r="19" spans="2:5">
      <c r="B19" t="s">
        <v>842</v>
      </c>
      <c r="C19" s="21">
        <v>0</v>
      </c>
      <c r="D19" s="20">
        <v>46029</v>
      </c>
      <c r="E19" s="22"/>
    </row>
    <row r="20" spans="2:5">
      <c r="B20" t="s">
        <v>843</v>
      </c>
      <c r="C20" s="21">
        <v>0.57900927728781448</v>
      </c>
      <c r="D20" s="20">
        <v>46357</v>
      </c>
      <c r="E20" s="22"/>
    </row>
    <row r="21" spans="2:5">
      <c r="B21" t="s">
        <v>748</v>
      </c>
      <c r="C21" s="21">
        <v>47.502949748743703</v>
      </c>
      <c r="D21" s="20">
        <v>46357</v>
      </c>
      <c r="E21" s="22"/>
    </row>
    <row r="22" spans="2:5">
      <c r="B22" t="s">
        <v>844</v>
      </c>
      <c r="C22" s="21">
        <v>296.88788563156743</v>
      </c>
      <c r="D22" s="20">
        <v>45854</v>
      </c>
      <c r="E22" s="22"/>
    </row>
    <row r="23" spans="2:5">
      <c r="B23" t="s">
        <v>845</v>
      </c>
      <c r="C23" s="21">
        <v>219.34942500457686</v>
      </c>
      <c r="D23" s="20">
        <v>46357</v>
      </c>
      <c r="E23" s="22"/>
    </row>
    <row r="24" spans="2:5">
      <c r="B24" t="s">
        <v>743</v>
      </c>
      <c r="C24" s="21">
        <v>100.3464</v>
      </c>
      <c r="D24" s="20">
        <v>46357</v>
      </c>
      <c r="E24" s="22"/>
    </row>
    <row r="25" spans="2:5" hidden="1">
      <c r="E25" s="22"/>
    </row>
    <row r="26" spans="2:5" hidden="1"/>
    <row r="27" spans="2:5" hidden="1"/>
    <row r="28" spans="2:5" hidden="1"/>
    <row r="29" spans="2:5" hidden="1"/>
    <row r="30" spans="2:5" hidden="1"/>
    <row r="31" spans="2:5" hidden="1"/>
    <row r="32" spans="2: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827</v>
      </c>
    </row>
    <row r="7" spans="2:16">
      <c r="B7" s="3" t="s">
        <v>83</v>
      </c>
      <c r="C7" s="3" t="s">
        <v>84</v>
      </c>
      <c r="D7" s="3" t="s">
        <v>174</v>
      </c>
      <c r="E7" s="3" t="s">
        <v>86</v>
      </c>
      <c r="F7" s="3" t="s">
        <v>87</v>
      </c>
      <c r="G7" s="3" t="s">
        <v>127</v>
      </c>
      <c r="H7" s="3" t="s">
        <v>128</v>
      </c>
      <c r="I7" s="3" t="s">
        <v>88</v>
      </c>
      <c r="J7" s="3" t="s">
        <v>89</v>
      </c>
      <c r="K7" s="3" t="s">
        <v>828</v>
      </c>
      <c r="L7" s="3" t="s">
        <v>129</v>
      </c>
      <c r="M7" s="3" t="s">
        <v>829</v>
      </c>
      <c r="N7" s="3" t="s">
        <v>131</v>
      </c>
      <c r="O7" s="3" t="s">
        <v>132</v>
      </c>
      <c r="P7" s="3" t="s">
        <v>133</v>
      </c>
    </row>
    <row r="8" spans="2:16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4" t="s">
        <v>134</v>
      </c>
      <c r="H8" s="4" t="s">
        <v>135</v>
      </c>
      <c r="I8" s="27" t="s">
        <v>852</v>
      </c>
      <c r="J8" s="4" t="s">
        <v>94</v>
      </c>
      <c r="K8" s="4" t="s">
        <v>94</v>
      </c>
      <c r="L8" s="4" t="s">
        <v>136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  <c r="L9" s="26" t="s">
        <v>852</v>
      </c>
      <c r="M9" s="26" t="s">
        <v>852</v>
      </c>
      <c r="N9" s="26" t="s">
        <v>852</v>
      </c>
      <c r="O9" s="26" t="s">
        <v>852</v>
      </c>
      <c r="P9" s="26" t="s">
        <v>852</v>
      </c>
    </row>
    <row r="10" spans="2:16">
      <c r="B10" s="3" t="s">
        <v>830</v>
      </c>
      <c r="C10" s="28" t="s">
        <v>852</v>
      </c>
      <c r="D10" s="29" t="s">
        <v>852</v>
      </c>
      <c r="E10" s="29" t="s">
        <v>852</v>
      </c>
      <c r="F10" s="29" t="s">
        <v>852</v>
      </c>
      <c r="G10" s="29" t="s">
        <v>852</v>
      </c>
      <c r="H10" s="12">
        <v>0</v>
      </c>
      <c r="I10" s="29" t="s">
        <v>852</v>
      </c>
      <c r="J10" s="26" t="s">
        <v>852</v>
      </c>
      <c r="K10" s="10">
        <v>0</v>
      </c>
      <c r="L10" s="9">
        <v>0</v>
      </c>
      <c r="M10" s="9">
        <v>0</v>
      </c>
      <c r="N10" s="26" t="s">
        <v>852</v>
      </c>
      <c r="O10" s="10">
        <v>0</v>
      </c>
      <c r="P10" s="10">
        <v>0</v>
      </c>
    </row>
    <row r="11" spans="2:16">
      <c r="B11" s="3" t="s">
        <v>97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26" t="s">
        <v>852</v>
      </c>
      <c r="I11" s="29" t="s">
        <v>852</v>
      </c>
      <c r="J11" s="26" t="s">
        <v>852</v>
      </c>
      <c r="K11" s="26" t="s">
        <v>852</v>
      </c>
      <c r="L11" s="9">
        <v>0</v>
      </c>
      <c r="M11" s="9">
        <v>0</v>
      </c>
      <c r="N11" s="26" t="s">
        <v>852</v>
      </c>
      <c r="O11" s="10">
        <v>0</v>
      </c>
      <c r="P11" s="10">
        <v>0</v>
      </c>
    </row>
    <row r="12" spans="2:16">
      <c r="B12" s="13" t="s">
        <v>176</v>
      </c>
      <c r="C12" s="30" t="s">
        <v>852</v>
      </c>
      <c r="D12" s="31" t="s">
        <v>852</v>
      </c>
      <c r="E12" s="31" t="s">
        <v>852</v>
      </c>
      <c r="F12" s="31" t="s">
        <v>852</v>
      </c>
      <c r="G12" s="31" t="s">
        <v>852</v>
      </c>
      <c r="H12" s="14">
        <v>0</v>
      </c>
      <c r="I12" s="31" t="s">
        <v>852</v>
      </c>
      <c r="J12" s="26" t="s">
        <v>852</v>
      </c>
      <c r="K12" s="16">
        <v>0</v>
      </c>
      <c r="L12" s="15">
        <v>0</v>
      </c>
      <c r="M12" s="15">
        <v>0</v>
      </c>
      <c r="N12" s="26" t="s">
        <v>852</v>
      </c>
      <c r="O12" s="16">
        <v>0</v>
      </c>
      <c r="P12" s="16">
        <v>0</v>
      </c>
    </row>
    <row r="13" spans="2:16">
      <c r="B13" s="13" t="s">
        <v>148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31" t="s">
        <v>852</v>
      </c>
      <c r="H13" s="14">
        <v>0</v>
      </c>
      <c r="I13" s="31" t="s">
        <v>852</v>
      </c>
      <c r="J13" s="26" t="s">
        <v>852</v>
      </c>
      <c r="K13" s="16">
        <v>0</v>
      </c>
      <c r="L13" s="15">
        <v>0</v>
      </c>
      <c r="M13" s="15">
        <v>0</v>
      </c>
      <c r="N13" s="26" t="s">
        <v>852</v>
      </c>
      <c r="O13" s="16">
        <v>0</v>
      </c>
      <c r="P13" s="16">
        <v>0</v>
      </c>
    </row>
    <row r="14" spans="2:16">
      <c r="B14" s="13" t="s">
        <v>177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31" t="s">
        <v>852</v>
      </c>
      <c r="H14" s="14">
        <v>0</v>
      </c>
      <c r="I14" s="31" t="s">
        <v>852</v>
      </c>
      <c r="J14" s="26" t="s">
        <v>852</v>
      </c>
      <c r="K14" s="16">
        <v>0</v>
      </c>
      <c r="L14" s="15">
        <v>0</v>
      </c>
      <c r="M14" s="15">
        <v>0</v>
      </c>
      <c r="N14" s="26" t="s">
        <v>852</v>
      </c>
      <c r="O14" s="16">
        <v>0</v>
      </c>
      <c r="P14" s="16">
        <v>0</v>
      </c>
    </row>
    <row r="15" spans="2:16">
      <c r="B15" s="13" t="s">
        <v>630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31" t="s">
        <v>852</v>
      </c>
      <c r="H15" s="14">
        <v>0</v>
      </c>
      <c r="I15" s="31" t="s">
        <v>852</v>
      </c>
      <c r="J15" s="26" t="s">
        <v>852</v>
      </c>
      <c r="K15" s="16">
        <v>0</v>
      </c>
      <c r="L15" s="15">
        <v>0</v>
      </c>
      <c r="M15" s="15">
        <v>0</v>
      </c>
      <c r="N15" s="26" t="s">
        <v>852</v>
      </c>
      <c r="O15" s="16">
        <v>0</v>
      </c>
      <c r="P15" s="16">
        <v>0</v>
      </c>
    </row>
    <row r="16" spans="2:16">
      <c r="B16" s="3" t="s">
        <v>116</v>
      </c>
      <c r="C16" s="28" t="s">
        <v>852</v>
      </c>
      <c r="D16" s="29" t="s">
        <v>852</v>
      </c>
      <c r="E16" s="29" t="s">
        <v>852</v>
      </c>
      <c r="F16" s="29" t="s">
        <v>852</v>
      </c>
      <c r="G16" s="29" t="s">
        <v>852</v>
      </c>
      <c r="H16" s="26" t="s">
        <v>852</v>
      </c>
      <c r="I16" s="29" t="s">
        <v>852</v>
      </c>
      <c r="J16" s="26" t="s">
        <v>852</v>
      </c>
      <c r="K16" s="26" t="s">
        <v>852</v>
      </c>
      <c r="L16" s="9">
        <v>0</v>
      </c>
      <c r="M16" s="9">
        <v>0</v>
      </c>
      <c r="N16" s="26" t="s">
        <v>852</v>
      </c>
      <c r="O16" s="10">
        <v>0</v>
      </c>
      <c r="P16" s="10">
        <v>0</v>
      </c>
    </row>
    <row r="17" spans="2:16">
      <c r="B17" s="13" t="s">
        <v>179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31" t="s">
        <v>852</v>
      </c>
      <c r="H17" s="14">
        <v>0</v>
      </c>
      <c r="I17" s="31" t="s">
        <v>852</v>
      </c>
      <c r="J17" s="26" t="s">
        <v>852</v>
      </c>
      <c r="K17" s="16">
        <v>0</v>
      </c>
      <c r="L17" s="15">
        <v>0</v>
      </c>
      <c r="M17" s="15">
        <v>0</v>
      </c>
      <c r="N17" s="26" t="s">
        <v>852</v>
      </c>
      <c r="O17" s="16">
        <v>0</v>
      </c>
      <c r="P17" s="16">
        <v>0</v>
      </c>
    </row>
    <row r="18" spans="2:16">
      <c r="B18" s="13" t="s">
        <v>180</v>
      </c>
      <c r="C18" s="30" t="s">
        <v>852</v>
      </c>
      <c r="D18" s="31" t="s">
        <v>852</v>
      </c>
      <c r="E18" s="31" t="s">
        <v>852</v>
      </c>
      <c r="F18" s="31" t="s">
        <v>852</v>
      </c>
      <c r="G18" s="31" t="s">
        <v>852</v>
      </c>
      <c r="H18" s="14">
        <v>0</v>
      </c>
      <c r="I18" s="31" t="s">
        <v>852</v>
      </c>
      <c r="J18" s="26" t="s">
        <v>852</v>
      </c>
      <c r="K18" s="16">
        <v>0</v>
      </c>
      <c r="L18" s="15">
        <v>0</v>
      </c>
      <c r="M18" s="15">
        <v>0</v>
      </c>
      <c r="N18" s="26" t="s">
        <v>852</v>
      </c>
      <c r="O18" s="16">
        <v>0</v>
      </c>
      <c r="P18" s="16">
        <v>0</v>
      </c>
    </row>
    <row r="19" spans="2:16">
      <c r="B19" s="26" t="s">
        <v>852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  <c r="L19" s="26" t="s">
        <v>852</v>
      </c>
      <c r="M19" s="26" t="s">
        <v>852</v>
      </c>
      <c r="N19" s="26" t="s">
        <v>852</v>
      </c>
      <c r="O19" s="26" t="s">
        <v>852</v>
      </c>
      <c r="P19" s="26" t="s">
        <v>852</v>
      </c>
    </row>
    <row r="20" spans="2:16">
      <c r="B20" s="26" t="s">
        <v>852</v>
      </c>
      <c r="C20" s="26" t="s">
        <v>852</v>
      </c>
      <c r="D20" s="26" t="s">
        <v>852</v>
      </c>
      <c r="E20" s="26" t="s">
        <v>852</v>
      </c>
      <c r="F20" s="26" t="s">
        <v>852</v>
      </c>
      <c r="G20" s="26" t="s">
        <v>852</v>
      </c>
      <c r="H20" s="26" t="s">
        <v>852</v>
      </c>
      <c r="I20" s="26" t="s">
        <v>852</v>
      </c>
      <c r="J20" s="26" t="s">
        <v>852</v>
      </c>
      <c r="K20" s="26" t="s">
        <v>852</v>
      </c>
      <c r="L20" s="26" t="s">
        <v>852</v>
      </c>
      <c r="M20" s="26" t="s">
        <v>852</v>
      </c>
      <c r="N20" s="26" t="s">
        <v>852</v>
      </c>
      <c r="O20" s="26" t="s">
        <v>852</v>
      </c>
      <c r="P20" s="26" t="s">
        <v>852</v>
      </c>
    </row>
    <row r="21" spans="2:16">
      <c r="B21" s="6" t="s">
        <v>123</v>
      </c>
      <c r="C21" s="32" t="s">
        <v>852</v>
      </c>
      <c r="D21" s="33" t="s">
        <v>852</v>
      </c>
      <c r="E21" s="33" t="s">
        <v>852</v>
      </c>
      <c r="F21" s="33" t="s">
        <v>852</v>
      </c>
      <c r="G21" s="33" t="s">
        <v>852</v>
      </c>
      <c r="H21" s="26" t="s">
        <v>852</v>
      </c>
      <c r="I21" s="33" t="s">
        <v>852</v>
      </c>
      <c r="J21" s="26" t="s">
        <v>852</v>
      </c>
      <c r="K21" s="26" t="s">
        <v>852</v>
      </c>
      <c r="L21" s="26" t="s">
        <v>852</v>
      </c>
      <c r="M21" s="26" t="s">
        <v>852</v>
      </c>
      <c r="N21" s="26" t="s">
        <v>852</v>
      </c>
      <c r="O21" s="26" t="s">
        <v>852</v>
      </c>
      <c r="P21" s="26" t="s">
        <v>852</v>
      </c>
    </row>
    <row r="22" spans="2:16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  <c r="N22" s="26" t="s">
        <v>852</v>
      </c>
      <c r="O22" s="26" t="s">
        <v>852</v>
      </c>
      <c r="P22" s="26" t="s">
        <v>852</v>
      </c>
    </row>
    <row r="23" spans="2:16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  <c r="M23" s="26" t="s">
        <v>852</v>
      </c>
      <c r="N23" s="26" t="s">
        <v>852</v>
      </c>
      <c r="O23" s="26" t="s">
        <v>852</v>
      </c>
      <c r="P23" s="26" t="s">
        <v>852</v>
      </c>
    </row>
    <row r="24" spans="2:16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  <c r="M24" s="26" t="s">
        <v>852</v>
      </c>
      <c r="N24" s="26" t="s">
        <v>852</v>
      </c>
      <c r="O24" s="26" t="s">
        <v>852</v>
      </c>
      <c r="P24" s="26" t="s">
        <v>852</v>
      </c>
    </row>
    <row r="25" spans="2:16">
      <c r="B25" s="5" t="s">
        <v>81</v>
      </c>
      <c r="C25" s="26" t="s">
        <v>852</v>
      </c>
      <c r="D25" s="26" t="s">
        <v>852</v>
      </c>
      <c r="E25" s="26" t="s">
        <v>852</v>
      </c>
      <c r="F25" s="26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  <c r="M25" s="26" t="s">
        <v>852</v>
      </c>
      <c r="N25" s="26" t="s">
        <v>852</v>
      </c>
      <c r="O25" s="26" t="s">
        <v>852</v>
      </c>
      <c r="P25" s="26" t="s">
        <v>852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831</v>
      </c>
    </row>
    <row r="7" spans="2:16">
      <c r="B7" s="3" t="s">
        <v>83</v>
      </c>
      <c r="C7" s="3" t="s">
        <v>84</v>
      </c>
      <c r="D7" s="3" t="s">
        <v>174</v>
      </c>
      <c r="E7" s="3" t="s">
        <v>86</v>
      </c>
      <c r="F7" s="3" t="s">
        <v>87</v>
      </c>
      <c r="G7" s="3" t="s">
        <v>127</v>
      </c>
      <c r="H7" s="3" t="s">
        <v>128</v>
      </c>
      <c r="I7" s="3" t="s">
        <v>88</v>
      </c>
      <c r="J7" s="3" t="s">
        <v>89</v>
      </c>
      <c r="K7" s="3" t="s">
        <v>828</v>
      </c>
      <c r="L7" s="3" t="s">
        <v>129</v>
      </c>
      <c r="M7" s="3" t="s">
        <v>829</v>
      </c>
      <c r="N7" s="3" t="s">
        <v>131</v>
      </c>
      <c r="O7" s="3" t="s">
        <v>132</v>
      </c>
      <c r="P7" s="3" t="s">
        <v>133</v>
      </c>
    </row>
    <row r="8" spans="2:16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4" t="s">
        <v>134</v>
      </c>
      <c r="H8" s="4" t="s">
        <v>135</v>
      </c>
      <c r="I8" s="27" t="s">
        <v>852</v>
      </c>
      <c r="J8" s="4" t="s">
        <v>94</v>
      </c>
      <c r="K8" s="4" t="s">
        <v>94</v>
      </c>
      <c r="L8" s="4" t="s">
        <v>136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  <c r="L9" s="26" t="s">
        <v>852</v>
      </c>
      <c r="M9" s="26" t="s">
        <v>852</v>
      </c>
      <c r="N9" s="26" t="s">
        <v>852</v>
      </c>
      <c r="O9" s="26" t="s">
        <v>852</v>
      </c>
      <c r="P9" s="26" t="s">
        <v>852</v>
      </c>
    </row>
    <row r="10" spans="2:16">
      <c r="B10" s="3" t="s">
        <v>832</v>
      </c>
      <c r="C10" s="28" t="s">
        <v>852</v>
      </c>
      <c r="D10" s="29" t="s">
        <v>852</v>
      </c>
      <c r="E10" s="29" t="s">
        <v>852</v>
      </c>
      <c r="F10" s="29" t="s">
        <v>852</v>
      </c>
      <c r="G10" s="29" t="s">
        <v>852</v>
      </c>
      <c r="H10" s="12">
        <v>0</v>
      </c>
      <c r="I10" s="29" t="s">
        <v>852</v>
      </c>
      <c r="J10" s="26" t="s">
        <v>852</v>
      </c>
      <c r="K10" s="10">
        <v>0</v>
      </c>
      <c r="L10" s="9">
        <v>0</v>
      </c>
      <c r="M10" s="9">
        <v>0</v>
      </c>
      <c r="N10" s="26" t="s">
        <v>852</v>
      </c>
      <c r="O10" s="10">
        <v>0</v>
      </c>
      <c r="P10" s="10">
        <v>0</v>
      </c>
    </row>
    <row r="11" spans="2:16">
      <c r="B11" s="3" t="s">
        <v>833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26" t="s">
        <v>852</v>
      </c>
      <c r="I11" s="29" t="s">
        <v>852</v>
      </c>
      <c r="J11" s="26" t="s">
        <v>852</v>
      </c>
      <c r="K11" s="26" t="s">
        <v>852</v>
      </c>
      <c r="L11" s="9">
        <v>0</v>
      </c>
      <c r="M11" s="9">
        <v>0</v>
      </c>
      <c r="N11" s="26" t="s">
        <v>852</v>
      </c>
      <c r="O11" s="10">
        <v>0</v>
      </c>
      <c r="P11" s="10">
        <v>0</v>
      </c>
    </row>
    <row r="12" spans="2:16">
      <c r="B12" s="13" t="s">
        <v>176</v>
      </c>
      <c r="C12" s="30" t="s">
        <v>852</v>
      </c>
      <c r="D12" s="31" t="s">
        <v>852</v>
      </c>
      <c r="E12" s="31" t="s">
        <v>852</v>
      </c>
      <c r="F12" s="31" t="s">
        <v>852</v>
      </c>
      <c r="G12" s="31" t="s">
        <v>852</v>
      </c>
      <c r="H12" s="14">
        <v>0</v>
      </c>
      <c r="I12" s="31" t="s">
        <v>852</v>
      </c>
      <c r="J12" s="26" t="s">
        <v>852</v>
      </c>
      <c r="K12" s="16">
        <v>0</v>
      </c>
      <c r="L12" s="15">
        <v>0</v>
      </c>
      <c r="M12" s="15">
        <v>0</v>
      </c>
      <c r="N12" s="26" t="s">
        <v>852</v>
      </c>
      <c r="O12" s="16">
        <v>0</v>
      </c>
      <c r="P12" s="16">
        <v>0</v>
      </c>
    </row>
    <row r="13" spans="2:16">
      <c r="B13" s="13" t="s">
        <v>148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31" t="s">
        <v>852</v>
      </c>
      <c r="H13" s="14">
        <v>0</v>
      </c>
      <c r="I13" s="31" t="s">
        <v>852</v>
      </c>
      <c r="J13" s="26" t="s">
        <v>852</v>
      </c>
      <c r="K13" s="16">
        <v>0</v>
      </c>
      <c r="L13" s="15">
        <v>0</v>
      </c>
      <c r="M13" s="15">
        <v>0</v>
      </c>
      <c r="N13" s="26" t="s">
        <v>852</v>
      </c>
      <c r="O13" s="16">
        <v>0</v>
      </c>
      <c r="P13" s="16">
        <v>0</v>
      </c>
    </row>
    <row r="14" spans="2:16">
      <c r="B14" s="13" t="s">
        <v>177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31" t="s">
        <v>852</v>
      </c>
      <c r="H14" s="14">
        <v>0</v>
      </c>
      <c r="I14" s="31" t="s">
        <v>852</v>
      </c>
      <c r="J14" s="26" t="s">
        <v>852</v>
      </c>
      <c r="K14" s="16">
        <v>0</v>
      </c>
      <c r="L14" s="15">
        <v>0</v>
      </c>
      <c r="M14" s="15">
        <v>0</v>
      </c>
      <c r="N14" s="26" t="s">
        <v>852</v>
      </c>
      <c r="O14" s="16">
        <v>0</v>
      </c>
      <c r="P14" s="16">
        <v>0</v>
      </c>
    </row>
    <row r="15" spans="2:16">
      <c r="B15" s="13" t="s">
        <v>630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31" t="s">
        <v>852</v>
      </c>
      <c r="H15" s="14">
        <v>0</v>
      </c>
      <c r="I15" s="31" t="s">
        <v>852</v>
      </c>
      <c r="J15" s="26" t="s">
        <v>852</v>
      </c>
      <c r="K15" s="16">
        <v>0</v>
      </c>
      <c r="L15" s="15">
        <v>0</v>
      </c>
      <c r="M15" s="15">
        <v>0</v>
      </c>
      <c r="N15" s="26" t="s">
        <v>852</v>
      </c>
      <c r="O15" s="16">
        <v>0</v>
      </c>
      <c r="P15" s="16">
        <v>0</v>
      </c>
    </row>
    <row r="16" spans="2:16">
      <c r="B16" s="3" t="s">
        <v>116</v>
      </c>
      <c r="C16" s="28" t="s">
        <v>852</v>
      </c>
      <c r="D16" s="29" t="s">
        <v>852</v>
      </c>
      <c r="E16" s="29" t="s">
        <v>852</v>
      </c>
      <c r="F16" s="29" t="s">
        <v>852</v>
      </c>
      <c r="G16" s="29" t="s">
        <v>852</v>
      </c>
      <c r="H16" s="26" t="s">
        <v>852</v>
      </c>
      <c r="I16" s="29" t="s">
        <v>852</v>
      </c>
      <c r="J16" s="26" t="s">
        <v>852</v>
      </c>
      <c r="K16" s="26" t="s">
        <v>852</v>
      </c>
      <c r="L16" s="9">
        <v>0</v>
      </c>
      <c r="M16" s="9">
        <v>0</v>
      </c>
      <c r="N16" s="26" t="s">
        <v>852</v>
      </c>
      <c r="O16" s="10">
        <v>0</v>
      </c>
      <c r="P16" s="10">
        <v>0</v>
      </c>
    </row>
    <row r="17" spans="2:16">
      <c r="B17" s="13" t="s">
        <v>179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31" t="s">
        <v>852</v>
      </c>
      <c r="H17" s="14">
        <v>0</v>
      </c>
      <c r="I17" s="31" t="s">
        <v>852</v>
      </c>
      <c r="J17" s="26" t="s">
        <v>852</v>
      </c>
      <c r="K17" s="16">
        <v>0</v>
      </c>
      <c r="L17" s="15">
        <v>0</v>
      </c>
      <c r="M17" s="15">
        <v>0</v>
      </c>
      <c r="N17" s="26" t="s">
        <v>852</v>
      </c>
      <c r="O17" s="16">
        <v>0</v>
      </c>
      <c r="P17" s="16">
        <v>0</v>
      </c>
    </row>
    <row r="18" spans="2:16">
      <c r="B18" s="13" t="s">
        <v>180</v>
      </c>
      <c r="C18" s="30" t="s">
        <v>852</v>
      </c>
      <c r="D18" s="31" t="s">
        <v>852</v>
      </c>
      <c r="E18" s="31" t="s">
        <v>852</v>
      </c>
      <c r="F18" s="31" t="s">
        <v>852</v>
      </c>
      <c r="G18" s="31" t="s">
        <v>852</v>
      </c>
      <c r="H18" s="14">
        <v>0</v>
      </c>
      <c r="I18" s="31" t="s">
        <v>852</v>
      </c>
      <c r="J18" s="26" t="s">
        <v>852</v>
      </c>
      <c r="K18" s="16">
        <v>0</v>
      </c>
      <c r="L18" s="15">
        <v>0</v>
      </c>
      <c r="M18" s="15">
        <v>0</v>
      </c>
      <c r="N18" s="26" t="s">
        <v>852</v>
      </c>
      <c r="O18" s="16">
        <v>0</v>
      </c>
      <c r="P18" s="16">
        <v>0</v>
      </c>
    </row>
    <row r="19" spans="2:16">
      <c r="B19" s="26" t="s">
        <v>852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  <c r="L19" s="26" t="s">
        <v>852</v>
      </c>
      <c r="M19" s="26" t="s">
        <v>852</v>
      </c>
      <c r="N19" s="26" t="s">
        <v>852</v>
      </c>
      <c r="O19" s="26" t="s">
        <v>852</v>
      </c>
      <c r="P19" s="26" t="s">
        <v>852</v>
      </c>
    </row>
    <row r="20" spans="2:16">
      <c r="B20" s="26" t="s">
        <v>852</v>
      </c>
      <c r="C20" s="26" t="s">
        <v>852</v>
      </c>
      <c r="D20" s="26" t="s">
        <v>852</v>
      </c>
      <c r="E20" s="26" t="s">
        <v>852</v>
      </c>
      <c r="F20" s="26" t="s">
        <v>852</v>
      </c>
      <c r="G20" s="26" t="s">
        <v>852</v>
      </c>
      <c r="H20" s="26" t="s">
        <v>852</v>
      </c>
      <c r="I20" s="26" t="s">
        <v>852</v>
      </c>
      <c r="J20" s="26" t="s">
        <v>852</v>
      </c>
      <c r="K20" s="26" t="s">
        <v>852</v>
      </c>
      <c r="L20" s="26" t="s">
        <v>852</v>
      </c>
      <c r="M20" s="26" t="s">
        <v>852</v>
      </c>
      <c r="N20" s="26" t="s">
        <v>852</v>
      </c>
      <c r="O20" s="26" t="s">
        <v>852</v>
      </c>
      <c r="P20" s="26" t="s">
        <v>852</v>
      </c>
    </row>
    <row r="21" spans="2:16">
      <c r="B21" s="6" t="s">
        <v>123</v>
      </c>
      <c r="C21" s="32" t="s">
        <v>852</v>
      </c>
      <c r="D21" s="33" t="s">
        <v>852</v>
      </c>
      <c r="E21" s="33" t="s">
        <v>852</v>
      </c>
      <c r="F21" s="33" t="s">
        <v>852</v>
      </c>
      <c r="G21" s="33" t="s">
        <v>852</v>
      </c>
      <c r="H21" s="26" t="s">
        <v>852</v>
      </c>
      <c r="I21" s="33" t="s">
        <v>852</v>
      </c>
      <c r="J21" s="26" t="s">
        <v>852</v>
      </c>
      <c r="K21" s="26" t="s">
        <v>852</v>
      </c>
      <c r="L21" s="26" t="s">
        <v>852</v>
      </c>
      <c r="M21" s="26" t="s">
        <v>852</v>
      </c>
      <c r="N21" s="26" t="s">
        <v>852</v>
      </c>
      <c r="O21" s="26" t="s">
        <v>852</v>
      </c>
      <c r="P21" s="26" t="s">
        <v>852</v>
      </c>
    </row>
    <row r="22" spans="2:16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  <c r="N22" s="26" t="s">
        <v>852</v>
      </c>
      <c r="O22" s="26" t="s">
        <v>852</v>
      </c>
      <c r="P22" s="26" t="s">
        <v>852</v>
      </c>
    </row>
    <row r="23" spans="2:16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  <c r="M23" s="26" t="s">
        <v>852</v>
      </c>
      <c r="N23" s="26" t="s">
        <v>852</v>
      </c>
      <c r="O23" s="26" t="s">
        <v>852</v>
      </c>
      <c r="P23" s="26" t="s">
        <v>852</v>
      </c>
    </row>
    <row r="24" spans="2:16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  <c r="M24" s="26" t="s">
        <v>852</v>
      </c>
      <c r="N24" s="26" t="s">
        <v>852</v>
      </c>
      <c r="O24" s="26" t="s">
        <v>852</v>
      </c>
      <c r="P24" s="26" t="s">
        <v>852</v>
      </c>
    </row>
    <row r="25" spans="2:16">
      <c r="B25" s="5" t="s">
        <v>81</v>
      </c>
      <c r="C25" s="26" t="s">
        <v>852</v>
      </c>
      <c r="D25" s="26" t="s">
        <v>852</v>
      </c>
      <c r="E25" s="26" t="s">
        <v>852</v>
      </c>
      <c r="F25" s="26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  <c r="M25" s="26" t="s">
        <v>852</v>
      </c>
      <c r="N25" s="26" t="s">
        <v>852</v>
      </c>
      <c r="O25" s="26" t="s">
        <v>852</v>
      </c>
      <c r="P25" s="26" t="s">
        <v>852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M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5.7109375" customWidth="1"/>
    <col min="4" max="4" width="12.7109375" customWidth="1"/>
    <col min="5" max="5" width="8.7109375" customWidth="1"/>
    <col min="6" max="6" width="10.7109375" customWidth="1"/>
    <col min="7" max="7" width="14.7109375" customWidth="1"/>
    <col min="8" max="8" width="8.7109375" customWidth="1"/>
    <col min="9" max="9" width="15.7109375" customWidth="1"/>
    <col min="10" max="10" width="14.7109375" customWidth="1"/>
    <col min="11" max="12" width="16.7109375" customWidth="1"/>
    <col min="13" max="13" width="9.7109375" customWidth="1"/>
    <col min="14" max="14" width="21.7109375" customWidth="1"/>
    <col min="15" max="15" width="12.7109375" customWidth="1"/>
    <col min="16" max="16" width="24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124</v>
      </c>
    </row>
    <row r="7" spans="2:18" ht="15.75">
      <c r="B7" s="2" t="s">
        <v>125</v>
      </c>
    </row>
    <row r="8" spans="2:18">
      <c r="B8" s="3" t="s">
        <v>83</v>
      </c>
      <c r="C8" s="3" t="s">
        <v>84</v>
      </c>
      <c r="D8" s="3" t="s">
        <v>126</v>
      </c>
      <c r="E8" s="3" t="s">
        <v>86</v>
      </c>
      <c r="F8" s="3" t="s">
        <v>87</v>
      </c>
      <c r="G8" s="3" t="s">
        <v>127</v>
      </c>
      <c r="H8" s="3" t="s">
        <v>128</v>
      </c>
      <c r="I8" s="3" t="s">
        <v>88</v>
      </c>
      <c r="J8" s="3" t="s">
        <v>89</v>
      </c>
      <c r="K8" s="3" t="s">
        <v>90</v>
      </c>
      <c r="L8" s="3" t="s">
        <v>129</v>
      </c>
      <c r="M8" s="3" t="s">
        <v>43</v>
      </c>
      <c r="N8" s="3" t="s">
        <v>130</v>
      </c>
      <c r="O8" s="3" t="s">
        <v>91</v>
      </c>
      <c r="P8" s="3" t="s">
        <v>131</v>
      </c>
      <c r="Q8" s="3" t="s">
        <v>132</v>
      </c>
      <c r="R8" s="3" t="s">
        <v>133</v>
      </c>
    </row>
    <row r="9" spans="2:18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4" t="s">
        <v>134</v>
      </c>
      <c r="H9" s="4" t="s">
        <v>135</v>
      </c>
      <c r="I9" s="27" t="s">
        <v>852</v>
      </c>
      <c r="J9" s="4" t="s">
        <v>94</v>
      </c>
      <c r="K9" s="4" t="s">
        <v>94</v>
      </c>
      <c r="L9" s="4" t="s">
        <v>136</v>
      </c>
      <c r="M9" s="4" t="s">
        <v>137</v>
      </c>
      <c r="N9" s="4" t="s">
        <v>95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2:18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  <c r="Q10" s="26" t="s">
        <v>852</v>
      </c>
      <c r="R10" s="26" t="s">
        <v>852</v>
      </c>
    </row>
    <row r="11" spans="2:18">
      <c r="B11" s="3" t="s">
        <v>138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29" t="s">
        <v>852</v>
      </c>
      <c r="H11" s="12">
        <v>3.9</v>
      </c>
      <c r="I11" s="29" t="s">
        <v>852</v>
      </c>
      <c r="J11" s="26" t="s">
        <v>852</v>
      </c>
      <c r="K11" s="10">
        <v>2.8400000000000002E-2</v>
      </c>
      <c r="L11" s="9">
        <v>11590277</v>
      </c>
      <c r="M11" s="26" t="s">
        <v>852</v>
      </c>
      <c r="N11" s="26" t="s">
        <v>852</v>
      </c>
      <c r="O11" s="9">
        <v>11889.51</v>
      </c>
      <c r="P11" s="26" t="s">
        <v>852</v>
      </c>
      <c r="Q11" s="10">
        <v>1</v>
      </c>
      <c r="R11" s="10">
        <v>0.2016</v>
      </c>
    </row>
    <row r="12" spans="2:18">
      <c r="B12" s="3" t="s">
        <v>97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29" t="s">
        <v>852</v>
      </c>
      <c r="H12" s="12">
        <v>3.88</v>
      </c>
      <c r="I12" s="29" t="s">
        <v>852</v>
      </c>
      <c r="J12" s="26" t="s">
        <v>852</v>
      </c>
      <c r="K12" s="10">
        <v>2.8199999999999999E-2</v>
      </c>
      <c r="L12" s="9">
        <v>11570277</v>
      </c>
      <c r="M12" s="26" t="s">
        <v>852</v>
      </c>
      <c r="N12" s="26" t="s">
        <v>852</v>
      </c>
      <c r="O12" s="9">
        <v>11810.62</v>
      </c>
      <c r="P12" s="26" t="s">
        <v>852</v>
      </c>
      <c r="Q12" s="10">
        <v>0.99339999999999995</v>
      </c>
      <c r="R12" s="10">
        <v>0.20019999999999999</v>
      </c>
    </row>
    <row r="13" spans="2:18">
      <c r="B13" s="13" t="s">
        <v>139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31" t="s">
        <v>852</v>
      </c>
      <c r="H13" s="14">
        <v>5.01</v>
      </c>
      <c r="I13" s="31" t="s">
        <v>852</v>
      </c>
      <c r="J13" s="26" t="s">
        <v>852</v>
      </c>
      <c r="K13" s="16">
        <v>1.2999999999999999E-2</v>
      </c>
      <c r="L13" s="15">
        <v>5213077</v>
      </c>
      <c r="M13" s="26" t="s">
        <v>852</v>
      </c>
      <c r="N13" s="26" t="s">
        <v>852</v>
      </c>
      <c r="O13" s="15">
        <v>5558.24</v>
      </c>
      <c r="P13" s="26" t="s">
        <v>852</v>
      </c>
      <c r="Q13" s="16">
        <v>0.46750000000000003</v>
      </c>
      <c r="R13" s="16">
        <v>9.4200000000000006E-2</v>
      </c>
    </row>
    <row r="14" spans="2:18">
      <c r="B14" s="13" t="s">
        <v>140</v>
      </c>
      <c r="C14" s="30" t="s">
        <v>852</v>
      </c>
      <c r="D14" s="35" t="s">
        <v>852</v>
      </c>
      <c r="E14" s="31" t="s">
        <v>852</v>
      </c>
      <c r="F14" s="31" t="s">
        <v>852</v>
      </c>
      <c r="G14" s="31" t="s">
        <v>852</v>
      </c>
      <c r="H14" s="14">
        <v>5.01</v>
      </c>
      <c r="I14" s="31" t="s">
        <v>852</v>
      </c>
      <c r="J14" s="26" t="s">
        <v>852</v>
      </c>
      <c r="K14" s="16">
        <v>1.2999999999999999E-2</v>
      </c>
      <c r="L14" s="15">
        <v>5213077</v>
      </c>
      <c r="M14" s="26" t="s">
        <v>852</v>
      </c>
      <c r="N14" s="26" t="s">
        <v>852</v>
      </c>
      <c r="O14" s="15">
        <v>5558.24</v>
      </c>
      <c r="P14" s="26" t="s">
        <v>852</v>
      </c>
      <c r="Q14" s="16">
        <v>0.46750000000000003</v>
      </c>
      <c r="R14" s="16">
        <v>9.4200000000000006E-2</v>
      </c>
    </row>
    <row r="15" spans="2:18">
      <c r="B15" s="6" t="s">
        <v>141</v>
      </c>
      <c r="C15" s="17">
        <v>1157023</v>
      </c>
      <c r="D15" s="18" t="s">
        <v>142</v>
      </c>
      <c r="E15" s="6" t="s">
        <v>143</v>
      </c>
      <c r="F15" s="33" t="s">
        <v>852</v>
      </c>
      <c r="G15" s="33" t="s">
        <v>852</v>
      </c>
      <c r="H15" s="17">
        <v>5.34</v>
      </c>
      <c r="I15" s="6" t="s">
        <v>102</v>
      </c>
      <c r="J15" s="19">
        <v>5.0000000000000001E-3</v>
      </c>
      <c r="K15" s="8">
        <v>1.26E-2</v>
      </c>
      <c r="L15" s="7">
        <v>1878082</v>
      </c>
      <c r="M15" s="7">
        <v>107.42</v>
      </c>
      <c r="N15" s="7">
        <v>0</v>
      </c>
      <c r="O15" s="7">
        <v>2017.44</v>
      </c>
      <c r="P15" s="8">
        <v>1E-4</v>
      </c>
      <c r="Q15" s="8">
        <v>0.16969999999999999</v>
      </c>
      <c r="R15" s="8">
        <v>3.4200000000000001E-2</v>
      </c>
    </row>
    <row r="16" spans="2:18">
      <c r="B16" s="6" t="s">
        <v>144</v>
      </c>
      <c r="C16" s="17">
        <v>1169564</v>
      </c>
      <c r="D16" s="18" t="s">
        <v>142</v>
      </c>
      <c r="E16" s="6" t="s">
        <v>143</v>
      </c>
      <c r="F16" s="33" t="s">
        <v>852</v>
      </c>
      <c r="G16" s="33" t="s">
        <v>852</v>
      </c>
      <c r="H16" s="17">
        <v>2.58</v>
      </c>
      <c r="I16" s="6" t="s">
        <v>102</v>
      </c>
      <c r="J16" s="19">
        <v>1E-3</v>
      </c>
      <c r="K16" s="8">
        <v>1.1299999999999999E-2</v>
      </c>
      <c r="L16" s="7">
        <v>10000</v>
      </c>
      <c r="M16" s="7">
        <v>108.67</v>
      </c>
      <c r="N16" s="7">
        <v>0</v>
      </c>
      <c r="O16" s="7">
        <v>10.87</v>
      </c>
      <c r="P16" s="8">
        <v>4.9999999999999998E-7</v>
      </c>
      <c r="Q16" s="8">
        <v>8.9999999999999998E-4</v>
      </c>
      <c r="R16" s="8">
        <v>2.0000000000000001E-4</v>
      </c>
    </row>
    <row r="17" spans="2:18">
      <c r="B17" s="6" t="s">
        <v>145</v>
      </c>
      <c r="C17" s="17">
        <v>1135912</v>
      </c>
      <c r="D17" s="18" t="s">
        <v>142</v>
      </c>
      <c r="E17" s="6" t="s">
        <v>143</v>
      </c>
      <c r="F17" s="33" t="s">
        <v>852</v>
      </c>
      <c r="G17" s="33" t="s">
        <v>852</v>
      </c>
      <c r="H17" s="17">
        <v>1.83</v>
      </c>
      <c r="I17" s="6" t="s">
        <v>102</v>
      </c>
      <c r="J17" s="19">
        <v>7.4999999999999997E-3</v>
      </c>
      <c r="K17" s="8">
        <v>1.2500000000000001E-2</v>
      </c>
      <c r="L17" s="7">
        <v>1100035</v>
      </c>
      <c r="M17" s="7">
        <v>111.09</v>
      </c>
      <c r="N17" s="7">
        <v>0</v>
      </c>
      <c r="O17" s="7">
        <v>1222.03</v>
      </c>
      <c r="P17" s="8">
        <v>1E-4</v>
      </c>
      <c r="Q17" s="8">
        <v>0.1028</v>
      </c>
      <c r="R17" s="8">
        <v>2.07E-2</v>
      </c>
    </row>
    <row r="18" spans="2:18">
      <c r="B18" s="6" t="s">
        <v>146</v>
      </c>
      <c r="C18" s="17">
        <v>1172220</v>
      </c>
      <c r="D18" s="18" t="s">
        <v>142</v>
      </c>
      <c r="E18" s="6" t="s">
        <v>143</v>
      </c>
      <c r="F18" s="33" t="s">
        <v>852</v>
      </c>
      <c r="G18" s="33" t="s">
        <v>852</v>
      </c>
      <c r="H18" s="17">
        <v>7.89</v>
      </c>
      <c r="I18" s="6" t="s">
        <v>102</v>
      </c>
      <c r="J18" s="19">
        <v>1E-3</v>
      </c>
      <c r="K18" s="8">
        <v>1.46E-2</v>
      </c>
      <c r="L18" s="7">
        <v>1549960</v>
      </c>
      <c r="M18" s="7">
        <v>100.3</v>
      </c>
      <c r="N18" s="7">
        <v>0</v>
      </c>
      <c r="O18" s="7">
        <v>1554.61</v>
      </c>
      <c r="P18" s="8">
        <v>1E-4</v>
      </c>
      <c r="Q18" s="8">
        <v>0.1308</v>
      </c>
      <c r="R18" s="8">
        <v>2.64E-2</v>
      </c>
    </row>
    <row r="19" spans="2:18">
      <c r="B19" s="6" t="s">
        <v>147</v>
      </c>
      <c r="C19" s="17">
        <v>1140847</v>
      </c>
      <c r="D19" s="18" t="s">
        <v>142</v>
      </c>
      <c r="E19" s="6" t="s">
        <v>143</v>
      </c>
      <c r="F19" s="33" t="s">
        <v>852</v>
      </c>
      <c r="G19" s="33" t="s">
        <v>852</v>
      </c>
      <c r="H19" s="17">
        <v>3.37</v>
      </c>
      <c r="I19" s="6" t="s">
        <v>102</v>
      </c>
      <c r="J19" s="19">
        <v>7.4999999999999997E-3</v>
      </c>
      <c r="K19" s="8">
        <v>1.1599999999999999E-2</v>
      </c>
      <c r="L19" s="7">
        <v>675000</v>
      </c>
      <c r="M19" s="7">
        <v>111.6</v>
      </c>
      <c r="N19" s="7">
        <v>0</v>
      </c>
      <c r="O19" s="7">
        <v>753.3</v>
      </c>
      <c r="P19" s="8">
        <v>3.2240000000000003E-5</v>
      </c>
      <c r="Q19" s="8">
        <v>6.3399999999999998E-2</v>
      </c>
      <c r="R19" s="8">
        <v>1.2800000000000001E-2</v>
      </c>
    </row>
    <row r="20" spans="2:18">
      <c r="B20" s="13" t="s">
        <v>148</v>
      </c>
      <c r="C20" s="30" t="s">
        <v>852</v>
      </c>
      <c r="D20" s="35" t="s">
        <v>852</v>
      </c>
      <c r="E20" s="31" t="s">
        <v>852</v>
      </c>
      <c r="F20" s="31" t="s">
        <v>852</v>
      </c>
      <c r="G20" s="31" t="s">
        <v>852</v>
      </c>
      <c r="H20" s="14">
        <v>2.88</v>
      </c>
      <c r="I20" s="31" t="s">
        <v>852</v>
      </c>
      <c r="J20" s="26" t="s">
        <v>852</v>
      </c>
      <c r="K20" s="16">
        <v>4.1700000000000001E-2</v>
      </c>
      <c r="L20" s="15">
        <v>6357200</v>
      </c>
      <c r="M20" s="26" t="s">
        <v>852</v>
      </c>
      <c r="N20" s="26" t="s">
        <v>852</v>
      </c>
      <c r="O20" s="15">
        <v>6252.38</v>
      </c>
      <c r="P20" s="26" t="s">
        <v>852</v>
      </c>
      <c r="Q20" s="16">
        <v>0.52590000000000003</v>
      </c>
      <c r="R20" s="16">
        <v>0.106</v>
      </c>
    </row>
    <row r="21" spans="2:18">
      <c r="B21" s="13" t="s">
        <v>149</v>
      </c>
      <c r="C21" s="30" t="s">
        <v>852</v>
      </c>
      <c r="D21" s="35" t="s">
        <v>852</v>
      </c>
      <c r="E21" s="31" t="s">
        <v>852</v>
      </c>
      <c r="F21" s="31" t="s">
        <v>852</v>
      </c>
      <c r="G21" s="31" t="s">
        <v>852</v>
      </c>
      <c r="H21" s="14">
        <v>0.24</v>
      </c>
      <c r="I21" s="31" t="s">
        <v>852</v>
      </c>
      <c r="J21" s="26" t="s">
        <v>852</v>
      </c>
      <c r="K21" s="16">
        <v>4.3700000000000003E-2</v>
      </c>
      <c r="L21" s="15">
        <v>3512000</v>
      </c>
      <c r="M21" s="26" t="s">
        <v>852</v>
      </c>
      <c r="N21" s="26" t="s">
        <v>852</v>
      </c>
      <c r="O21" s="15">
        <v>3474.88</v>
      </c>
      <c r="P21" s="26" t="s">
        <v>852</v>
      </c>
      <c r="Q21" s="16">
        <v>0.2923</v>
      </c>
      <c r="R21" s="16">
        <v>5.8900000000000001E-2</v>
      </c>
    </row>
    <row r="22" spans="2:18">
      <c r="B22" s="6" t="s">
        <v>150</v>
      </c>
      <c r="C22" s="17">
        <v>8240210</v>
      </c>
      <c r="D22" s="18" t="s">
        <v>142</v>
      </c>
      <c r="E22" s="6" t="s">
        <v>143</v>
      </c>
      <c r="F22" s="33" t="s">
        <v>852</v>
      </c>
      <c r="G22" s="33" t="s">
        <v>852</v>
      </c>
      <c r="H22" s="17">
        <v>0.1</v>
      </c>
      <c r="I22" s="6" t="s">
        <v>102</v>
      </c>
      <c r="J22" s="19">
        <v>0</v>
      </c>
      <c r="K22" s="8">
        <v>4.5499999999999999E-2</v>
      </c>
      <c r="L22" s="7">
        <v>250000</v>
      </c>
      <c r="M22" s="7">
        <v>99.55</v>
      </c>
      <c r="N22" s="7">
        <v>0</v>
      </c>
      <c r="O22" s="7">
        <v>248.88</v>
      </c>
      <c r="P22" s="8">
        <v>5.0000000000000004E-6</v>
      </c>
      <c r="Q22" s="8">
        <v>2.0899999999999998E-2</v>
      </c>
      <c r="R22" s="8">
        <v>4.1999999999999997E-3</v>
      </c>
    </row>
    <row r="23" spans="2:18">
      <c r="B23" s="6" t="s">
        <v>151</v>
      </c>
      <c r="C23" s="17">
        <v>8240525</v>
      </c>
      <c r="D23" s="18" t="s">
        <v>142</v>
      </c>
      <c r="E23" s="6" t="s">
        <v>143</v>
      </c>
      <c r="F23" s="33" t="s">
        <v>852</v>
      </c>
      <c r="G23" s="33" t="s">
        <v>852</v>
      </c>
      <c r="H23" s="17">
        <v>0.35</v>
      </c>
      <c r="I23" s="6" t="s">
        <v>102</v>
      </c>
      <c r="J23" s="19">
        <v>0</v>
      </c>
      <c r="K23" s="8">
        <v>4.4600000000000001E-2</v>
      </c>
      <c r="L23" s="7">
        <v>767000</v>
      </c>
      <c r="M23" s="7">
        <v>98.48</v>
      </c>
      <c r="N23" s="7">
        <v>0</v>
      </c>
      <c r="O23" s="7">
        <v>755.34</v>
      </c>
      <c r="P23" s="8">
        <v>4.261E-5</v>
      </c>
      <c r="Q23" s="8">
        <v>6.3500000000000001E-2</v>
      </c>
      <c r="R23" s="8">
        <v>1.2800000000000001E-2</v>
      </c>
    </row>
    <row r="24" spans="2:18">
      <c r="B24" s="6" t="s">
        <v>152</v>
      </c>
      <c r="C24" s="17">
        <v>8240111</v>
      </c>
      <c r="D24" s="18" t="s">
        <v>142</v>
      </c>
      <c r="E24" s="6" t="s">
        <v>143</v>
      </c>
      <c r="F24" s="33" t="s">
        <v>852</v>
      </c>
      <c r="G24" s="33" t="s">
        <v>852</v>
      </c>
      <c r="H24" s="17">
        <v>0.01</v>
      </c>
      <c r="I24" s="6" t="s">
        <v>102</v>
      </c>
      <c r="J24" s="19">
        <v>0</v>
      </c>
      <c r="K24" s="8">
        <v>3.7199999999999997E-2</v>
      </c>
      <c r="L24" s="7">
        <v>400000</v>
      </c>
      <c r="M24" s="7">
        <v>99.98</v>
      </c>
      <c r="N24" s="7">
        <v>0</v>
      </c>
      <c r="O24" s="7">
        <v>399.92</v>
      </c>
      <c r="P24" s="8">
        <v>7.6899999999999992E-6</v>
      </c>
      <c r="Q24" s="8">
        <v>3.3599999999999998E-2</v>
      </c>
      <c r="R24" s="8">
        <v>6.7999999999999996E-3</v>
      </c>
    </row>
    <row r="25" spans="2:18">
      <c r="B25" s="6" t="s">
        <v>153</v>
      </c>
      <c r="C25" s="17">
        <v>8240418</v>
      </c>
      <c r="D25" s="18" t="s">
        <v>142</v>
      </c>
      <c r="E25" s="6" t="s">
        <v>143</v>
      </c>
      <c r="F25" s="33" t="s">
        <v>852</v>
      </c>
      <c r="G25" s="33" t="s">
        <v>852</v>
      </c>
      <c r="H25" s="17">
        <v>0.25</v>
      </c>
      <c r="I25" s="6" t="s">
        <v>102</v>
      </c>
      <c r="J25" s="19">
        <v>0</v>
      </c>
      <c r="K25" s="8">
        <v>4.4400000000000002E-2</v>
      </c>
      <c r="L25" s="7">
        <v>1975000</v>
      </c>
      <c r="M25" s="7">
        <v>98.9</v>
      </c>
      <c r="N25" s="7">
        <v>0</v>
      </c>
      <c r="O25" s="7">
        <v>1953.28</v>
      </c>
      <c r="P25" s="8">
        <v>1E-4</v>
      </c>
      <c r="Q25" s="8">
        <v>0.1643</v>
      </c>
      <c r="R25" s="8">
        <v>3.3099999999999997E-2</v>
      </c>
    </row>
    <row r="26" spans="2:18">
      <c r="B26" s="6" t="s">
        <v>154</v>
      </c>
      <c r="C26" s="17">
        <v>8240715</v>
      </c>
      <c r="D26" s="18" t="s">
        <v>142</v>
      </c>
      <c r="E26" s="6" t="s">
        <v>143</v>
      </c>
      <c r="F26" s="33" t="s">
        <v>852</v>
      </c>
      <c r="G26" s="33" t="s">
        <v>852</v>
      </c>
      <c r="H26" s="17">
        <v>0.5</v>
      </c>
      <c r="I26" s="6" t="s">
        <v>102</v>
      </c>
      <c r="J26" s="19">
        <v>0</v>
      </c>
      <c r="K26" s="8">
        <v>4.3200000000000002E-2</v>
      </c>
      <c r="L26" s="7">
        <v>120000</v>
      </c>
      <c r="M26" s="7">
        <v>97.89</v>
      </c>
      <c r="N26" s="7">
        <v>0</v>
      </c>
      <c r="O26" s="7">
        <v>117.47</v>
      </c>
      <c r="P26" s="8">
        <v>6.6699999999999997E-6</v>
      </c>
      <c r="Q26" s="8">
        <v>9.9000000000000008E-3</v>
      </c>
      <c r="R26" s="8">
        <v>2E-3</v>
      </c>
    </row>
    <row r="27" spans="2:18">
      <c r="B27" s="13" t="s">
        <v>155</v>
      </c>
      <c r="C27" s="30" t="s">
        <v>852</v>
      </c>
      <c r="D27" s="35" t="s">
        <v>852</v>
      </c>
      <c r="E27" s="31" t="s">
        <v>852</v>
      </c>
      <c r="F27" s="31" t="s">
        <v>852</v>
      </c>
      <c r="G27" s="31" t="s">
        <v>852</v>
      </c>
      <c r="H27" s="14">
        <v>6.42</v>
      </c>
      <c r="I27" s="31" t="s">
        <v>852</v>
      </c>
      <c r="J27" s="26" t="s">
        <v>852</v>
      </c>
      <c r="K27" s="16">
        <v>3.8899999999999997E-2</v>
      </c>
      <c r="L27" s="15">
        <v>2685200</v>
      </c>
      <c r="M27" s="26" t="s">
        <v>852</v>
      </c>
      <c r="N27" s="26" t="s">
        <v>852</v>
      </c>
      <c r="O27" s="15">
        <v>2618.86</v>
      </c>
      <c r="P27" s="26" t="s">
        <v>852</v>
      </c>
      <c r="Q27" s="16">
        <v>0.2203</v>
      </c>
      <c r="R27" s="16">
        <v>4.4400000000000002E-2</v>
      </c>
    </row>
    <row r="28" spans="2:18">
      <c r="B28" s="6" t="s">
        <v>156</v>
      </c>
      <c r="C28" s="17">
        <v>1160985</v>
      </c>
      <c r="D28" s="18" t="s">
        <v>142</v>
      </c>
      <c r="E28" s="6" t="s">
        <v>143</v>
      </c>
      <c r="F28" s="33" t="s">
        <v>852</v>
      </c>
      <c r="G28" s="33" t="s">
        <v>852</v>
      </c>
      <c r="H28" s="17">
        <v>6.02</v>
      </c>
      <c r="I28" s="6" t="s">
        <v>102</v>
      </c>
      <c r="J28" s="19">
        <v>0.01</v>
      </c>
      <c r="K28" s="8">
        <v>3.8100000000000002E-2</v>
      </c>
      <c r="L28" s="7">
        <v>890000</v>
      </c>
      <c r="M28" s="7">
        <v>85.38</v>
      </c>
      <c r="N28" s="7">
        <v>0</v>
      </c>
      <c r="O28" s="7">
        <v>759.88</v>
      </c>
      <c r="P28" s="8">
        <v>2.357E-5</v>
      </c>
      <c r="Q28" s="8">
        <v>6.3899999999999998E-2</v>
      </c>
      <c r="R28" s="8">
        <v>1.29E-2</v>
      </c>
    </row>
    <row r="29" spans="2:18">
      <c r="B29" s="6" t="s">
        <v>157</v>
      </c>
      <c r="C29" s="17">
        <v>1125400</v>
      </c>
      <c r="D29" s="18" t="s">
        <v>142</v>
      </c>
      <c r="E29" s="6" t="s">
        <v>143</v>
      </c>
      <c r="F29" s="33" t="s">
        <v>852</v>
      </c>
      <c r="G29" s="33" t="s">
        <v>852</v>
      </c>
      <c r="H29" s="17">
        <v>11.79</v>
      </c>
      <c r="I29" s="6" t="s">
        <v>102</v>
      </c>
      <c r="J29" s="19">
        <v>5.5E-2</v>
      </c>
      <c r="K29" s="8">
        <v>4.3999999999999997E-2</v>
      </c>
      <c r="L29" s="7">
        <v>513000</v>
      </c>
      <c r="M29" s="7">
        <v>118.5</v>
      </c>
      <c r="N29" s="7">
        <v>0</v>
      </c>
      <c r="O29" s="7">
        <v>607.91</v>
      </c>
      <c r="P29" s="8">
        <v>2.6570000000000001E-5</v>
      </c>
      <c r="Q29" s="8">
        <v>5.11E-2</v>
      </c>
      <c r="R29" s="8">
        <v>1.03E-2</v>
      </c>
    </row>
    <row r="30" spans="2:18">
      <c r="B30" s="6" t="s">
        <v>158</v>
      </c>
      <c r="C30" s="17">
        <v>1194802</v>
      </c>
      <c r="D30" s="18" t="s">
        <v>142</v>
      </c>
      <c r="E30" s="6" t="s">
        <v>143</v>
      </c>
      <c r="F30" s="33" t="s">
        <v>852</v>
      </c>
      <c r="G30" s="33" t="s">
        <v>852</v>
      </c>
      <c r="H30" s="17">
        <v>4.67</v>
      </c>
      <c r="I30" s="6" t="s">
        <v>102</v>
      </c>
      <c r="J30" s="19">
        <v>3.7499999999999999E-2</v>
      </c>
      <c r="K30" s="8">
        <v>3.7100000000000001E-2</v>
      </c>
      <c r="L30" s="7">
        <v>284000</v>
      </c>
      <c r="M30" s="7">
        <v>102.8</v>
      </c>
      <c r="N30" s="7">
        <v>0</v>
      </c>
      <c r="O30" s="7">
        <v>291.95</v>
      </c>
      <c r="P30" s="8">
        <v>2.2180000000000001E-5</v>
      </c>
      <c r="Q30" s="8">
        <v>2.46E-2</v>
      </c>
      <c r="R30" s="8">
        <v>4.8999999999999998E-3</v>
      </c>
    </row>
    <row r="31" spans="2:18">
      <c r="B31" s="6" t="s">
        <v>159</v>
      </c>
      <c r="C31" s="17">
        <v>1139344</v>
      </c>
      <c r="D31" s="18" t="s">
        <v>142</v>
      </c>
      <c r="E31" s="6" t="s">
        <v>143</v>
      </c>
      <c r="F31" s="33" t="s">
        <v>852</v>
      </c>
      <c r="G31" s="33" t="s">
        <v>852</v>
      </c>
      <c r="H31" s="17">
        <v>3.13</v>
      </c>
      <c r="I31" s="6" t="s">
        <v>102</v>
      </c>
      <c r="J31" s="19">
        <v>0.02</v>
      </c>
      <c r="K31" s="8">
        <v>3.6499999999999998E-2</v>
      </c>
      <c r="L31" s="7">
        <v>833460</v>
      </c>
      <c r="M31" s="7">
        <v>96.55</v>
      </c>
      <c r="N31" s="7">
        <v>0</v>
      </c>
      <c r="O31" s="7">
        <v>804.71</v>
      </c>
      <c r="P31" s="8">
        <v>3.3269999999999998E-5</v>
      </c>
      <c r="Q31" s="8">
        <v>6.7699999999999996E-2</v>
      </c>
      <c r="R31" s="8">
        <v>1.3599999999999999E-2</v>
      </c>
    </row>
    <row r="32" spans="2:18">
      <c r="B32" s="6" t="s">
        <v>160</v>
      </c>
      <c r="C32" s="17">
        <v>1150879</v>
      </c>
      <c r="D32" s="18" t="s">
        <v>142</v>
      </c>
      <c r="E32" s="6" t="s">
        <v>143</v>
      </c>
      <c r="F32" s="33" t="s">
        <v>852</v>
      </c>
      <c r="G32" s="33" t="s">
        <v>852</v>
      </c>
      <c r="H32" s="17">
        <v>4.5199999999999996</v>
      </c>
      <c r="I32" s="6" t="s">
        <v>102</v>
      </c>
      <c r="J32" s="19">
        <v>2.2499999999999999E-2</v>
      </c>
      <c r="K32" s="8">
        <v>3.6700000000000003E-2</v>
      </c>
      <c r="L32" s="7">
        <v>114740</v>
      </c>
      <c r="M32" s="7">
        <v>94.49</v>
      </c>
      <c r="N32" s="7">
        <v>0</v>
      </c>
      <c r="O32" s="7">
        <v>108.42</v>
      </c>
      <c r="P32" s="8">
        <v>4.2400000000000001E-6</v>
      </c>
      <c r="Q32" s="8">
        <v>9.1000000000000004E-3</v>
      </c>
      <c r="R32" s="8">
        <v>1.8E-3</v>
      </c>
    </row>
    <row r="33" spans="2:18">
      <c r="B33" s="6" t="s">
        <v>161</v>
      </c>
      <c r="C33" s="17">
        <v>1140193</v>
      </c>
      <c r="D33" s="18" t="s">
        <v>142</v>
      </c>
      <c r="E33" s="6" t="s">
        <v>143</v>
      </c>
      <c r="F33" s="33" t="s">
        <v>852</v>
      </c>
      <c r="G33" s="33" t="s">
        <v>852</v>
      </c>
      <c r="H33" s="17">
        <v>14.97</v>
      </c>
      <c r="I33" s="6" t="s">
        <v>102</v>
      </c>
      <c r="J33" s="19">
        <v>3.7499999999999999E-2</v>
      </c>
      <c r="K33" s="8">
        <v>4.5100000000000001E-2</v>
      </c>
      <c r="L33" s="7">
        <v>50000</v>
      </c>
      <c r="M33" s="7">
        <v>92</v>
      </c>
      <c r="N33" s="7">
        <v>0</v>
      </c>
      <c r="O33" s="7">
        <v>46</v>
      </c>
      <c r="P33" s="8">
        <v>1.9800000000000001E-6</v>
      </c>
      <c r="Q33" s="8">
        <v>3.8999999999999998E-3</v>
      </c>
      <c r="R33" s="8">
        <v>8.0000000000000004E-4</v>
      </c>
    </row>
    <row r="34" spans="2:18">
      <c r="B34" s="13" t="s">
        <v>162</v>
      </c>
      <c r="C34" s="30" t="s">
        <v>852</v>
      </c>
      <c r="D34" s="35" t="s">
        <v>852</v>
      </c>
      <c r="E34" s="31" t="s">
        <v>852</v>
      </c>
      <c r="F34" s="31" t="s">
        <v>852</v>
      </c>
      <c r="G34" s="31" t="s">
        <v>852</v>
      </c>
      <c r="H34" s="14">
        <v>2.2999999999999998</v>
      </c>
      <c r="I34" s="31" t="s">
        <v>852</v>
      </c>
      <c r="J34" s="26" t="s">
        <v>852</v>
      </c>
      <c r="K34" s="16">
        <v>4.6199999999999998E-2</v>
      </c>
      <c r="L34" s="15">
        <v>160000</v>
      </c>
      <c r="M34" s="26" t="s">
        <v>852</v>
      </c>
      <c r="N34" s="26" t="s">
        <v>852</v>
      </c>
      <c r="O34" s="15">
        <v>158.63999999999999</v>
      </c>
      <c r="P34" s="26" t="s">
        <v>852</v>
      </c>
      <c r="Q34" s="16">
        <v>1.3299999999999999E-2</v>
      </c>
      <c r="R34" s="16">
        <v>2.7000000000000001E-3</v>
      </c>
    </row>
    <row r="35" spans="2:18">
      <c r="B35" s="6" t="s">
        <v>163</v>
      </c>
      <c r="C35" s="17">
        <v>1141795</v>
      </c>
      <c r="D35" s="18" t="s">
        <v>142</v>
      </c>
      <c r="E35" s="6" t="s">
        <v>143</v>
      </c>
      <c r="F35" s="33" t="s">
        <v>852</v>
      </c>
      <c r="G35" s="33" t="s">
        <v>852</v>
      </c>
      <c r="H35" s="17">
        <v>2.2999999999999998</v>
      </c>
      <c r="I35" s="6" t="s">
        <v>102</v>
      </c>
      <c r="J35" s="19">
        <v>4.1000000000000002E-2</v>
      </c>
      <c r="K35" s="8">
        <v>4.6199999999999998E-2</v>
      </c>
      <c r="L35" s="7">
        <v>160000</v>
      </c>
      <c r="M35" s="7">
        <v>99.15</v>
      </c>
      <c r="N35" s="7">
        <v>0</v>
      </c>
      <c r="O35" s="7">
        <v>158.63999999999999</v>
      </c>
      <c r="P35" s="8">
        <v>7.5399999999999998E-6</v>
      </c>
      <c r="Q35" s="8">
        <v>1.3299999999999999E-2</v>
      </c>
      <c r="R35" s="8">
        <v>2.7000000000000001E-3</v>
      </c>
    </row>
    <row r="36" spans="2:18">
      <c r="B36" s="13" t="s">
        <v>164</v>
      </c>
      <c r="C36" s="30" t="s">
        <v>852</v>
      </c>
      <c r="D36" s="35" t="s">
        <v>852</v>
      </c>
      <c r="E36" s="31" t="s">
        <v>852</v>
      </c>
      <c r="F36" s="31" t="s">
        <v>852</v>
      </c>
      <c r="G36" s="31" t="s">
        <v>852</v>
      </c>
      <c r="H36" s="26" t="s">
        <v>852</v>
      </c>
      <c r="I36" s="31" t="s">
        <v>852</v>
      </c>
      <c r="J36" s="26" t="s">
        <v>852</v>
      </c>
      <c r="K36" s="26" t="s">
        <v>852</v>
      </c>
      <c r="L36" s="15">
        <v>0</v>
      </c>
      <c r="M36" s="26" t="s">
        <v>852</v>
      </c>
      <c r="N36" s="26" t="s">
        <v>852</v>
      </c>
      <c r="O36" s="15">
        <v>0</v>
      </c>
      <c r="P36" s="26" t="s">
        <v>852</v>
      </c>
      <c r="Q36" s="16">
        <v>0</v>
      </c>
      <c r="R36" s="16">
        <v>0</v>
      </c>
    </row>
    <row r="37" spans="2:18">
      <c r="B37" s="3" t="s">
        <v>116</v>
      </c>
      <c r="C37" s="28" t="s">
        <v>852</v>
      </c>
      <c r="D37" s="34" t="s">
        <v>852</v>
      </c>
      <c r="E37" s="29" t="s">
        <v>852</v>
      </c>
      <c r="F37" s="29" t="s">
        <v>852</v>
      </c>
      <c r="G37" s="29" t="s">
        <v>852</v>
      </c>
      <c r="H37" s="12">
        <v>6.28</v>
      </c>
      <c r="I37" s="29" t="s">
        <v>852</v>
      </c>
      <c r="J37" s="26" t="s">
        <v>852</v>
      </c>
      <c r="K37" s="10">
        <v>5.3400000000000003E-2</v>
      </c>
      <c r="L37" s="9">
        <v>20000</v>
      </c>
      <c r="M37" s="26" t="s">
        <v>852</v>
      </c>
      <c r="N37" s="26" t="s">
        <v>852</v>
      </c>
      <c r="O37" s="9">
        <v>78.89</v>
      </c>
      <c r="P37" s="26" t="s">
        <v>852</v>
      </c>
      <c r="Q37" s="10">
        <v>6.6E-3</v>
      </c>
      <c r="R37" s="10">
        <v>1.2999999999999999E-3</v>
      </c>
    </row>
    <row r="38" spans="2:18">
      <c r="B38" s="13" t="s">
        <v>165</v>
      </c>
      <c r="C38" s="30" t="s">
        <v>852</v>
      </c>
      <c r="D38" s="35" t="s">
        <v>852</v>
      </c>
      <c r="E38" s="31" t="s">
        <v>852</v>
      </c>
      <c r="F38" s="31" t="s">
        <v>852</v>
      </c>
      <c r="G38" s="31" t="s">
        <v>852</v>
      </c>
      <c r="H38" s="14">
        <v>6.28</v>
      </c>
      <c r="I38" s="31" t="s">
        <v>852</v>
      </c>
      <c r="J38" s="26" t="s">
        <v>852</v>
      </c>
      <c r="K38" s="16">
        <v>5.3400000000000003E-2</v>
      </c>
      <c r="L38" s="15">
        <v>20000</v>
      </c>
      <c r="M38" s="26" t="s">
        <v>852</v>
      </c>
      <c r="N38" s="26" t="s">
        <v>852</v>
      </c>
      <c r="O38" s="15">
        <v>78.89</v>
      </c>
      <c r="P38" s="26" t="s">
        <v>852</v>
      </c>
      <c r="Q38" s="16">
        <v>6.6E-3</v>
      </c>
      <c r="R38" s="16">
        <v>1.2999999999999999E-3</v>
      </c>
    </row>
    <row r="39" spans="2:18">
      <c r="B39" s="6" t="s">
        <v>166</v>
      </c>
      <c r="C39" s="17" t="s">
        <v>167</v>
      </c>
      <c r="D39" s="18" t="s">
        <v>168</v>
      </c>
      <c r="E39" s="6" t="s">
        <v>169</v>
      </c>
      <c r="F39" s="6" t="s">
        <v>170</v>
      </c>
      <c r="G39" s="33" t="s">
        <v>852</v>
      </c>
      <c r="H39" s="17">
        <v>6.28</v>
      </c>
      <c r="I39" s="6" t="s">
        <v>44</v>
      </c>
      <c r="J39" s="19">
        <v>6.5000000000000002E-2</v>
      </c>
      <c r="K39" s="8">
        <v>5.3400000000000003E-2</v>
      </c>
      <c r="L39" s="7">
        <v>20000</v>
      </c>
      <c r="M39" s="7">
        <v>108.75</v>
      </c>
      <c r="N39" s="7">
        <v>0</v>
      </c>
      <c r="O39" s="7">
        <v>78.89</v>
      </c>
      <c r="P39" s="8">
        <v>1.3329999999999999E-5</v>
      </c>
      <c r="Q39" s="8">
        <v>6.6E-3</v>
      </c>
      <c r="R39" s="8">
        <v>1.2999999999999999E-3</v>
      </c>
    </row>
    <row r="40" spans="2:18">
      <c r="B40" s="13" t="s">
        <v>171</v>
      </c>
      <c r="C40" s="30" t="s">
        <v>852</v>
      </c>
      <c r="D40" s="35" t="s">
        <v>852</v>
      </c>
      <c r="E40" s="31" t="s">
        <v>852</v>
      </c>
      <c r="F40" s="31" t="s">
        <v>852</v>
      </c>
      <c r="G40" s="31" t="s">
        <v>852</v>
      </c>
      <c r="H40" s="14">
        <v>0</v>
      </c>
      <c r="I40" s="31" t="s">
        <v>852</v>
      </c>
      <c r="J40" s="26" t="s">
        <v>852</v>
      </c>
      <c r="K40" s="16">
        <v>0</v>
      </c>
      <c r="L40" s="15">
        <v>0</v>
      </c>
      <c r="M40" s="26" t="s">
        <v>852</v>
      </c>
      <c r="N40" s="26" t="s">
        <v>852</v>
      </c>
      <c r="O40" s="15">
        <v>0</v>
      </c>
      <c r="P40" s="26" t="s">
        <v>852</v>
      </c>
      <c r="Q40" s="16">
        <v>0</v>
      </c>
      <c r="R40" s="16">
        <v>0</v>
      </c>
    </row>
    <row r="41" spans="2:18"/>
    <row r="42" spans="2:18"/>
    <row r="43" spans="2:18">
      <c r="B43" s="6" t="s">
        <v>123</v>
      </c>
      <c r="C43" s="17"/>
      <c r="D43" s="18"/>
      <c r="E43" s="6"/>
      <c r="F43" s="6"/>
      <c r="G43" s="6"/>
      <c r="I43" s="6"/>
    </row>
    <row r="44" spans="2:18"/>
    <row r="45" spans="2:18"/>
    <row r="46" spans="2:18"/>
    <row r="47" spans="2:18">
      <c r="B47" s="5" t="s">
        <v>81</v>
      </c>
    </row>
    <row r="48" spans="2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6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834</v>
      </c>
    </row>
    <row r="7" spans="2:16">
      <c r="B7" s="3" t="s">
        <v>83</v>
      </c>
      <c r="C7" s="3" t="s">
        <v>84</v>
      </c>
      <c r="D7" s="3" t="s">
        <v>174</v>
      </c>
      <c r="E7" s="3" t="s">
        <v>86</v>
      </c>
      <c r="F7" s="3" t="s">
        <v>87</v>
      </c>
      <c r="G7" s="3" t="s">
        <v>127</v>
      </c>
      <c r="H7" s="3" t="s">
        <v>128</v>
      </c>
      <c r="I7" s="3" t="s">
        <v>88</v>
      </c>
      <c r="J7" s="3" t="s">
        <v>89</v>
      </c>
      <c r="K7" s="3" t="s">
        <v>828</v>
      </c>
      <c r="L7" s="3" t="s">
        <v>129</v>
      </c>
      <c r="M7" s="3" t="s">
        <v>829</v>
      </c>
      <c r="N7" s="3" t="s">
        <v>131</v>
      </c>
      <c r="O7" s="3" t="s">
        <v>132</v>
      </c>
      <c r="P7" s="3" t="s">
        <v>133</v>
      </c>
    </row>
    <row r="8" spans="2:16">
      <c r="B8" s="27" t="s">
        <v>852</v>
      </c>
      <c r="C8" s="27" t="s">
        <v>852</v>
      </c>
      <c r="D8" s="27" t="s">
        <v>852</v>
      </c>
      <c r="E8" s="27" t="s">
        <v>852</v>
      </c>
      <c r="F8" s="27" t="s">
        <v>852</v>
      </c>
      <c r="G8" s="4" t="s">
        <v>134</v>
      </c>
      <c r="H8" s="4" t="s">
        <v>135</v>
      </c>
      <c r="I8" s="27" t="s">
        <v>852</v>
      </c>
      <c r="J8" s="4" t="s">
        <v>94</v>
      </c>
      <c r="K8" s="4" t="s">
        <v>94</v>
      </c>
      <c r="L8" s="4" t="s">
        <v>136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852</v>
      </c>
      <c r="C9" s="26" t="s">
        <v>852</v>
      </c>
      <c r="D9" s="26" t="s">
        <v>852</v>
      </c>
      <c r="E9" s="26" t="s">
        <v>852</v>
      </c>
      <c r="F9" s="26" t="s">
        <v>852</v>
      </c>
      <c r="G9" s="26" t="s">
        <v>852</v>
      </c>
      <c r="H9" s="26" t="s">
        <v>852</v>
      </c>
      <c r="I9" s="26" t="s">
        <v>852</v>
      </c>
      <c r="J9" s="26" t="s">
        <v>852</v>
      </c>
      <c r="K9" s="26" t="s">
        <v>852</v>
      </c>
      <c r="L9" s="26" t="s">
        <v>852</v>
      </c>
      <c r="M9" s="26" t="s">
        <v>852</v>
      </c>
      <c r="N9" s="26" t="s">
        <v>852</v>
      </c>
      <c r="O9" s="26" t="s">
        <v>852</v>
      </c>
      <c r="P9" s="26" t="s">
        <v>852</v>
      </c>
    </row>
    <row r="10" spans="2:16">
      <c r="B10" s="3" t="s">
        <v>835</v>
      </c>
      <c r="C10" s="28" t="s">
        <v>852</v>
      </c>
      <c r="D10" s="29" t="s">
        <v>852</v>
      </c>
      <c r="E10" s="29" t="s">
        <v>852</v>
      </c>
      <c r="F10" s="29" t="s">
        <v>852</v>
      </c>
      <c r="G10" s="29" t="s">
        <v>852</v>
      </c>
      <c r="H10" s="26" t="s">
        <v>852</v>
      </c>
      <c r="I10" s="29" t="s">
        <v>852</v>
      </c>
      <c r="J10" s="26" t="s">
        <v>852</v>
      </c>
      <c r="K10" s="26" t="s">
        <v>852</v>
      </c>
      <c r="L10" s="9">
        <v>0</v>
      </c>
      <c r="M10" s="9">
        <v>0</v>
      </c>
      <c r="N10" s="26" t="s">
        <v>852</v>
      </c>
      <c r="O10" s="10">
        <v>0</v>
      </c>
      <c r="P10" s="10">
        <v>0</v>
      </c>
    </row>
    <row r="11" spans="2:16">
      <c r="B11" s="3" t="s">
        <v>833</v>
      </c>
      <c r="C11" s="28" t="s">
        <v>852</v>
      </c>
      <c r="D11" s="29" t="s">
        <v>852</v>
      </c>
      <c r="E11" s="29" t="s">
        <v>852</v>
      </c>
      <c r="F11" s="29" t="s">
        <v>852</v>
      </c>
      <c r="G11" s="29" t="s">
        <v>852</v>
      </c>
      <c r="H11" s="26" t="s">
        <v>852</v>
      </c>
      <c r="I11" s="29" t="s">
        <v>852</v>
      </c>
      <c r="J11" s="26" t="s">
        <v>852</v>
      </c>
      <c r="K11" s="26" t="s">
        <v>852</v>
      </c>
      <c r="L11" s="9">
        <v>0</v>
      </c>
      <c r="M11" s="9">
        <v>0</v>
      </c>
      <c r="N11" s="26" t="s">
        <v>852</v>
      </c>
      <c r="O11" s="10">
        <v>0</v>
      </c>
      <c r="P11" s="10">
        <v>0</v>
      </c>
    </row>
    <row r="12" spans="2:16">
      <c r="B12" s="13" t="s">
        <v>176</v>
      </c>
      <c r="C12" s="30" t="s">
        <v>852</v>
      </c>
      <c r="D12" s="31" t="s">
        <v>852</v>
      </c>
      <c r="E12" s="31" t="s">
        <v>852</v>
      </c>
      <c r="F12" s="31" t="s">
        <v>852</v>
      </c>
      <c r="G12" s="31" t="s">
        <v>852</v>
      </c>
      <c r="H12" s="26" t="s">
        <v>852</v>
      </c>
      <c r="I12" s="31" t="s">
        <v>852</v>
      </c>
      <c r="J12" s="26" t="s">
        <v>852</v>
      </c>
      <c r="K12" s="26" t="s">
        <v>852</v>
      </c>
      <c r="L12" s="15">
        <v>0</v>
      </c>
      <c r="M12" s="15">
        <v>0</v>
      </c>
      <c r="N12" s="26" t="s">
        <v>852</v>
      </c>
      <c r="O12" s="16">
        <v>0</v>
      </c>
      <c r="P12" s="16">
        <v>0</v>
      </c>
    </row>
    <row r="13" spans="2:16">
      <c r="B13" s="13" t="s">
        <v>148</v>
      </c>
      <c r="C13" s="30" t="s">
        <v>852</v>
      </c>
      <c r="D13" s="31" t="s">
        <v>852</v>
      </c>
      <c r="E13" s="31" t="s">
        <v>852</v>
      </c>
      <c r="F13" s="31" t="s">
        <v>852</v>
      </c>
      <c r="G13" s="31" t="s">
        <v>852</v>
      </c>
      <c r="H13" s="26" t="s">
        <v>852</v>
      </c>
      <c r="I13" s="31" t="s">
        <v>852</v>
      </c>
      <c r="J13" s="26" t="s">
        <v>852</v>
      </c>
      <c r="K13" s="26" t="s">
        <v>852</v>
      </c>
      <c r="L13" s="15">
        <v>0</v>
      </c>
      <c r="M13" s="15">
        <v>0</v>
      </c>
      <c r="N13" s="26" t="s">
        <v>852</v>
      </c>
      <c r="O13" s="16">
        <v>0</v>
      </c>
      <c r="P13" s="16">
        <v>0</v>
      </c>
    </row>
    <row r="14" spans="2:16">
      <c r="B14" s="13" t="s">
        <v>177</v>
      </c>
      <c r="C14" s="30" t="s">
        <v>852</v>
      </c>
      <c r="D14" s="31" t="s">
        <v>852</v>
      </c>
      <c r="E14" s="31" t="s">
        <v>852</v>
      </c>
      <c r="F14" s="31" t="s">
        <v>852</v>
      </c>
      <c r="G14" s="31" t="s">
        <v>852</v>
      </c>
      <c r="H14" s="26" t="s">
        <v>852</v>
      </c>
      <c r="I14" s="31" t="s">
        <v>852</v>
      </c>
      <c r="J14" s="26" t="s">
        <v>852</v>
      </c>
      <c r="K14" s="26" t="s">
        <v>852</v>
      </c>
      <c r="L14" s="15">
        <v>0</v>
      </c>
      <c r="M14" s="15">
        <v>0</v>
      </c>
      <c r="N14" s="26" t="s">
        <v>852</v>
      </c>
      <c r="O14" s="16">
        <v>0</v>
      </c>
      <c r="P14" s="16">
        <v>0</v>
      </c>
    </row>
    <row r="15" spans="2:16">
      <c r="B15" s="13" t="s">
        <v>630</v>
      </c>
      <c r="C15" s="30" t="s">
        <v>852</v>
      </c>
      <c r="D15" s="31" t="s">
        <v>852</v>
      </c>
      <c r="E15" s="31" t="s">
        <v>852</v>
      </c>
      <c r="F15" s="31" t="s">
        <v>852</v>
      </c>
      <c r="G15" s="31" t="s">
        <v>852</v>
      </c>
      <c r="H15" s="26" t="s">
        <v>852</v>
      </c>
      <c r="I15" s="31" t="s">
        <v>852</v>
      </c>
      <c r="J15" s="26" t="s">
        <v>852</v>
      </c>
      <c r="K15" s="26" t="s">
        <v>852</v>
      </c>
      <c r="L15" s="15">
        <v>0</v>
      </c>
      <c r="M15" s="15">
        <v>0</v>
      </c>
      <c r="N15" s="26" t="s">
        <v>852</v>
      </c>
      <c r="O15" s="16">
        <v>0</v>
      </c>
      <c r="P15" s="16">
        <v>0</v>
      </c>
    </row>
    <row r="16" spans="2:16">
      <c r="B16" s="3" t="s">
        <v>116</v>
      </c>
      <c r="C16" s="28" t="s">
        <v>852</v>
      </c>
      <c r="D16" s="29" t="s">
        <v>852</v>
      </c>
      <c r="E16" s="29" t="s">
        <v>852</v>
      </c>
      <c r="F16" s="29" t="s">
        <v>852</v>
      </c>
      <c r="G16" s="29" t="s">
        <v>852</v>
      </c>
      <c r="H16" s="26" t="s">
        <v>852</v>
      </c>
      <c r="I16" s="29" t="s">
        <v>852</v>
      </c>
      <c r="J16" s="26" t="s">
        <v>852</v>
      </c>
      <c r="K16" s="26" t="s">
        <v>852</v>
      </c>
      <c r="L16" s="9">
        <v>0</v>
      </c>
      <c r="M16" s="9">
        <v>0</v>
      </c>
      <c r="N16" s="26" t="s">
        <v>852</v>
      </c>
      <c r="O16" s="10">
        <v>0</v>
      </c>
      <c r="P16" s="10">
        <v>0</v>
      </c>
    </row>
    <row r="17" spans="2:16">
      <c r="B17" s="13" t="s">
        <v>179</v>
      </c>
      <c r="C17" s="30" t="s">
        <v>852</v>
      </c>
      <c r="D17" s="31" t="s">
        <v>852</v>
      </c>
      <c r="E17" s="31" t="s">
        <v>852</v>
      </c>
      <c r="F17" s="31" t="s">
        <v>852</v>
      </c>
      <c r="G17" s="31" t="s">
        <v>852</v>
      </c>
      <c r="H17" s="26" t="s">
        <v>852</v>
      </c>
      <c r="I17" s="31" t="s">
        <v>852</v>
      </c>
      <c r="J17" s="26" t="s">
        <v>852</v>
      </c>
      <c r="K17" s="26" t="s">
        <v>852</v>
      </c>
      <c r="L17" s="15">
        <v>0</v>
      </c>
      <c r="M17" s="15">
        <v>0</v>
      </c>
      <c r="N17" s="26" t="s">
        <v>852</v>
      </c>
      <c r="O17" s="16">
        <v>0</v>
      </c>
      <c r="P17" s="16">
        <v>0</v>
      </c>
    </row>
    <row r="18" spans="2:16">
      <c r="B18" s="13" t="s">
        <v>180</v>
      </c>
      <c r="C18" s="30" t="s">
        <v>852</v>
      </c>
      <c r="D18" s="31" t="s">
        <v>852</v>
      </c>
      <c r="E18" s="31" t="s">
        <v>852</v>
      </c>
      <c r="F18" s="31" t="s">
        <v>852</v>
      </c>
      <c r="G18" s="31" t="s">
        <v>852</v>
      </c>
      <c r="H18" s="26" t="s">
        <v>852</v>
      </c>
      <c r="I18" s="31" t="s">
        <v>852</v>
      </c>
      <c r="J18" s="26" t="s">
        <v>852</v>
      </c>
      <c r="K18" s="26" t="s">
        <v>852</v>
      </c>
      <c r="L18" s="15">
        <v>0</v>
      </c>
      <c r="M18" s="15">
        <v>0</v>
      </c>
      <c r="N18" s="26" t="s">
        <v>852</v>
      </c>
      <c r="O18" s="16">
        <v>0</v>
      </c>
      <c r="P18" s="16">
        <v>0</v>
      </c>
    </row>
    <row r="19" spans="2:16">
      <c r="B19" s="26" t="s">
        <v>852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  <c r="L19" s="26" t="s">
        <v>852</v>
      </c>
      <c r="M19" s="26" t="s">
        <v>852</v>
      </c>
      <c r="N19" s="26" t="s">
        <v>852</v>
      </c>
      <c r="O19" s="26" t="s">
        <v>852</v>
      </c>
      <c r="P19" s="26" t="s">
        <v>852</v>
      </c>
    </row>
    <row r="20" spans="2:16">
      <c r="B20" s="26" t="s">
        <v>852</v>
      </c>
      <c r="C20" s="26" t="s">
        <v>852</v>
      </c>
      <c r="D20" s="26" t="s">
        <v>852</v>
      </c>
      <c r="E20" s="26" t="s">
        <v>852</v>
      </c>
      <c r="F20" s="26" t="s">
        <v>852</v>
      </c>
      <c r="G20" s="26" t="s">
        <v>852</v>
      </c>
      <c r="H20" s="26" t="s">
        <v>852</v>
      </c>
      <c r="I20" s="26" t="s">
        <v>852</v>
      </c>
      <c r="J20" s="26" t="s">
        <v>852</v>
      </c>
      <c r="K20" s="26" t="s">
        <v>852</v>
      </c>
      <c r="L20" s="26" t="s">
        <v>852</v>
      </c>
      <c r="M20" s="26" t="s">
        <v>852</v>
      </c>
      <c r="N20" s="26" t="s">
        <v>852</v>
      </c>
      <c r="O20" s="26" t="s">
        <v>852</v>
      </c>
      <c r="P20" s="26" t="s">
        <v>852</v>
      </c>
    </row>
    <row r="21" spans="2:16">
      <c r="B21" s="6" t="s">
        <v>123</v>
      </c>
      <c r="C21" s="32" t="s">
        <v>852</v>
      </c>
      <c r="D21" s="33" t="s">
        <v>852</v>
      </c>
      <c r="E21" s="33" t="s">
        <v>852</v>
      </c>
      <c r="F21" s="33" t="s">
        <v>852</v>
      </c>
      <c r="G21" s="33" t="s">
        <v>852</v>
      </c>
      <c r="H21" s="26" t="s">
        <v>852</v>
      </c>
      <c r="I21" s="33" t="s">
        <v>852</v>
      </c>
      <c r="J21" s="26" t="s">
        <v>852</v>
      </c>
      <c r="K21" s="26" t="s">
        <v>852</v>
      </c>
      <c r="L21" s="26" t="s">
        <v>852</v>
      </c>
      <c r="M21" s="26" t="s">
        <v>852</v>
      </c>
      <c r="N21" s="26" t="s">
        <v>852</v>
      </c>
      <c r="O21" s="26" t="s">
        <v>852</v>
      </c>
      <c r="P21" s="26" t="s">
        <v>852</v>
      </c>
    </row>
    <row r="22" spans="2:16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  <c r="N22" s="26" t="s">
        <v>852</v>
      </c>
      <c r="O22" s="26" t="s">
        <v>852</v>
      </c>
      <c r="P22" s="26" t="s">
        <v>852</v>
      </c>
    </row>
    <row r="23" spans="2:16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  <c r="M23" s="26" t="s">
        <v>852</v>
      </c>
      <c r="N23" s="26" t="s">
        <v>852</v>
      </c>
      <c r="O23" s="26" t="s">
        <v>852</v>
      </c>
      <c r="P23" s="26" t="s">
        <v>852</v>
      </c>
    </row>
    <row r="24" spans="2:16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  <c r="M24" s="26" t="s">
        <v>852</v>
      </c>
      <c r="N24" s="26" t="s">
        <v>852</v>
      </c>
      <c r="O24" s="26" t="s">
        <v>852</v>
      </c>
      <c r="P24" s="26" t="s">
        <v>852</v>
      </c>
    </row>
    <row r="25" spans="2:16">
      <c r="B25" s="5" t="s">
        <v>81</v>
      </c>
      <c r="C25" s="26" t="s">
        <v>852</v>
      </c>
      <c r="D25" s="26" t="s">
        <v>852</v>
      </c>
      <c r="E25" s="26" t="s">
        <v>852</v>
      </c>
      <c r="F25" s="26" t="s">
        <v>852</v>
      </c>
      <c r="G25" s="26" t="s">
        <v>852</v>
      </c>
      <c r="H25" s="26" t="s">
        <v>852</v>
      </c>
      <c r="I25" s="26" t="s">
        <v>852</v>
      </c>
      <c r="J25" s="26" t="s">
        <v>852</v>
      </c>
      <c r="K25" s="26" t="s">
        <v>852</v>
      </c>
      <c r="L25" s="26" t="s">
        <v>852</v>
      </c>
      <c r="M25" s="26" t="s">
        <v>852</v>
      </c>
      <c r="N25" s="26" t="s">
        <v>852</v>
      </c>
      <c r="O25" s="26" t="s">
        <v>852</v>
      </c>
      <c r="P25" s="26" t="s">
        <v>852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4" width="12.7109375" customWidth="1"/>
    <col min="5" max="5" width="11.7109375" customWidth="1"/>
    <col min="6" max="6" width="13.7109375" customWidth="1"/>
    <col min="7" max="7" width="11.7109375" customWidth="1"/>
    <col min="8" max="8" width="8.7109375" customWidth="1"/>
    <col min="9" max="9" width="10.7109375" customWidth="1"/>
    <col min="10" max="10" width="14.7109375" customWidth="1"/>
    <col min="11" max="11" width="7.42578125" customWidth="1"/>
    <col min="12" max="12" width="11.7109375" customWidth="1"/>
    <col min="13" max="13" width="14.7109375" customWidth="1"/>
    <col min="14" max="14" width="16.7109375" customWidth="1"/>
    <col min="15" max="15" width="11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124</v>
      </c>
    </row>
    <row r="7" spans="2:21" ht="15.75">
      <c r="B7" s="2" t="s">
        <v>172</v>
      </c>
    </row>
    <row r="8" spans="2:21">
      <c r="B8" s="3" t="s">
        <v>83</v>
      </c>
      <c r="C8" s="3" t="s">
        <v>84</v>
      </c>
      <c r="D8" s="3" t="s">
        <v>126</v>
      </c>
      <c r="E8" s="3" t="s">
        <v>173</v>
      </c>
      <c r="F8" s="3" t="s">
        <v>85</v>
      </c>
      <c r="G8" s="3" t="s">
        <v>174</v>
      </c>
      <c r="H8" s="3" t="s">
        <v>86</v>
      </c>
      <c r="I8" s="3" t="s">
        <v>87</v>
      </c>
      <c r="J8" s="3" t="s">
        <v>127</v>
      </c>
      <c r="K8" s="3" t="s">
        <v>128</v>
      </c>
      <c r="L8" s="3" t="s">
        <v>88</v>
      </c>
      <c r="M8" s="3" t="s">
        <v>89</v>
      </c>
      <c r="N8" s="3" t="s">
        <v>90</v>
      </c>
      <c r="O8" s="3" t="s">
        <v>129</v>
      </c>
      <c r="P8" s="3" t="s">
        <v>43</v>
      </c>
      <c r="Q8" s="3" t="s">
        <v>130</v>
      </c>
      <c r="R8" s="3" t="s">
        <v>91</v>
      </c>
      <c r="S8" s="3" t="s">
        <v>131</v>
      </c>
      <c r="T8" s="3" t="s">
        <v>132</v>
      </c>
      <c r="U8" s="3" t="s">
        <v>133</v>
      </c>
    </row>
    <row r="9" spans="2:21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27" t="s">
        <v>852</v>
      </c>
      <c r="I9" s="27" t="s">
        <v>852</v>
      </c>
      <c r="J9" s="4" t="s">
        <v>134</v>
      </c>
      <c r="K9" s="4" t="s">
        <v>135</v>
      </c>
      <c r="L9" s="27" t="s">
        <v>852</v>
      </c>
      <c r="M9" s="4" t="s">
        <v>94</v>
      </c>
      <c r="N9" s="4" t="s">
        <v>94</v>
      </c>
      <c r="O9" s="4" t="s">
        <v>136</v>
      </c>
      <c r="P9" s="4" t="s">
        <v>137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  <c r="Q10" s="26" t="s">
        <v>852</v>
      </c>
      <c r="R10" s="26" t="s">
        <v>852</v>
      </c>
      <c r="S10" s="26" t="s">
        <v>852</v>
      </c>
      <c r="T10" s="26" t="s">
        <v>852</v>
      </c>
      <c r="U10" s="26" t="s">
        <v>852</v>
      </c>
    </row>
    <row r="11" spans="2:21">
      <c r="B11" s="3" t="s">
        <v>175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29" t="s">
        <v>852</v>
      </c>
      <c r="H11" s="29" t="s">
        <v>852</v>
      </c>
      <c r="I11" s="29" t="s">
        <v>852</v>
      </c>
      <c r="J11" s="29" t="s">
        <v>852</v>
      </c>
      <c r="K11" s="12">
        <v>0</v>
      </c>
      <c r="L11" s="29" t="s">
        <v>852</v>
      </c>
      <c r="M11" s="26" t="s">
        <v>852</v>
      </c>
      <c r="N11" s="10">
        <v>0</v>
      </c>
      <c r="O11" s="9">
        <v>0</v>
      </c>
      <c r="P11" s="26" t="s">
        <v>852</v>
      </c>
      <c r="Q11" s="26" t="s">
        <v>852</v>
      </c>
      <c r="R11" s="9">
        <v>0</v>
      </c>
      <c r="S11" s="26" t="s">
        <v>852</v>
      </c>
      <c r="T11" s="10">
        <v>0</v>
      </c>
      <c r="U11" s="10">
        <v>0</v>
      </c>
    </row>
    <row r="12" spans="2:21">
      <c r="B12" s="3" t="s">
        <v>97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29" t="s">
        <v>852</v>
      </c>
      <c r="H12" s="29" t="s">
        <v>852</v>
      </c>
      <c r="I12" s="29" t="s">
        <v>852</v>
      </c>
      <c r="J12" s="29" t="s">
        <v>852</v>
      </c>
      <c r="K12" s="26" t="s">
        <v>852</v>
      </c>
      <c r="L12" s="29" t="s">
        <v>852</v>
      </c>
      <c r="M12" s="26" t="s">
        <v>852</v>
      </c>
      <c r="N12" s="26" t="s">
        <v>852</v>
      </c>
      <c r="O12" s="9">
        <v>0</v>
      </c>
      <c r="P12" s="26" t="s">
        <v>852</v>
      </c>
      <c r="Q12" s="26" t="s">
        <v>852</v>
      </c>
      <c r="R12" s="9">
        <v>0</v>
      </c>
      <c r="S12" s="26" t="s">
        <v>852</v>
      </c>
      <c r="T12" s="10">
        <v>0</v>
      </c>
      <c r="U12" s="10">
        <v>0</v>
      </c>
    </row>
    <row r="13" spans="2:21">
      <c r="B13" s="13" t="s">
        <v>176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31" t="s">
        <v>852</v>
      </c>
      <c r="H13" s="31" t="s">
        <v>852</v>
      </c>
      <c r="I13" s="31" t="s">
        <v>852</v>
      </c>
      <c r="J13" s="31" t="s">
        <v>852</v>
      </c>
      <c r="K13" s="14">
        <v>0</v>
      </c>
      <c r="L13" s="31" t="s">
        <v>852</v>
      </c>
      <c r="M13" s="26" t="s">
        <v>852</v>
      </c>
      <c r="N13" s="16">
        <v>0</v>
      </c>
      <c r="O13" s="15">
        <v>0</v>
      </c>
      <c r="P13" s="26" t="s">
        <v>852</v>
      </c>
      <c r="Q13" s="26" t="s">
        <v>852</v>
      </c>
      <c r="R13" s="15">
        <v>0</v>
      </c>
      <c r="S13" s="26" t="s">
        <v>852</v>
      </c>
      <c r="T13" s="16">
        <v>0</v>
      </c>
      <c r="U13" s="16">
        <v>0</v>
      </c>
    </row>
    <row r="14" spans="2:21">
      <c r="B14" s="13" t="s">
        <v>148</v>
      </c>
      <c r="C14" s="30" t="s">
        <v>852</v>
      </c>
      <c r="D14" s="35" t="s">
        <v>852</v>
      </c>
      <c r="E14" s="31" t="s">
        <v>852</v>
      </c>
      <c r="F14" s="31" t="s">
        <v>852</v>
      </c>
      <c r="G14" s="31" t="s">
        <v>852</v>
      </c>
      <c r="H14" s="31" t="s">
        <v>852</v>
      </c>
      <c r="I14" s="31" t="s">
        <v>852</v>
      </c>
      <c r="J14" s="31" t="s">
        <v>852</v>
      </c>
      <c r="K14" s="14">
        <v>0</v>
      </c>
      <c r="L14" s="31" t="s">
        <v>852</v>
      </c>
      <c r="M14" s="26" t="s">
        <v>852</v>
      </c>
      <c r="N14" s="16">
        <v>0</v>
      </c>
      <c r="O14" s="15">
        <v>0</v>
      </c>
      <c r="P14" s="26" t="s">
        <v>852</v>
      </c>
      <c r="Q14" s="26" t="s">
        <v>852</v>
      </c>
      <c r="R14" s="15">
        <v>0</v>
      </c>
      <c r="S14" s="26" t="s">
        <v>852</v>
      </c>
      <c r="T14" s="16">
        <v>0</v>
      </c>
      <c r="U14" s="16">
        <v>0</v>
      </c>
    </row>
    <row r="15" spans="2:21">
      <c r="B15" s="13" t="s">
        <v>177</v>
      </c>
      <c r="C15" s="30" t="s">
        <v>852</v>
      </c>
      <c r="D15" s="35" t="s">
        <v>852</v>
      </c>
      <c r="E15" s="31" t="s">
        <v>852</v>
      </c>
      <c r="F15" s="31" t="s">
        <v>852</v>
      </c>
      <c r="G15" s="31" t="s">
        <v>852</v>
      </c>
      <c r="H15" s="31" t="s">
        <v>852</v>
      </c>
      <c r="I15" s="31" t="s">
        <v>852</v>
      </c>
      <c r="J15" s="31" t="s">
        <v>852</v>
      </c>
      <c r="K15" s="14">
        <v>0</v>
      </c>
      <c r="L15" s="31" t="s">
        <v>852</v>
      </c>
      <c r="M15" s="26" t="s">
        <v>852</v>
      </c>
      <c r="N15" s="16">
        <v>0</v>
      </c>
      <c r="O15" s="15">
        <v>0</v>
      </c>
      <c r="P15" s="26" t="s">
        <v>852</v>
      </c>
      <c r="Q15" s="26" t="s">
        <v>852</v>
      </c>
      <c r="R15" s="15">
        <v>0</v>
      </c>
      <c r="S15" s="26" t="s">
        <v>852</v>
      </c>
      <c r="T15" s="16">
        <v>0</v>
      </c>
      <c r="U15" s="16">
        <v>0</v>
      </c>
    </row>
    <row r="16" spans="2:21">
      <c r="B16" s="3" t="s">
        <v>178</v>
      </c>
      <c r="C16" s="28" t="s">
        <v>852</v>
      </c>
      <c r="D16" s="34" t="s">
        <v>852</v>
      </c>
      <c r="E16" s="29" t="s">
        <v>852</v>
      </c>
      <c r="F16" s="29" t="s">
        <v>852</v>
      </c>
      <c r="G16" s="29" t="s">
        <v>852</v>
      </c>
      <c r="H16" s="29" t="s">
        <v>852</v>
      </c>
      <c r="I16" s="29" t="s">
        <v>852</v>
      </c>
      <c r="J16" s="29" t="s">
        <v>852</v>
      </c>
      <c r="K16" s="26" t="s">
        <v>852</v>
      </c>
      <c r="L16" s="29" t="s">
        <v>852</v>
      </c>
      <c r="M16" s="26" t="s">
        <v>852</v>
      </c>
      <c r="N16" s="26" t="s">
        <v>852</v>
      </c>
      <c r="O16" s="9">
        <v>0</v>
      </c>
      <c r="P16" s="26" t="s">
        <v>852</v>
      </c>
      <c r="Q16" s="26" t="s">
        <v>852</v>
      </c>
      <c r="R16" s="9">
        <v>0</v>
      </c>
      <c r="S16" s="26" t="s">
        <v>852</v>
      </c>
      <c r="T16" s="10">
        <v>0</v>
      </c>
      <c r="U16" s="10">
        <v>0</v>
      </c>
    </row>
    <row r="17" spans="2:21">
      <c r="B17" s="13" t="s">
        <v>179</v>
      </c>
      <c r="C17" s="30" t="s">
        <v>852</v>
      </c>
      <c r="D17" s="35" t="s">
        <v>852</v>
      </c>
      <c r="E17" s="31" t="s">
        <v>852</v>
      </c>
      <c r="F17" s="31" t="s">
        <v>852</v>
      </c>
      <c r="G17" s="31" t="s">
        <v>852</v>
      </c>
      <c r="H17" s="31" t="s">
        <v>852</v>
      </c>
      <c r="I17" s="31" t="s">
        <v>852</v>
      </c>
      <c r="J17" s="31" t="s">
        <v>852</v>
      </c>
      <c r="K17" s="14">
        <v>0</v>
      </c>
      <c r="L17" s="31" t="s">
        <v>852</v>
      </c>
      <c r="M17" s="26" t="s">
        <v>852</v>
      </c>
      <c r="N17" s="16">
        <v>0</v>
      </c>
      <c r="O17" s="15">
        <v>0</v>
      </c>
      <c r="P17" s="26" t="s">
        <v>852</v>
      </c>
      <c r="Q17" s="26" t="s">
        <v>852</v>
      </c>
      <c r="R17" s="15">
        <v>0</v>
      </c>
      <c r="S17" s="26" t="s">
        <v>852</v>
      </c>
      <c r="T17" s="16">
        <v>0</v>
      </c>
      <c r="U17" s="16">
        <v>0</v>
      </c>
    </row>
    <row r="18" spans="2:21">
      <c r="B18" s="13" t="s">
        <v>180</v>
      </c>
      <c r="C18" s="30" t="s">
        <v>852</v>
      </c>
      <c r="D18" s="35" t="s">
        <v>852</v>
      </c>
      <c r="E18" s="31" t="s">
        <v>852</v>
      </c>
      <c r="F18" s="31" t="s">
        <v>852</v>
      </c>
      <c r="G18" s="31" t="s">
        <v>852</v>
      </c>
      <c r="H18" s="31" t="s">
        <v>852</v>
      </c>
      <c r="I18" s="31" t="s">
        <v>852</v>
      </c>
      <c r="J18" s="31" t="s">
        <v>852</v>
      </c>
      <c r="K18" s="14">
        <v>0</v>
      </c>
      <c r="L18" s="31" t="s">
        <v>852</v>
      </c>
      <c r="M18" s="26" t="s">
        <v>852</v>
      </c>
      <c r="N18" s="16">
        <v>0</v>
      </c>
      <c r="O18" s="15">
        <v>0</v>
      </c>
      <c r="P18" s="26" t="s">
        <v>852</v>
      </c>
      <c r="Q18" s="26" t="s">
        <v>852</v>
      </c>
      <c r="R18" s="15">
        <v>0</v>
      </c>
      <c r="S18" s="26" t="s">
        <v>852</v>
      </c>
      <c r="T18" s="16">
        <v>0</v>
      </c>
      <c r="U18" s="16">
        <v>0</v>
      </c>
    </row>
    <row r="19" spans="2:21">
      <c r="B19" s="26" t="s">
        <v>852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  <c r="L19" s="26" t="s">
        <v>852</v>
      </c>
      <c r="M19" s="26" t="s">
        <v>852</v>
      </c>
      <c r="N19" s="26" t="s">
        <v>852</v>
      </c>
      <c r="O19" s="26" t="s">
        <v>852</v>
      </c>
      <c r="P19" s="26" t="s">
        <v>852</v>
      </c>
      <c r="Q19" s="26" t="s">
        <v>852</v>
      </c>
      <c r="R19" s="26" t="s">
        <v>852</v>
      </c>
      <c r="S19" s="26" t="s">
        <v>852</v>
      </c>
      <c r="T19" s="26" t="s">
        <v>852</v>
      </c>
      <c r="U19" s="26" t="s">
        <v>852</v>
      </c>
    </row>
    <row r="20" spans="2:21">
      <c r="B20" s="26" t="s">
        <v>852</v>
      </c>
      <c r="C20" s="26" t="s">
        <v>852</v>
      </c>
      <c r="D20" s="26" t="s">
        <v>852</v>
      </c>
      <c r="E20" s="26" t="s">
        <v>852</v>
      </c>
      <c r="F20" s="26" t="s">
        <v>852</v>
      </c>
      <c r="G20" s="26" t="s">
        <v>852</v>
      </c>
      <c r="H20" s="26" t="s">
        <v>852</v>
      </c>
      <c r="I20" s="26" t="s">
        <v>852</v>
      </c>
      <c r="J20" s="26" t="s">
        <v>852</v>
      </c>
      <c r="K20" s="26" t="s">
        <v>852</v>
      </c>
      <c r="L20" s="26" t="s">
        <v>852</v>
      </c>
      <c r="M20" s="26" t="s">
        <v>852</v>
      </c>
      <c r="N20" s="26" t="s">
        <v>852</v>
      </c>
      <c r="O20" s="26" t="s">
        <v>852</v>
      </c>
      <c r="P20" s="26" t="s">
        <v>852</v>
      </c>
      <c r="Q20" s="26" t="s">
        <v>852</v>
      </c>
      <c r="R20" s="26" t="s">
        <v>852</v>
      </c>
      <c r="S20" s="26" t="s">
        <v>852</v>
      </c>
      <c r="T20" s="26" t="s">
        <v>852</v>
      </c>
      <c r="U20" s="26" t="s">
        <v>852</v>
      </c>
    </row>
    <row r="21" spans="2:21">
      <c r="B21" s="6" t="s">
        <v>123</v>
      </c>
      <c r="C21" s="32" t="s">
        <v>852</v>
      </c>
      <c r="D21" s="36" t="s">
        <v>852</v>
      </c>
      <c r="E21" s="33" t="s">
        <v>852</v>
      </c>
      <c r="F21" s="33" t="s">
        <v>852</v>
      </c>
      <c r="G21" s="33" t="s">
        <v>852</v>
      </c>
      <c r="H21" s="33" t="s">
        <v>852</v>
      </c>
      <c r="I21" s="33" t="s">
        <v>852</v>
      </c>
      <c r="J21" s="33" t="s">
        <v>852</v>
      </c>
      <c r="K21" s="26" t="s">
        <v>852</v>
      </c>
      <c r="L21" s="33" t="s">
        <v>852</v>
      </c>
      <c r="M21" s="26" t="s">
        <v>852</v>
      </c>
      <c r="N21" s="26" t="s">
        <v>852</v>
      </c>
      <c r="O21" s="26" t="s">
        <v>852</v>
      </c>
      <c r="P21" s="26" t="s">
        <v>852</v>
      </c>
      <c r="Q21" s="26" t="s">
        <v>852</v>
      </c>
      <c r="R21" s="26" t="s">
        <v>852</v>
      </c>
      <c r="S21" s="26" t="s">
        <v>852</v>
      </c>
      <c r="T21" s="26" t="s">
        <v>852</v>
      </c>
      <c r="U21" s="26" t="s">
        <v>852</v>
      </c>
    </row>
    <row r="22" spans="2:21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  <c r="M22" s="26" t="s">
        <v>852</v>
      </c>
      <c r="N22" s="26" t="s">
        <v>852</v>
      </c>
      <c r="O22" s="26" t="s">
        <v>852</v>
      </c>
      <c r="P22" s="26" t="s">
        <v>852</v>
      </c>
      <c r="Q22" s="26" t="s">
        <v>852</v>
      </c>
      <c r="R22" s="26" t="s">
        <v>852</v>
      </c>
      <c r="S22" s="26" t="s">
        <v>852</v>
      </c>
      <c r="T22" s="26" t="s">
        <v>852</v>
      </c>
      <c r="U22" s="26" t="s">
        <v>852</v>
      </c>
    </row>
    <row r="23" spans="2:21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  <c r="M23" s="26" t="s">
        <v>852</v>
      </c>
      <c r="N23" s="26" t="s">
        <v>852</v>
      </c>
      <c r="O23" s="26" t="s">
        <v>852</v>
      </c>
      <c r="P23" s="26" t="s">
        <v>852</v>
      </c>
      <c r="Q23" s="26" t="s">
        <v>852</v>
      </c>
      <c r="R23" s="26" t="s">
        <v>852</v>
      </c>
      <c r="S23" s="26" t="s">
        <v>852</v>
      </c>
      <c r="T23" s="26" t="s">
        <v>852</v>
      </c>
      <c r="U23" s="26" t="s">
        <v>852</v>
      </c>
    </row>
    <row r="24" spans="2:21">
      <c r="B24" s="26" t="s">
        <v>852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  <c r="M24" s="26" t="s">
        <v>852</v>
      </c>
      <c r="N24" s="26" t="s">
        <v>852</v>
      </c>
      <c r="O24" s="26" t="s">
        <v>852</v>
      </c>
      <c r="P24" s="26" t="s">
        <v>852</v>
      </c>
      <c r="Q24" s="26" t="s">
        <v>852</v>
      </c>
      <c r="R24" s="26" t="s">
        <v>852</v>
      </c>
      <c r="S24" s="26" t="s">
        <v>852</v>
      </c>
      <c r="T24" s="26" t="s">
        <v>852</v>
      </c>
      <c r="U24" s="26" t="s">
        <v>852</v>
      </c>
    </row>
    <row r="25" spans="2:21">
      <c r="B25" s="5" t="s">
        <v>81</v>
      </c>
    </row>
    <row r="26" spans="2:21" hidden="1"/>
    <row r="27" spans="2:21" hidden="1"/>
    <row r="28" spans="2:21" hidden="1"/>
    <row r="29" spans="2:21" hidden="1"/>
    <row r="30" spans="2:21" hidden="1"/>
    <row r="31" spans="2:21" hidden="1"/>
    <row r="32" spans="2:2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P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0.7109375" customWidth="1"/>
    <col min="9" max="9" width="12.7109375" customWidth="1"/>
    <col min="10" max="10" width="14.7109375" customWidth="1"/>
    <col min="11" max="11" width="8.7109375" customWidth="1"/>
    <col min="12" max="12" width="15.7109375" customWidth="1"/>
    <col min="13" max="13" width="14.7109375" customWidth="1"/>
    <col min="14" max="15" width="16.7109375" customWidth="1"/>
    <col min="16" max="16" width="13.7109375" customWidth="1"/>
    <col min="17" max="17" width="21.7109375" customWidth="1"/>
    <col min="18" max="18" width="12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124</v>
      </c>
    </row>
    <row r="7" spans="2:21" ht="15.75">
      <c r="B7" s="2" t="s">
        <v>181</v>
      </c>
    </row>
    <row r="8" spans="2:21">
      <c r="B8" s="3" t="s">
        <v>83</v>
      </c>
      <c r="C8" s="3" t="s">
        <v>84</v>
      </c>
      <c r="D8" s="3" t="s">
        <v>126</v>
      </c>
      <c r="E8" s="3" t="s">
        <v>173</v>
      </c>
      <c r="F8" s="3" t="s">
        <v>85</v>
      </c>
      <c r="G8" s="3" t="s">
        <v>174</v>
      </c>
      <c r="H8" s="3" t="s">
        <v>86</v>
      </c>
      <c r="I8" s="3" t="s">
        <v>87</v>
      </c>
      <c r="J8" s="3" t="s">
        <v>127</v>
      </c>
      <c r="K8" s="3" t="s">
        <v>128</v>
      </c>
      <c r="L8" s="3" t="s">
        <v>88</v>
      </c>
      <c r="M8" s="3" t="s">
        <v>89</v>
      </c>
      <c r="N8" s="3" t="s">
        <v>90</v>
      </c>
      <c r="O8" s="3" t="s">
        <v>129</v>
      </c>
      <c r="P8" s="3" t="s">
        <v>43</v>
      </c>
      <c r="Q8" s="3" t="s">
        <v>130</v>
      </c>
      <c r="R8" s="3" t="s">
        <v>91</v>
      </c>
      <c r="S8" s="3" t="s">
        <v>131</v>
      </c>
      <c r="T8" s="3" t="s">
        <v>132</v>
      </c>
      <c r="U8" s="3" t="s">
        <v>133</v>
      </c>
    </row>
    <row r="9" spans="2:21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27" t="s">
        <v>852</v>
      </c>
      <c r="I9" s="27" t="s">
        <v>852</v>
      </c>
      <c r="J9" s="4" t="s">
        <v>134</v>
      </c>
      <c r="K9" s="4" t="s">
        <v>135</v>
      </c>
      <c r="L9" s="27" t="s">
        <v>852</v>
      </c>
      <c r="M9" s="4" t="s">
        <v>94</v>
      </c>
      <c r="N9" s="4" t="s">
        <v>94</v>
      </c>
      <c r="O9" s="4" t="s">
        <v>136</v>
      </c>
      <c r="P9" s="4" t="s">
        <v>137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  <c r="P10" s="26" t="s">
        <v>852</v>
      </c>
      <c r="Q10" s="26" t="s">
        <v>852</v>
      </c>
      <c r="R10" s="26" t="s">
        <v>852</v>
      </c>
      <c r="S10" s="26" t="s">
        <v>852</v>
      </c>
      <c r="T10" s="26" t="s">
        <v>852</v>
      </c>
      <c r="U10" s="26" t="s">
        <v>852</v>
      </c>
    </row>
    <row r="11" spans="2:21">
      <c r="B11" s="3" t="s">
        <v>182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29" t="s">
        <v>852</v>
      </c>
      <c r="H11" s="29" t="s">
        <v>852</v>
      </c>
      <c r="I11" s="29" t="s">
        <v>852</v>
      </c>
      <c r="J11" s="29" t="s">
        <v>852</v>
      </c>
      <c r="K11" s="12">
        <v>3.93</v>
      </c>
      <c r="L11" s="29" t="s">
        <v>852</v>
      </c>
      <c r="M11" s="26" t="s">
        <v>852</v>
      </c>
      <c r="N11" s="10">
        <v>4.7500000000000001E-2</v>
      </c>
      <c r="O11" s="9">
        <v>13503451.5</v>
      </c>
      <c r="P11" s="26" t="s">
        <v>852</v>
      </c>
      <c r="Q11" s="26" t="s">
        <v>852</v>
      </c>
      <c r="R11" s="9">
        <v>15217.74</v>
      </c>
      <c r="S11" s="26" t="s">
        <v>852</v>
      </c>
      <c r="T11" s="10">
        <v>1</v>
      </c>
      <c r="U11" s="10">
        <v>0.25800000000000001</v>
      </c>
    </row>
    <row r="12" spans="2:21">
      <c r="B12" s="3" t="s">
        <v>97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29" t="s">
        <v>852</v>
      </c>
      <c r="H12" s="29" t="s">
        <v>852</v>
      </c>
      <c r="I12" s="29" t="s">
        <v>852</v>
      </c>
      <c r="J12" s="29" t="s">
        <v>852</v>
      </c>
      <c r="K12" s="12">
        <v>3.75</v>
      </c>
      <c r="L12" s="29" t="s">
        <v>852</v>
      </c>
      <c r="M12" s="26" t="s">
        <v>852</v>
      </c>
      <c r="N12" s="10">
        <v>4.4400000000000002E-2</v>
      </c>
      <c r="O12" s="9">
        <v>12984451.5</v>
      </c>
      <c r="P12" s="26" t="s">
        <v>852</v>
      </c>
      <c r="Q12" s="26" t="s">
        <v>852</v>
      </c>
      <c r="R12" s="9">
        <v>13372.92</v>
      </c>
      <c r="S12" s="26" t="s">
        <v>852</v>
      </c>
      <c r="T12" s="10">
        <v>0.87880000000000003</v>
      </c>
      <c r="U12" s="10">
        <v>0.22670000000000001</v>
      </c>
    </row>
    <row r="13" spans="2:21">
      <c r="B13" s="13" t="s">
        <v>176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31" t="s">
        <v>852</v>
      </c>
      <c r="H13" s="31" t="s">
        <v>852</v>
      </c>
      <c r="I13" s="31" t="s">
        <v>852</v>
      </c>
      <c r="J13" s="31" t="s">
        <v>852</v>
      </c>
      <c r="K13" s="14">
        <v>4.37</v>
      </c>
      <c r="L13" s="31" t="s">
        <v>852</v>
      </c>
      <c r="M13" s="26" t="s">
        <v>852</v>
      </c>
      <c r="N13" s="16">
        <v>3.0200000000000001E-2</v>
      </c>
      <c r="O13" s="15">
        <v>7313153.5099999998</v>
      </c>
      <c r="P13" s="26" t="s">
        <v>852</v>
      </c>
      <c r="Q13" s="26" t="s">
        <v>852</v>
      </c>
      <c r="R13" s="15">
        <v>7829.81</v>
      </c>
      <c r="S13" s="26" t="s">
        <v>852</v>
      </c>
      <c r="T13" s="16">
        <v>0.51449999999999996</v>
      </c>
      <c r="U13" s="16">
        <v>0.13270000000000001</v>
      </c>
    </row>
    <row r="14" spans="2:21">
      <c r="B14" s="6" t="s">
        <v>183</v>
      </c>
      <c r="C14" s="17">
        <v>7480304</v>
      </c>
      <c r="D14" s="18" t="s">
        <v>142</v>
      </c>
      <c r="E14" s="33" t="s">
        <v>852</v>
      </c>
      <c r="F14" s="18">
        <v>520029935</v>
      </c>
      <c r="G14" s="6" t="s">
        <v>184</v>
      </c>
      <c r="H14" s="6" t="s">
        <v>100</v>
      </c>
      <c r="I14" s="6" t="s">
        <v>101</v>
      </c>
      <c r="J14" s="33" t="s">
        <v>852</v>
      </c>
      <c r="K14" s="17">
        <v>4.2300000000000004</v>
      </c>
      <c r="L14" s="6" t="s">
        <v>102</v>
      </c>
      <c r="M14" s="19">
        <v>2E-3</v>
      </c>
      <c r="N14" s="8">
        <v>2.0199999999999999E-2</v>
      </c>
      <c r="O14" s="7">
        <v>259560</v>
      </c>
      <c r="P14" s="7">
        <v>100.68</v>
      </c>
      <c r="Q14" s="7">
        <v>0</v>
      </c>
      <c r="R14" s="7">
        <v>261.33</v>
      </c>
      <c r="S14" s="8">
        <v>1E-4</v>
      </c>
      <c r="T14" s="8">
        <v>1.72E-2</v>
      </c>
      <c r="U14" s="8">
        <v>4.4000000000000003E-3</v>
      </c>
    </row>
    <row r="15" spans="2:21">
      <c r="B15" s="6" t="s">
        <v>185</v>
      </c>
      <c r="C15" s="17">
        <v>6040539</v>
      </c>
      <c r="D15" s="18" t="s">
        <v>142</v>
      </c>
      <c r="E15" s="33" t="s">
        <v>852</v>
      </c>
      <c r="F15" s="18">
        <v>520018078</v>
      </c>
      <c r="G15" s="6" t="s">
        <v>184</v>
      </c>
      <c r="H15" s="6" t="s">
        <v>100</v>
      </c>
      <c r="I15" s="6" t="s">
        <v>101</v>
      </c>
      <c r="J15" s="33" t="s">
        <v>852</v>
      </c>
      <c r="K15" s="17">
        <v>3.9</v>
      </c>
      <c r="L15" s="6" t="s">
        <v>102</v>
      </c>
      <c r="M15" s="19">
        <v>1E-3</v>
      </c>
      <c r="N15" s="8">
        <v>1.9300000000000001E-2</v>
      </c>
      <c r="O15" s="7">
        <v>10000</v>
      </c>
      <c r="P15" s="7">
        <v>101.31</v>
      </c>
      <c r="Q15" s="7">
        <v>0</v>
      </c>
      <c r="R15" s="7">
        <v>10.130000000000001</v>
      </c>
      <c r="S15" s="8">
        <v>3.19E-6</v>
      </c>
      <c r="T15" s="8">
        <v>6.9999999999999999E-4</v>
      </c>
      <c r="U15" s="8">
        <v>2.0000000000000001E-4</v>
      </c>
    </row>
    <row r="16" spans="2:21">
      <c r="B16" s="6" t="s">
        <v>186</v>
      </c>
      <c r="C16" s="17">
        <v>6040547</v>
      </c>
      <c r="D16" s="18" t="s">
        <v>142</v>
      </c>
      <c r="E16" s="33" t="s">
        <v>852</v>
      </c>
      <c r="F16" s="18">
        <v>520018078</v>
      </c>
      <c r="G16" s="6" t="s">
        <v>184</v>
      </c>
      <c r="H16" s="6" t="s">
        <v>100</v>
      </c>
      <c r="I16" s="6" t="s">
        <v>101</v>
      </c>
      <c r="J16" s="33" t="s">
        <v>852</v>
      </c>
      <c r="K16" s="17">
        <v>5.89</v>
      </c>
      <c r="L16" s="6" t="s">
        <v>102</v>
      </c>
      <c r="M16" s="19">
        <v>1E-3</v>
      </c>
      <c r="N16" s="8">
        <v>2.12E-2</v>
      </c>
      <c r="O16" s="7">
        <v>100000</v>
      </c>
      <c r="P16" s="7">
        <v>96.64</v>
      </c>
      <c r="Q16" s="7">
        <v>0</v>
      </c>
      <c r="R16" s="7">
        <v>96.64</v>
      </c>
      <c r="S16" s="8">
        <v>4.0210000000000003E-5</v>
      </c>
      <c r="T16" s="8">
        <v>6.4000000000000003E-3</v>
      </c>
      <c r="U16" s="8">
        <v>1.6000000000000001E-3</v>
      </c>
    </row>
    <row r="17" spans="2:21">
      <c r="B17" s="6" t="s">
        <v>187</v>
      </c>
      <c r="C17" s="17">
        <v>1201821</v>
      </c>
      <c r="D17" s="18" t="s">
        <v>142</v>
      </c>
      <c r="E17" s="33" t="s">
        <v>852</v>
      </c>
      <c r="F17" s="18">
        <v>520018078</v>
      </c>
      <c r="G17" s="6" t="s">
        <v>184</v>
      </c>
      <c r="H17" s="6" t="s">
        <v>100</v>
      </c>
      <c r="I17" s="6" t="s">
        <v>101</v>
      </c>
      <c r="J17" s="33" t="s">
        <v>852</v>
      </c>
      <c r="K17" s="17">
        <v>3.3</v>
      </c>
      <c r="L17" s="6" t="s">
        <v>102</v>
      </c>
      <c r="M17" s="19">
        <v>1.8599999999999998E-2</v>
      </c>
      <c r="N17" s="8">
        <v>1.9400000000000001E-2</v>
      </c>
      <c r="O17" s="7">
        <v>100000</v>
      </c>
      <c r="P17" s="7">
        <v>99.82</v>
      </c>
      <c r="Q17" s="7">
        <v>0</v>
      </c>
      <c r="R17" s="7">
        <v>99.82</v>
      </c>
      <c r="S17" s="8">
        <v>1E-4</v>
      </c>
      <c r="T17" s="8">
        <v>6.6E-3</v>
      </c>
      <c r="U17" s="8">
        <v>1.6999999999999999E-3</v>
      </c>
    </row>
    <row r="18" spans="2:21">
      <c r="B18" s="6" t="s">
        <v>188</v>
      </c>
      <c r="C18" s="17">
        <v>1201839</v>
      </c>
      <c r="D18" s="18" t="s">
        <v>142</v>
      </c>
      <c r="E18" s="33" t="s">
        <v>852</v>
      </c>
      <c r="F18" s="18">
        <v>520018078</v>
      </c>
      <c r="G18" s="6" t="s">
        <v>184</v>
      </c>
      <c r="H18" s="6" t="s">
        <v>100</v>
      </c>
      <c r="I18" s="6" t="s">
        <v>101</v>
      </c>
      <c r="J18" s="33" t="s">
        <v>852</v>
      </c>
      <c r="K18" s="17">
        <v>5.77</v>
      </c>
      <c r="L18" s="6" t="s">
        <v>102</v>
      </c>
      <c r="M18" s="19">
        <v>2.0199999999999999E-2</v>
      </c>
      <c r="N18" s="8">
        <v>2.1299999999999999E-2</v>
      </c>
      <c r="O18" s="7">
        <v>100000</v>
      </c>
      <c r="P18" s="7">
        <v>99.47</v>
      </c>
      <c r="Q18" s="7">
        <v>0</v>
      </c>
      <c r="R18" s="7">
        <v>99.47</v>
      </c>
      <c r="S18" s="8">
        <v>4.7110000000000001E-5</v>
      </c>
      <c r="T18" s="8">
        <v>6.4999999999999997E-3</v>
      </c>
      <c r="U18" s="8">
        <v>1.6999999999999999E-3</v>
      </c>
    </row>
    <row r="19" spans="2:21">
      <c r="B19" s="6" t="s">
        <v>189</v>
      </c>
      <c r="C19" s="17">
        <v>1191667</v>
      </c>
      <c r="D19" s="18" t="s">
        <v>142</v>
      </c>
      <c r="E19" s="33" t="s">
        <v>852</v>
      </c>
      <c r="F19" s="18">
        <v>520032046</v>
      </c>
      <c r="G19" s="6" t="s">
        <v>184</v>
      </c>
      <c r="H19" s="6" t="s">
        <v>100</v>
      </c>
      <c r="I19" s="6" t="s">
        <v>101</v>
      </c>
      <c r="J19" s="33" t="s">
        <v>852</v>
      </c>
      <c r="K19" s="17">
        <v>4.26</v>
      </c>
      <c r="L19" s="6" t="s">
        <v>102</v>
      </c>
      <c r="M19" s="19">
        <v>1.6400000000000001E-2</v>
      </c>
      <c r="N19" s="8">
        <v>1.9800000000000002E-2</v>
      </c>
      <c r="O19" s="7">
        <v>62223</v>
      </c>
      <c r="P19" s="7">
        <v>102.09</v>
      </c>
      <c r="Q19" s="7">
        <v>0</v>
      </c>
      <c r="R19" s="7">
        <v>63.52</v>
      </c>
      <c r="S19" s="8">
        <v>1E-4</v>
      </c>
      <c r="T19" s="8">
        <v>4.1999999999999997E-3</v>
      </c>
      <c r="U19" s="8">
        <v>1.1000000000000001E-3</v>
      </c>
    </row>
    <row r="20" spans="2:21">
      <c r="B20" s="6" t="s">
        <v>190</v>
      </c>
      <c r="C20" s="17">
        <v>1196807</v>
      </c>
      <c r="D20" s="18" t="s">
        <v>142</v>
      </c>
      <c r="E20" s="33" t="s">
        <v>852</v>
      </c>
      <c r="F20" s="18">
        <v>520032046</v>
      </c>
      <c r="G20" s="6" t="s">
        <v>184</v>
      </c>
      <c r="H20" s="6" t="s">
        <v>100</v>
      </c>
      <c r="I20" s="6" t="s">
        <v>101</v>
      </c>
      <c r="J20" s="33" t="s">
        <v>852</v>
      </c>
      <c r="K20" s="17">
        <v>4.63</v>
      </c>
      <c r="L20" s="6" t="s">
        <v>102</v>
      </c>
      <c r="M20" s="19">
        <v>2.06E-2</v>
      </c>
      <c r="N20" s="8">
        <v>0.02</v>
      </c>
      <c r="O20" s="7">
        <v>250000</v>
      </c>
      <c r="P20" s="7">
        <v>102.47</v>
      </c>
      <c r="Q20" s="7">
        <v>0</v>
      </c>
      <c r="R20" s="7">
        <v>256.18</v>
      </c>
      <c r="S20" s="8">
        <v>1E-4</v>
      </c>
      <c r="T20" s="8">
        <v>1.6799999999999999E-2</v>
      </c>
      <c r="U20" s="8">
        <v>4.3E-3</v>
      </c>
    </row>
    <row r="21" spans="2:21">
      <c r="B21" s="6" t="s">
        <v>191</v>
      </c>
      <c r="C21" s="17">
        <v>1202142</v>
      </c>
      <c r="D21" s="18" t="s">
        <v>142</v>
      </c>
      <c r="E21" s="33" t="s">
        <v>852</v>
      </c>
      <c r="F21" s="18">
        <v>520032046</v>
      </c>
      <c r="G21" s="6" t="s">
        <v>184</v>
      </c>
      <c r="H21" s="6" t="s">
        <v>100</v>
      </c>
      <c r="I21" s="6" t="s">
        <v>101</v>
      </c>
      <c r="J21" s="33" t="s">
        <v>852</v>
      </c>
      <c r="K21" s="17">
        <v>5.17</v>
      </c>
      <c r="L21" s="6" t="s">
        <v>102</v>
      </c>
      <c r="M21" s="19">
        <v>1.9900000000000001E-2</v>
      </c>
      <c r="N21" s="8">
        <v>2.1000000000000001E-2</v>
      </c>
      <c r="O21" s="7">
        <v>100000</v>
      </c>
      <c r="P21" s="7">
        <v>99.46</v>
      </c>
      <c r="Q21" s="7">
        <v>0</v>
      </c>
      <c r="R21" s="7">
        <v>99.46</v>
      </c>
      <c r="S21" s="8">
        <v>3.7039999999999998E-5</v>
      </c>
      <c r="T21" s="8">
        <v>6.4999999999999997E-3</v>
      </c>
      <c r="U21" s="8">
        <v>1.6999999999999999E-3</v>
      </c>
    </row>
    <row r="22" spans="2:21">
      <c r="B22" s="6" t="s">
        <v>192</v>
      </c>
      <c r="C22" s="17">
        <v>2310225</v>
      </c>
      <c r="D22" s="18" t="s">
        <v>142</v>
      </c>
      <c r="E22" s="33" t="s">
        <v>852</v>
      </c>
      <c r="F22" s="18">
        <v>520032046</v>
      </c>
      <c r="G22" s="6" t="s">
        <v>184</v>
      </c>
      <c r="H22" s="6" t="s">
        <v>100</v>
      </c>
      <c r="I22" s="6" t="s">
        <v>101</v>
      </c>
      <c r="J22" s="33" t="s">
        <v>852</v>
      </c>
      <c r="K22" s="17">
        <v>3.67</v>
      </c>
      <c r="L22" s="6" t="s">
        <v>102</v>
      </c>
      <c r="M22" s="19">
        <v>1.2200000000000001E-2</v>
      </c>
      <c r="N22" s="8">
        <v>1.9400000000000001E-2</v>
      </c>
      <c r="O22" s="7">
        <v>200000</v>
      </c>
      <c r="P22" s="7">
        <v>109.98</v>
      </c>
      <c r="Q22" s="7">
        <v>0</v>
      </c>
      <c r="R22" s="7">
        <v>219.96</v>
      </c>
      <c r="S22" s="8">
        <v>1E-4</v>
      </c>
      <c r="T22" s="8">
        <v>1.4500000000000001E-2</v>
      </c>
      <c r="U22" s="8">
        <v>3.7000000000000002E-3</v>
      </c>
    </row>
    <row r="23" spans="2:21">
      <c r="B23" s="6" t="s">
        <v>193</v>
      </c>
      <c r="C23" s="17">
        <v>2310498</v>
      </c>
      <c r="D23" s="18" t="s">
        <v>142</v>
      </c>
      <c r="E23" s="33" t="s">
        <v>852</v>
      </c>
      <c r="F23" s="18">
        <v>520032046</v>
      </c>
      <c r="G23" s="6" t="s">
        <v>184</v>
      </c>
      <c r="H23" s="6" t="s">
        <v>100</v>
      </c>
      <c r="I23" s="6" t="s">
        <v>101</v>
      </c>
      <c r="J23" s="33" t="s">
        <v>852</v>
      </c>
      <c r="K23" s="17">
        <v>4.8</v>
      </c>
      <c r="L23" s="6" t="s">
        <v>102</v>
      </c>
      <c r="M23" s="19">
        <v>1E-3</v>
      </c>
      <c r="N23" s="8">
        <v>2.0199999999999999E-2</v>
      </c>
      <c r="O23" s="7">
        <v>69456</v>
      </c>
      <c r="P23" s="7">
        <v>99.35</v>
      </c>
      <c r="Q23" s="7">
        <v>0</v>
      </c>
      <c r="R23" s="7">
        <v>69</v>
      </c>
      <c r="S23" s="8">
        <v>2.0570000000000001E-5</v>
      </c>
      <c r="T23" s="8">
        <v>4.4999999999999997E-3</v>
      </c>
      <c r="U23" s="8">
        <v>1.1999999999999999E-3</v>
      </c>
    </row>
    <row r="24" spans="2:21">
      <c r="B24" s="6" t="s">
        <v>194</v>
      </c>
      <c r="C24" s="17">
        <v>1145572</v>
      </c>
      <c r="D24" s="18" t="s">
        <v>142</v>
      </c>
      <c r="E24" s="33" t="s">
        <v>852</v>
      </c>
      <c r="F24" s="18">
        <v>513569780</v>
      </c>
      <c r="G24" s="6" t="s">
        <v>195</v>
      </c>
      <c r="H24" s="6" t="s">
        <v>100</v>
      </c>
      <c r="I24" s="6" t="s">
        <v>101</v>
      </c>
      <c r="J24" s="33" t="s">
        <v>852</v>
      </c>
      <c r="K24" s="17">
        <v>5.7</v>
      </c>
      <c r="L24" s="6" t="s">
        <v>102</v>
      </c>
      <c r="M24" s="19">
        <v>1.6500000000000001E-2</v>
      </c>
      <c r="N24" s="8">
        <v>2.41E-2</v>
      </c>
      <c r="O24" s="7">
        <v>90000</v>
      </c>
      <c r="P24" s="7">
        <v>107.75</v>
      </c>
      <c r="Q24" s="7">
        <v>0</v>
      </c>
      <c r="R24" s="7">
        <v>96.98</v>
      </c>
      <c r="S24" s="8">
        <v>4.2540000000000003E-5</v>
      </c>
      <c r="T24" s="8">
        <v>6.4000000000000003E-3</v>
      </c>
      <c r="U24" s="8">
        <v>1.6000000000000001E-3</v>
      </c>
    </row>
    <row r="25" spans="2:21">
      <c r="B25" s="6" t="s">
        <v>196</v>
      </c>
      <c r="C25" s="17">
        <v>1191345</v>
      </c>
      <c r="D25" s="18" t="s">
        <v>142</v>
      </c>
      <c r="E25" s="33" t="s">
        <v>852</v>
      </c>
      <c r="F25" s="18">
        <v>520000118</v>
      </c>
      <c r="G25" s="6" t="s">
        <v>184</v>
      </c>
      <c r="H25" s="6" t="s">
        <v>100</v>
      </c>
      <c r="I25" s="6" t="s">
        <v>101</v>
      </c>
      <c r="J25" s="33" t="s">
        <v>852</v>
      </c>
      <c r="K25" s="17">
        <v>4.6900000000000004</v>
      </c>
      <c r="L25" s="6" t="s">
        <v>102</v>
      </c>
      <c r="M25" s="19">
        <v>1.3899999999999999E-2</v>
      </c>
      <c r="N25" s="8">
        <v>2.0199999999999999E-2</v>
      </c>
      <c r="O25" s="7">
        <v>13500</v>
      </c>
      <c r="P25" s="7">
        <v>100.57</v>
      </c>
      <c r="Q25" s="7">
        <v>0</v>
      </c>
      <c r="R25" s="7">
        <v>13.58</v>
      </c>
      <c r="S25" s="8">
        <v>7.5000000000000002E-6</v>
      </c>
      <c r="T25" s="8">
        <v>8.9999999999999998E-4</v>
      </c>
      <c r="U25" s="8">
        <v>2.0000000000000001E-4</v>
      </c>
    </row>
    <row r="26" spans="2:21">
      <c r="B26" s="6" t="s">
        <v>197</v>
      </c>
      <c r="C26" s="17">
        <v>1199868</v>
      </c>
      <c r="D26" s="18" t="s">
        <v>142</v>
      </c>
      <c r="E26" s="33" t="s">
        <v>852</v>
      </c>
      <c r="F26" s="18">
        <v>520000118</v>
      </c>
      <c r="G26" s="6" t="s">
        <v>184</v>
      </c>
      <c r="H26" s="6" t="s">
        <v>100</v>
      </c>
      <c r="I26" s="6" t="s">
        <v>101</v>
      </c>
      <c r="J26" s="33" t="s">
        <v>852</v>
      </c>
      <c r="K26" s="17">
        <v>3.78</v>
      </c>
      <c r="L26" s="6" t="s">
        <v>102</v>
      </c>
      <c r="M26" s="19">
        <v>1.7500000000000002E-2</v>
      </c>
      <c r="N26" s="8">
        <v>1.9800000000000002E-2</v>
      </c>
      <c r="O26" s="7">
        <v>17501.5</v>
      </c>
      <c r="P26" s="7">
        <v>109.95</v>
      </c>
      <c r="Q26" s="7">
        <v>0</v>
      </c>
      <c r="R26" s="7">
        <v>19.239999999999998</v>
      </c>
      <c r="S26" s="8">
        <v>6.0599999999999996E-6</v>
      </c>
      <c r="T26" s="8">
        <v>1.2999999999999999E-3</v>
      </c>
      <c r="U26" s="8">
        <v>2.9999999999999997E-4</v>
      </c>
    </row>
    <row r="27" spans="2:21">
      <c r="B27" s="6" t="s">
        <v>198</v>
      </c>
      <c r="C27" s="17">
        <v>6620496</v>
      </c>
      <c r="D27" s="18" t="s">
        <v>142</v>
      </c>
      <c r="E27" s="33" t="s">
        <v>852</v>
      </c>
      <c r="F27" s="18">
        <v>520000118</v>
      </c>
      <c r="G27" s="6" t="s">
        <v>184</v>
      </c>
      <c r="H27" s="6" t="s">
        <v>100</v>
      </c>
      <c r="I27" s="6" t="s">
        <v>101</v>
      </c>
      <c r="J27" s="33" t="s">
        <v>852</v>
      </c>
      <c r="K27" s="17">
        <v>4.33</v>
      </c>
      <c r="L27" s="6" t="s">
        <v>102</v>
      </c>
      <c r="M27" s="19">
        <v>1E-3</v>
      </c>
      <c r="N27" s="8">
        <v>1.9800000000000002E-2</v>
      </c>
      <c r="O27" s="7">
        <v>97760</v>
      </c>
      <c r="P27" s="7">
        <v>100.17</v>
      </c>
      <c r="Q27" s="7">
        <v>0</v>
      </c>
      <c r="R27" s="7">
        <v>97.93</v>
      </c>
      <c r="S27" s="8">
        <v>3.7060000000000001E-5</v>
      </c>
      <c r="T27" s="8">
        <v>6.4000000000000003E-3</v>
      </c>
      <c r="U27" s="8">
        <v>1.6999999999999999E-3</v>
      </c>
    </row>
    <row r="28" spans="2:21">
      <c r="B28" s="6" t="s">
        <v>199</v>
      </c>
      <c r="C28" s="17">
        <v>6000392</v>
      </c>
      <c r="D28" s="18" t="s">
        <v>142</v>
      </c>
      <c r="E28" s="33" t="s">
        <v>852</v>
      </c>
      <c r="F28" s="18">
        <v>520000472</v>
      </c>
      <c r="G28" s="6" t="s">
        <v>200</v>
      </c>
      <c r="H28" s="6" t="s">
        <v>201</v>
      </c>
      <c r="I28" s="6" t="s">
        <v>202</v>
      </c>
      <c r="J28" s="33" t="s">
        <v>852</v>
      </c>
      <c r="K28" s="17">
        <v>11.37</v>
      </c>
      <c r="L28" s="6" t="s">
        <v>102</v>
      </c>
      <c r="M28" s="19">
        <v>1.2500000000000001E-2</v>
      </c>
      <c r="N28" s="8">
        <v>3.0099999999999998E-2</v>
      </c>
      <c r="O28" s="7">
        <v>69980</v>
      </c>
      <c r="P28" s="7">
        <v>90.79</v>
      </c>
      <c r="Q28" s="7">
        <v>0</v>
      </c>
      <c r="R28" s="7">
        <v>63.53</v>
      </c>
      <c r="S28" s="8">
        <v>1.6310000000000001E-5</v>
      </c>
      <c r="T28" s="8">
        <v>4.1999999999999997E-3</v>
      </c>
      <c r="U28" s="8">
        <v>1.1000000000000001E-3</v>
      </c>
    </row>
    <row r="29" spans="2:21">
      <c r="B29" s="6" t="s">
        <v>203</v>
      </c>
      <c r="C29" s="17">
        <v>6000285</v>
      </c>
      <c r="D29" s="18" t="s">
        <v>142</v>
      </c>
      <c r="E29" s="33" t="s">
        <v>852</v>
      </c>
      <c r="F29" s="18">
        <v>520000472</v>
      </c>
      <c r="G29" s="6" t="s">
        <v>200</v>
      </c>
      <c r="H29" s="6" t="s">
        <v>201</v>
      </c>
      <c r="I29" s="6" t="s">
        <v>202</v>
      </c>
      <c r="J29" s="33" t="s">
        <v>852</v>
      </c>
      <c r="K29" s="17">
        <v>6.41</v>
      </c>
      <c r="L29" s="6" t="s">
        <v>102</v>
      </c>
      <c r="M29" s="19">
        <v>2.3900000000000001E-2</v>
      </c>
      <c r="N29" s="8">
        <v>2.5899999999999999E-2</v>
      </c>
      <c r="O29" s="7">
        <v>75000</v>
      </c>
      <c r="P29" s="7">
        <v>110.53</v>
      </c>
      <c r="Q29" s="7">
        <v>0</v>
      </c>
      <c r="R29" s="7">
        <v>82.9</v>
      </c>
      <c r="S29" s="8">
        <v>1.9279999999999998E-5</v>
      </c>
      <c r="T29" s="8">
        <v>5.4000000000000003E-3</v>
      </c>
      <c r="U29" s="8">
        <v>1.4E-3</v>
      </c>
    </row>
    <row r="30" spans="2:21">
      <c r="B30" s="6" t="s">
        <v>204</v>
      </c>
      <c r="C30" s="17">
        <v>1196781</v>
      </c>
      <c r="D30" s="18" t="s">
        <v>142</v>
      </c>
      <c r="E30" s="33" t="s">
        <v>852</v>
      </c>
      <c r="F30" s="18">
        <v>520000472</v>
      </c>
      <c r="G30" s="6" t="s">
        <v>200</v>
      </c>
      <c r="H30" s="6" t="s">
        <v>201</v>
      </c>
      <c r="I30" s="6" t="s">
        <v>202</v>
      </c>
      <c r="J30" s="33" t="s">
        <v>852</v>
      </c>
      <c r="K30" s="17">
        <v>8.3000000000000007</v>
      </c>
      <c r="L30" s="6" t="s">
        <v>102</v>
      </c>
      <c r="M30" s="19">
        <v>0.03</v>
      </c>
      <c r="N30" s="8">
        <v>2.8299999999999999E-2</v>
      </c>
      <c r="O30" s="7">
        <v>136000</v>
      </c>
      <c r="P30" s="7">
        <v>102.81</v>
      </c>
      <c r="Q30" s="7">
        <v>0</v>
      </c>
      <c r="R30" s="7">
        <v>139.82</v>
      </c>
      <c r="S30" s="8">
        <v>1E-4</v>
      </c>
      <c r="T30" s="8">
        <v>9.1999999999999998E-3</v>
      </c>
      <c r="U30" s="8">
        <v>2.3999999999999998E-3</v>
      </c>
    </row>
    <row r="31" spans="2:21">
      <c r="B31" s="6" t="s">
        <v>205</v>
      </c>
      <c r="C31" s="17">
        <v>1196799</v>
      </c>
      <c r="D31" s="18" t="s">
        <v>142</v>
      </c>
      <c r="E31" s="33" t="s">
        <v>852</v>
      </c>
      <c r="F31" s="18">
        <v>520000472</v>
      </c>
      <c r="G31" s="6" t="s">
        <v>200</v>
      </c>
      <c r="H31" s="6" t="s">
        <v>201</v>
      </c>
      <c r="I31" s="6" t="s">
        <v>202</v>
      </c>
      <c r="J31" s="33" t="s">
        <v>852</v>
      </c>
      <c r="K31" s="17">
        <v>11.05</v>
      </c>
      <c r="L31" s="6" t="s">
        <v>102</v>
      </c>
      <c r="M31" s="19">
        <v>3.2000000000000001E-2</v>
      </c>
      <c r="N31" s="8">
        <v>3.04E-2</v>
      </c>
      <c r="O31" s="7">
        <v>150000</v>
      </c>
      <c r="P31" s="7">
        <v>103.2</v>
      </c>
      <c r="Q31" s="7">
        <v>0</v>
      </c>
      <c r="R31" s="7">
        <v>154.80000000000001</v>
      </c>
      <c r="S31" s="8">
        <v>4.8059999999999997E-5</v>
      </c>
      <c r="T31" s="8">
        <v>1.0200000000000001E-2</v>
      </c>
      <c r="U31" s="8">
        <v>2.5999999999999999E-3</v>
      </c>
    </row>
    <row r="32" spans="2:21">
      <c r="B32" s="6" t="s">
        <v>206</v>
      </c>
      <c r="C32" s="17">
        <v>1134436</v>
      </c>
      <c r="D32" s="18" t="s">
        <v>142</v>
      </c>
      <c r="E32" s="33" t="s">
        <v>852</v>
      </c>
      <c r="F32" s="18">
        <v>510960719</v>
      </c>
      <c r="G32" s="6" t="s">
        <v>195</v>
      </c>
      <c r="H32" s="6" t="s">
        <v>207</v>
      </c>
      <c r="I32" s="6" t="s">
        <v>101</v>
      </c>
      <c r="J32" s="33" t="s">
        <v>852</v>
      </c>
      <c r="K32" s="17">
        <v>0.74</v>
      </c>
      <c r="L32" s="6" t="s">
        <v>102</v>
      </c>
      <c r="M32" s="19">
        <v>6.4999999999999997E-3</v>
      </c>
      <c r="N32" s="8">
        <v>2.18E-2</v>
      </c>
      <c r="O32" s="7">
        <v>105000</v>
      </c>
      <c r="P32" s="7">
        <v>110.34</v>
      </c>
      <c r="Q32" s="7">
        <v>0</v>
      </c>
      <c r="R32" s="7">
        <v>115.86</v>
      </c>
      <c r="S32" s="8">
        <v>1E-4</v>
      </c>
      <c r="T32" s="8">
        <v>7.6E-3</v>
      </c>
      <c r="U32" s="8">
        <v>2E-3</v>
      </c>
    </row>
    <row r="33" spans="2:21">
      <c r="B33" s="6" t="s">
        <v>208</v>
      </c>
      <c r="C33" s="17">
        <v>1138650</v>
      </c>
      <c r="D33" s="18" t="s">
        <v>142</v>
      </c>
      <c r="E33" s="33" t="s">
        <v>852</v>
      </c>
      <c r="F33" s="18">
        <v>510960719</v>
      </c>
      <c r="G33" s="6" t="s">
        <v>195</v>
      </c>
      <c r="H33" s="6" t="s">
        <v>201</v>
      </c>
      <c r="I33" s="6" t="s">
        <v>202</v>
      </c>
      <c r="J33" s="33" t="s">
        <v>852</v>
      </c>
      <c r="K33" s="17">
        <v>3.38</v>
      </c>
      <c r="L33" s="6" t="s">
        <v>102</v>
      </c>
      <c r="M33" s="19">
        <v>1.34E-2</v>
      </c>
      <c r="N33" s="8">
        <v>2.5399999999999999E-2</v>
      </c>
      <c r="O33" s="7">
        <v>189776.79</v>
      </c>
      <c r="P33" s="7">
        <v>108.45</v>
      </c>
      <c r="Q33" s="7">
        <v>18.02</v>
      </c>
      <c r="R33" s="7">
        <v>223.83</v>
      </c>
      <c r="S33" s="8">
        <v>1E-4</v>
      </c>
      <c r="T33" s="8">
        <v>1.47E-2</v>
      </c>
      <c r="U33" s="8">
        <v>3.8E-3</v>
      </c>
    </row>
    <row r="34" spans="2:21">
      <c r="B34" s="6" t="s">
        <v>209</v>
      </c>
      <c r="C34" s="17">
        <v>1178680</v>
      </c>
      <c r="D34" s="18" t="s">
        <v>142</v>
      </c>
      <c r="E34" s="33" t="s">
        <v>852</v>
      </c>
      <c r="F34" s="18">
        <v>510960719</v>
      </c>
      <c r="G34" s="6" t="s">
        <v>195</v>
      </c>
      <c r="H34" s="6" t="s">
        <v>207</v>
      </c>
      <c r="I34" s="6" t="s">
        <v>101</v>
      </c>
      <c r="J34" s="33" t="s">
        <v>852</v>
      </c>
      <c r="K34" s="17">
        <v>11.03</v>
      </c>
      <c r="L34" s="6" t="s">
        <v>102</v>
      </c>
      <c r="M34" s="19">
        <v>1.6899999999999998E-2</v>
      </c>
      <c r="N34" s="8">
        <v>3.3700000000000001E-2</v>
      </c>
      <c r="O34" s="7">
        <v>103000</v>
      </c>
      <c r="P34" s="7">
        <v>91.53</v>
      </c>
      <c r="Q34" s="7">
        <v>0.96</v>
      </c>
      <c r="R34" s="7">
        <v>95.23</v>
      </c>
      <c r="S34" s="8">
        <v>2.3609999999999999E-5</v>
      </c>
      <c r="T34" s="8">
        <v>6.3E-3</v>
      </c>
      <c r="U34" s="8">
        <v>1.6000000000000001E-3</v>
      </c>
    </row>
    <row r="35" spans="2:21">
      <c r="B35" s="6" t="s">
        <v>210</v>
      </c>
      <c r="C35" s="17">
        <v>1156611</v>
      </c>
      <c r="D35" s="18" t="s">
        <v>142</v>
      </c>
      <c r="E35" s="33" t="s">
        <v>852</v>
      </c>
      <c r="F35" s="18">
        <v>510960719</v>
      </c>
      <c r="G35" s="6" t="s">
        <v>195</v>
      </c>
      <c r="H35" s="6" t="s">
        <v>201</v>
      </c>
      <c r="I35" s="6" t="s">
        <v>202</v>
      </c>
      <c r="J35" s="33" t="s">
        <v>852</v>
      </c>
      <c r="K35" s="17">
        <v>6.16</v>
      </c>
      <c r="L35" s="6" t="s">
        <v>102</v>
      </c>
      <c r="M35" s="19">
        <v>2.4799999999999999E-2</v>
      </c>
      <c r="N35" s="8">
        <v>2.8500000000000001E-2</v>
      </c>
      <c r="O35" s="7">
        <v>35000</v>
      </c>
      <c r="P35" s="7">
        <v>109.05</v>
      </c>
      <c r="Q35" s="7">
        <v>0</v>
      </c>
      <c r="R35" s="7">
        <v>38.17</v>
      </c>
      <c r="S35" s="8">
        <v>1.062E-5</v>
      </c>
      <c r="T35" s="8">
        <v>2.5000000000000001E-3</v>
      </c>
      <c r="U35" s="8">
        <v>5.9999999999999995E-4</v>
      </c>
    </row>
    <row r="36" spans="2:21">
      <c r="B36" s="6" t="s">
        <v>211</v>
      </c>
      <c r="C36" s="17">
        <v>1178672</v>
      </c>
      <c r="D36" s="18" t="s">
        <v>142</v>
      </c>
      <c r="E36" s="33" t="s">
        <v>852</v>
      </c>
      <c r="F36" s="18">
        <v>510960719</v>
      </c>
      <c r="G36" s="6" t="s">
        <v>195</v>
      </c>
      <c r="H36" s="6" t="s">
        <v>207</v>
      </c>
      <c r="I36" s="6" t="s">
        <v>101</v>
      </c>
      <c r="J36" s="33" t="s">
        <v>852</v>
      </c>
      <c r="K36" s="17">
        <v>7.49</v>
      </c>
      <c r="L36" s="6" t="s">
        <v>102</v>
      </c>
      <c r="M36" s="19">
        <v>8.9999999999999993E-3</v>
      </c>
      <c r="N36" s="8">
        <v>3.04E-2</v>
      </c>
      <c r="O36" s="7">
        <v>100000</v>
      </c>
      <c r="P36" s="7">
        <v>93.65</v>
      </c>
      <c r="Q36" s="7">
        <v>0.49</v>
      </c>
      <c r="R36" s="7">
        <v>94.14</v>
      </c>
      <c r="S36" s="8">
        <v>3.8810000000000003E-5</v>
      </c>
      <c r="T36" s="8">
        <v>6.1999999999999998E-3</v>
      </c>
      <c r="U36" s="8">
        <v>1.6000000000000001E-3</v>
      </c>
    </row>
    <row r="37" spans="2:21">
      <c r="B37" s="6" t="s">
        <v>212</v>
      </c>
      <c r="C37" s="17">
        <v>1195999</v>
      </c>
      <c r="D37" s="18" t="s">
        <v>142</v>
      </c>
      <c r="E37" s="33" t="s">
        <v>852</v>
      </c>
      <c r="F37" s="18">
        <v>511659401</v>
      </c>
      <c r="G37" s="6" t="s">
        <v>195</v>
      </c>
      <c r="H37" s="6" t="s">
        <v>213</v>
      </c>
      <c r="I37" s="6" t="s">
        <v>101</v>
      </c>
      <c r="J37" s="33" t="s">
        <v>852</v>
      </c>
      <c r="K37" s="17">
        <v>8.67</v>
      </c>
      <c r="L37" s="6" t="s">
        <v>102</v>
      </c>
      <c r="M37" s="19">
        <v>2.64E-2</v>
      </c>
      <c r="N37" s="8">
        <v>2.9600000000000001E-2</v>
      </c>
      <c r="O37" s="7">
        <v>84000</v>
      </c>
      <c r="P37" s="7">
        <v>99.71</v>
      </c>
      <c r="Q37" s="7">
        <v>0</v>
      </c>
      <c r="R37" s="7">
        <v>83.76</v>
      </c>
      <c r="S37" s="8">
        <v>2.9999999999999997E-4</v>
      </c>
      <c r="T37" s="8">
        <v>5.4999999999999997E-3</v>
      </c>
      <c r="U37" s="8">
        <v>1.4E-3</v>
      </c>
    </row>
    <row r="38" spans="2:21">
      <c r="B38" s="6" t="s">
        <v>214</v>
      </c>
      <c r="C38" s="17">
        <v>1172782</v>
      </c>
      <c r="D38" s="18" t="s">
        <v>142</v>
      </c>
      <c r="E38" s="33" t="s">
        <v>852</v>
      </c>
      <c r="F38" s="18">
        <v>520026683</v>
      </c>
      <c r="G38" s="6" t="s">
        <v>195</v>
      </c>
      <c r="H38" s="6" t="s">
        <v>213</v>
      </c>
      <c r="I38" s="6" t="s">
        <v>101</v>
      </c>
      <c r="J38" s="33" t="s">
        <v>852</v>
      </c>
      <c r="K38" s="17">
        <v>6.31</v>
      </c>
      <c r="L38" s="6" t="s">
        <v>102</v>
      </c>
      <c r="M38" s="19">
        <v>9.1999999999999998E-3</v>
      </c>
      <c r="N38" s="8">
        <v>3.0200000000000001E-2</v>
      </c>
      <c r="O38" s="7">
        <v>173000</v>
      </c>
      <c r="P38" s="7">
        <v>97.97</v>
      </c>
      <c r="Q38" s="7">
        <v>1.78</v>
      </c>
      <c r="R38" s="7">
        <v>171.26</v>
      </c>
      <c r="S38" s="8">
        <v>1E-4</v>
      </c>
      <c r="T38" s="8">
        <v>1.1299999999999999E-2</v>
      </c>
      <c r="U38" s="8">
        <v>2.8999999999999998E-3</v>
      </c>
    </row>
    <row r="39" spans="2:21">
      <c r="B39" s="6" t="s">
        <v>215</v>
      </c>
      <c r="C39" s="17">
        <v>1158609</v>
      </c>
      <c r="D39" s="18" t="s">
        <v>142</v>
      </c>
      <c r="E39" s="33" t="s">
        <v>852</v>
      </c>
      <c r="F39" s="18">
        <v>520026683</v>
      </c>
      <c r="G39" s="6" t="s">
        <v>195</v>
      </c>
      <c r="H39" s="6" t="s">
        <v>213</v>
      </c>
      <c r="I39" s="6" t="s">
        <v>101</v>
      </c>
      <c r="J39" s="33" t="s">
        <v>852</v>
      </c>
      <c r="K39" s="17">
        <v>4.04</v>
      </c>
      <c r="L39" s="6" t="s">
        <v>102</v>
      </c>
      <c r="M39" s="19">
        <v>1.14E-2</v>
      </c>
      <c r="N39" s="8">
        <v>2.5999999999999999E-2</v>
      </c>
      <c r="O39" s="7">
        <v>15000</v>
      </c>
      <c r="P39" s="7">
        <v>103.86</v>
      </c>
      <c r="Q39" s="7">
        <v>0</v>
      </c>
      <c r="R39" s="7">
        <v>15.58</v>
      </c>
      <c r="S39" s="8">
        <v>6.3500000000000002E-6</v>
      </c>
      <c r="T39" s="8">
        <v>1E-3</v>
      </c>
      <c r="U39" s="8">
        <v>2.9999999999999997E-4</v>
      </c>
    </row>
    <row r="40" spans="2:21">
      <c r="B40" s="6" t="s">
        <v>216</v>
      </c>
      <c r="C40" s="17">
        <v>1160944</v>
      </c>
      <c r="D40" s="18" t="s">
        <v>142</v>
      </c>
      <c r="E40" s="33" t="s">
        <v>852</v>
      </c>
      <c r="F40" s="18">
        <v>511659401</v>
      </c>
      <c r="G40" s="6" t="s">
        <v>195</v>
      </c>
      <c r="H40" s="6" t="s">
        <v>213</v>
      </c>
      <c r="I40" s="6" t="s">
        <v>101</v>
      </c>
      <c r="J40" s="33" t="s">
        <v>852</v>
      </c>
      <c r="K40" s="17">
        <v>5.67</v>
      </c>
      <c r="L40" s="6" t="s">
        <v>102</v>
      </c>
      <c r="M40" s="19">
        <v>6.4999999999999997E-3</v>
      </c>
      <c r="N40" s="8">
        <v>2.8799999999999999E-2</v>
      </c>
      <c r="O40" s="7">
        <v>46629.21</v>
      </c>
      <c r="P40" s="7">
        <v>97.78</v>
      </c>
      <c r="Q40" s="7">
        <v>0</v>
      </c>
      <c r="R40" s="7">
        <v>45.59</v>
      </c>
      <c r="S40" s="8">
        <v>2.1840000000000001E-5</v>
      </c>
      <c r="T40" s="8">
        <v>3.0000000000000001E-3</v>
      </c>
      <c r="U40" s="8">
        <v>8.0000000000000004E-4</v>
      </c>
    </row>
    <row r="41" spans="2:21">
      <c r="B41" s="6" t="s">
        <v>217</v>
      </c>
      <c r="C41" s="17">
        <v>1133487</v>
      </c>
      <c r="D41" s="18" t="s">
        <v>142</v>
      </c>
      <c r="E41" s="33" t="s">
        <v>852</v>
      </c>
      <c r="F41" s="18">
        <v>511659401</v>
      </c>
      <c r="G41" s="6" t="s">
        <v>195</v>
      </c>
      <c r="H41" s="6" t="s">
        <v>213</v>
      </c>
      <c r="I41" s="6" t="s">
        <v>101</v>
      </c>
      <c r="J41" s="33" t="s">
        <v>852</v>
      </c>
      <c r="K41" s="17">
        <v>2.37</v>
      </c>
      <c r="L41" s="6" t="s">
        <v>102</v>
      </c>
      <c r="M41" s="19">
        <v>2.3400000000000001E-2</v>
      </c>
      <c r="N41" s="8">
        <v>2.53E-2</v>
      </c>
      <c r="O41" s="7">
        <v>28437.5</v>
      </c>
      <c r="P41" s="7">
        <v>112.87</v>
      </c>
      <c r="Q41" s="7">
        <v>0</v>
      </c>
      <c r="R41" s="7">
        <v>32.1</v>
      </c>
      <c r="S41" s="8">
        <v>1.098E-5</v>
      </c>
      <c r="T41" s="8">
        <v>2.0999999999999999E-3</v>
      </c>
      <c r="U41" s="8">
        <v>5.0000000000000001E-4</v>
      </c>
    </row>
    <row r="42" spans="2:21">
      <c r="B42" s="6" t="s">
        <v>218</v>
      </c>
      <c r="C42" s="17">
        <v>1151117</v>
      </c>
      <c r="D42" s="18" t="s">
        <v>142</v>
      </c>
      <c r="E42" s="33" t="s">
        <v>852</v>
      </c>
      <c r="F42" s="18">
        <v>513623314</v>
      </c>
      <c r="G42" s="6" t="s">
        <v>195</v>
      </c>
      <c r="H42" s="6" t="s">
        <v>213</v>
      </c>
      <c r="I42" s="6" t="s">
        <v>101</v>
      </c>
      <c r="J42" s="33" t="s">
        <v>852</v>
      </c>
      <c r="K42" s="17">
        <v>3.61</v>
      </c>
      <c r="L42" s="6" t="s">
        <v>102</v>
      </c>
      <c r="M42" s="19">
        <v>1.8200000000000001E-2</v>
      </c>
      <c r="N42" s="8">
        <v>2.4199999999999999E-2</v>
      </c>
      <c r="O42" s="7">
        <v>187500</v>
      </c>
      <c r="P42" s="7">
        <v>109.37</v>
      </c>
      <c r="Q42" s="7">
        <v>0</v>
      </c>
      <c r="R42" s="7">
        <v>205.07</v>
      </c>
      <c r="S42" s="8">
        <v>4.0000000000000002E-4</v>
      </c>
      <c r="T42" s="8">
        <v>1.35E-2</v>
      </c>
      <c r="U42" s="8">
        <v>3.5000000000000001E-3</v>
      </c>
    </row>
    <row r="43" spans="2:21">
      <c r="B43" s="6" t="s">
        <v>219</v>
      </c>
      <c r="C43" s="17">
        <v>7670284</v>
      </c>
      <c r="D43" s="18" t="s">
        <v>142</v>
      </c>
      <c r="E43" s="33" t="s">
        <v>852</v>
      </c>
      <c r="F43" s="18">
        <v>520017450</v>
      </c>
      <c r="G43" s="6" t="s">
        <v>220</v>
      </c>
      <c r="H43" s="6" t="s">
        <v>213</v>
      </c>
      <c r="I43" s="6" t="s">
        <v>101</v>
      </c>
      <c r="J43" s="33" t="s">
        <v>852</v>
      </c>
      <c r="K43" s="17">
        <v>5.04</v>
      </c>
      <c r="L43" s="6" t="s">
        <v>102</v>
      </c>
      <c r="M43" s="19">
        <v>4.4000000000000003E-3</v>
      </c>
      <c r="N43" s="8">
        <v>2.47E-2</v>
      </c>
      <c r="O43" s="7">
        <v>50000</v>
      </c>
      <c r="P43" s="7">
        <v>100.57</v>
      </c>
      <c r="Q43" s="7">
        <v>0</v>
      </c>
      <c r="R43" s="7">
        <v>50.28</v>
      </c>
      <c r="S43" s="8">
        <v>1E-4</v>
      </c>
      <c r="T43" s="8">
        <v>3.3E-3</v>
      </c>
      <c r="U43" s="8">
        <v>8.9999999999999998E-4</v>
      </c>
    </row>
    <row r="44" spans="2:21">
      <c r="B44" s="6" t="s">
        <v>221</v>
      </c>
      <c r="C44" s="17">
        <v>6130207</v>
      </c>
      <c r="D44" s="18" t="s">
        <v>142</v>
      </c>
      <c r="E44" s="33" t="s">
        <v>852</v>
      </c>
      <c r="F44" s="18">
        <v>520017807</v>
      </c>
      <c r="G44" s="6" t="s">
        <v>195</v>
      </c>
      <c r="H44" s="6" t="s">
        <v>213</v>
      </c>
      <c r="I44" s="6" t="s">
        <v>101</v>
      </c>
      <c r="J44" s="33" t="s">
        <v>852</v>
      </c>
      <c r="K44" s="17">
        <v>2.84</v>
      </c>
      <c r="L44" s="6" t="s">
        <v>102</v>
      </c>
      <c r="M44" s="19">
        <v>1.5800000000000002E-2</v>
      </c>
      <c r="N44" s="8">
        <v>2.1999999999999999E-2</v>
      </c>
      <c r="O44" s="7">
        <v>46428.57</v>
      </c>
      <c r="P44" s="7">
        <v>110.84</v>
      </c>
      <c r="Q44" s="7">
        <v>0</v>
      </c>
      <c r="R44" s="7">
        <v>51.46</v>
      </c>
      <c r="S44" s="8">
        <v>1E-4</v>
      </c>
      <c r="T44" s="8">
        <v>3.3999999999999998E-3</v>
      </c>
      <c r="U44" s="8">
        <v>8.9999999999999998E-4</v>
      </c>
    </row>
    <row r="45" spans="2:21">
      <c r="B45" s="6" t="s">
        <v>222</v>
      </c>
      <c r="C45" s="17">
        <v>6130280</v>
      </c>
      <c r="D45" s="18" t="s">
        <v>142</v>
      </c>
      <c r="E45" s="33" t="s">
        <v>852</v>
      </c>
      <c r="F45" s="18">
        <v>520017807</v>
      </c>
      <c r="G45" s="6" t="s">
        <v>195</v>
      </c>
      <c r="H45" s="6" t="s">
        <v>213</v>
      </c>
      <c r="I45" s="6" t="s">
        <v>101</v>
      </c>
      <c r="J45" s="33" t="s">
        <v>852</v>
      </c>
      <c r="K45" s="17">
        <v>5.48</v>
      </c>
      <c r="L45" s="6" t="s">
        <v>102</v>
      </c>
      <c r="M45" s="19">
        <v>8.3999999999999995E-3</v>
      </c>
      <c r="N45" s="8">
        <v>2.5499999999999998E-2</v>
      </c>
      <c r="O45" s="7">
        <v>140219.78</v>
      </c>
      <c r="P45" s="7">
        <v>100.94</v>
      </c>
      <c r="Q45" s="7">
        <v>0</v>
      </c>
      <c r="R45" s="7">
        <v>141.54</v>
      </c>
      <c r="S45" s="8">
        <v>2.0000000000000001E-4</v>
      </c>
      <c r="T45" s="8">
        <v>9.2999999999999992E-3</v>
      </c>
      <c r="U45" s="8">
        <v>2.3999999999999998E-3</v>
      </c>
    </row>
    <row r="46" spans="2:21">
      <c r="B46" s="6" t="s">
        <v>223</v>
      </c>
      <c r="C46" s="17">
        <v>6040430</v>
      </c>
      <c r="D46" s="18" t="s">
        <v>142</v>
      </c>
      <c r="E46" s="33" t="s">
        <v>852</v>
      </c>
      <c r="F46" s="18">
        <v>520018078</v>
      </c>
      <c r="G46" s="6" t="s">
        <v>184</v>
      </c>
      <c r="H46" s="6" t="s">
        <v>213</v>
      </c>
      <c r="I46" s="6" t="s">
        <v>101</v>
      </c>
      <c r="J46" s="33" t="s">
        <v>852</v>
      </c>
      <c r="K46" s="17">
        <v>1.1399999999999999</v>
      </c>
      <c r="L46" s="6" t="s">
        <v>102</v>
      </c>
      <c r="M46" s="19">
        <v>2.4199999999999999E-2</v>
      </c>
      <c r="N46" s="8">
        <v>3.32E-2</v>
      </c>
      <c r="O46" s="7">
        <v>1</v>
      </c>
      <c r="P46" s="7">
        <v>5626366</v>
      </c>
      <c r="Q46" s="7">
        <v>0</v>
      </c>
      <c r="R46" s="7">
        <v>56.26</v>
      </c>
      <c r="S46" s="8">
        <v>3.4690000000000002E-5</v>
      </c>
      <c r="T46" s="8">
        <v>3.7000000000000002E-3</v>
      </c>
      <c r="U46" s="8">
        <v>1E-3</v>
      </c>
    </row>
    <row r="47" spans="2:21">
      <c r="B47" s="6" t="s">
        <v>224</v>
      </c>
      <c r="C47" s="17">
        <v>2260636</v>
      </c>
      <c r="D47" s="18" t="s">
        <v>142</v>
      </c>
      <c r="E47" s="33" t="s">
        <v>852</v>
      </c>
      <c r="F47" s="18">
        <v>520024126</v>
      </c>
      <c r="G47" s="6" t="s">
        <v>195</v>
      </c>
      <c r="H47" s="6" t="s">
        <v>213</v>
      </c>
      <c r="I47" s="6" t="s">
        <v>101</v>
      </c>
      <c r="J47" s="33" t="s">
        <v>852</v>
      </c>
      <c r="K47" s="17">
        <v>6.57</v>
      </c>
      <c r="L47" s="6" t="s">
        <v>102</v>
      </c>
      <c r="M47" s="19">
        <v>3.5000000000000001E-3</v>
      </c>
      <c r="N47" s="8">
        <v>3.0700000000000002E-2</v>
      </c>
      <c r="O47" s="7">
        <v>66500</v>
      </c>
      <c r="P47" s="7">
        <v>91.16</v>
      </c>
      <c r="Q47" s="7">
        <v>0</v>
      </c>
      <c r="R47" s="7">
        <v>60.62</v>
      </c>
      <c r="S47" s="8">
        <v>2.283E-5</v>
      </c>
      <c r="T47" s="8">
        <v>4.0000000000000001E-3</v>
      </c>
      <c r="U47" s="8">
        <v>1E-3</v>
      </c>
    </row>
    <row r="48" spans="2:21">
      <c r="B48" s="6" t="s">
        <v>225</v>
      </c>
      <c r="C48" s="17">
        <v>2260495</v>
      </c>
      <c r="D48" s="18" t="s">
        <v>142</v>
      </c>
      <c r="E48" s="33" t="s">
        <v>852</v>
      </c>
      <c r="F48" s="18">
        <v>520024126</v>
      </c>
      <c r="G48" s="6" t="s">
        <v>195</v>
      </c>
      <c r="H48" s="6" t="s">
        <v>213</v>
      </c>
      <c r="I48" s="6" t="s">
        <v>101</v>
      </c>
      <c r="J48" s="33" t="s">
        <v>852</v>
      </c>
      <c r="K48" s="17">
        <v>4.1500000000000004</v>
      </c>
      <c r="L48" s="6" t="s">
        <v>102</v>
      </c>
      <c r="M48" s="19">
        <v>2.81E-2</v>
      </c>
      <c r="N48" s="8">
        <v>2.5899999999999999E-2</v>
      </c>
      <c r="O48" s="7">
        <v>93750</v>
      </c>
      <c r="P48" s="7">
        <v>113.83</v>
      </c>
      <c r="Q48" s="7">
        <v>0</v>
      </c>
      <c r="R48" s="7">
        <v>106.72</v>
      </c>
      <c r="S48" s="8">
        <v>1E-4</v>
      </c>
      <c r="T48" s="8">
        <v>7.0000000000000001E-3</v>
      </c>
      <c r="U48" s="8">
        <v>1.8E-3</v>
      </c>
    </row>
    <row r="49" spans="2:21">
      <c r="B49" s="6" t="s">
        <v>226</v>
      </c>
      <c r="C49" s="17">
        <v>3230265</v>
      </c>
      <c r="D49" s="18" t="s">
        <v>142</v>
      </c>
      <c r="E49" s="33" t="s">
        <v>852</v>
      </c>
      <c r="F49" s="18">
        <v>520037789</v>
      </c>
      <c r="G49" s="6" t="s">
        <v>195</v>
      </c>
      <c r="H49" s="6" t="s">
        <v>213</v>
      </c>
      <c r="I49" s="6" t="s">
        <v>101</v>
      </c>
      <c r="J49" s="33" t="s">
        <v>852</v>
      </c>
      <c r="K49" s="17">
        <v>3.01</v>
      </c>
      <c r="L49" s="6" t="s">
        <v>102</v>
      </c>
      <c r="M49" s="19">
        <v>2.35E-2</v>
      </c>
      <c r="N49" s="8">
        <v>2.2700000000000001E-2</v>
      </c>
      <c r="O49" s="7">
        <v>59310.34</v>
      </c>
      <c r="P49" s="7">
        <v>113.73</v>
      </c>
      <c r="Q49" s="7">
        <v>0</v>
      </c>
      <c r="R49" s="7">
        <v>67.45</v>
      </c>
      <c r="S49" s="8">
        <v>1E-4</v>
      </c>
      <c r="T49" s="8">
        <v>4.4000000000000003E-3</v>
      </c>
      <c r="U49" s="8">
        <v>1.1000000000000001E-3</v>
      </c>
    </row>
    <row r="50" spans="2:21">
      <c r="B50" s="6" t="s">
        <v>227</v>
      </c>
      <c r="C50" s="17">
        <v>3230273</v>
      </c>
      <c r="D50" s="18" t="s">
        <v>142</v>
      </c>
      <c r="E50" s="33" t="s">
        <v>852</v>
      </c>
      <c r="F50" s="18">
        <v>520037789</v>
      </c>
      <c r="G50" s="6" t="s">
        <v>195</v>
      </c>
      <c r="H50" s="6" t="s">
        <v>213</v>
      </c>
      <c r="I50" s="6" t="s">
        <v>101</v>
      </c>
      <c r="J50" s="33" t="s">
        <v>852</v>
      </c>
      <c r="K50" s="17">
        <v>4.32</v>
      </c>
      <c r="L50" s="6" t="s">
        <v>102</v>
      </c>
      <c r="M50" s="19">
        <v>2.2499999999999999E-2</v>
      </c>
      <c r="N50" s="8">
        <v>2.6100000000000002E-2</v>
      </c>
      <c r="O50" s="7">
        <v>56103.9</v>
      </c>
      <c r="P50" s="7">
        <v>111.23</v>
      </c>
      <c r="Q50" s="7">
        <v>5.16</v>
      </c>
      <c r="R50" s="7">
        <v>67.56</v>
      </c>
      <c r="S50" s="8">
        <v>4.4379999999999999E-5</v>
      </c>
      <c r="T50" s="8">
        <v>4.4000000000000003E-3</v>
      </c>
      <c r="U50" s="8">
        <v>1.1000000000000001E-3</v>
      </c>
    </row>
    <row r="51" spans="2:21">
      <c r="B51" s="6" t="s">
        <v>228</v>
      </c>
      <c r="C51" s="17">
        <v>1194638</v>
      </c>
      <c r="D51" s="18" t="s">
        <v>142</v>
      </c>
      <c r="E51" s="33" t="s">
        <v>852</v>
      </c>
      <c r="F51" s="18">
        <v>520034364</v>
      </c>
      <c r="G51" s="6" t="s">
        <v>195</v>
      </c>
      <c r="H51" s="6" t="s">
        <v>213</v>
      </c>
      <c r="I51" s="6" t="s">
        <v>101</v>
      </c>
      <c r="J51" s="33" t="s">
        <v>852</v>
      </c>
      <c r="K51" s="17">
        <v>6.67</v>
      </c>
      <c r="L51" s="6" t="s">
        <v>102</v>
      </c>
      <c r="M51" s="19">
        <v>3.61E-2</v>
      </c>
      <c r="N51" s="8">
        <v>3.27E-2</v>
      </c>
      <c r="O51" s="7">
        <v>13860</v>
      </c>
      <c r="P51" s="7">
        <v>104.73</v>
      </c>
      <c r="Q51" s="7">
        <v>0.4</v>
      </c>
      <c r="R51" s="7">
        <v>14.92</v>
      </c>
      <c r="S51" s="8">
        <v>3.0470000000000001E-5</v>
      </c>
      <c r="T51" s="8">
        <v>1E-3</v>
      </c>
      <c r="U51" s="8">
        <v>2.9999999999999997E-4</v>
      </c>
    </row>
    <row r="52" spans="2:21">
      <c r="B52" s="6" t="s">
        <v>228</v>
      </c>
      <c r="C52" s="17">
        <v>3230422</v>
      </c>
      <c r="D52" s="18" t="s">
        <v>142</v>
      </c>
      <c r="E52" s="33" t="s">
        <v>852</v>
      </c>
      <c r="F52" s="18">
        <v>520037789</v>
      </c>
      <c r="G52" s="6" t="s">
        <v>195</v>
      </c>
      <c r="H52" s="6" t="s">
        <v>213</v>
      </c>
      <c r="I52" s="6" t="s">
        <v>101</v>
      </c>
      <c r="J52" s="33" t="s">
        <v>852</v>
      </c>
      <c r="K52" s="17">
        <v>5.91</v>
      </c>
      <c r="L52" s="6" t="s">
        <v>102</v>
      </c>
      <c r="M52" s="19">
        <v>2.5000000000000001E-3</v>
      </c>
      <c r="N52" s="8">
        <v>2.69E-2</v>
      </c>
      <c r="O52" s="7">
        <v>85756.91</v>
      </c>
      <c r="P52" s="7">
        <v>94.78</v>
      </c>
      <c r="Q52" s="7">
        <v>2.2000000000000002</v>
      </c>
      <c r="R52" s="7">
        <v>83.48</v>
      </c>
      <c r="S52" s="8">
        <v>1E-4</v>
      </c>
      <c r="T52" s="8">
        <v>5.4999999999999997E-3</v>
      </c>
      <c r="U52" s="8">
        <v>1.4E-3</v>
      </c>
    </row>
    <row r="53" spans="2:21">
      <c r="B53" s="6" t="s">
        <v>229</v>
      </c>
      <c r="C53" s="17">
        <v>1201466</v>
      </c>
      <c r="D53" s="18" t="s">
        <v>142</v>
      </c>
      <c r="E53" s="33" t="s">
        <v>852</v>
      </c>
      <c r="F53" s="18">
        <v>520000118</v>
      </c>
      <c r="G53" s="6" t="s">
        <v>184</v>
      </c>
      <c r="H53" s="6" t="s">
        <v>213</v>
      </c>
      <c r="I53" s="6" t="s">
        <v>101</v>
      </c>
      <c r="J53" s="33" t="s">
        <v>852</v>
      </c>
      <c r="K53" s="17">
        <v>5.43</v>
      </c>
      <c r="L53" s="6" t="s">
        <v>102</v>
      </c>
      <c r="M53" s="19">
        <v>3.7100000000000001E-2</v>
      </c>
      <c r="N53" s="8">
        <v>3.3399999999999999E-2</v>
      </c>
      <c r="O53" s="7">
        <v>1</v>
      </c>
      <c r="P53" s="7">
        <v>5095555</v>
      </c>
      <c r="Q53" s="7">
        <v>0</v>
      </c>
      <c r="R53" s="7">
        <v>50.96</v>
      </c>
      <c r="S53" s="8">
        <v>1E-4</v>
      </c>
      <c r="T53" s="8">
        <v>3.3E-3</v>
      </c>
      <c r="U53" s="8">
        <v>8.9999999999999998E-4</v>
      </c>
    </row>
    <row r="54" spans="2:21">
      <c r="B54" s="6" t="s">
        <v>230</v>
      </c>
      <c r="C54" s="17">
        <v>11575690</v>
      </c>
      <c r="D54" s="18" t="s">
        <v>142</v>
      </c>
      <c r="E54" s="33" t="s">
        <v>852</v>
      </c>
      <c r="F54" s="18">
        <v>513765859</v>
      </c>
      <c r="G54" s="6" t="s">
        <v>195</v>
      </c>
      <c r="H54" s="6" t="s">
        <v>213</v>
      </c>
      <c r="I54" s="6" t="s">
        <v>101</v>
      </c>
      <c r="J54" s="33" t="s">
        <v>852</v>
      </c>
      <c r="K54" s="17">
        <v>2.97</v>
      </c>
      <c r="L54" s="6" t="s">
        <v>102</v>
      </c>
      <c r="M54" s="19">
        <v>1.4200000000000001E-2</v>
      </c>
      <c r="N54" s="8">
        <v>2.4899999999999999E-2</v>
      </c>
      <c r="O54" s="7">
        <v>43542</v>
      </c>
      <c r="P54" s="7">
        <v>107.27</v>
      </c>
      <c r="Q54" s="7">
        <v>0</v>
      </c>
      <c r="R54" s="7">
        <v>46.71</v>
      </c>
      <c r="S54" s="8">
        <v>3.6879999999999999E-5</v>
      </c>
      <c r="T54" s="8">
        <v>3.0999999999999999E-3</v>
      </c>
      <c r="U54" s="8">
        <v>8.0000000000000004E-4</v>
      </c>
    </row>
    <row r="55" spans="2:21">
      <c r="B55" s="6" t="s">
        <v>231</v>
      </c>
      <c r="C55" s="17">
        <v>1136753</v>
      </c>
      <c r="D55" s="18" t="s">
        <v>142</v>
      </c>
      <c r="E55" s="33" t="s">
        <v>852</v>
      </c>
      <c r="F55" s="18">
        <v>513821488</v>
      </c>
      <c r="G55" s="6" t="s">
        <v>195</v>
      </c>
      <c r="H55" s="6" t="s">
        <v>213</v>
      </c>
      <c r="I55" s="6" t="s">
        <v>101</v>
      </c>
      <c r="J55" s="33" t="s">
        <v>852</v>
      </c>
      <c r="K55" s="17">
        <v>2.67</v>
      </c>
      <c r="L55" s="6" t="s">
        <v>102</v>
      </c>
      <c r="M55" s="19">
        <v>0.04</v>
      </c>
      <c r="N55" s="8">
        <v>2.3900000000000001E-2</v>
      </c>
      <c r="O55" s="7">
        <v>120000</v>
      </c>
      <c r="P55" s="7">
        <v>118.24</v>
      </c>
      <c r="Q55" s="7">
        <v>0</v>
      </c>
      <c r="R55" s="7">
        <v>141.88999999999999</v>
      </c>
      <c r="S55" s="8">
        <v>1E-4</v>
      </c>
      <c r="T55" s="8">
        <v>9.2999999999999992E-3</v>
      </c>
      <c r="U55" s="8">
        <v>2.3999999999999998E-3</v>
      </c>
    </row>
    <row r="56" spans="2:21">
      <c r="B56" s="6" t="s">
        <v>232</v>
      </c>
      <c r="C56" s="17">
        <v>1171271</v>
      </c>
      <c r="D56" s="18" t="s">
        <v>142</v>
      </c>
      <c r="E56" s="33" t="s">
        <v>852</v>
      </c>
      <c r="F56" s="18">
        <v>513821488</v>
      </c>
      <c r="G56" s="6" t="s">
        <v>195</v>
      </c>
      <c r="H56" s="6" t="s">
        <v>213</v>
      </c>
      <c r="I56" s="6" t="s">
        <v>101</v>
      </c>
      <c r="J56" s="33" t="s">
        <v>852</v>
      </c>
      <c r="K56" s="17">
        <v>6.59</v>
      </c>
      <c r="L56" s="6" t="s">
        <v>102</v>
      </c>
      <c r="M56" s="19">
        <v>2.5000000000000001E-2</v>
      </c>
      <c r="N56" s="8">
        <v>2.9000000000000001E-2</v>
      </c>
      <c r="O56" s="7">
        <v>58554.45</v>
      </c>
      <c r="P56" s="7">
        <v>109.47</v>
      </c>
      <c r="Q56" s="7">
        <v>0</v>
      </c>
      <c r="R56" s="7">
        <v>64.099999999999994</v>
      </c>
      <c r="S56" s="8">
        <v>1E-4</v>
      </c>
      <c r="T56" s="8">
        <v>4.1999999999999997E-3</v>
      </c>
      <c r="U56" s="8">
        <v>1.1000000000000001E-3</v>
      </c>
    </row>
    <row r="57" spans="2:21">
      <c r="B57" s="6" t="s">
        <v>233</v>
      </c>
      <c r="C57" s="17">
        <v>1138544</v>
      </c>
      <c r="D57" s="18" t="s">
        <v>142</v>
      </c>
      <c r="E57" s="33" t="s">
        <v>852</v>
      </c>
      <c r="F57" s="18">
        <v>513821488</v>
      </c>
      <c r="G57" s="6" t="s">
        <v>195</v>
      </c>
      <c r="H57" s="6" t="s">
        <v>213</v>
      </c>
      <c r="I57" s="6" t="s">
        <v>101</v>
      </c>
      <c r="J57" s="33" t="s">
        <v>852</v>
      </c>
      <c r="K57" s="17">
        <v>4.03</v>
      </c>
      <c r="L57" s="6" t="s">
        <v>102</v>
      </c>
      <c r="M57" s="19">
        <v>3.5000000000000003E-2</v>
      </c>
      <c r="N57" s="8">
        <v>2.6100000000000002E-2</v>
      </c>
      <c r="O57" s="7">
        <v>49425.29</v>
      </c>
      <c r="P57" s="7">
        <v>118.48</v>
      </c>
      <c r="Q57" s="7">
        <v>0</v>
      </c>
      <c r="R57" s="7">
        <v>58.56</v>
      </c>
      <c r="S57" s="8">
        <v>1E-4</v>
      </c>
      <c r="T57" s="8">
        <v>3.8E-3</v>
      </c>
      <c r="U57" s="8">
        <v>1E-3</v>
      </c>
    </row>
    <row r="58" spans="2:21">
      <c r="B58" s="6" t="s">
        <v>234</v>
      </c>
      <c r="C58" s="17">
        <v>2300317</v>
      </c>
      <c r="D58" s="18" t="s">
        <v>142</v>
      </c>
      <c r="E58" s="33" t="s">
        <v>852</v>
      </c>
      <c r="F58" s="18">
        <v>520031931</v>
      </c>
      <c r="G58" s="6" t="s">
        <v>235</v>
      </c>
      <c r="H58" s="6" t="s">
        <v>236</v>
      </c>
      <c r="I58" s="6" t="s">
        <v>101</v>
      </c>
      <c r="J58" s="33" t="s">
        <v>852</v>
      </c>
      <c r="K58" s="17">
        <v>9.1</v>
      </c>
      <c r="L58" s="6" t="s">
        <v>102</v>
      </c>
      <c r="M58" s="19">
        <v>5.7999999999999996E-3</v>
      </c>
      <c r="N58" s="8">
        <v>2.81E-2</v>
      </c>
      <c r="O58" s="7">
        <v>14000</v>
      </c>
      <c r="P58" s="7">
        <v>89.1</v>
      </c>
      <c r="Q58" s="7">
        <v>0</v>
      </c>
      <c r="R58" s="7">
        <v>12.47</v>
      </c>
      <c r="S58" s="8">
        <v>2.9269999999999999E-5</v>
      </c>
      <c r="T58" s="8">
        <v>8.0000000000000004E-4</v>
      </c>
      <c r="U58" s="8">
        <v>2.0000000000000001E-4</v>
      </c>
    </row>
    <row r="59" spans="2:21">
      <c r="B59" s="6" t="s">
        <v>237</v>
      </c>
      <c r="C59" s="17">
        <v>1189497</v>
      </c>
      <c r="D59" s="18" t="s">
        <v>142</v>
      </c>
      <c r="E59" s="33" t="s">
        <v>852</v>
      </c>
      <c r="F59" s="18">
        <v>513141879</v>
      </c>
      <c r="G59" s="6" t="s">
        <v>184</v>
      </c>
      <c r="H59" s="6" t="s">
        <v>236</v>
      </c>
      <c r="I59" s="6" t="s">
        <v>101</v>
      </c>
      <c r="J59" s="33" t="s">
        <v>852</v>
      </c>
      <c r="K59" s="17">
        <v>4.7699999999999996</v>
      </c>
      <c r="L59" s="6" t="s">
        <v>102</v>
      </c>
      <c r="M59" s="19">
        <v>2.9899999999999999E-2</v>
      </c>
      <c r="N59" s="8">
        <v>3.44E-2</v>
      </c>
      <c r="O59" s="7">
        <v>1</v>
      </c>
      <c r="P59" s="7">
        <v>5209470</v>
      </c>
      <c r="Q59" s="7">
        <v>0</v>
      </c>
      <c r="R59" s="7">
        <v>52.09</v>
      </c>
      <c r="S59" s="8">
        <v>1E-4</v>
      </c>
      <c r="T59" s="8">
        <v>3.3999999999999998E-3</v>
      </c>
      <c r="U59" s="8">
        <v>8.9999999999999998E-4</v>
      </c>
    </row>
    <row r="60" spans="2:21">
      <c r="B60" s="6" t="s">
        <v>238</v>
      </c>
      <c r="C60" s="17">
        <v>1191246</v>
      </c>
      <c r="D60" s="18" t="s">
        <v>142</v>
      </c>
      <c r="E60" s="33" t="s">
        <v>852</v>
      </c>
      <c r="F60" s="18">
        <v>520029935</v>
      </c>
      <c r="G60" s="6" t="s">
        <v>184</v>
      </c>
      <c r="H60" s="6" t="s">
        <v>236</v>
      </c>
      <c r="I60" s="6" t="s">
        <v>101</v>
      </c>
      <c r="J60" s="33" t="s">
        <v>852</v>
      </c>
      <c r="K60" s="17">
        <v>4.62</v>
      </c>
      <c r="L60" s="6" t="s">
        <v>102</v>
      </c>
      <c r="M60" s="19">
        <v>3.1699999999999999E-2</v>
      </c>
      <c r="N60" s="8">
        <v>3.32E-2</v>
      </c>
      <c r="O60" s="7">
        <v>1</v>
      </c>
      <c r="P60" s="7">
        <v>5151111</v>
      </c>
      <c r="Q60" s="7">
        <v>0</v>
      </c>
      <c r="R60" s="7">
        <v>51.51</v>
      </c>
      <c r="S60" s="8">
        <v>1E-4</v>
      </c>
      <c r="T60" s="8">
        <v>3.3999999999999998E-3</v>
      </c>
      <c r="U60" s="8">
        <v>8.9999999999999998E-4</v>
      </c>
    </row>
    <row r="61" spans="2:21">
      <c r="B61" s="6" t="s">
        <v>239</v>
      </c>
      <c r="C61" s="17">
        <v>1192608</v>
      </c>
      <c r="D61" s="18" t="s">
        <v>142</v>
      </c>
      <c r="E61" s="33" t="s">
        <v>852</v>
      </c>
      <c r="F61" s="18">
        <v>511809071</v>
      </c>
      <c r="G61" s="6" t="s">
        <v>240</v>
      </c>
      <c r="H61" s="6" t="s">
        <v>236</v>
      </c>
      <c r="I61" s="6" t="s">
        <v>101</v>
      </c>
      <c r="J61" s="33" t="s">
        <v>852</v>
      </c>
      <c r="K61" s="17">
        <v>3.4</v>
      </c>
      <c r="L61" s="6" t="s">
        <v>102</v>
      </c>
      <c r="M61" s="19">
        <v>2.1999999999999999E-2</v>
      </c>
      <c r="N61" s="8">
        <v>2.8199999999999999E-2</v>
      </c>
      <c r="O61" s="7">
        <v>25000</v>
      </c>
      <c r="P61" s="7">
        <v>101.61</v>
      </c>
      <c r="Q61" s="7">
        <v>0</v>
      </c>
      <c r="R61" s="7">
        <v>25.4</v>
      </c>
      <c r="S61" s="8">
        <v>1E-4</v>
      </c>
      <c r="T61" s="8">
        <v>1.6999999999999999E-3</v>
      </c>
      <c r="U61" s="8">
        <v>4.0000000000000002E-4</v>
      </c>
    </row>
    <row r="62" spans="2:21">
      <c r="B62" s="6" t="s">
        <v>241</v>
      </c>
      <c r="C62" s="17">
        <v>1182054</v>
      </c>
      <c r="D62" s="18" t="s">
        <v>142</v>
      </c>
      <c r="E62" s="33" t="s">
        <v>852</v>
      </c>
      <c r="F62" s="18">
        <v>513682146</v>
      </c>
      <c r="G62" s="6" t="s">
        <v>184</v>
      </c>
      <c r="H62" s="6" t="s">
        <v>236</v>
      </c>
      <c r="I62" s="6" t="s">
        <v>101</v>
      </c>
      <c r="J62" s="33" t="s">
        <v>852</v>
      </c>
      <c r="K62" s="17">
        <v>3.7</v>
      </c>
      <c r="L62" s="6" t="s">
        <v>102</v>
      </c>
      <c r="M62" s="19">
        <v>2E-3</v>
      </c>
      <c r="N62" s="8">
        <v>2.1899999999999999E-2</v>
      </c>
      <c r="O62" s="7">
        <v>55000</v>
      </c>
      <c r="P62" s="7">
        <v>101.07</v>
      </c>
      <c r="Q62" s="7">
        <v>0</v>
      </c>
      <c r="R62" s="7">
        <v>55.59</v>
      </c>
      <c r="S62" s="8">
        <v>1E-4</v>
      </c>
      <c r="T62" s="8">
        <v>3.7000000000000002E-3</v>
      </c>
      <c r="U62" s="8">
        <v>8.9999999999999998E-4</v>
      </c>
    </row>
    <row r="63" spans="2:21">
      <c r="B63" s="6" t="s">
        <v>242</v>
      </c>
      <c r="C63" s="17">
        <v>1201433</v>
      </c>
      <c r="D63" s="18" t="s">
        <v>142</v>
      </c>
      <c r="E63" s="33" t="s">
        <v>852</v>
      </c>
      <c r="F63" s="18">
        <v>513682146</v>
      </c>
      <c r="G63" s="6" t="s">
        <v>184</v>
      </c>
      <c r="H63" s="6" t="s">
        <v>236</v>
      </c>
      <c r="I63" s="6" t="s">
        <v>101</v>
      </c>
      <c r="J63" s="33" t="s">
        <v>852</v>
      </c>
      <c r="K63" s="17">
        <v>5.26</v>
      </c>
      <c r="L63" s="6" t="s">
        <v>102</v>
      </c>
      <c r="M63" s="19">
        <v>2.5899999999999999E-2</v>
      </c>
      <c r="N63" s="8">
        <v>2.3699999999999999E-2</v>
      </c>
      <c r="O63" s="7">
        <v>59000</v>
      </c>
      <c r="P63" s="7">
        <v>101</v>
      </c>
      <c r="Q63" s="7">
        <v>0</v>
      </c>
      <c r="R63" s="7">
        <v>59.59</v>
      </c>
      <c r="S63" s="8">
        <v>1E-4</v>
      </c>
      <c r="T63" s="8">
        <v>3.8999999999999998E-3</v>
      </c>
      <c r="U63" s="8">
        <v>1E-3</v>
      </c>
    </row>
    <row r="64" spans="2:21">
      <c r="B64" s="6" t="s">
        <v>243</v>
      </c>
      <c r="C64" s="17">
        <v>6130348</v>
      </c>
      <c r="D64" s="18" t="s">
        <v>142</v>
      </c>
      <c r="E64" s="33" t="s">
        <v>852</v>
      </c>
      <c r="F64" s="18">
        <v>520017807</v>
      </c>
      <c r="G64" s="6" t="s">
        <v>195</v>
      </c>
      <c r="H64" s="6" t="s">
        <v>244</v>
      </c>
      <c r="I64" s="6" t="s">
        <v>202</v>
      </c>
      <c r="J64" s="33" t="s">
        <v>852</v>
      </c>
      <c r="K64" s="17">
        <v>6.05</v>
      </c>
      <c r="L64" s="6" t="s">
        <v>102</v>
      </c>
      <c r="M64" s="19">
        <v>1.4999999999999999E-2</v>
      </c>
      <c r="N64" s="8">
        <v>3.0800000000000001E-2</v>
      </c>
      <c r="O64" s="7">
        <v>30000</v>
      </c>
      <c r="P64" s="7">
        <v>98.18</v>
      </c>
      <c r="Q64" s="7">
        <v>0</v>
      </c>
      <c r="R64" s="7">
        <v>29.45</v>
      </c>
      <c r="S64" s="8">
        <v>1E-4</v>
      </c>
      <c r="T64" s="8">
        <v>1.9E-3</v>
      </c>
      <c r="U64" s="8">
        <v>5.0000000000000001E-4</v>
      </c>
    </row>
    <row r="65" spans="2:21">
      <c r="B65" s="6" t="s">
        <v>245</v>
      </c>
      <c r="C65" s="17">
        <v>1147602</v>
      </c>
      <c r="D65" s="18" t="s">
        <v>142</v>
      </c>
      <c r="E65" s="33" t="s">
        <v>852</v>
      </c>
      <c r="F65" s="18">
        <v>513257873</v>
      </c>
      <c r="G65" s="6" t="s">
        <v>195</v>
      </c>
      <c r="H65" s="6" t="s">
        <v>236</v>
      </c>
      <c r="I65" s="6" t="s">
        <v>101</v>
      </c>
      <c r="J65" s="33" t="s">
        <v>852</v>
      </c>
      <c r="K65" s="17">
        <v>1.99</v>
      </c>
      <c r="L65" s="6" t="s">
        <v>102</v>
      </c>
      <c r="M65" s="19">
        <v>1.4E-2</v>
      </c>
      <c r="N65" s="8">
        <v>2.6100000000000002E-2</v>
      </c>
      <c r="O65" s="7">
        <v>55000</v>
      </c>
      <c r="P65" s="7">
        <v>109.74</v>
      </c>
      <c r="Q65" s="7">
        <v>0</v>
      </c>
      <c r="R65" s="7">
        <v>60.36</v>
      </c>
      <c r="S65" s="8">
        <v>1E-4</v>
      </c>
      <c r="T65" s="8">
        <v>4.0000000000000001E-3</v>
      </c>
      <c r="U65" s="8">
        <v>1E-3</v>
      </c>
    </row>
    <row r="66" spans="2:21">
      <c r="B66" s="6" t="s">
        <v>246</v>
      </c>
      <c r="C66" s="17">
        <v>1167147</v>
      </c>
      <c r="D66" s="18" t="s">
        <v>142</v>
      </c>
      <c r="E66" s="33" t="s">
        <v>852</v>
      </c>
      <c r="F66" s="18">
        <v>513992529</v>
      </c>
      <c r="G66" s="6" t="s">
        <v>195</v>
      </c>
      <c r="H66" s="6" t="s">
        <v>244</v>
      </c>
      <c r="I66" s="6" t="s">
        <v>202</v>
      </c>
      <c r="J66" s="33" t="s">
        <v>852</v>
      </c>
      <c r="K66" s="17">
        <v>5.83</v>
      </c>
      <c r="L66" s="6" t="s">
        <v>102</v>
      </c>
      <c r="M66" s="19">
        <v>1.5800000000000002E-2</v>
      </c>
      <c r="N66" s="8">
        <v>3.0599999999999999E-2</v>
      </c>
      <c r="O66" s="7">
        <v>137273.92000000001</v>
      </c>
      <c r="P66" s="7">
        <v>102.86</v>
      </c>
      <c r="Q66" s="7">
        <v>0</v>
      </c>
      <c r="R66" s="7">
        <v>141.19999999999999</v>
      </c>
      <c r="S66" s="8">
        <v>1E-4</v>
      </c>
      <c r="T66" s="8">
        <v>9.2999999999999992E-3</v>
      </c>
      <c r="U66" s="8">
        <v>2.3999999999999998E-3</v>
      </c>
    </row>
    <row r="67" spans="2:21">
      <c r="B67" s="6" t="s">
        <v>247</v>
      </c>
      <c r="C67" s="17">
        <v>1138973</v>
      </c>
      <c r="D67" s="18" t="s">
        <v>142</v>
      </c>
      <c r="E67" s="33" t="s">
        <v>852</v>
      </c>
      <c r="F67" s="18">
        <v>513992529</v>
      </c>
      <c r="G67" s="6" t="s">
        <v>195</v>
      </c>
      <c r="H67" s="6" t="s">
        <v>244</v>
      </c>
      <c r="I67" s="6" t="s">
        <v>202</v>
      </c>
      <c r="J67" s="33" t="s">
        <v>852</v>
      </c>
      <c r="K67" s="17">
        <v>3.63</v>
      </c>
      <c r="L67" s="6" t="s">
        <v>102</v>
      </c>
      <c r="M67" s="19">
        <v>1.9599999999999999E-2</v>
      </c>
      <c r="N67" s="8">
        <v>2.6499999999999999E-2</v>
      </c>
      <c r="O67" s="7">
        <v>30000</v>
      </c>
      <c r="P67" s="7">
        <v>109.84</v>
      </c>
      <c r="Q67" s="7">
        <v>0</v>
      </c>
      <c r="R67" s="7">
        <v>32.950000000000003</v>
      </c>
      <c r="S67" s="8">
        <v>2.8540000000000001E-5</v>
      </c>
      <c r="T67" s="8">
        <v>2.2000000000000001E-3</v>
      </c>
      <c r="U67" s="8">
        <v>5.9999999999999995E-4</v>
      </c>
    </row>
    <row r="68" spans="2:21">
      <c r="B68" s="6" t="s">
        <v>248</v>
      </c>
      <c r="C68" s="17">
        <v>7150451</v>
      </c>
      <c r="D68" s="18" t="s">
        <v>142</v>
      </c>
      <c r="E68" s="33" t="s">
        <v>852</v>
      </c>
      <c r="F68" s="18">
        <v>520025990</v>
      </c>
      <c r="G68" s="6" t="s">
        <v>249</v>
      </c>
      <c r="H68" s="6" t="s">
        <v>250</v>
      </c>
      <c r="I68" s="6" t="s">
        <v>202</v>
      </c>
      <c r="J68" s="33" t="s">
        <v>852</v>
      </c>
      <c r="K68" s="17">
        <v>4.59</v>
      </c>
      <c r="L68" s="6" t="s">
        <v>102</v>
      </c>
      <c r="M68" s="19">
        <v>1E-3</v>
      </c>
      <c r="N68" s="8">
        <v>2.6700000000000002E-2</v>
      </c>
      <c r="O68" s="7">
        <v>30657.37</v>
      </c>
      <c r="P68" s="7">
        <v>98.09</v>
      </c>
      <c r="Q68" s="7">
        <v>0</v>
      </c>
      <c r="R68" s="7">
        <v>30.07</v>
      </c>
      <c r="S68" s="8">
        <v>2.0000000000000001E-4</v>
      </c>
      <c r="T68" s="8">
        <v>2E-3</v>
      </c>
      <c r="U68" s="8">
        <v>5.0000000000000001E-4</v>
      </c>
    </row>
    <row r="69" spans="2:21">
      <c r="B69" s="6" t="s">
        <v>251</v>
      </c>
      <c r="C69" s="17">
        <v>1139823</v>
      </c>
      <c r="D69" s="18" t="s">
        <v>142</v>
      </c>
      <c r="E69" s="33" t="s">
        <v>852</v>
      </c>
      <c r="F69" s="18">
        <v>512025891</v>
      </c>
      <c r="G69" s="6" t="s">
        <v>252</v>
      </c>
      <c r="H69" s="6" t="s">
        <v>253</v>
      </c>
      <c r="I69" s="6" t="s">
        <v>101</v>
      </c>
      <c r="J69" s="33" t="s">
        <v>852</v>
      </c>
      <c r="K69" s="17">
        <v>0.34</v>
      </c>
      <c r="L69" s="6" t="s">
        <v>102</v>
      </c>
      <c r="M69" s="19">
        <v>2.2499999999999999E-2</v>
      </c>
      <c r="N69" s="8">
        <v>5.16E-2</v>
      </c>
      <c r="O69" s="7">
        <v>5769.23</v>
      </c>
      <c r="P69" s="7">
        <v>111.76</v>
      </c>
      <c r="Q69" s="7">
        <v>0</v>
      </c>
      <c r="R69" s="7">
        <v>6.45</v>
      </c>
      <c r="S69" s="8">
        <v>1E-4</v>
      </c>
      <c r="T69" s="8">
        <v>4.0000000000000002E-4</v>
      </c>
      <c r="U69" s="8">
        <v>1E-4</v>
      </c>
    </row>
    <row r="70" spans="2:21">
      <c r="B70" s="6" t="s">
        <v>254</v>
      </c>
      <c r="C70" s="17">
        <v>1158732</v>
      </c>
      <c r="D70" s="18" t="s">
        <v>142</v>
      </c>
      <c r="E70" s="33" t="s">
        <v>852</v>
      </c>
      <c r="F70" s="18">
        <v>512025891</v>
      </c>
      <c r="G70" s="6" t="s">
        <v>252</v>
      </c>
      <c r="H70" s="6" t="s">
        <v>253</v>
      </c>
      <c r="I70" s="6" t="s">
        <v>101</v>
      </c>
      <c r="J70" s="33" t="s">
        <v>852</v>
      </c>
      <c r="K70" s="17">
        <v>1.51</v>
      </c>
      <c r="L70" s="6" t="s">
        <v>102</v>
      </c>
      <c r="M70" s="19">
        <v>1.8499999999999999E-2</v>
      </c>
      <c r="N70" s="8">
        <v>2.9700000000000001E-2</v>
      </c>
      <c r="O70" s="7">
        <v>9379.9599999999991</v>
      </c>
      <c r="P70" s="7">
        <v>108.37</v>
      </c>
      <c r="Q70" s="7">
        <v>0</v>
      </c>
      <c r="R70" s="7">
        <v>10.17</v>
      </c>
      <c r="S70" s="8">
        <v>1.3040000000000001E-5</v>
      </c>
      <c r="T70" s="8">
        <v>6.9999999999999999E-4</v>
      </c>
      <c r="U70" s="8">
        <v>2.0000000000000001E-4</v>
      </c>
    </row>
    <row r="71" spans="2:21">
      <c r="B71" s="6" t="s">
        <v>255</v>
      </c>
      <c r="C71" s="17">
        <v>1191824</v>
      </c>
      <c r="D71" s="18" t="s">
        <v>142</v>
      </c>
      <c r="E71" s="33" t="s">
        <v>852</v>
      </c>
      <c r="F71" s="18">
        <v>512025891</v>
      </c>
      <c r="G71" s="6" t="s">
        <v>252</v>
      </c>
      <c r="H71" s="6" t="s">
        <v>253</v>
      </c>
      <c r="I71" s="6" t="s">
        <v>101</v>
      </c>
      <c r="J71" s="33" t="s">
        <v>852</v>
      </c>
      <c r="K71" s="17">
        <v>2.14</v>
      </c>
      <c r="L71" s="6" t="s">
        <v>102</v>
      </c>
      <c r="M71" s="19">
        <v>3.2000000000000001E-2</v>
      </c>
      <c r="N71" s="8">
        <v>3.2099999999999997E-2</v>
      </c>
      <c r="O71" s="7">
        <v>349105.26</v>
      </c>
      <c r="P71" s="7">
        <v>103.92</v>
      </c>
      <c r="Q71" s="7">
        <v>0</v>
      </c>
      <c r="R71" s="7">
        <v>362.79</v>
      </c>
      <c r="S71" s="8">
        <v>5.9999999999999995E-4</v>
      </c>
      <c r="T71" s="8">
        <v>2.3800000000000002E-2</v>
      </c>
      <c r="U71" s="8">
        <v>6.1999999999999998E-3</v>
      </c>
    </row>
    <row r="72" spans="2:21">
      <c r="B72" s="6" t="s">
        <v>256</v>
      </c>
      <c r="C72" s="17">
        <v>1192442</v>
      </c>
      <c r="D72" s="18" t="s">
        <v>142</v>
      </c>
      <c r="E72" s="33" t="s">
        <v>852</v>
      </c>
      <c r="F72" s="18">
        <v>510454333</v>
      </c>
      <c r="G72" s="6" t="s">
        <v>252</v>
      </c>
      <c r="H72" s="6" t="s">
        <v>253</v>
      </c>
      <c r="I72" s="6" t="s">
        <v>101</v>
      </c>
      <c r="J72" s="33" t="s">
        <v>852</v>
      </c>
      <c r="K72" s="17">
        <v>3.16</v>
      </c>
      <c r="L72" s="6" t="s">
        <v>102</v>
      </c>
      <c r="M72" s="19">
        <v>3.2300000000000002E-2</v>
      </c>
      <c r="N72" s="8">
        <v>3.7600000000000001E-2</v>
      </c>
      <c r="O72" s="7">
        <v>167200</v>
      </c>
      <c r="P72" s="7">
        <v>102.58</v>
      </c>
      <c r="Q72" s="7">
        <v>0</v>
      </c>
      <c r="R72" s="7">
        <v>171.51</v>
      </c>
      <c r="S72" s="8">
        <v>4.0000000000000002E-4</v>
      </c>
      <c r="T72" s="8">
        <v>1.1299999999999999E-2</v>
      </c>
      <c r="U72" s="8">
        <v>2.8999999999999998E-3</v>
      </c>
    </row>
    <row r="73" spans="2:21">
      <c r="B73" s="6" t="s">
        <v>257</v>
      </c>
      <c r="C73" s="17">
        <v>1177526</v>
      </c>
      <c r="D73" s="18" t="s">
        <v>142</v>
      </c>
      <c r="E73" s="33" t="s">
        <v>852</v>
      </c>
      <c r="F73" s="18">
        <v>515846558</v>
      </c>
      <c r="G73" s="6" t="s">
        <v>258</v>
      </c>
      <c r="H73" s="6" t="s">
        <v>253</v>
      </c>
      <c r="I73" s="6" t="s">
        <v>101</v>
      </c>
      <c r="J73" s="33" t="s">
        <v>852</v>
      </c>
      <c r="K73" s="17">
        <v>4.1900000000000004</v>
      </c>
      <c r="L73" s="6" t="s">
        <v>102</v>
      </c>
      <c r="M73" s="19">
        <v>7.4999999999999997E-3</v>
      </c>
      <c r="N73" s="8">
        <v>3.85E-2</v>
      </c>
      <c r="O73" s="7">
        <v>56.73</v>
      </c>
      <c r="P73" s="7">
        <v>96.55</v>
      </c>
      <c r="Q73" s="7">
        <v>0</v>
      </c>
      <c r="R73" s="7">
        <v>0.05</v>
      </c>
      <c r="S73" s="8">
        <v>1.1999999999999999E-7</v>
      </c>
      <c r="T73" s="8">
        <v>0</v>
      </c>
      <c r="U73" s="8">
        <v>0</v>
      </c>
    </row>
    <row r="74" spans="2:21">
      <c r="B74" s="6" t="s">
        <v>259</v>
      </c>
      <c r="C74" s="17">
        <v>1182831</v>
      </c>
      <c r="D74" s="18" t="s">
        <v>142</v>
      </c>
      <c r="E74" s="33" t="s">
        <v>852</v>
      </c>
      <c r="F74" s="18">
        <v>513893123</v>
      </c>
      <c r="G74" s="6" t="s">
        <v>260</v>
      </c>
      <c r="H74" s="6" t="s">
        <v>250</v>
      </c>
      <c r="I74" s="6" t="s">
        <v>202</v>
      </c>
      <c r="J74" s="33" t="s">
        <v>852</v>
      </c>
      <c r="K74" s="17">
        <v>3.68</v>
      </c>
      <c r="L74" s="6" t="s">
        <v>102</v>
      </c>
      <c r="M74" s="19">
        <v>0.01</v>
      </c>
      <c r="N74" s="8">
        <v>4.1099999999999998E-2</v>
      </c>
      <c r="O74" s="7">
        <v>10000</v>
      </c>
      <c r="P74" s="7">
        <v>97.46</v>
      </c>
      <c r="Q74" s="7">
        <v>0</v>
      </c>
      <c r="R74" s="7">
        <v>9.75</v>
      </c>
      <c r="S74" s="8">
        <v>8.4500000000000004E-6</v>
      </c>
      <c r="T74" s="8">
        <v>5.9999999999999995E-4</v>
      </c>
      <c r="U74" s="8">
        <v>2.0000000000000001E-4</v>
      </c>
    </row>
    <row r="75" spans="2:21">
      <c r="B75" s="6" t="s">
        <v>261</v>
      </c>
      <c r="C75" s="17">
        <v>1191659</v>
      </c>
      <c r="D75" s="18" t="s">
        <v>142</v>
      </c>
      <c r="E75" s="33" t="s">
        <v>852</v>
      </c>
      <c r="F75" s="18">
        <v>513893123</v>
      </c>
      <c r="G75" s="6" t="s">
        <v>260</v>
      </c>
      <c r="H75" s="6" t="s">
        <v>250</v>
      </c>
      <c r="I75" s="6" t="s">
        <v>202</v>
      </c>
      <c r="J75" s="33" t="s">
        <v>852</v>
      </c>
      <c r="K75" s="17">
        <v>2.34</v>
      </c>
      <c r="L75" s="6" t="s">
        <v>102</v>
      </c>
      <c r="M75" s="19">
        <v>3.5400000000000001E-2</v>
      </c>
      <c r="N75" s="8">
        <v>3.73E-2</v>
      </c>
      <c r="O75" s="7">
        <v>10000</v>
      </c>
      <c r="P75" s="7">
        <v>103.99</v>
      </c>
      <c r="Q75" s="7">
        <v>0</v>
      </c>
      <c r="R75" s="7">
        <v>10.4</v>
      </c>
      <c r="S75" s="8">
        <v>8.9500000000000007E-6</v>
      </c>
      <c r="T75" s="8">
        <v>6.9999999999999999E-4</v>
      </c>
      <c r="U75" s="8">
        <v>2.0000000000000001E-4</v>
      </c>
    </row>
    <row r="76" spans="2:21">
      <c r="B76" s="6" t="s">
        <v>262</v>
      </c>
      <c r="C76" s="17">
        <v>11916590</v>
      </c>
      <c r="D76" s="18" t="s">
        <v>142</v>
      </c>
      <c r="E76" s="33" t="s">
        <v>852</v>
      </c>
      <c r="F76" s="18">
        <v>513893123</v>
      </c>
      <c r="G76" s="6" t="s">
        <v>260</v>
      </c>
      <c r="H76" s="6" t="s">
        <v>250</v>
      </c>
      <c r="I76" s="6" t="s">
        <v>202</v>
      </c>
      <c r="J76" s="33" t="s">
        <v>852</v>
      </c>
      <c r="K76" s="17">
        <v>2.34</v>
      </c>
      <c r="L76" s="6" t="s">
        <v>102</v>
      </c>
      <c r="M76" s="19">
        <v>3.5400000000000001E-2</v>
      </c>
      <c r="N76" s="8">
        <v>3.7199999999999997E-2</v>
      </c>
      <c r="O76" s="7">
        <v>70000</v>
      </c>
      <c r="P76" s="7">
        <v>103.81</v>
      </c>
      <c r="Q76" s="7">
        <v>0</v>
      </c>
      <c r="R76" s="7">
        <v>72.67</v>
      </c>
      <c r="S76" s="8">
        <v>1E-4</v>
      </c>
      <c r="T76" s="8">
        <v>4.7999999999999996E-3</v>
      </c>
      <c r="U76" s="8">
        <v>1.1999999999999999E-3</v>
      </c>
    </row>
    <row r="77" spans="2:21">
      <c r="B77" s="6" t="s">
        <v>263</v>
      </c>
      <c r="C77" s="17">
        <v>1155928</v>
      </c>
      <c r="D77" s="18" t="s">
        <v>142</v>
      </c>
      <c r="E77" s="33" t="s">
        <v>852</v>
      </c>
      <c r="F77" s="18">
        <v>515327120</v>
      </c>
      <c r="G77" s="6" t="s">
        <v>195</v>
      </c>
      <c r="H77" s="6" t="s">
        <v>250</v>
      </c>
      <c r="I77" s="6" t="s">
        <v>202</v>
      </c>
      <c r="J77" s="33" t="s">
        <v>852</v>
      </c>
      <c r="K77" s="17">
        <v>3.49</v>
      </c>
      <c r="L77" s="6" t="s">
        <v>102</v>
      </c>
      <c r="M77" s="19">
        <v>2.75E-2</v>
      </c>
      <c r="N77" s="8">
        <v>2.5600000000000001E-2</v>
      </c>
      <c r="O77" s="7">
        <v>47222.22</v>
      </c>
      <c r="P77" s="7">
        <v>111.53</v>
      </c>
      <c r="Q77" s="7">
        <v>0</v>
      </c>
      <c r="R77" s="7">
        <v>52.67</v>
      </c>
      <c r="S77" s="8">
        <v>1E-4</v>
      </c>
      <c r="T77" s="8">
        <v>3.5000000000000001E-3</v>
      </c>
      <c r="U77" s="8">
        <v>8.9999999999999998E-4</v>
      </c>
    </row>
    <row r="78" spans="2:21">
      <c r="B78" s="6" t="s">
        <v>264</v>
      </c>
      <c r="C78" s="17">
        <v>1193929</v>
      </c>
      <c r="D78" s="18" t="s">
        <v>142</v>
      </c>
      <c r="E78" s="33" t="s">
        <v>852</v>
      </c>
      <c r="F78" s="18">
        <v>515327120</v>
      </c>
      <c r="G78" s="6" t="s">
        <v>195</v>
      </c>
      <c r="H78" s="6" t="s">
        <v>250</v>
      </c>
      <c r="I78" s="6" t="s">
        <v>202</v>
      </c>
      <c r="J78" s="33" t="s">
        <v>852</v>
      </c>
      <c r="K78" s="17">
        <v>6.42</v>
      </c>
      <c r="L78" s="6" t="s">
        <v>102</v>
      </c>
      <c r="M78" s="19">
        <v>3.1800000000000002E-2</v>
      </c>
      <c r="N78" s="8">
        <v>3.2500000000000001E-2</v>
      </c>
      <c r="O78" s="7">
        <v>10000</v>
      </c>
      <c r="P78" s="7">
        <v>102.29</v>
      </c>
      <c r="Q78" s="7">
        <v>0</v>
      </c>
      <c r="R78" s="7">
        <v>10.23</v>
      </c>
      <c r="S78" s="8">
        <v>2.9009999999999998E-5</v>
      </c>
      <c r="T78" s="8">
        <v>6.9999999999999999E-4</v>
      </c>
      <c r="U78" s="8">
        <v>2.0000000000000001E-4</v>
      </c>
    </row>
    <row r="79" spans="2:21">
      <c r="B79" s="6" t="s">
        <v>265</v>
      </c>
      <c r="C79" s="17">
        <v>18203310</v>
      </c>
      <c r="D79" s="18" t="s">
        <v>142</v>
      </c>
      <c r="E79" s="33" t="s">
        <v>852</v>
      </c>
      <c r="F79" s="18">
        <v>520035171</v>
      </c>
      <c r="G79" s="6" t="s">
        <v>266</v>
      </c>
      <c r="H79" s="6" t="s">
        <v>267</v>
      </c>
      <c r="I79" s="6" t="s">
        <v>202</v>
      </c>
      <c r="J79" s="33" t="s">
        <v>852</v>
      </c>
      <c r="K79" s="17">
        <v>4.78</v>
      </c>
      <c r="L79" s="6" t="s">
        <v>102</v>
      </c>
      <c r="M79" s="19">
        <v>4.3E-3</v>
      </c>
      <c r="N79" s="8">
        <v>4.1099999999999998E-2</v>
      </c>
      <c r="O79" s="7">
        <v>50000</v>
      </c>
      <c r="P79" s="7">
        <v>90.91</v>
      </c>
      <c r="Q79" s="7">
        <v>0</v>
      </c>
      <c r="R79" s="7">
        <v>45.45</v>
      </c>
      <c r="S79" s="8">
        <v>1E-4</v>
      </c>
      <c r="T79" s="8">
        <v>3.0000000000000001E-3</v>
      </c>
      <c r="U79" s="8">
        <v>8.0000000000000004E-4</v>
      </c>
    </row>
    <row r="80" spans="2:21">
      <c r="B80" s="6" t="s">
        <v>268</v>
      </c>
      <c r="C80" s="17">
        <v>1199603</v>
      </c>
      <c r="D80" s="18" t="s">
        <v>142</v>
      </c>
      <c r="E80" s="33" t="s">
        <v>852</v>
      </c>
      <c r="F80" s="18">
        <v>510560188</v>
      </c>
      <c r="G80" s="6" t="s">
        <v>266</v>
      </c>
      <c r="H80" s="6" t="s">
        <v>267</v>
      </c>
      <c r="I80" s="6" t="s">
        <v>202</v>
      </c>
      <c r="J80" s="33" t="s">
        <v>852</v>
      </c>
      <c r="K80" s="17">
        <v>4.0199999999999996</v>
      </c>
      <c r="L80" s="6" t="s">
        <v>102</v>
      </c>
      <c r="M80" s="19">
        <v>0.04</v>
      </c>
      <c r="N80" s="8">
        <v>3.5099999999999999E-2</v>
      </c>
      <c r="O80" s="7">
        <v>60000</v>
      </c>
      <c r="P80" s="7">
        <v>103.87</v>
      </c>
      <c r="Q80" s="7">
        <v>0</v>
      </c>
      <c r="R80" s="7">
        <v>62.32</v>
      </c>
      <c r="S80" s="8">
        <v>2.0000000000000001E-4</v>
      </c>
      <c r="T80" s="8">
        <v>4.1000000000000003E-3</v>
      </c>
      <c r="U80" s="8">
        <v>1.1000000000000001E-3</v>
      </c>
    </row>
    <row r="81" spans="2:21">
      <c r="B81" s="6" t="s">
        <v>269</v>
      </c>
      <c r="C81" s="17">
        <v>2510303</v>
      </c>
      <c r="D81" s="18" t="s">
        <v>142</v>
      </c>
      <c r="E81" s="33" t="s">
        <v>852</v>
      </c>
      <c r="F81" s="18">
        <v>520036617</v>
      </c>
      <c r="G81" s="6" t="s">
        <v>195</v>
      </c>
      <c r="H81" s="6" t="s">
        <v>270</v>
      </c>
      <c r="I81" s="6" t="s">
        <v>101</v>
      </c>
      <c r="J81" s="33" t="s">
        <v>852</v>
      </c>
      <c r="K81" s="17">
        <v>5.27</v>
      </c>
      <c r="L81" s="6" t="s">
        <v>102</v>
      </c>
      <c r="M81" s="19">
        <v>8.9999999999999993E-3</v>
      </c>
      <c r="N81" s="8">
        <v>3.5700000000000003E-2</v>
      </c>
      <c r="O81" s="7">
        <v>10000</v>
      </c>
      <c r="P81" s="7">
        <v>94.6</v>
      </c>
      <c r="Q81" s="7">
        <v>0</v>
      </c>
      <c r="R81" s="7">
        <v>9.4600000000000009</v>
      </c>
      <c r="S81" s="8">
        <v>2.41E-5</v>
      </c>
      <c r="T81" s="8">
        <v>5.9999999999999995E-4</v>
      </c>
      <c r="U81" s="8">
        <v>2.0000000000000001E-4</v>
      </c>
    </row>
    <row r="82" spans="2:21">
      <c r="B82" s="6" t="s">
        <v>271</v>
      </c>
      <c r="C82" s="17">
        <v>1199579</v>
      </c>
      <c r="D82" s="18" t="s">
        <v>142</v>
      </c>
      <c r="E82" s="33" t="s">
        <v>852</v>
      </c>
      <c r="F82" s="18">
        <v>510381601</v>
      </c>
      <c r="G82" s="6" t="s">
        <v>249</v>
      </c>
      <c r="H82" s="6" t="s">
        <v>270</v>
      </c>
      <c r="I82" s="6" t="s">
        <v>101</v>
      </c>
      <c r="J82" s="33" t="s">
        <v>852</v>
      </c>
      <c r="K82" s="17">
        <v>6.11</v>
      </c>
      <c r="L82" s="6" t="s">
        <v>102</v>
      </c>
      <c r="M82" s="19">
        <v>4.0800000000000003E-2</v>
      </c>
      <c r="N82" s="8">
        <v>3.8899999999999997E-2</v>
      </c>
      <c r="O82" s="7">
        <v>65000</v>
      </c>
      <c r="P82" s="7">
        <v>101.94</v>
      </c>
      <c r="Q82" s="7">
        <v>0</v>
      </c>
      <c r="R82" s="7">
        <v>66.260000000000005</v>
      </c>
      <c r="S82" s="8">
        <v>2.0000000000000001E-4</v>
      </c>
      <c r="T82" s="8">
        <v>4.4000000000000003E-3</v>
      </c>
      <c r="U82" s="8">
        <v>1.1000000000000001E-3</v>
      </c>
    </row>
    <row r="83" spans="2:21">
      <c r="B83" s="6" t="s">
        <v>272</v>
      </c>
      <c r="C83" s="17">
        <v>6120224</v>
      </c>
      <c r="D83" s="18" t="s">
        <v>142</v>
      </c>
      <c r="E83" s="33" t="s">
        <v>852</v>
      </c>
      <c r="F83" s="18">
        <v>520020116</v>
      </c>
      <c r="G83" s="6" t="s">
        <v>195</v>
      </c>
      <c r="H83" s="6" t="s">
        <v>270</v>
      </c>
      <c r="I83" s="6" t="s">
        <v>101</v>
      </c>
      <c r="J83" s="33" t="s">
        <v>852</v>
      </c>
      <c r="K83" s="17">
        <v>3.5</v>
      </c>
      <c r="L83" s="6" t="s">
        <v>102</v>
      </c>
      <c r="M83" s="19">
        <v>1.7999999999999999E-2</v>
      </c>
      <c r="N83" s="8">
        <v>2.8000000000000001E-2</v>
      </c>
      <c r="O83" s="7">
        <v>113863.53</v>
      </c>
      <c r="P83" s="7">
        <v>108.67</v>
      </c>
      <c r="Q83" s="7">
        <v>0</v>
      </c>
      <c r="R83" s="7">
        <v>123.74</v>
      </c>
      <c r="S83" s="8">
        <v>1E-4</v>
      </c>
      <c r="T83" s="8">
        <v>8.0999999999999996E-3</v>
      </c>
      <c r="U83" s="8">
        <v>2.0999999999999999E-3</v>
      </c>
    </row>
    <row r="84" spans="2:21">
      <c r="B84" s="6" t="s">
        <v>273</v>
      </c>
      <c r="C84" s="17">
        <v>1191527</v>
      </c>
      <c r="D84" s="18" t="s">
        <v>142</v>
      </c>
      <c r="E84" s="33" t="s">
        <v>852</v>
      </c>
      <c r="F84" s="18">
        <v>520020116</v>
      </c>
      <c r="G84" s="6" t="s">
        <v>195</v>
      </c>
      <c r="H84" s="6" t="s">
        <v>270</v>
      </c>
      <c r="I84" s="6" t="s">
        <v>101</v>
      </c>
      <c r="J84" s="33" t="s">
        <v>852</v>
      </c>
      <c r="K84" s="17">
        <v>3.91</v>
      </c>
      <c r="L84" s="6" t="s">
        <v>102</v>
      </c>
      <c r="M84" s="19">
        <v>2.7E-2</v>
      </c>
      <c r="N84" s="8">
        <v>3.0200000000000001E-2</v>
      </c>
      <c r="O84" s="7">
        <v>80000</v>
      </c>
      <c r="P84" s="7">
        <v>102.24</v>
      </c>
      <c r="Q84" s="7">
        <v>0</v>
      </c>
      <c r="R84" s="7">
        <v>81.790000000000006</v>
      </c>
      <c r="S84" s="8">
        <v>2.0000000000000001E-4</v>
      </c>
      <c r="T84" s="8">
        <v>5.4000000000000003E-3</v>
      </c>
      <c r="U84" s="8">
        <v>1.4E-3</v>
      </c>
    </row>
    <row r="85" spans="2:21">
      <c r="B85" s="6" t="s">
        <v>274</v>
      </c>
      <c r="C85" s="17">
        <v>1193341</v>
      </c>
      <c r="D85" s="18" t="s">
        <v>142</v>
      </c>
      <c r="E85" s="33" t="s">
        <v>852</v>
      </c>
      <c r="F85" s="18">
        <v>520034257</v>
      </c>
      <c r="G85" s="6" t="s">
        <v>258</v>
      </c>
      <c r="H85" s="6" t="s">
        <v>267</v>
      </c>
      <c r="I85" s="6" t="s">
        <v>202</v>
      </c>
      <c r="J85" s="33" t="s">
        <v>852</v>
      </c>
      <c r="K85" s="17">
        <v>3.64</v>
      </c>
      <c r="L85" s="6" t="s">
        <v>102</v>
      </c>
      <c r="M85" s="19">
        <v>3.73E-2</v>
      </c>
      <c r="N85" s="8">
        <v>3.7600000000000001E-2</v>
      </c>
      <c r="O85" s="7">
        <v>9000</v>
      </c>
      <c r="P85" s="7">
        <v>104.89</v>
      </c>
      <c r="Q85" s="7">
        <v>0</v>
      </c>
      <c r="R85" s="7">
        <v>9.44</v>
      </c>
      <c r="S85" s="8">
        <v>3.8300000000000003E-5</v>
      </c>
      <c r="T85" s="8">
        <v>5.9999999999999995E-4</v>
      </c>
      <c r="U85" s="8">
        <v>2.0000000000000001E-4</v>
      </c>
    </row>
    <row r="86" spans="2:21">
      <c r="B86" s="6" t="s">
        <v>275</v>
      </c>
      <c r="C86" s="17">
        <v>1193630</v>
      </c>
      <c r="D86" s="18" t="s">
        <v>142</v>
      </c>
      <c r="E86" s="33" t="s">
        <v>852</v>
      </c>
      <c r="F86" s="18">
        <v>520025438</v>
      </c>
      <c r="G86" s="6" t="s">
        <v>195</v>
      </c>
      <c r="H86" s="6" t="s">
        <v>270</v>
      </c>
      <c r="I86" s="6" t="s">
        <v>101</v>
      </c>
      <c r="J86" s="33" t="s">
        <v>852</v>
      </c>
      <c r="K86" s="17">
        <v>4.66</v>
      </c>
      <c r="L86" s="6" t="s">
        <v>102</v>
      </c>
      <c r="M86" s="19">
        <v>3.6200000000000003E-2</v>
      </c>
      <c r="N86" s="8">
        <v>3.8100000000000002E-2</v>
      </c>
      <c r="O86" s="7">
        <v>24250</v>
      </c>
      <c r="P86" s="7">
        <v>102</v>
      </c>
      <c r="Q86" s="7">
        <v>0</v>
      </c>
      <c r="R86" s="7">
        <v>24.74</v>
      </c>
      <c r="S86" s="8">
        <v>1.3859999999999999E-5</v>
      </c>
      <c r="T86" s="8">
        <v>1.6000000000000001E-3</v>
      </c>
      <c r="U86" s="8">
        <v>4.0000000000000002E-4</v>
      </c>
    </row>
    <row r="87" spans="2:21">
      <c r="B87" s="6" t="s">
        <v>276</v>
      </c>
      <c r="C87" s="17">
        <v>1129733</v>
      </c>
      <c r="D87" s="18" t="s">
        <v>142</v>
      </c>
      <c r="E87" s="33" t="s">
        <v>852</v>
      </c>
      <c r="F87" s="18">
        <v>520036104</v>
      </c>
      <c r="G87" s="6" t="s">
        <v>249</v>
      </c>
      <c r="H87" s="6" t="s">
        <v>270</v>
      </c>
      <c r="I87" s="6" t="s">
        <v>101</v>
      </c>
      <c r="J87" s="33" t="s">
        <v>852</v>
      </c>
      <c r="K87" s="17">
        <v>0.74</v>
      </c>
      <c r="L87" s="6" t="s">
        <v>102</v>
      </c>
      <c r="M87" s="19">
        <v>4.3400000000000001E-2</v>
      </c>
      <c r="N87" s="8">
        <v>3.0499999999999999E-2</v>
      </c>
      <c r="O87" s="7">
        <v>22800.67</v>
      </c>
      <c r="P87" s="7">
        <v>113.68</v>
      </c>
      <c r="Q87" s="7">
        <v>0</v>
      </c>
      <c r="R87" s="7">
        <v>25.92</v>
      </c>
      <c r="S87" s="8">
        <v>2.6210000000000001E-5</v>
      </c>
      <c r="T87" s="8">
        <v>1.6999999999999999E-3</v>
      </c>
      <c r="U87" s="8">
        <v>4.0000000000000002E-4</v>
      </c>
    </row>
    <row r="88" spans="2:21">
      <c r="B88" s="6" t="s">
        <v>277</v>
      </c>
      <c r="C88" s="17">
        <v>1135888</v>
      </c>
      <c r="D88" s="18" t="s">
        <v>142</v>
      </c>
      <c r="E88" s="33" t="s">
        <v>852</v>
      </c>
      <c r="F88" s="18">
        <v>520036104</v>
      </c>
      <c r="G88" s="6" t="s">
        <v>249</v>
      </c>
      <c r="H88" s="6" t="s">
        <v>270</v>
      </c>
      <c r="I88" s="6" t="s">
        <v>101</v>
      </c>
      <c r="J88" s="33" t="s">
        <v>852</v>
      </c>
      <c r="K88" s="17">
        <v>3.39</v>
      </c>
      <c r="L88" s="6" t="s">
        <v>102</v>
      </c>
      <c r="M88" s="19">
        <v>3.9E-2</v>
      </c>
      <c r="N88" s="8">
        <v>3.6799999999999999E-2</v>
      </c>
      <c r="O88" s="7">
        <v>115000</v>
      </c>
      <c r="P88" s="7">
        <v>113.64</v>
      </c>
      <c r="Q88" s="7">
        <v>0</v>
      </c>
      <c r="R88" s="7">
        <v>130.69</v>
      </c>
      <c r="S88" s="8">
        <v>1E-4</v>
      </c>
      <c r="T88" s="8">
        <v>8.6E-3</v>
      </c>
      <c r="U88" s="8">
        <v>2.2000000000000001E-3</v>
      </c>
    </row>
    <row r="89" spans="2:21">
      <c r="B89" s="6" t="s">
        <v>278</v>
      </c>
      <c r="C89" s="17">
        <v>1167386</v>
      </c>
      <c r="D89" s="18" t="s">
        <v>142</v>
      </c>
      <c r="E89" s="33" t="s">
        <v>852</v>
      </c>
      <c r="F89" s="18">
        <v>520036104</v>
      </c>
      <c r="G89" s="6" t="s">
        <v>249</v>
      </c>
      <c r="H89" s="6" t="s">
        <v>270</v>
      </c>
      <c r="I89" s="6" t="s">
        <v>101</v>
      </c>
      <c r="J89" s="33" t="s">
        <v>852</v>
      </c>
      <c r="K89" s="17">
        <v>4.42</v>
      </c>
      <c r="L89" s="6" t="s">
        <v>102</v>
      </c>
      <c r="M89" s="19">
        <v>3.2500000000000001E-2</v>
      </c>
      <c r="N89" s="8">
        <v>3.8100000000000002E-2</v>
      </c>
      <c r="O89" s="7">
        <v>50000</v>
      </c>
      <c r="P89" s="7">
        <v>109.88</v>
      </c>
      <c r="Q89" s="7">
        <v>0</v>
      </c>
      <c r="R89" s="7">
        <v>54.94</v>
      </c>
      <c r="S89" s="8">
        <v>1E-4</v>
      </c>
      <c r="T89" s="8">
        <v>3.5999999999999999E-3</v>
      </c>
      <c r="U89" s="8">
        <v>8.9999999999999998E-4</v>
      </c>
    </row>
    <row r="90" spans="2:21">
      <c r="B90" s="6" t="s">
        <v>279</v>
      </c>
      <c r="C90" s="17">
        <v>11935800</v>
      </c>
      <c r="D90" s="18" t="s">
        <v>142</v>
      </c>
      <c r="E90" s="33" t="s">
        <v>852</v>
      </c>
      <c r="F90" s="18">
        <v>520038274</v>
      </c>
      <c r="G90" s="6" t="s">
        <v>249</v>
      </c>
      <c r="H90" s="6" t="s">
        <v>280</v>
      </c>
      <c r="I90" s="6" t="s">
        <v>202</v>
      </c>
      <c r="J90" s="33" t="s">
        <v>852</v>
      </c>
      <c r="K90" s="17">
        <v>3.45</v>
      </c>
      <c r="L90" s="6" t="s">
        <v>102</v>
      </c>
      <c r="M90" s="19">
        <v>3.85E-2</v>
      </c>
      <c r="N90" s="8">
        <v>3.1699999999999999E-2</v>
      </c>
      <c r="O90" s="7">
        <v>200000</v>
      </c>
      <c r="P90" s="7">
        <v>107</v>
      </c>
      <c r="Q90" s="7">
        <v>0</v>
      </c>
      <c r="R90" s="7">
        <v>214</v>
      </c>
      <c r="S90" s="8">
        <v>1.1000000000000001E-3</v>
      </c>
      <c r="T90" s="8">
        <v>1.41E-2</v>
      </c>
      <c r="U90" s="8">
        <v>3.5999999999999999E-3</v>
      </c>
    </row>
    <row r="91" spans="2:21">
      <c r="B91" s="6" t="s">
        <v>281</v>
      </c>
      <c r="C91" s="17">
        <v>1260603</v>
      </c>
      <c r="D91" s="18" t="s">
        <v>142</v>
      </c>
      <c r="E91" s="33" t="s">
        <v>852</v>
      </c>
      <c r="F91" s="18">
        <v>520033234</v>
      </c>
      <c r="G91" s="6" t="s">
        <v>266</v>
      </c>
      <c r="H91" s="6" t="s">
        <v>282</v>
      </c>
      <c r="I91" s="6" t="s">
        <v>101</v>
      </c>
      <c r="J91" s="33" t="s">
        <v>852</v>
      </c>
      <c r="K91" s="17">
        <v>2.2000000000000002</v>
      </c>
      <c r="L91" s="6" t="s">
        <v>102</v>
      </c>
      <c r="M91" s="19">
        <v>0.04</v>
      </c>
      <c r="N91" s="8">
        <v>6.5799999999999997E-2</v>
      </c>
      <c r="O91" s="7">
        <v>40500</v>
      </c>
      <c r="P91" s="7">
        <v>105.42</v>
      </c>
      <c r="Q91" s="7">
        <v>0</v>
      </c>
      <c r="R91" s="7">
        <v>42.7</v>
      </c>
      <c r="S91" s="8">
        <v>1.56E-5</v>
      </c>
      <c r="T91" s="8">
        <v>2.8E-3</v>
      </c>
      <c r="U91" s="8">
        <v>6.9999999999999999E-4</v>
      </c>
    </row>
    <row r="92" spans="2:21">
      <c r="B92" s="6" t="s">
        <v>283</v>
      </c>
      <c r="C92" s="17">
        <v>6120240</v>
      </c>
      <c r="D92" s="18" t="s">
        <v>142</v>
      </c>
      <c r="E92" s="33" t="s">
        <v>852</v>
      </c>
      <c r="F92" s="18">
        <v>520020116</v>
      </c>
      <c r="G92" s="6" t="s">
        <v>195</v>
      </c>
      <c r="H92" s="6" t="s">
        <v>282</v>
      </c>
      <c r="I92" s="6" t="s">
        <v>101</v>
      </c>
      <c r="J92" s="33" t="s">
        <v>852</v>
      </c>
      <c r="K92" s="17">
        <v>1.93</v>
      </c>
      <c r="L92" s="6" t="s">
        <v>102</v>
      </c>
      <c r="M92" s="19">
        <v>2.2499999999999999E-2</v>
      </c>
      <c r="N92" s="8">
        <v>3.5799999999999998E-2</v>
      </c>
      <c r="O92" s="7">
        <v>18000</v>
      </c>
      <c r="P92" s="7">
        <v>109.35</v>
      </c>
      <c r="Q92" s="7">
        <v>0</v>
      </c>
      <c r="R92" s="7">
        <v>19.68</v>
      </c>
      <c r="S92" s="8">
        <v>3.6050000000000002E-5</v>
      </c>
      <c r="T92" s="8">
        <v>1.2999999999999999E-3</v>
      </c>
      <c r="U92" s="8">
        <v>2.9999999999999997E-4</v>
      </c>
    </row>
    <row r="93" spans="2:21">
      <c r="B93" s="6" t="s">
        <v>284</v>
      </c>
      <c r="C93" s="17">
        <v>6120323</v>
      </c>
      <c r="D93" s="18" t="s">
        <v>142</v>
      </c>
      <c r="E93" s="33" t="s">
        <v>852</v>
      </c>
      <c r="F93" s="18">
        <v>520020116</v>
      </c>
      <c r="G93" s="6" t="s">
        <v>195</v>
      </c>
      <c r="H93" s="6" t="s">
        <v>282</v>
      </c>
      <c r="I93" s="6" t="s">
        <v>101</v>
      </c>
      <c r="J93" s="33" t="s">
        <v>852</v>
      </c>
      <c r="K93" s="17">
        <v>2.71</v>
      </c>
      <c r="L93" s="6" t="s">
        <v>102</v>
      </c>
      <c r="M93" s="19">
        <v>3.3000000000000002E-2</v>
      </c>
      <c r="N93" s="8">
        <v>4.2000000000000003E-2</v>
      </c>
      <c r="O93" s="7">
        <v>9500</v>
      </c>
      <c r="P93" s="7">
        <v>108.69</v>
      </c>
      <c r="Q93" s="7">
        <v>0</v>
      </c>
      <c r="R93" s="7">
        <v>10.33</v>
      </c>
      <c r="S93" s="8">
        <v>1.5840000000000001E-5</v>
      </c>
      <c r="T93" s="8">
        <v>6.9999999999999999E-4</v>
      </c>
      <c r="U93" s="8">
        <v>2.0000000000000001E-4</v>
      </c>
    </row>
    <row r="94" spans="2:21">
      <c r="B94" s="6" t="s">
        <v>285</v>
      </c>
      <c r="C94" s="17">
        <v>1191519</v>
      </c>
      <c r="D94" s="18" t="s">
        <v>142</v>
      </c>
      <c r="E94" s="33" t="s">
        <v>852</v>
      </c>
      <c r="F94" s="18">
        <v>520020116</v>
      </c>
      <c r="G94" s="6" t="s">
        <v>195</v>
      </c>
      <c r="H94" s="6" t="s">
        <v>282</v>
      </c>
      <c r="I94" s="6" t="s">
        <v>101</v>
      </c>
      <c r="J94" s="33" t="s">
        <v>852</v>
      </c>
      <c r="K94" s="17">
        <v>2.82</v>
      </c>
      <c r="L94" s="6" t="s">
        <v>102</v>
      </c>
      <c r="M94" s="19">
        <v>3.6499999999999998E-2</v>
      </c>
      <c r="N94" s="8">
        <v>4.3299999999999998E-2</v>
      </c>
      <c r="O94" s="7">
        <v>18000</v>
      </c>
      <c r="P94" s="7">
        <v>101.64</v>
      </c>
      <c r="Q94" s="7">
        <v>0</v>
      </c>
      <c r="R94" s="7">
        <v>18.3</v>
      </c>
      <c r="S94" s="8">
        <v>1E-4</v>
      </c>
      <c r="T94" s="8">
        <v>1.1999999999999999E-3</v>
      </c>
      <c r="U94" s="8">
        <v>2.9999999999999997E-4</v>
      </c>
    </row>
    <row r="95" spans="2:21">
      <c r="B95" s="6" t="s">
        <v>286</v>
      </c>
      <c r="C95" s="17">
        <v>6390207</v>
      </c>
      <c r="D95" s="18" t="s">
        <v>142</v>
      </c>
      <c r="E95" s="33" t="s">
        <v>852</v>
      </c>
      <c r="F95" s="18">
        <v>520023896</v>
      </c>
      <c r="G95" s="6" t="s">
        <v>258</v>
      </c>
      <c r="H95" s="6" t="s">
        <v>287</v>
      </c>
      <c r="I95" s="6" t="s">
        <v>101</v>
      </c>
      <c r="J95" s="33" t="s">
        <v>852</v>
      </c>
      <c r="K95" s="17">
        <v>1.47</v>
      </c>
      <c r="L95" s="6" t="s">
        <v>102</v>
      </c>
      <c r="M95" s="19">
        <v>4.9500000000000002E-2</v>
      </c>
      <c r="N95" s="8">
        <v>5.5599999999999997E-2</v>
      </c>
      <c r="O95" s="7">
        <v>66666.679999999993</v>
      </c>
      <c r="P95" s="7">
        <v>133.44999999999999</v>
      </c>
      <c r="Q95" s="7">
        <v>0</v>
      </c>
      <c r="R95" s="7">
        <v>88.97</v>
      </c>
      <c r="S95" s="8">
        <v>2.0000000000000001E-4</v>
      </c>
      <c r="T95" s="8">
        <v>5.7999999999999996E-3</v>
      </c>
      <c r="U95" s="8">
        <v>1.5E-3</v>
      </c>
    </row>
    <row r="96" spans="2:21">
      <c r="B96" s="6" t="s">
        <v>288</v>
      </c>
      <c r="C96" s="17">
        <v>1179134</v>
      </c>
      <c r="D96" s="18" t="s">
        <v>142</v>
      </c>
      <c r="E96" s="33" t="s">
        <v>852</v>
      </c>
      <c r="F96" s="18">
        <v>515364891</v>
      </c>
      <c r="G96" s="6" t="s">
        <v>289</v>
      </c>
      <c r="H96" s="6" t="s">
        <v>290</v>
      </c>
      <c r="I96" s="33" t="s">
        <v>852</v>
      </c>
      <c r="J96" s="33" t="s">
        <v>852</v>
      </c>
      <c r="K96" s="17">
        <v>2.95</v>
      </c>
      <c r="L96" s="6" t="s">
        <v>102</v>
      </c>
      <c r="M96" s="19">
        <v>1.5800000000000002E-2</v>
      </c>
      <c r="N96" s="8">
        <v>5.2400000000000002E-2</v>
      </c>
      <c r="O96" s="7">
        <v>12750</v>
      </c>
      <c r="P96" s="7">
        <v>98.75</v>
      </c>
      <c r="Q96" s="7">
        <v>0</v>
      </c>
      <c r="R96" s="7">
        <v>12.59</v>
      </c>
      <c r="S96" s="8">
        <v>1.506E-5</v>
      </c>
      <c r="T96" s="8">
        <v>8.0000000000000004E-4</v>
      </c>
      <c r="U96" s="8">
        <v>2.0000000000000001E-4</v>
      </c>
    </row>
    <row r="97" spans="2:21">
      <c r="B97" s="6" t="s">
        <v>291</v>
      </c>
      <c r="C97" s="17">
        <v>11791340</v>
      </c>
      <c r="D97" s="18" t="s">
        <v>142</v>
      </c>
      <c r="E97" s="33" t="s">
        <v>852</v>
      </c>
      <c r="F97" s="18">
        <v>515364891</v>
      </c>
      <c r="G97" s="6" t="s">
        <v>289</v>
      </c>
      <c r="H97" s="6" t="s">
        <v>290</v>
      </c>
      <c r="I97" s="33" t="s">
        <v>852</v>
      </c>
      <c r="J97" s="33" t="s">
        <v>852</v>
      </c>
      <c r="K97" s="17">
        <v>2.95</v>
      </c>
      <c r="L97" s="6" t="s">
        <v>102</v>
      </c>
      <c r="M97" s="19">
        <v>0</v>
      </c>
      <c r="N97" s="8">
        <v>5.2400000000000002E-2</v>
      </c>
      <c r="O97" s="7">
        <v>60000</v>
      </c>
      <c r="P97" s="7">
        <v>98.04</v>
      </c>
      <c r="Q97" s="7">
        <v>0</v>
      </c>
      <c r="R97" s="7">
        <v>58.83</v>
      </c>
      <c r="S97" s="8">
        <v>0</v>
      </c>
      <c r="T97" s="8">
        <v>3.8999999999999998E-3</v>
      </c>
      <c r="U97" s="8">
        <v>1E-3</v>
      </c>
    </row>
    <row r="98" spans="2:21">
      <c r="B98" s="6" t="s">
        <v>292</v>
      </c>
      <c r="C98" s="17">
        <v>1189851</v>
      </c>
      <c r="D98" s="18" t="s">
        <v>142</v>
      </c>
      <c r="E98" s="33" t="s">
        <v>852</v>
      </c>
      <c r="F98" s="18">
        <v>513605519</v>
      </c>
      <c r="G98" s="6" t="s">
        <v>249</v>
      </c>
      <c r="H98" s="6" t="s">
        <v>290</v>
      </c>
      <c r="I98" s="33" t="s">
        <v>852</v>
      </c>
      <c r="J98" s="33" t="s">
        <v>852</v>
      </c>
      <c r="K98" s="17">
        <v>3.86</v>
      </c>
      <c r="L98" s="6" t="s">
        <v>102</v>
      </c>
      <c r="M98" s="19">
        <v>3.2899999999999999E-2</v>
      </c>
      <c r="N98" s="8">
        <v>7.0199999999999999E-2</v>
      </c>
      <c r="O98" s="7">
        <v>28500</v>
      </c>
      <c r="P98" s="7">
        <v>91.6</v>
      </c>
      <c r="Q98" s="7">
        <v>0</v>
      </c>
      <c r="R98" s="7">
        <v>26.11</v>
      </c>
      <c r="S98" s="8">
        <v>2.0000000000000001E-4</v>
      </c>
      <c r="T98" s="8">
        <v>1.6999999999999999E-3</v>
      </c>
      <c r="U98" s="8">
        <v>4.0000000000000002E-4</v>
      </c>
    </row>
    <row r="99" spans="2:21">
      <c r="B99" s="6" t="s">
        <v>293</v>
      </c>
      <c r="C99" s="17">
        <v>1202290</v>
      </c>
      <c r="D99" s="18" t="s">
        <v>142</v>
      </c>
      <c r="E99" s="33" t="s">
        <v>852</v>
      </c>
      <c r="F99" s="18">
        <v>516291754</v>
      </c>
      <c r="G99" s="6" t="s">
        <v>195</v>
      </c>
      <c r="H99" s="6" t="s">
        <v>290</v>
      </c>
      <c r="I99" s="33" t="s">
        <v>852</v>
      </c>
      <c r="J99" s="33" t="s">
        <v>852</v>
      </c>
      <c r="K99" s="17">
        <v>3.69</v>
      </c>
      <c r="L99" s="6" t="s">
        <v>102</v>
      </c>
      <c r="M99" s="19">
        <v>4.4999999999999998E-2</v>
      </c>
      <c r="N99" s="8">
        <v>4.1399999999999999E-2</v>
      </c>
      <c r="O99" s="7">
        <v>560000</v>
      </c>
      <c r="P99" s="7">
        <v>101.51</v>
      </c>
      <c r="Q99" s="7">
        <v>0</v>
      </c>
      <c r="R99" s="7">
        <v>568.46</v>
      </c>
      <c r="S99" s="8">
        <v>5.9999999999999995E-4</v>
      </c>
      <c r="T99" s="8">
        <v>3.7400000000000003E-2</v>
      </c>
      <c r="U99" s="8">
        <v>9.5999999999999992E-3</v>
      </c>
    </row>
    <row r="100" spans="2:21">
      <c r="B100" s="6" t="s">
        <v>294</v>
      </c>
      <c r="C100" s="17">
        <v>47301640</v>
      </c>
      <c r="D100" s="18" t="s">
        <v>142</v>
      </c>
      <c r="E100" s="33" t="s">
        <v>852</v>
      </c>
      <c r="F100" s="18">
        <v>520039660</v>
      </c>
      <c r="G100" s="6" t="s">
        <v>249</v>
      </c>
      <c r="H100" s="6" t="s">
        <v>290</v>
      </c>
      <c r="I100" s="33" t="s">
        <v>852</v>
      </c>
      <c r="J100" s="33" t="s">
        <v>852</v>
      </c>
      <c r="K100" s="17">
        <v>1.1499999999999999</v>
      </c>
      <c r="L100" s="6" t="s">
        <v>102</v>
      </c>
      <c r="M100" s="19">
        <v>0.06</v>
      </c>
      <c r="N100" s="8">
        <v>2.4299999999999999E-2</v>
      </c>
      <c r="O100" s="7">
        <v>100000</v>
      </c>
      <c r="P100" s="7">
        <v>114.25</v>
      </c>
      <c r="Q100" s="7">
        <v>0</v>
      </c>
      <c r="R100" s="7">
        <v>114.25</v>
      </c>
      <c r="S100" s="8">
        <v>5.9999999999999995E-4</v>
      </c>
      <c r="T100" s="8">
        <v>7.4999999999999997E-3</v>
      </c>
      <c r="U100" s="8">
        <v>1.9E-3</v>
      </c>
    </row>
    <row r="101" spans="2:21">
      <c r="B101" s="6" t="s">
        <v>295</v>
      </c>
      <c r="C101" s="17">
        <v>1179340</v>
      </c>
      <c r="D101" s="18" t="s">
        <v>142</v>
      </c>
      <c r="E101" s="33" t="s">
        <v>852</v>
      </c>
      <c r="F101" s="18">
        <v>514599943</v>
      </c>
      <c r="G101" s="6" t="s">
        <v>289</v>
      </c>
      <c r="H101" s="6" t="s">
        <v>290</v>
      </c>
      <c r="I101" s="33" t="s">
        <v>852</v>
      </c>
      <c r="J101" s="33" t="s">
        <v>852</v>
      </c>
      <c r="K101" s="17">
        <v>3.02</v>
      </c>
      <c r="L101" s="6" t="s">
        <v>102</v>
      </c>
      <c r="M101" s="19">
        <v>1.4800000000000001E-2</v>
      </c>
      <c r="N101" s="8">
        <v>3.5099999999999999E-2</v>
      </c>
      <c r="O101" s="7">
        <v>128884</v>
      </c>
      <c r="P101" s="7">
        <v>102.99</v>
      </c>
      <c r="Q101" s="7">
        <v>0</v>
      </c>
      <c r="R101" s="7">
        <v>132.74</v>
      </c>
      <c r="S101" s="8">
        <v>2.0000000000000001E-4</v>
      </c>
      <c r="T101" s="8">
        <v>8.6999999999999994E-3</v>
      </c>
      <c r="U101" s="8">
        <v>2.3E-3</v>
      </c>
    </row>
    <row r="102" spans="2:21">
      <c r="B102" s="6" t="s">
        <v>296</v>
      </c>
      <c r="C102" s="17">
        <v>1183730</v>
      </c>
      <c r="D102" s="18" t="s">
        <v>142</v>
      </c>
      <c r="E102" s="33" t="s">
        <v>852</v>
      </c>
      <c r="F102" s="18">
        <v>516046307</v>
      </c>
      <c r="G102" s="6" t="s">
        <v>289</v>
      </c>
      <c r="H102" s="6" t="s">
        <v>290</v>
      </c>
      <c r="I102" s="33" t="s">
        <v>852</v>
      </c>
      <c r="J102" s="33" t="s">
        <v>852</v>
      </c>
      <c r="K102" s="17">
        <v>2.81</v>
      </c>
      <c r="L102" s="6" t="s">
        <v>102</v>
      </c>
      <c r="M102" s="19">
        <v>2.3E-2</v>
      </c>
      <c r="N102" s="8">
        <v>5.2900000000000003E-2</v>
      </c>
      <c r="O102" s="7">
        <v>20050</v>
      </c>
      <c r="P102" s="7">
        <v>100.03</v>
      </c>
      <c r="Q102" s="7">
        <v>0</v>
      </c>
      <c r="R102" s="7">
        <v>20.059999999999999</v>
      </c>
      <c r="S102" s="8">
        <v>1E-4</v>
      </c>
      <c r="T102" s="8">
        <v>1.2999999999999999E-3</v>
      </c>
      <c r="U102" s="8">
        <v>2.9999999999999997E-4</v>
      </c>
    </row>
    <row r="103" spans="2:21">
      <c r="B103" s="6" t="s">
        <v>297</v>
      </c>
      <c r="C103" s="17">
        <v>11837300</v>
      </c>
      <c r="D103" s="18" t="s">
        <v>142</v>
      </c>
      <c r="E103" s="33" t="s">
        <v>852</v>
      </c>
      <c r="F103" s="18">
        <v>516046307</v>
      </c>
      <c r="G103" s="6" t="s">
        <v>289</v>
      </c>
      <c r="H103" s="6" t="s">
        <v>290</v>
      </c>
      <c r="I103" s="33" t="s">
        <v>852</v>
      </c>
      <c r="J103" s="33" t="s">
        <v>852</v>
      </c>
      <c r="K103" s="17">
        <v>2.81</v>
      </c>
      <c r="L103" s="6" t="s">
        <v>102</v>
      </c>
      <c r="M103" s="19">
        <v>2.3E-2</v>
      </c>
      <c r="N103" s="8">
        <v>5.2900000000000003E-2</v>
      </c>
      <c r="O103" s="7">
        <v>42995</v>
      </c>
      <c r="P103" s="7">
        <v>99.95</v>
      </c>
      <c r="Q103" s="7">
        <v>0</v>
      </c>
      <c r="R103" s="7">
        <v>42.97</v>
      </c>
      <c r="S103" s="8">
        <v>2.0000000000000001E-4</v>
      </c>
      <c r="T103" s="8">
        <v>2.8E-3</v>
      </c>
      <c r="U103" s="8">
        <v>6.9999999999999999E-4</v>
      </c>
    </row>
    <row r="104" spans="2:21">
      <c r="B104" s="6" t="s">
        <v>298</v>
      </c>
      <c r="C104" s="17">
        <v>1175769</v>
      </c>
      <c r="D104" s="18" t="s">
        <v>142</v>
      </c>
      <c r="E104" s="33" t="s">
        <v>852</v>
      </c>
      <c r="F104" s="18">
        <v>516117181</v>
      </c>
      <c r="G104" s="6" t="s">
        <v>195</v>
      </c>
      <c r="H104" s="6" t="s">
        <v>290</v>
      </c>
      <c r="I104" s="33" t="s">
        <v>852</v>
      </c>
      <c r="J104" s="33" t="s">
        <v>852</v>
      </c>
      <c r="K104" s="17">
        <v>5.93</v>
      </c>
      <c r="L104" s="6" t="s">
        <v>102</v>
      </c>
      <c r="M104" s="19">
        <v>6.4000000000000003E-3</v>
      </c>
      <c r="N104" s="8">
        <v>3.2800000000000003E-2</v>
      </c>
      <c r="O104" s="7">
        <v>146969.70000000001</v>
      </c>
      <c r="P104" s="7">
        <v>94.54</v>
      </c>
      <c r="Q104" s="7">
        <v>0</v>
      </c>
      <c r="R104" s="7">
        <v>138.94999999999999</v>
      </c>
      <c r="S104" s="8">
        <v>6.9999999999999999E-4</v>
      </c>
      <c r="T104" s="8">
        <v>9.1000000000000004E-3</v>
      </c>
      <c r="U104" s="8">
        <v>2.3999999999999998E-3</v>
      </c>
    </row>
    <row r="105" spans="2:21">
      <c r="B105" s="6" t="s">
        <v>299</v>
      </c>
      <c r="C105" s="17">
        <v>1199546</v>
      </c>
      <c r="D105" s="18" t="s">
        <v>142</v>
      </c>
      <c r="E105" s="33" t="s">
        <v>852</v>
      </c>
      <c r="F105" s="18">
        <v>516581741</v>
      </c>
      <c r="G105" s="6" t="s">
        <v>195</v>
      </c>
      <c r="H105" s="6" t="s">
        <v>290</v>
      </c>
      <c r="I105" s="33" t="s">
        <v>852</v>
      </c>
      <c r="J105" s="33" t="s">
        <v>852</v>
      </c>
      <c r="K105" s="17">
        <v>3.29</v>
      </c>
      <c r="L105" s="6" t="s">
        <v>102</v>
      </c>
      <c r="M105" s="19">
        <v>4.2000000000000003E-2</v>
      </c>
      <c r="N105" s="8">
        <v>3.27E-2</v>
      </c>
      <c r="O105" s="7">
        <v>97000</v>
      </c>
      <c r="P105" s="7">
        <v>103.73</v>
      </c>
      <c r="Q105" s="7">
        <v>0</v>
      </c>
      <c r="R105" s="7">
        <v>100.62</v>
      </c>
      <c r="S105" s="8">
        <v>1E-3</v>
      </c>
      <c r="T105" s="8">
        <v>6.6E-3</v>
      </c>
      <c r="U105" s="8">
        <v>1.6999999999999999E-3</v>
      </c>
    </row>
    <row r="106" spans="2:21">
      <c r="B106" s="6" t="s">
        <v>300</v>
      </c>
      <c r="C106" s="17">
        <v>1189919</v>
      </c>
      <c r="D106" s="18" t="s">
        <v>142</v>
      </c>
      <c r="E106" s="33" t="s">
        <v>852</v>
      </c>
      <c r="F106" s="18">
        <v>511519829</v>
      </c>
      <c r="G106" s="6" t="s">
        <v>195</v>
      </c>
      <c r="H106" s="6" t="s">
        <v>290</v>
      </c>
      <c r="I106" s="33" t="s">
        <v>852</v>
      </c>
      <c r="J106" s="33" t="s">
        <v>852</v>
      </c>
      <c r="K106" s="17">
        <v>2.85</v>
      </c>
      <c r="L106" s="6" t="s">
        <v>102</v>
      </c>
      <c r="M106" s="19">
        <v>3.4299999999999997E-2</v>
      </c>
      <c r="N106" s="8">
        <v>4.24E-2</v>
      </c>
      <c r="O106" s="7">
        <v>146980</v>
      </c>
      <c r="P106" s="7">
        <v>102</v>
      </c>
      <c r="Q106" s="7">
        <v>0</v>
      </c>
      <c r="R106" s="7">
        <v>149.91999999999999</v>
      </c>
      <c r="S106" s="8">
        <v>2.0000000000000001E-4</v>
      </c>
      <c r="T106" s="8">
        <v>9.9000000000000008E-3</v>
      </c>
      <c r="U106" s="8">
        <v>2.5000000000000001E-3</v>
      </c>
    </row>
    <row r="107" spans="2:21">
      <c r="B107" s="6" t="s">
        <v>301</v>
      </c>
      <c r="C107" s="17">
        <v>11899190</v>
      </c>
      <c r="D107" s="18" t="s">
        <v>142</v>
      </c>
      <c r="E107" s="33" t="s">
        <v>852</v>
      </c>
      <c r="F107" s="18">
        <v>511519829</v>
      </c>
      <c r="G107" s="6" t="s">
        <v>195</v>
      </c>
      <c r="H107" s="6" t="s">
        <v>290</v>
      </c>
      <c r="I107" s="33" t="s">
        <v>852</v>
      </c>
      <c r="J107" s="33" t="s">
        <v>852</v>
      </c>
      <c r="K107" s="17">
        <v>2.85</v>
      </c>
      <c r="L107" s="6" t="s">
        <v>102</v>
      </c>
      <c r="M107" s="19">
        <v>3.4299999999999997E-2</v>
      </c>
      <c r="N107" s="8">
        <v>4.24E-2</v>
      </c>
      <c r="O107" s="7">
        <v>50000</v>
      </c>
      <c r="P107" s="7">
        <v>101.69</v>
      </c>
      <c r="Q107" s="7">
        <v>0</v>
      </c>
      <c r="R107" s="7">
        <v>50.85</v>
      </c>
      <c r="S107" s="8">
        <v>1E-4</v>
      </c>
      <c r="T107" s="8">
        <v>3.3E-3</v>
      </c>
      <c r="U107" s="8">
        <v>8.9999999999999998E-4</v>
      </c>
    </row>
    <row r="108" spans="2:21">
      <c r="B108" s="13" t="s">
        <v>148</v>
      </c>
      <c r="C108" s="30" t="s">
        <v>852</v>
      </c>
      <c r="D108" s="35" t="s">
        <v>852</v>
      </c>
      <c r="E108" s="31" t="s">
        <v>852</v>
      </c>
      <c r="F108" s="31" t="s">
        <v>852</v>
      </c>
      <c r="G108" s="31" t="s">
        <v>852</v>
      </c>
      <c r="H108" s="31" t="s">
        <v>852</v>
      </c>
      <c r="I108" s="31" t="s">
        <v>852</v>
      </c>
      <c r="J108" s="31" t="s">
        <v>852</v>
      </c>
      <c r="K108" s="14">
        <v>2.83</v>
      </c>
      <c r="L108" s="31" t="s">
        <v>852</v>
      </c>
      <c r="M108" s="26" t="s">
        <v>852</v>
      </c>
      <c r="N108" s="16">
        <v>6.3200000000000006E-2</v>
      </c>
      <c r="O108" s="15">
        <v>5087637.3899999997</v>
      </c>
      <c r="P108" s="26" t="s">
        <v>852</v>
      </c>
      <c r="Q108" s="26" t="s">
        <v>852</v>
      </c>
      <c r="R108" s="15">
        <v>4990.08</v>
      </c>
      <c r="S108" s="26" t="s">
        <v>852</v>
      </c>
      <c r="T108" s="16">
        <v>0.32790000000000002</v>
      </c>
      <c r="U108" s="16">
        <v>8.4599999999999995E-2</v>
      </c>
    </row>
    <row r="109" spans="2:21">
      <c r="B109" s="6" t="s">
        <v>302</v>
      </c>
      <c r="C109" s="17">
        <v>2310548</v>
      </c>
      <c r="D109" s="18" t="s">
        <v>142</v>
      </c>
      <c r="E109" s="33" t="s">
        <v>852</v>
      </c>
      <c r="F109" s="18">
        <v>520032046</v>
      </c>
      <c r="G109" s="6" t="s">
        <v>184</v>
      </c>
      <c r="H109" s="6" t="s">
        <v>100</v>
      </c>
      <c r="I109" s="6" t="s">
        <v>101</v>
      </c>
      <c r="J109" s="33" t="s">
        <v>852</v>
      </c>
      <c r="K109" s="17">
        <v>3.44</v>
      </c>
      <c r="L109" s="6" t="s">
        <v>102</v>
      </c>
      <c r="M109" s="19">
        <v>2.7400000000000001E-2</v>
      </c>
      <c r="N109" s="8">
        <v>4.1599999999999998E-2</v>
      </c>
      <c r="O109" s="7">
        <v>8889</v>
      </c>
      <c r="P109" s="7">
        <v>97.2</v>
      </c>
      <c r="Q109" s="7">
        <v>0</v>
      </c>
      <c r="R109" s="7">
        <v>8.64</v>
      </c>
      <c r="S109" s="8">
        <v>5.1900000000000003E-6</v>
      </c>
      <c r="T109" s="8">
        <v>5.9999999999999995E-4</v>
      </c>
      <c r="U109" s="8">
        <v>1E-4</v>
      </c>
    </row>
    <row r="110" spans="2:21">
      <c r="B110" s="6" t="s">
        <v>303</v>
      </c>
      <c r="C110" s="17">
        <v>1191337</v>
      </c>
      <c r="D110" s="18" t="s">
        <v>142</v>
      </c>
      <c r="E110" s="33" t="s">
        <v>852</v>
      </c>
      <c r="F110" s="18">
        <v>520000118</v>
      </c>
      <c r="G110" s="6" t="s">
        <v>184</v>
      </c>
      <c r="H110" s="6" t="s">
        <v>100</v>
      </c>
      <c r="I110" s="6" t="s">
        <v>101</v>
      </c>
      <c r="J110" s="33" t="s">
        <v>852</v>
      </c>
      <c r="K110" s="17">
        <v>1.38</v>
      </c>
      <c r="L110" s="6" t="s">
        <v>102</v>
      </c>
      <c r="M110" s="19">
        <v>3.7600000000000001E-2</v>
      </c>
      <c r="N110" s="8">
        <v>4.1700000000000001E-2</v>
      </c>
      <c r="O110" s="7">
        <v>15000</v>
      </c>
      <c r="P110" s="7">
        <v>99.85</v>
      </c>
      <c r="Q110" s="7">
        <v>0</v>
      </c>
      <c r="R110" s="7">
        <v>14.98</v>
      </c>
      <c r="S110" s="8">
        <v>1.2439999999999999E-5</v>
      </c>
      <c r="T110" s="8">
        <v>1E-3</v>
      </c>
      <c r="U110" s="8">
        <v>2.9999999999999997E-4</v>
      </c>
    </row>
    <row r="111" spans="2:21">
      <c r="B111" s="6" t="s">
        <v>304</v>
      </c>
      <c r="C111" s="17">
        <v>7670334</v>
      </c>
      <c r="D111" s="18" t="s">
        <v>142</v>
      </c>
      <c r="E111" s="33" t="s">
        <v>852</v>
      </c>
      <c r="F111" s="18">
        <v>520017450</v>
      </c>
      <c r="G111" s="6" t="s">
        <v>220</v>
      </c>
      <c r="H111" s="6" t="s">
        <v>213</v>
      </c>
      <c r="I111" s="6" t="s">
        <v>101</v>
      </c>
      <c r="J111" s="33" t="s">
        <v>852</v>
      </c>
      <c r="K111" s="17">
        <v>4.99</v>
      </c>
      <c r="L111" s="6" t="s">
        <v>102</v>
      </c>
      <c r="M111" s="19">
        <v>1.9400000000000001E-2</v>
      </c>
      <c r="N111" s="8">
        <v>4.7100000000000003E-2</v>
      </c>
      <c r="O111" s="7">
        <v>87000</v>
      </c>
      <c r="P111" s="7">
        <v>87.3</v>
      </c>
      <c r="Q111" s="7">
        <v>0</v>
      </c>
      <c r="R111" s="7">
        <v>75.95</v>
      </c>
      <c r="S111" s="8">
        <v>1E-4</v>
      </c>
      <c r="T111" s="8">
        <v>5.0000000000000001E-3</v>
      </c>
      <c r="U111" s="8">
        <v>1.2999999999999999E-3</v>
      </c>
    </row>
    <row r="112" spans="2:21">
      <c r="B112" s="6" t="s">
        <v>305</v>
      </c>
      <c r="C112" s="17">
        <v>5850110</v>
      </c>
      <c r="D112" s="18" t="s">
        <v>142</v>
      </c>
      <c r="E112" s="33" t="s">
        <v>852</v>
      </c>
      <c r="F112" s="18">
        <v>520033986</v>
      </c>
      <c r="G112" s="6" t="s">
        <v>220</v>
      </c>
      <c r="H112" s="6" t="s">
        <v>306</v>
      </c>
      <c r="I112" s="6" t="s">
        <v>202</v>
      </c>
      <c r="J112" s="33" t="s">
        <v>852</v>
      </c>
      <c r="K112" s="17">
        <v>5.48</v>
      </c>
      <c r="L112" s="6" t="s">
        <v>102</v>
      </c>
      <c r="M112" s="19">
        <v>1.95E-2</v>
      </c>
      <c r="N112" s="8">
        <v>4.8599999999999997E-2</v>
      </c>
      <c r="O112" s="7">
        <v>48001.72</v>
      </c>
      <c r="P112" s="7">
        <v>85.34</v>
      </c>
      <c r="Q112" s="7">
        <v>0</v>
      </c>
      <c r="R112" s="7">
        <v>40.96</v>
      </c>
      <c r="S112" s="8">
        <v>4.3859999999999997E-5</v>
      </c>
      <c r="T112" s="8">
        <v>2.7000000000000001E-3</v>
      </c>
      <c r="U112" s="8">
        <v>6.9999999999999999E-4</v>
      </c>
    </row>
    <row r="113" spans="2:21">
      <c r="B113" s="6" t="s">
        <v>307</v>
      </c>
      <c r="C113" s="17">
        <v>1193952</v>
      </c>
      <c r="D113" s="18" t="s">
        <v>142</v>
      </c>
      <c r="E113" s="33" t="s">
        <v>852</v>
      </c>
      <c r="F113" s="18">
        <v>520038910</v>
      </c>
      <c r="G113" s="6" t="s">
        <v>195</v>
      </c>
      <c r="H113" s="6" t="s">
        <v>213</v>
      </c>
      <c r="I113" s="6" t="s">
        <v>101</v>
      </c>
      <c r="J113" s="33" t="s">
        <v>852</v>
      </c>
      <c r="K113" s="17">
        <v>5.24</v>
      </c>
      <c r="L113" s="6" t="s">
        <v>102</v>
      </c>
      <c r="M113" s="19">
        <v>4.8899999999999999E-2</v>
      </c>
      <c r="N113" s="8">
        <v>4.7899999999999998E-2</v>
      </c>
      <c r="O113" s="7">
        <v>20000</v>
      </c>
      <c r="P113" s="7">
        <v>100.78</v>
      </c>
      <c r="Q113" s="7">
        <v>0</v>
      </c>
      <c r="R113" s="7">
        <v>20.16</v>
      </c>
      <c r="S113" s="8">
        <v>1E-4</v>
      </c>
      <c r="T113" s="8">
        <v>1.2999999999999999E-3</v>
      </c>
      <c r="U113" s="8">
        <v>2.9999999999999997E-4</v>
      </c>
    </row>
    <row r="114" spans="2:21">
      <c r="B114" s="6" t="s">
        <v>308</v>
      </c>
      <c r="C114" s="17">
        <v>1198761</v>
      </c>
      <c r="D114" s="18" t="s">
        <v>142</v>
      </c>
      <c r="E114" s="33" t="s">
        <v>852</v>
      </c>
      <c r="F114" s="18">
        <v>1665</v>
      </c>
      <c r="G114" s="6" t="s">
        <v>266</v>
      </c>
      <c r="H114" s="6" t="s">
        <v>213</v>
      </c>
      <c r="I114" s="6" t="s">
        <v>101</v>
      </c>
      <c r="J114" s="33" t="s">
        <v>852</v>
      </c>
      <c r="K114" s="17">
        <v>3.12</v>
      </c>
      <c r="L114" s="6" t="s">
        <v>102</v>
      </c>
      <c r="M114" s="19">
        <v>6.3500000000000001E-2</v>
      </c>
      <c r="N114" s="8">
        <v>5.7500000000000002E-2</v>
      </c>
      <c r="O114" s="7">
        <v>100000</v>
      </c>
      <c r="P114" s="7">
        <v>102.09</v>
      </c>
      <c r="Q114" s="7">
        <v>0</v>
      </c>
      <c r="R114" s="7">
        <v>102.09</v>
      </c>
      <c r="S114" s="8">
        <v>2.0000000000000001E-4</v>
      </c>
      <c r="T114" s="8">
        <v>6.7000000000000002E-3</v>
      </c>
      <c r="U114" s="8">
        <v>1.6999999999999999E-3</v>
      </c>
    </row>
    <row r="115" spans="2:21">
      <c r="B115" s="6" t="s">
        <v>309</v>
      </c>
      <c r="C115" s="17">
        <v>1183920</v>
      </c>
      <c r="D115" s="18" t="s">
        <v>142</v>
      </c>
      <c r="E115" s="33" t="s">
        <v>852</v>
      </c>
      <c r="F115" s="18">
        <v>520043720</v>
      </c>
      <c r="G115" s="6" t="s">
        <v>266</v>
      </c>
      <c r="H115" s="6" t="s">
        <v>306</v>
      </c>
      <c r="I115" s="6" t="s">
        <v>202</v>
      </c>
      <c r="J115" s="33" t="s">
        <v>852</v>
      </c>
      <c r="K115" s="17">
        <v>6.34</v>
      </c>
      <c r="L115" s="6" t="s">
        <v>102</v>
      </c>
      <c r="M115" s="19">
        <v>2.8000000000000001E-2</v>
      </c>
      <c r="N115" s="8">
        <v>5.3699999999999998E-2</v>
      </c>
      <c r="O115" s="7">
        <v>15673.47</v>
      </c>
      <c r="P115" s="7">
        <v>86.05</v>
      </c>
      <c r="Q115" s="7">
        <v>0</v>
      </c>
      <c r="R115" s="7">
        <v>13.49</v>
      </c>
      <c r="S115" s="8">
        <v>2.828E-5</v>
      </c>
      <c r="T115" s="8">
        <v>8.9999999999999998E-4</v>
      </c>
      <c r="U115" s="8">
        <v>2.0000000000000001E-4</v>
      </c>
    </row>
    <row r="116" spans="2:21">
      <c r="B116" s="6" t="s">
        <v>310</v>
      </c>
      <c r="C116" s="17">
        <v>1160597</v>
      </c>
      <c r="D116" s="18" t="s">
        <v>142</v>
      </c>
      <c r="E116" s="33" t="s">
        <v>852</v>
      </c>
      <c r="F116" s="18">
        <v>1737</v>
      </c>
      <c r="G116" s="6" t="s">
        <v>266</v>
      </c>
      <c r="H116" s="6" t="s">
        <v>213</v>
      </c>
      <c r="I116" s="6" t="s">
        <v>101</v>
      </c>
      <c r="J116" s="33" t="s">
        <v>852</v>
      </c>
      <c r="K116" s="17">
        <v>2.84</v>
      </c>
      <c r="L116" s="6" t="s">
        <v>102</v>
      </c>
      <c r="M116" s="19">
        <v>3.49E-2</v>
      </c>
      <c r="N116" s="8">
        <v>6.3200000000000006E-2</v>
      </c>
      <c r="O116" s="7">
        <v>85000</v>
      </c>
      <c r="P116" s="7">
        <v>92.66</v>
      </c>
      <c r="Q116" s="7">
        <v>0</v>
      </c>
      <c r="R116" s="7">
        <v>78.760000000000005</v>
      </c>
      <c r="S116" s="8">
        <v>1E-4</v>
      </c>
      <c r="T116" s="8">
        <v>5.1999999999999998E-3</v>
      </c>
      <c r="U116" s="8">
        <v>1.2999999999999999E-3</v>
      </c>
    </row>
    <row r="117" spans="2:21">
      <c r="B117" s="6" t="s">
        <v>311</v>
      </c>
      <c r="C117" s="17">
        <v>1197680</v>
      </c>
      <c r="D117" s="18" t="s">
        <v>142</v>
      </c>
      <c r="E117" s="33" t="s">
        <v>852</v>
      </c>
      <c r="F117" s="18">
        <v>1662</v>
      </c>
      <c r="G117" s="6" t="s">
        <v>266</v>
      </c>
      <c r="H117" s="6" t="s">
        <v>213</v>
      </c>
      <c r="I117" s="6" t="s">
        <v>101</v>
      </c>
      <c r="J117" s="33" t="s">
        <v>852</v>
      </c>
      <c r="K117" s="17">
        <v>2.29</v>
      </c>
      <c r="L117" s="6" t="s">
        <v>102</v>
      </c>
      <c r="M117" s="19">
        <v>0.09</v>
      </c>
      <c r="N117" s="8">
        <v>7.7200000000000005E-2</v>
      </c>
      <c r="O117" s="7">
        <v>65000</v>
      </c>
      <c r="P117" s="7">
        <v>103.22</v>
      </c>
      <c r="Q117" s="7">
        <v>0</v>
      </c>
      <c r="R117" s="7">
        <v>67.09</v>
      </c>
      <c r="S117" s="8">
        <v>2.0000000000000001E-4</v>
      </c>
      <c r="T117" s="8">
        <v>4.4000000000000003E-3</v>
      </c>
      <c r="U117" s="8">
        <v>1.1000000000000001E-3</v>
      </c>
    </row>
    <row r="118" spans="2:21">
      <c r="B118" s="6" t="s">
        <v>312</v>
      </c>
      <c r="C118" s="17">
        <v>11976800</v>
      </c>
      <c r="D118" s="18" t="s">
        <v>142</v>
      </c>
      <c r="E118" s="33" t="s">
        <v>852</v>
      </c>
      <c r="F118" s="18">
        <v>1662</v>
      </c>
      <c r="G118" s="6" t="s">
        <v>266</v>
      </c>
      <c r="H118" s="6" t="s">
        <v>213</v>
      </c>
      <c r="I118" s="6" t="s">
        <v>101</v>
      </c>
      <c r="J118" s="33" t="s">
        <v>852</v>
      </c>
      <c r="K118" s="17">
        <v>2.29</v>
      </c>
      <c r="L118" s="6" t="s">
        <v>102</v>
      </c>
      <c r="M118" s="19">
        <v>0.09</v>
      </c>
      <c r="N118" s="8">
        <v>7.7200000000000005E-2</v>
      </c>
      <c r="O118" s="7">
        <v>50000</v>
      </c>
      <c r="P118" s="7">
        <v>102.95</v>
      </c>
      <c r="Q118" s="7">
        <v>0</v>
      </c>
      <c r="R118" s="7">
        <v>51.47</v>
      </c>
      <c r="S118" s="8">
        <v>1E-4</v>
      </c>
      <c r="T118" s="8">
        <v>3.3999999999999998E-3</v>
      </c>
      <c r="U118" s="8">
        <v>8.9999999999999998E-4</v>
      </c>
    </row>
    <row r="119" spans="2:21">
      <c r="B119" s="6" t="s">
        <v>313</v>
      </c>
      <c r="C119" s="17">
        <v>11976800</v>
      </c>
      <c r="D119" s="18" t="s">
        <v>142</v>
      </c>
      <c r="E119" s="33" t="s">
        <v>852</v>
      </c>
      <c r="F119" s="18">
        <v>1662</v>
      </c>
      <c r="G119" s="6" t="s">
        <v>266</v>
      </c>
      <c r="H119" s="6" t="s">
        <v>213</v>
      </c>
      <c r="I119" s="6" t="s">
        <v>101</v>
      </c>
      <c r="J119" s="33" t="s">
        <v>852</v>
      </c>
      <c r="K119" s="17">
        <v>2.29</v>
      </c>
      <c r="L119" s="6" t="s">
        <v>102</v>
      </c>
      <c r="M119" s="19">
        <v>0</v>
      </c>
      <c r="N119" s="8">
        <v>7.7200000000000005E-2</v>
      </c>
      <c r="O119" s="7">
        <v>40000</v>
      </c>
      <c r="P119" s="7">
        <v>101.7</v>
      </c>
      <c r="Q119" s="7">
        <v>0</v>
      </c>
      <c r="R119" s="7">
        <v>40.68</v>
      </c>
      <c r="S119" s="8">
        <v>0</v>
      </c>
      <c r="T119" s="8">
        <v>2.7000000000000001E-3</v>
      </c>
      <c r="U119" s="8">
        <v>6.9999999999999999E-4</v>
      </c>
    </row>
    <row r="120" spans="2:21">
      <c r="B120" s="6" t="s">
        <v>314</v>
      </c>
      <c r="C120" s="17">
        <v>1192731</v>
      </c>
      <c r="D120" s="18" t="s">
        <v>142</v>
      </c>
      <c r="E120" s="33" t="s">
        <v>852</v>
      </c>
      <c r="F120" s="18">
        <v>520034372</v>
      </c>
      <c r="G120" s="6" t="s">
        <v>252</v>
      </c>
      <c r="H120" s="6" t="s">
        <v>213</v>
      </c>
      <c r="I120" s="6" t="s">
        <v>101</v>
      </c>
      <c r="J120" s="33" t="s">
        <v>852</v>
      </c>
      <c r="K120" s="17">
        <v>3.63</v>
      </c>
      <c r="L120" s="6" t="s">
        <v>102</v>
      </c>
      <c r="M120" s="19">
        <v>4.5600000000000002E-2</v>
      </c>
      <c r="N120" s="8">
        <v>5.0900000000000001E-2</v>
      </c>
      <c r="O120" s="7">
        <v>73696.98</v>
      </c>
      <c r="P120" s="7">
        <v>98.58</v>
      </c>
      <c r="Q120" s="7">
        <v>0</v>
      </c>
      <c r="R120" s="7">
        <v>72.650000000000006</v>
      </c>
      <c r="S120" s="8">
        <v>1E-4</v>
      </c>
      <c r="T120" s="8">
        <v>4.7999999999999996E-3</v>
      </c>
      <c r="U120" s="8">
        <v>1.1999999999999999E-3</v>
      </c>
    </row>
    <row r="121" spans="2:21">
      <c r="B121" s="6" t="s">
        <v>315</v>
      </c>
      <c r="C121" s="17">
        <v>3900495</v>
      </c>
      <c r="D121" s="18" t="s">
        <v>142</v>
      </c>
      <c r="E121" s="33" t="s">
        <v>852</v>
      </c>
      <c r="F121" s="18">
        <v>520038506</v>
      </c>
      <c r="G121" s="6" t="s">
        <v>195</v>
      </c>
      <c r="H121" s="6" t="s">
        <v>236</v>
      </c>
      <c r="I121" s="6" t="s">
        <v>101</v>
      </c>
      <c r="J121" s="33" t="s">
        <v>852</v>
      </c>
      <c r="K121" s="17">
        <v>4.96</v>
      </c>
      <c r="L121" s="6" t="s">
        <v>102</v>
      </c>
      <c r="M121" s="19">
        <v>2.41E-2</v>
      </c>
      <c r="N121" s="8">
        <v>5.5500000000000001E-2</v>
      </c>
      <c r="O121" s="7">
        <v>46000</v>
      </c>
      <c r="P121" s="7">
        <v>87.72</v>
      </c>
      <c r="Q121" s="7">
        <v>0</v>
      </c>
      <c r="R121" s="7">
        <v>40.35</v>
      </c>
      <c r="S121" s="8">
        <v>2.6120000000000001E-5</v>
      </c>
      <c r="T121" s="8">
        <v>2.7000000000000001E-3</v>
      </c>
      <c r="U121" s="8">
        <v>6.9999999999999999E-4</v>
      </c>
    </row>
    <row r="122" spans="2:21">
      <c r="B122" s="6" t="s">
        <v>316</v>
      </c>
      <c r="C122" s="17">
        <v>69402330</v>
      </c>
      <c r="D122" s="18" t="s">
        <v>142</v>
      </c>
      <c r="E122" s="33" t="s">
        <v>852</v>
      </c>
      <c r="F122" s="18">
        <v>520025370</v>
      </c>
      <c r="G122" s="6" t="s">
        <v>258</v>
      </c>
      <c r="H122" s="6" t="s">
        <v>236</v>
      </c>
      <c r="I122" s="6" t="s">
        <v>101</v>
      </c>
      <c r="J122" s="33" t="s">
        <v>852</v>
      </c>
      <c r="K122" s="17">
        <v>3</v>
      </c>
      <c r="L122" s="6" t="s">
        <v>102</v>
      </c>
      <c r="M122" s="19">
        <v>2.0400000000000001E-2</v>
      </c>
      <c r="N122" s="8">
        <v>4.7899999999999998E-2</v>
      </c>
      <c r="O122" s="7">
        <v>50000</v>
      </c>
      <c r="P122" s="7">
        <v>92.33</v>
      </c>
      <c r="Q122" s="7">
        <v>0</v>
      </c>
      <c r="R122" s="7">
        <v>46.17</v>
      </c>
      <c r="S122" s="8">
        <v>1E-4</v>
      </c>
      <c r="T122" s="8">
        <v>3.0000000000000001E-3</v>
      </c>
      <c r="U122" s="8">
        <v>8.0000000000000004E-4</v>
      </c>
    </row>
    <row r="123" spans="2:21">
      <c r="B123" s="6" t="s">
        <v>317</v>
      </c>
      <c r="C123" s="17">
        <v>2300309</v>
      </c>
      <c r="D123" s="18" t="s">
        <v>142</v>
      </c>
      <c r="E123" s="33" t="s">
        <v>852</v>
      </c>
      <c r="F123" s="18">
        <v>520031931</v>
      </c>
      <c r="G123" s="6" t="s">
        <v>235</v>
      </c>
      <c r="H123" s="6" t="s">
        <v>236</v>
      </c>
      <c r="I123" s="6" t="s">
        <v>101</v>
      </c>
      <c r="J123" s="33" t="s">
        <v>852</v>
      </c>
      <c r="K123" s="17">
        <v>8.52</v>
      </c>
      <c r="L123" s="6" t="s">
        <v>102</v>
      </c>
      <c r="M123" s="19">
        <v>2.7900000000000001E-2</v>
      </c>
      <c r="N123" s="8">
        <v>5.0099999999999999E-2</v>
      </c>
      <c r="O123" s="7">
        <v>14000</v>
      </c>
      <c r="P123" s="7">
        <v>83.51</v>
      </c>
      <c r="Q123" s="7">
        <v>0</v>
      </c>
      <c r="R123" s="7">
        <v>11.69</v>
      </c>
      <c r="S123" s="8">
        <v>3.256E-5</v>
      </c>
      <c r="T123" s="8">
        <v>8.0000000000000004E-4</v>
      </c>
      <c r="U123" s="8">
        <v>2.0000000000000001E-4</v>
      </c>
    </row>
    <row r="124" spans="2:21">
      <c r="B124" s="6" t="s">
        <v>318</v>
      </c>
      <c r="C124" s="17">
        <v>1192616</v>
      </c>
      <c r="D124" s="18" t="s">
        <v>142</v>
      </c>
      <c r="E124" s="33" t="s">
        <v>852</v>
      </c>
      <c r="F124" s="18">
        <v>511809071</v>
      </c>
      <c r="G124" s="6" t="s">
        <v>240</v>
      </c>
      <c r="H124" s="6" t="s">
        <v>236</v>
      </c>
      <c r="I124" s="6" t="s">
        <v>101</v>
      </c>
      <c r="J124" s="33" t="s">
        <v>852</v>
      </c>
      <c r="K124" s="17">
        <v>3.22</v>
      </c>
      <c r="L124" s="6" t="s">
        <v>102</v>
      </c>
      <c r="M124" s="19">
        <v>4.6800000000000001E-2</v>
      </c>
      <c r="N124" s="8">
        <v>5.1799999999999999E-2</v>
      </c>
      <c r="O124" s="7">
        <v>121666.67</v>
      </c>
      <c r="P124" s="7">
        <v>99.36</v>
      </c>
      <c r="Q124" s="7">
        <v>0</v>
      </c>
      <c r="R124" s="7">
        <v>120.89</v>
      </c>
      <c r="S124" s="8">
        <v>2.9999999999999997E-4</v>
      </c>
      <c r="T124" s="8">
        <v>7.9000000000000008E-3</v>
      </c>
      <c r="U124" s="8">
        <v>2E-3</v>
      </c>
    </row>
    <row r="125" spans="2:21">
      <c r="B125" s="6" t="s">
        <v>319</v>
      </c>
      <c r="C125" s="17">
        <v>6130199</v>
      </c>
      <c r="D125" s="18" t="s">
        <v>142</v>
      </c>
      <c r="E125" s="33" t="s">
        <v>852</v>
      </c>
      <c r="F125" s="18">
        <v>520017807</v>
      </c>
      <c r="G125" s="6" t="s">
        <v>195</v>
      </c>
      <c r="H125" s="6" t="s">
        <v>244</v>
      </c>
      <c r="I125" s="6" t="s">
        <v>202</v>
      </c>
      <c r="J125" s="33" t="s">
        <v>852</v>
      </c>
      <c r="K125" s="17">
        <v>1.57</v>
      </c>
      <c r="L125" s="6" t="s">
        <v>102</v>
      </c>
      <c r="M125" s="19">
        <v>5.0500000000000003E-2</v>
      </c>
      <c r="N125" s="8">
        <v>4.41E-2</v>
      </c>
      <c r="O125" s="7">
        <v>10000</v>
      </c>
      <c r="P125" s="7">
        <v>102.77</v>
      </c>
      <c r="Q125" s="7">
        <v>0</v>
      </c>
      <c r="R125" s="7">
        <v>10.28</v>
      </c>
      <c r="S125" s="8">
        <v>2.6979999999999999E-5</v>
      </c>
      <c r="T125" s="8">
        <v>6.9999999999999999E-4</v>
      </c>
      <c r="U125" s="8">
        <v>2.0000000000000001E-4</v>
      </c>
    </row>
    <row r="126" spans="2:21">
      <c r="B126" s="6" t="s">
        <v>320</v>
      </c>
      <c r="C126" s="17">
        <v>1193481</v>
      </c>
      <c r="D126" s="18" t="s">
        <v>142</v>
      </c>
      <c r="E126" s="33" t="s">
        <v>852</v>
      </c>
      <c r="F126" s="18">
        <v>520036120</v>
      </c>
      <c r="G126" s="6" t="s">
        <v>220</v>
      </c>
      <c r="H126" s="6" t="s">
        <v>236</v>
      </c>
      <c r="I126" s="6" t="s">
        <v>101</v>
      </c>
      <c r="J126" s="33" t="s">
        <v>852</v>
      </c>
      <c r="K126" s="17">
        <v>3.73</v>
      </c>
      <c r="L126" s="6" t="s">
        <v>102</v>
      </c>
      <c r="M126" s="19">
        <v>4.7E-2</v>
      </c>
      <c r="N126" s="8">
        <v>4.5400000000000003E-2</v>
      </c>
      <c r="O126" s="7">
        <v>30000</v>
      </c>
      <c r="P126" s="7">
        <v>104.73</v>
      </c>
      <c r="Q126" s="7">
        <v>0</v>
      </c>
      <c r="R126" s="7">
        <v>31.42</v>
      </c>
      <c r="S126" s="8">
        <v>3.3370000000000001E-5</v>
      </c>
      <c r="T126" s="8">
        <v>2.0999999999999999E-3</v>
      </c>
      <c r="U126" s="8">
        <v>5.0000000000000001E-4</v>
      </c>
    </row>
    <row r="127" spans="2:21">
      <c r="B127" s="6" t="s">
        <v>321</v>
      </c>
      <c r="C127" s="17">
        <v>1201391</v>
      </c>
      <c r="D127" s="18" t="s">
        <v>142</v>
      </c>
      <c r="E127" s="33" t="s">
        <v>852</v>
      </c>
      <c r="F127" s="18">
        <v>520036120</v>
      </c>
      <c r="G127" s="6" t="s">
        <v>220</v>
      </c>
      <c r="H127" s="6" t="s">
        <v>236</v>
      </c>
      <c r="I127" s="6" t="s">
        <v>101</v>
      </c>
      <c r="J127" s="33" t="s">
        <v>852</v>
      </c>
      <c r="K127" s="17">
        <v>5.82</v>
      </c>
      <c r="L127" s="6" t="s">
        <v>102</v>
      </c>
      <c r="M127" s="19">
        <v>5.2499999999999998E-2</v>
      </c>
      <c r="N127" s="8">
        <v>5.11E-2</v>
      </c>
      <c r="O127" s="7">
        <v>75000</v>
      </c>
      <c r="P127" s="7">
        <v>101.5</v>
      </c>
      <c r="Q127" s="7">
        <v>0</v>
      </c>
      <c r="R127" s="7">
        <v>76.13</v>
      </c>
      <c r="S127" s="8">
        <v>2.0000000000000001E-4</v>
      </c>
      <c r="T127" s="8">
        <v>5.0000000000000001E-3</v>
      </c>
      <c r="U127" s="8">
        <v>1.2999999999999999E-3</v>
      </c>
    </row>
    <row r="128" spans="2:21">
      <c r="B128" s="6" t="s">
        <v>322</v>
      </c>
      <c r="C128" s="17">
        <v>1136068</v>
      </c>
      <c r="D128" s="18" t="s">
        <v>142</v>
      </c>
      <c r="E128" s="33" t="s">
        <v>852</v>
      </c>
      <c r="F128" s="18">
        <v>513754069</v>
      </c>
      <c r="G128" s="6" t="s">
        <v>220</v>
      </c>
      <c r="H128" s="6" t="s">
        <v>236</v>
      </c>
      <c r="I128" s="6" t="s">
        <v>101</v>
      </c>
      <c r="J128" s="33" t="s">
        <v>852</v>
      </c>
      <c r="K128" s="17">
        <v>0.56999999999999995</v>
      </c>
      <c r="L128" s="6" t="s">
        <v>102</v>
      </c>
      <c r="M128" s="19">
        <v>3.9199999999999999E-2</v>
      </c>
      <c r="N128" s="8">
        <v>4.2299999999999997E-2</v>
      </c>
      <c r="O128" s="7">
        <v>101000</v>
      </c>
      <c r="P128" s="7">
        <v>101.49</v>
      </c>
      <c r="Q128" s="7">
        <v>0</v>
      </c>
      <c r="R128" s="7">
        <v>102.5</v>
      </c>
      <c r="S128" s="8">
        <v>1E-4</v>
      </c>
      <c r="T128" s="8">
        <v>6.7000000000000002E-3</v>
      </c>
      <c r="U128" s="8">
        <v>1.6999999999999999E-3</v>
      </c>
    </row>
    <row r="129" spans="2:21">
      <c r="B129" s="6" t="s">
        <v>323</v>
      </c>
      <c r="C129" s="17">
        <v>1139575</v>
      </c>
      <c r="D129" s="18" t="s">
        <v>142</v>
      </c>
      <c r="E129" s="33" t="s">
        <v>852</v>
      </c>
      <c r="F129" s="18">
        <v>1665</v>
      </c>
      <c r="G129" s="6" t="s">
        <v>266</v>
      </c>
      <c r="H129" s="6" t="s">
        <v>236</v>
      </c>
      <c r="I129" s="6" t="s">
        <v>101</v>
      </c>
      <c r="J129" s="33" t="s">
        <v>852</v>
      </c>
      <c r="K129" s="17">
        <v>1.1200000000000001</v>
      </c>
      <c r="L129" s="6" t="s">
        <v>102</v>
      </c>
      <c r="M129" s="19">
        <v>5.8000000000000003E-2</v>
      </c>
      <c r="N129" s="8">
        <v>5.5500000000000001E-2</v>
      </c>
      <c r="O129" s="7">
        <v>15958.9</v>
      </c>
      <c r="P129" s="7">
        <v>100.85</v>
      </c>
      <c r="Q129" s="7">
        <v>0</v>
      </c>
      <c r="R129" s="7">
        <v>16.09</v>
      </c>
      <c r="S129" s="8">
        <v>1E-4</v>
      </c>
      <c r="T129" s="8">
        <v>1.1000000000000001E-3</v>
      </c>
      <c r="U129" s="8">
        <v>2.9999999999999997E-4</v>
      </c>
    </row>
    <row r="130" spans="2:21">
      <c r="B130" s="6" t="s">
        <v>324</v>
      </c>
      <c r="C130" s="17">
        <v>1160258</v>
      </c>
      <c r="D130" s="18" t="s">
        <v>142</v>
      </c>
      <c r="E130" s="33" t="s">
        <v>852</v>
      </c>
      <c r="F130" s="18">
        <v>1665</v>
      </c>
      <c r="G130" s="6" t="s">
        <v>266</v>
      </c>
      <c r="H130" s="6" t="s">
        <v>236</v>
      </c>
      <c r="I130" s="6" t="s">
        <v>101</v>
      </c>
      <c r="J130" s="33" t="s">
        <v>852</v>
      </c>
      <c r="K130" s="17">
        <v>3.87</v>
      </c>
      <c r="L130" s="6" t="s">
        <v>102</v>
      </c>
      <c r="M130" s="19">
        <v>4.4999999999999998E-2</v>
      </c>
      <c r="N130" s="8">
        <v>6.59E-2</v>
      </c>
      <c r="O130" s="7">
        <v>66310.75</v>
      </c>
      <c r="P130" s="7">
        <v>93.55</v>
      </c>
      <c r="Q130" s="7">
        <v>0</v>
      </c>
      <c r="R130" s="7">
        <v>62.03</v>
      </c>
      <c r="S130" s="8">
        <v>1E-4</v>
      </c>
      <c r="T130" s="8">
        <v>4.1000000000000003E-3</v>
      </c>
      <c r="U130" s="8">
        <v>1.1000000000000001E-3</v>
      </c>
    </row>
    <row r="131" spans="2:21">
      <c r="B131" s="6" t="s">
        <v>325</v>
      </c>
      <c r="C131" s="17">
        <v>1163062</v>
      </c>
      <c r="D131" s="18" t="s">
        <v>142</v>
      </c>
      <c r="E131" s="33" t="s">
        <v>852</v>
      </c>
      <c r="F131" s="18">
        <v>1662</v>
      </c>
      <c r="G131" s="6" t="s">
        <v>266</v>
      </c>
      <c r="H131" s="6" t="s">
        <v>236</v>
      </c>
      <c r="I131" s="6" t="s">
        <v>101</v>
      </c>
      <c r="J131" s="33" t="s">
        <v>852</v>
      </c>
      <c r="K131" s="17">
        <v>0.99</v>
      </c>
      <c r="L131" s="6" t="s">
        <v>102</v>
      </c>
      <c r="M131" s="19">
        <v>3.9300000000000002E-2</v>
      </c>
      <c r="N131" s="8">
        <v>0.1255</v>
      </c>
      <c r="O131" s="7">
        <v>98124</v>
      </c>
      <c r="P131" s="7">
        <v>93.76</v>
      </c>
      <c r="Q131" s="7">
        <v>0</v>
      </c>
      <c r="R131" s="7">
        <v>92</v>
      </c>
      <c r="S131" s="8">
        <v>1E-4</v>
      </c>
      <c r="T131" s="8">
        <v>6.0000000000000001E-3</v>
      </c>
      <c r="U131" s="8">
        <v>1.6000000000000001E-3</v>
      </c>
    </row>
    <row r="132" spans="2:21">
      <c r="B132" s="6" t="s">
        <v>326</v>
      </c>
      <c r="C132" s="17">
        <v>1173566</v>
      </c>
      <c r="D132" s="18" t="s">
        <v>142</v>
      </c>
      <c r="E132" s="33" t="s">
        <v>852</v>
      </c>
      <c r="F132" s="18">
        <v>514065283</v>
      </c>
      <c r="G132" s="6" t="s">
        <v>240</v>
      </c>
      <c r="H132" s="6" t="s">
        <v>236</v>
      </c>
      <c r="I132" s="6" t="s">
        <v>101</v>
      </c>
      <c r="J132" s="33" t="s">
        <v>852</v>
      </c>
      <c r="K132" s="17">
        <v>2.37</v>
      </c>
      <c r="L132" s="6" t="s">
        <v>102</v>
      </c>
      <c r="M132" s="19">
        <v>2.1499999999999998E-2</v>
      </c>
      <c r="N132" s="8">
        <v>5.1799999999999999E-2</v>
      </c>
      <c r="O132" s="7">
        <v>204724.38</v>
      </c>
      <c r="P132" s="7">
        <v>93.26</v>
      </c>
      <c r="Q132" s="7">
        <v>11.92</v>
      </c>
      <c r="R132" s="7">
        <v>202.84</v>
      </c>
      <c r="S132" s="8">
        <v>2.0000000000000001E-4</v>
      </c>
      <c r="T132" s="8">
        <v>1.3299999999999999E-2</v>
      </c>
      <c r="U132" s="8">
        <v>3.3999999999999998E-3</v>
      </c>
    </row>
    <row r="133" spans="2:21">
      <c r="B133" s="6" t="s">
        <v>327</v>
      </c>
      <c r="C133" s="17">
        <v>1141829</v>
      </c>
      <c r="D133" s="18" t="s">
        <v>142</v>
      </c>
      <c r="E133" s="33" t="s">
        <v>852</v>
      </c>
      <c r="F133" s="18">
        <v>514065283</v>
      </c>
      <c r="G133" s="6" t="s">
        <v>240</v>
      </c>
      <c r="H133" s="6" t="s">
        <v>236</v>
      </c>
      <c r="I133" s="6" t="s">
        <v>101</v>
      </c>
      <c r="J133" s="33" t="s">
        <v>852</v>
      </c>
      <c r="K133" s="17">
        <v>2.29</v>
      </c>
      <c r="L133" s="6" t="s">
        <v>102</v>
      </c>
      <c r="M133" s="19">
        <v>2.3E-2</v>
      </c>
      <c r="N133" s="8">
        <v>4.9500000000000002E-2</v>
      </c>
      <c r="O133" s="7">
        <v>58709.68</v>
      </c>
      <c r="P133" s="7">
        <v>95.03</v>
      </c>
      <c r="Q133" s="7">
        <v>0</v>
      </c>
      <c r="R133" s="7">
        <v>55.79</v>
      </c>
      <c r="S133" s="8">
        <v>1E-4</v>
      </c>
      <c r="T133" s="8">
        <v>3.7000000000000002E-3</v>
      </c>
      <c r="U133" s="8">
        <v>8.9999999999999998E-4</v>
      </c>
    </row>
    <row r="134" spans="2:21">
      <c r="B134" s="6" t="s">
        <v>328</v>
      </c>
      <c r="C134" s="17">
        <v>1158740</v>
      </c>
      <c r="D134" s="18" t="s">
        <v>142</v>
      </c>
      <c r="E134" s="33" t="s">
        <v>852</v>
      </c>
      <c r="F134" s="18">
        <v>512025891</v>
      </c>
      <c r="G134" s="6" t="s">
        <v>252</v>
      </c>
      <c r="H134" s="6" t="s">
        <v>253</v>
      </c>
      <c r="I134" s="6" t="s">
        <v>101</v>
      </c>
      <c r="J134" s="33" t="s">
        <v>852</v>
      </c>
      <c r="K134" s="17">
        <v>1.46</v>
      </c>
      <c r="L134" s="6" t="s">
        <v>102</v>
      </c>
      <c r="M134" s="19">
        <v>3.2500000000000001E-2</v>
      </c>
      <c r="N134" s="8">
        <v>5.74E-2</v>
      </c>
      <c r="O134" s="7">
        <v>10215.799999999999</v>
      </c>
      <c r="P134" s="7">
        <v>97.29</v>
      </c>
      <c r="Q134" s="7">
        <v>0</v>
      </c>
      <c r="R134" s="7">
        <v>9.94</v>
      </c>
      <c r="S134" s="8">
        <v>1.9300000000000002E-5</v>
      </c>
      <c r="T134" s="8">
        <v>6.9999999999999999E-4</v>
      </c>
      <c r="U134" s="8">
        <v>2.0000000000000001E-4</v>
      </c>
    </row>
    <row r="135" spans="2:21">
      <c r="B135" s="6" t="s">
        <v>329</v>
      </c>
      <c r="C135" s="17">
        <v>1191832</v>
      </c>
      <c r="D135" s="18" t="s">
        <v>142</v>
      </c>
      <c r="E135" s="33" t="s">
        <v>852</v>
      </c>
      <c r="F135" s="18">
        <v>512025891</v>
      </c>
      <c r="G135" s="6" t="s">
        <v>252</v>
      </c>
      <c r="H135" s="6" t="s">
        <v>253</v>
      </c>
      <c r="I135" s="6" t="s">
        <v>101</v>
      </c>
      <c r="J135" s="33" t="s">
        <v>852</v>
      </c>
      <c r="K135" s="17">
        <v>2.17</v>
      </c>
      <c r="L135" s="6" t="s">
        <v>102</v>
      </c>
      <c r="M135" s="19">
        <v>5.7000000000000002E-2</v>
      </c>
      <c r="N135" s="8">
        <v>5.6500000000000002E-2</v>
      </c>
      <c r="O135" s="7">
        <v>300836.84000000003</v>
      </c>
      <c r="P135" s="7">
        <v>100.54</v>
      </c>
      <c r="Q135" s="7">
        <v>0</v>
      </c>
      <c r="R135" s="7">
        <v>302.45999999999998</v>
      </c>
      <c r="S135" s="8">
        <v>5.0000000000000001E-4</v>
      </c>
      <c r="T135" s="8">
        <v>1.9900000000000001E-2</v>
      </c>
      <c r="U135" s="8">
        <v>5.1000000000000004E-3</v>
      </c>
    </row>
    <row r="136" spans="2:21">
      <c r="B136" s="6" t="s">
        <v>330</v>
      </c>
      <c r="C136" s="17">
        <v>1161678</v>
      </c>
      <c r="D136" s="18" t="s">
        <v>142</v>
      </c>
      <c r="E136" s="33" t="s">
        <v>852</v>
      </c>
      <c r="F136" s="18">
        <v>510454333</v>
      </c>
      <c r="G136" s="6" t="s">
        <v>252</v>
      </c>
      <c r="H136" s="6" t="s">
        <v>253</v>
      </c>
      <c r="I136" s="6" t="s">
        <v>101</v>
      </c>
      <c r="J136" s="33" t="s">
        <v>852</v>
      </c>
      <c r="K136" s="17">
        <v>1.93</v>
      </c>
      <c r="L136" s="6" t="s">
        <v>102</v>
      </c>
      <c r="M136" s="19">
        <v>2.8000000000000001E-2</v>
      </c>
      <c r="N136" s="8">
        <v>5.4300000000000001E-2</v>
      </c>
      <c r="O136" s="7">
        <v>18708.32</v>
      </c>
      <c r="P136" s="7">
        <v>95.26</v>
      </c>
      <c r="Q136" s="7">
        <v>0</v>
      </c>
      <c r="R136" s="7">
        <v>17.82</v>
      </c>
      <c r="S136" s="8">
        <v>1E-4</v>
      </c>
      <c r="T136" s="8">
        <v>1.1999999999999999E-3</v>
      </c>
      <c r="U136" s="8">
        <v>2.9999999999999997E-4</v>
      </c>
    </row>
    <row r="137" spans="2:21">
      <c r="B137" s="6" t="s">
        <v>331</v>
      </c>
      <c r="C137" s="17">
        <v>1192459</v>
      </c>
      <c r="D137" s="18" t="s">
        <v>142</v>
      </c>
      <c r="E137" s="33" t="s">
        <v>852</v>
      </c>
      <c r="F137" s="18">
        <v>510454333</v>
      </c>
      <c r="G137" s="6" t="s">
        <v>252</v>
      </c>
      <c r="H137" s="6" t="s">
        <v>253</v>
      </c>
      <c r="I137" s="6" t="s">
        <v>101</v>
      </c>
      <c r="J137" s="33" t="s">
        <v>852</v>
      </c>
      <c r="K137" s="17">
        <v>3.19</v>
      </c>
      <c r="L137" s="6" t="s">
        <v>102</v>
      </c>
      <c r="M137" s="19">
        <v>5.6500000000000002E-2</v>
      </c>
      <c r="N137" s="8">
        <v>6.0199999999999997E-2</v>
      </c>
      <c r="O137" s="7">
        <v>9800</v>
      </c>
      <c r="P137" s="7">
        <v>100.53</v>
      </c>
      <c r="Q137" s="7">
        <v>0</v>
      </c>
      <c r="R137" s="7">
        <v>9.85</v>
      </c>
      <c r="S137" s="8">
        <v>2.321E-5</v>
      </c>
      <c r="T137" s="8">
        <v>5.9999999999999995E-4</v>
      </c>
      <c r="U137" s="8">
        <v>2.0000000000000001E-4</v>
      </c>
    </row>
    <row r="138" spans="2:21">
      <c r="B138" s="6" t="s">
        <v>332</v>
      </c>
      <c r="C138" s="17">
        <v>1160811</v>
      </c>
      <c r="D138" s="18" t="s">
        <v>142</v>
      </c>
      <c r="E138" s="33" t="s">
        <v>852</v>
      </c>
      <c r="F138" s="18">
        <v>1761</v>
      </c>
      <c r="G138" s="6" t="s">
        <v>260</v>
      </c>
      <c r="H138" s="6" t="s">
        <v>253</v>
      </c>
      <c r="I138" s="6" t="s">
        <v>101</v>
      </c>
      <c r="J138" s="33" t="s">
        <v>852</v>
      </c>
      <c r="K138" s="17">
        <v>1.42</v>
      </c>
      <c r="L138" s="6" t="s">
        <v>102</v>
      </c>
      <c r="M138" s="19">
        <v>4.7500000000000001E-2</v>
      </c>
      <c r="N138" s="8">
        <v>6.93E-2</v>
      </c>
      <c r="O138" s="7">
        <v>100000</v>
      </c>
      <c r="P138" s="7">
        <v>98.47</v>
      </c>
      <c r="Q138" s="7">
        <v>0</v>
      </c>
      <c r="R138" s="7">
        <v>98.47</v>
      </c>
      <c r="S138" s="8">
        <v>1E-4</v>
      </c>
      <c r="T138" s="8">
        <v>6.4999999999999997E-3</v>
      </c>
      <c r="U138" s="8">
        <v>1.6999999999999999E-3</v>
      </c>
    </row>
    <row r="139" spans="2:21">
      <c r="B139" s="6" t="s">
        <v>333</v>
      </c>
      <c r="C139" s="17">
        <v>1161322</v>
      </c>
      <c r="D139" s="18" t="s">
        <v>142</v>
      </c>
      <c r="E139" s="33" t="s">
        <v>852</v>
      </c>
      <c r="F139" s="18">
        <v>1772</v>
      </c>
      <c r="G139" s="6" t="s">
        <v>266</v>
      </c>
      <c r="H139" s="6" t="s">
        <v>253</v>
      </c>
      <c r="I139" s="6" t="s">
        <v>101</v>
      </c>
      <c r="J139" s="33" t="s">
        <v>852</v>
      </c>
      <c r="K139" s="17">
        <v>2.34</v>
      </c>
      <c r="L139" s="6" t="s">
        <v>102</v>
      </c>
      <c r="M139" s="19">
        <v>4.3499999999999997E-2</v>
      </c>
      <c r="N139" s="8">
        <v>6.7400000000000002E-2</v>
      </c>
      <c r="O139" s="7">
        <v>10000</v>
      </c>
      <c r="P139" s="7">
        <v>96.61</v>
      </c>
      <c r="Q139" s="7">
        <v>0</v>
      </c>
      <c r="R139" s="7">
        <v>9.66</v>
      </c>
      <c r="S139" s="8">
        <v>2.0619999999999999E-5</v>
      </c>
      <c r="T139" s="8">
        <v>5.9999999999999995E-4</v>
      </c>
      <c r="U139" s="8">
        <v>2.0000000000000001E-4</v>
      </c>
    </row>
    <row r="140" spans="2:21">
      <c r="B140" s="6" t="s">
        <v>334</v>
      </c>
      <c r="C140" s="17">
        <v>5760301</v>
      </c>
      <c r="D140" s="18" t="s">
        <v>142</v>
      </c>
      <c r="E140" s="33" t="s">
        <v>852</v>
      </c>
      <c r="F140" s="18">
        <v>520028010</v>
      </c>
      <c r="G140" s="6" t="s">
        <v>258</v>
      </c>
      <c r="H140" s="6" t="s">
        <v>253</v>
      </c>
      <c r="I140" s="6" t="s">
        <v>101</v>
      </c>
      <c r="J140" s="33" t="s">
        <v>852</v>
      </c>
      <c r="K140" s="17">
        <v>2.89</v>
      </c>
      <c r="L140" s="6" t="s">
        <v>102</v>
      </c>
      <c r="M140" s="19">
        <v>2.1999999999999999E-2</v>
      </c>
      <c r="N140" s="8">
        <v>4.7E-2</v>
      </c>
      <c r="O140" s="7">
        <v>52640.89</v>
      </c>
      <c r="P140" s="7">
        <v>93.24</v>
      </c>
      <c r="Q140" s="7">
        <v>0</v>
      </c>
      <c r="R140" s="7">
        <v>49.08</v>
      </c>
      <c r="S140" s="8">
        <v>4.5540000000000001E-5</v>
      </c>
      <c r="T140" s="8">
        <v>3.2000000000000002E-3</v>
      </c>
      <c r="U140" s="8">
        <v>8.0000000000000004E-4</v>
      </c>
    </row>
    <row r="141" spans="2:21">
      <c r="B141" s="6" t="s">
        <v>335</v>
      </c>
      <c r="C141" s="17">
        <v>1190586</v>
      </c>
      <c r="D141" s="18" t="s">
        <v>142</v>
      </c>
      <c r="E141" s="33" t="s">
        <v>852</v>
      </c>
      <c r="F141" s="18">
        <v>520033424</v>
      </c>
      <c r="G141" s="6" t="s">
        <v>249</v>
      </c>
      <c r="H141" s="6" t="s">
        <v>253</v>
      </c>
      <c r="I141" s="6" t="s">
        <v>101</v>
      </c>
      <c r="J141" s="33" t="s">
        <v>852</v>
      </c>
      <c r="K141" s="17">
        <v>3.57</v>
      </c>
      <c r="L141" s="6" t="s">
        <v>102</v>
      </c>
      <c r="M141" s="19">
        <v>0.05</v>
      </c>
      <c r="N141" s="8">
        <v>5.3999999999999999E-2</v>
      </c>
      <c r="O141" s="7">
        <v>100000</v>
      </c>
      <c r="P141" s="7">
        <v>98.87</v>
      </c>
      <c r="Q141" s="7">
        <v>0</v>
      </c>
      <c r="R141" s="7">
        <v>98.87</v>
      </c>
      <c r="S141" s="8">
        <v>2.9999999999999997E-4</v>
      </c>
      <c r="T141" s="8">
        <v>6.4999999999999997E-3</v>
      </c>
      <c r="U141" s="8">
        <v>1.6999999999999999E-3</v>
      </c>
    </row>
    <row r="142" spans="2:21">
      <c r="B142" s="6" t="s">
        <v>336</v>
      </c>
      <c r="C142" s="17">
        <v>1190099</v>
      </c>
      <c r="D142" s="18" t="s">
        <v>142</v>
      </c>
      <c r="E142" s="33" t="s">
        <v>852</v>
      </c>
      <c r="F142" s="18">
        <v>1630</v>
      </c>
      <c r="G142" s="6" t="s">
        <v>266</v>
      </c>
      <c r="H142" s="6" t="s">
        <v>253</v>
      </c>
      <c r="I142" s="6" t="s">
        <v>101</v>
      </c>
      <c r="J142" s="33" t="s">
        <v>852</v>
      </c>
      <c r="K142" s="17">
        <v>3.01</v>
      </c>
      <c r="L142" s="6" t="s">
        <v>102</v>
      </c>
      <c r="M142" s="19">
        <v>5.7500000000000002E-2</v>
      </c>
      <c r="N142" s="8">
        <v>7.2499999999999995E-2</v>
      </c>
      <c r="O142" s="7">
        <v>29000</v>
      </c>
      <c r="P142" s="7">
        <v>97</v>
      </c>
      <c r="Q142" s="7">
        <v>0</v>
      </c>
      <c r="R142" s="7">
        <v>28.13</v>
      </c>
      <c r="S142" s="8">
        <v>3.222E-5</v>
      </c>
      <c r="T142" s="8">
        <v>1.8E-3</v>
      </c>
      <c r="U142" s="8">
        <v>5.0000000000000001E-4</v>
      </c>
    </row>
    <row r="143" spans="2:21">
      <c r="B143" s="6" t="s">
        <v>337</v>
      </c>
      <c r="C143" s="17">
        <v>1139286</v>
      </c>
      <c r="D143" s="18" t="s">
        <v>142</v>
      </c>
      <c r="E143" s="33" t="s">
        <v>852</v>
      </c>
      <c r="F143" s="18">
        <v>513230029</v>
      </c>
      <c r="G143" s="6" t="s">
        <v>220</v>
      </c>
      <c r="H143" s="6" t="s">
        <v>250</v>
      </c>
      <c r="I143" s="6" t="s">
        <v>202</v>
      </c>
      <c r="J143" s="33" t="s">
        <v>852</v>
      </c>
      <c r="K143" s="17">
        <v>0.5</v>
      </c>
      <c r="L143" s="6" t="s">
        <v>102</v>
      </c>
      <c r="M143" s="19">
        <v>3.2899999999999999E-2</v>
      </c>
      <c r="N143" s="8">
        <v>5.0900000000000001E-2</v>
      </c>
      <c r="O143" s="7">
        <v>50000</v>
      </c>
      <c r="P143" s="7">
        <v>100.78</v>
      </c>
      <c r="Q143" s="7">
        <v>0</v>
      </c>
      <c r="R143" s="7">
        <v>50.39</v>
      </c>
      <c r="S143" s="8">
        <v>1E-4</v>
      </c>
      <c r="T143" s="8">
        <v>3.3E-3</v>
      </c>
      <c r="U143" s="8">
        <v>8.9999999999999998E-4</v>
      </c>
    </row>
    <row r="144" spans="2:21">
      <c r="B144" s="6" t="s">
        <v>338</v>
      </c>
      <c r="C144" s="17">
        <v>1179019</v>
      </c>
      <c r="D144" s="18" t="s">
        <v>142</v>
      </c>
      <c r="E144" s="33" t="s">
        <v>852</v>
      </c>
      <c r="F144" s="18">
        <v>1654</v>
      </c>
      <c r="G144" s="6" t="s">
        <v>266</v>
      </c>
      <c r="H144" s="6" t="s">
        <v>253</v>
      </c>
      <c r="I144" s="6" t="s">
        <v>101</v>
      </c>
      <c r="J144" s="33" t="s">
        <v>852</v>
      </c>
      <c r="K144" s="17">
        <v>2.19</v>
      </c>
      <c r="L144" s="6" t="s">
        <v>102</v>
      </c>
      <c r="M144" s="19">
        <v>5.7000000000000002E-2</v>
      </c>
      <c r="N144" s="8">
        <v>6.6199999999999995E-2</v>
      </c>
      <c r="O144" s="7">
        <v>18723.400000000001</v>
      </c>
      <c r="P144" s="7">
        <v>100.63</v>
      </c>
      <c r="Q144" s="7">
        <v>0</v>
      </c>
      <c r="R144" s="7">
        <v>18.84</v>
      </c>
      <c r="S144" s="8">
        <v>1E-4</v>
      </c>
      <c r="T144" s="8">
        <v>1.1999999999999999E-3</v>
      </c>
      <c r="U144" s="8">
        <v>2.9999999999999997E-4</v>
      </c>
    </row>
    <row r="145" spans="2:21">
      <c r="B145" s="6" t="s">
        <v>339</v>
      </c>
      <c r="C145" s="17">
        <v>1147495</v>
      </c>
      <c r="D145" s="18" t="s">
        <v>142</v>
      </c>
      <c r="E145" s="33" t="s">
        <v>852</v>
      </c>
      <c r="F145" s="18">
        <v>1628</v>
      </c>
      <c r="G145" s="6" t="s">
        <v>266</v>
      </c>
      <c r="H145" s="6" t="s">
        <v>253</v>
      </c>
      <c r="I145" s="6" t="s">
        <v>101</v>
      </c>
      <c r="J145" s="33" t="s">
        <v>852</v>
      </c>
      <c r="K145" s="17">
        <v>0.89</v>
      </c>
      <c r="L145" s="6" t="s">
        <v>102</v>
      </c>
      <c r="M145" s="19">
        <v>3.9E-2</v>
      </c>
      <c r="N145" s="8">
        <v>6.13E-2</v>
      </c>
      <c r="O145" s="7">
        <v>97916.67</v>
      </c>
      <c r="P145" s="7">
        <v>98.47</v>
      </c>
      <c r="Q145" s="7">
        <v>0</v>
      </c>
      <c r="R145" s="7">
        <v>96.42</v>
      </c>
      <c r="S145" s="8">
        <v>2.0000000000000001E-4</v>
      </c>
      <c r="T145" s="8">
        <v>6.3E-3</v>
      </c>
      <c r="U145" s="8">
        <v>1.6000000000000001E-3</v>
      </c>
    </row>
    <row r="146" spans="2:21">
      <c r="B146" s="6" t="s">
        <v>340</v>
      </c>
      <c r="C146" s="17">
        <v>1156397</v>
      </c>
      <c r="D146" s="18" t="s">
        <v>142</v>
      </c>
      <c r="E146" s="33" t="s">
        <v>852</v>
      </c>
      <c r="F146" s="18">
        <v>520044314</v>
      </c>
      <c r="G146" s="6" t="s">
        <v>235</v>
      </c>
      <c r="H146" s="6" t="s">
        <v>253</v>
      </c>
      <c r="I146" s="6" t="s">
        <v>101</v>
      </c>
      <c r="J146" s="33" t="s">
        <v>852</v>
      </c>
      <c r="K146" s="17">
        <v>2.4500000000000002</v>
      </c>
      <c r="L146" s="6" t="s">
        <v>102</v>
      </c>
      <c r="M146" s="19">
        <v>0.04</v>
      </c>
      <c r="N146" s="8">
        <v>4.5999999999999999E-2</v>
      </c>
      <c r="O146" s="7">
        <v>84444.44</v>
      </c>
      <c r="P146" s="7">
        <v>100.63</v>
      </c>
      <c r="Q146" s="7">
        <v>0</v>
      </c>
      <c r="R146" s="7">
        <v>84.98</v>
      </c>
      <c r="S146" s="8">
        <v>1E-4</v>
      </c>
      <c r="T146" s="8">
        <v>5.5999999999999999E-3</v>
      </c>
      <c r="U146" s="8">
        <v>1.4E-3</v>
      </c>
    </row>
    <row r="147" spans="2:21">
      <c r="B147" s="6" t="s">
        <v>341</v>
      </c>
      <c r="C147" s="17">
        <v>1178417</v>
      </c>
      <c r="D147" s="18" t="s">
        <v>142</v>
      </c>
      <c r="E147" s="33" t="s">
        <v>852</v>
      </c>
      <c r="F147" s="18">
        <v>514892801</v>
      </c>
      <c r="G147" s="6" t="s">
        <v>342</v>
      </c>
      <c r="H147" s="6" t="s">
        <v>253</v>
      </c>
      <c r="I147" s="6" t="s">
        <v>101</v>
      </c>
      <c r="J147" s="33" t="s">
        <v>852</v>
      </c>
      <c r="K147" s="17">
        <v>6.24</v>
      </c>
      <c r="L147" s="6" t="s">
        <v>102</v>
      </c>
      <c r="M147" s="19">
        <v>2.3400000000000001E-2</v>
      </c>
      <c r="N147" s="8">
        <v>5.2499999999999998E-2</v>
      </c>
      <c r="O147" s="7">
        <v>92400</v>
      </c>
      <c r="P147" s="7">
        <v>83.69</v>
      </c>
      <c r="Q147" s="7">
        <v>0</v>
      </c>
      <c r="R147" s="7">
        <v>77.33</v>
      </c>
      <c r="S147" s="8">
        <v>1E-4</v>
      </c>
      <c r="T147" s="8">
        <v>5.1000000000000004E-3</v>
      </c>
      <c r="U147" s="8">
        <v>1.2999999999999999E-3</v>
      </c>
    </row>
    <row r="148" spans="2:21">
      <c r="B148" s="6" t="s">
        <v>343</v>
      </c>
      <c r="C148" s="17">
        <v>7150444</v>
      </c>
      <c r="D148" s="18" t="s">
        <v>142</v>
      </c>
      <c r="E148" s="33" t="s">
        <v>852</v>
      </c>
      <c r="F148" s="18">
        <v>520025990</v>
      </c>
      <c r="G148" s="6" t="s">
        <v>249</v>
      </c>
      <c r="H148" s="6" t="s">
        <v>267</v>
      </c>
      <c r="I148" s="6" t="s">
        <v>202</v>
      </c>
      <c r="J148" s="33" t="s">
        <v>852</v>
      </c>
      <c r="K148" s="17">
        <v>2.97</v>
      </c>
      <c r="L148" s="6" t="s">
        <v>102</v>
      </c>
      <c r="M148" s="19">
        <v>2.5499999999999998E-2</v>
      </c>
      <c r="N148" s="8">
        <v>5.5300000000000002E-2</v>
      </c>
      <c r="O148" s="7">
        <v>62450</v>
      </c>
      <c r="P148" s="7">
        <v>91.82</v>
      </c>
      <c r="Q148" s="7">
        <v>0</v>
      </c>
      <c r="R148" s="7">
        <v>57.34</v>
      </c>
      <c r="S148" s="8">
        <v>1E-4</v>
      </c>
      <c r="T148" s="8">
        <v>3.8E-3</v>
      </c>
      <c r="U148" s="8">
        <v>1E-3</v>
      </c>
    </row>
    <row r="149" spans="2:21">
      <c r="B149" s="6" t="s">
        <v>344</v>
      </c>
      <c r="C149" s="17">
        <v>7200173</v>
      </c>
      <c r="D149" s="18" t="s">
        <v>142</v>
      </c>
      <c r="E149" s="33" t="s">
        <v>852</v>
      </c>
      <c r="F149" s="18">
        <v>520041146</v>
      </c>
      <c r="G149" s="6" t="s">
        <v>289</v>
      </c>
      <c r="H149" s="6" t="s">
        <v>267</v>
      </c>
      <c r="I149" s="6" t="s">
        <v>202</v>
      </c>
      <c r="J149" s="33" t="s">
        <v>852</v>
      </c>
      <c r="K149" s="17">
        <v>2.2000000000000002</v>
      </c>
      <c r="L149" s="6" t="s">
        <v>102</v>
      </c>
      <c r="M149" s="19">
        <v>3.4500000000000003E-2</v>
      </c>
      <c r="N149" s="8">
        <v>5.04E-2</v>
      </c>
      <c r="O149" s="7">
        <v>90000</v>
      </c>
      <c r="P149" s="7">
        <v>97.85</v>
      </c>
      <c r="Q149" s="7">
        <v>0</v>
      </c>
      <c r="R149" s="7">
        <v>88.07</v>
      </c>
      <c r="S149" s="8">
        <v>1E-4</v>
      </c>
      <c r="T149" s="8">
        <v>5.7999999999999996E-3</v>
      </c>
      <c r="U149" s="8">
        <v>1.5E-3</v>
      </c>
    </row>
    <row r="150" spans="2:21">
      <c r="B150" s="6" t="s">
        <v>345</v>
      </c>
      <c r="C150" s="17">
        <v>1198886</v>
      </c>
      <c r="D150" s="18" t="s">
        <v>142</v>
      </c>
      <c r="E150" s="33" t="s">
        <v>852</v>
      </c>
      <c r="F150" s="18">
        <v>515328250</v>
      </c>
      <c r="G150" s="6" t="s">
        <v>266</v>
      </c>
      <c r="H150" s="6" t="s">
        <v>267</v>
      </c>
      <c r="I150" s="6" t="s">
        <v>202</v>
      </c>
      <c r="J150" s="33" t="s">
        <v>852</v>
      </c>
      <c r="K150" s="17">
        <v>3.98</v>
      </c>
      <c r="L150" s="6" t="s">
        <v>102</v>
      </c>
      <c r="M150" s="19">
        <v>6.3700000000000007E-2</v>
      </c>
      <c r="N150" s="8">
        <v>5.8700000000000002E-2</v>
      </c>
      <c r="O150" s="7">
        <v>85000</v>
      </c>
      <c r="P150" s="7">
        <v>102.3</v>
      </c>
      <c r="Q150" s="7">
        <v>0</v>
      </c>
      <c r="R150" s="7">
        <v>86.96</v>
      </c>
      <c r="S150" s="8">
        <v>4.0000000000000002E-4</v>
      </c>
      <c r="T150" s="8">
        <v>5.7000000000000002E-3</v>
      </c>
      <c r="U150" s="8">
        <v>1.5E-3</v>
      </c>
    </row>
    <row r="151" spans="2:21">
      <c r="B151" s="6" t="s">
        <v>346</v>
      </c>
      <c r="C151" s="17">
        <v>1150812</v>
      </c>
      <c r="D151" s="18" t="s">
        <v>142</v>
      </c>
      <c r="E151" s="33" t="s">
        <v>852</v>
      </c>
      <c r="F151" s="18">
        <v>512607888</v>
      </c>
      <c r="G151" s="6" t="s">
        <v>347</v>
      </c>
      <c r="H151" s="6" t="s">
        <v>267</v>
      </c>
      <c r="I151" s="6" t="s">
        <v>202</v>
      </c>
      <c r="J151" s="33" t="s">
        <v>852</v>
      </c>
      <c r="K151" s="17">
        <v>1.69</v>
      </c>
      <c r="L151" s="6" t="s">
        <v>102</v>
      </c>
      <c r="M151" s="19">
        <v>3.2500000000000001E-2</v>
      </c>
      <c r="N151" s="8">
        <v>5.3600000000000002E-2</v>
      </c>
      <c r="O151" s="7">
        <v>15002.44</v>
      </c>
      <c r="P151" s="7">
        <v>96.68</v>
      </c>
      <c r="Q151" s="7">
        <v>0</v>
      </c>
      <c r="R151" s="7">
        <v>14.5</v>
      </c>
      <c r="S151" s="8">
        <v>4.7349999999999999E-5</v>
      </c>
      <c r="T151" s="8">
        <v>1E-3</v>
      </c>
      <c r="U151" s="8">
        <v>2.0000000000000001E-4</v>
      </c>
    </row>
    <row r="152" spans="2:21">
      <c r="B152" s="6" t="s">
        <v>348</v>
      </c>
      <c r="C152" s="17">
        <v>1190008</v>
      </c>
      <c r="D152" s="18" t="s">
        <v>142</v>
      </c>
      <c r="E152" s="33" t="s">
        <v>852</v>
      </c>
      <c r="F152" s="18">
        <v>510488190</v>
      </c>
      <c r="G152" s="6" t="s">
        <v>249</v>
      </c>
      <c r="H152" s="6" t="s">
        <v>270</v>
      </c>
      <c r="I152" s="6" t="s">
        <v>101</v>
      </c>
      <c r="J152" s="33" t="s">
        <v>852</v>
      </c>
      <c r="K152" s="17">
        <v>3.52</v>
      </c>
      <c r="L152" s="6" t="s">
        <v>102</v>
      </c>
      <c r="M152" s="19">
        <v>5.3400000000000003E-2</v>
      </c>
      <c r="N152" s="8">
        <v>5.6899999999999999E-2</v>
      </c>
      <c r="O152" s="7">
        <v>15000</v>
      </c>
      <c r="P152" s="7">
        <v>99.52</v>
      </c>
      <c r="Q152" s="7">
        <v>0</v>
      </c>
      <c r="R152" s="7">
        <v>14.93</v>
      </c>
      <c r="S152" s="8">
        <v>3.7499999999999997E-5</v>
      </c>
      <c r="T152" s="8">
        <v>1E-3</v>
      </c>
      <c r="U152" s="8">
        <v>2.9999999999999997E-4</v>
      </c>
    </row>
    <row r="153" spans="2:21">
      <c r="B153" s="6" t="s">
        <v>349</v>
      </c>
      <c r="C153" s="17">
        <v>1129741</v>
      </c>
      <c r="D153" s="18" t="s">
        <v>142</v>
      </c>
      <c r="E153" s="33" t="s">
        <v>852</v>
      </c>
      <c r="F153" s="18">
        <v>520036104</v>
      </c>
      <c r="G153" s="6" t="s">
        <v>249</v>
      </c>
      <c r="H153" s="6" t="s">
        <v>270</v>
      </c>
      <c r="I153" s="6" t="s">
        <v>101</v>
      </c>
      <c r="J153" s="33" t="s">
        <v>852</v>
      </c>
      <c r="K153" s="17">
        <v>0.73</v>
      </c>
      <c r="L153" s="6" t="s">
        <v>102</v>
      </c>
      <c r="M153" s="19">
        <v>6.2300000000000001E-2</v>
      </c>
      <c r="N153" s="8">
        <v>5.8799999999999998E-2</v>
      </c>
      <c r="O153" s="7">
        <v>60000</v>
      </c>
      <c r="P153" s="7">
        <v>101.86</v>
      </c>
      <c r="Q153" s="7">
        <v>0</v>
      </c>
      <c r="R153" s="7">
        <v>61.12</v>
      </c>
      <c r="S153" s="8">
        <v>2.0000000000000001E-4</v>
      </c>
      <c r="T153" s="8">
        <v>4.0000000000000001E-3</v>
      </c>
      <c r="U153" s="8">
        <v>1E-3</v>
      </c>
    </row>
    <row r="154" spans="2:21">
      <c r="B154" s="6" t="s">
        <v>350</v>
      </c>
      <c r="C154" s="17">
        <v>1192632</v>
      </c>
      <c r="D154" s="18" t="s">
        <v>142</v>
      </c>
      <c r="E154" s="33" t="s">
        <v>852</v>
      </c>
      <c r="F154" s="18">
        <v>520036104</v>
      </c>
      <c r="G154" s="6" t="s">
        <v>249</v>
      </c>
      <c r="H154" s="6" t="s">
        <v>270</v>
      </c>
      <c r="I154" s="6" t="s">
        <v>101</v>
      </c>
      <c r="J154" s="33" t="s">
        <v>852</v>
      </c>
      <c r="K154" s="17">
        <v>0.04</v>
      </c>
      <c r="L154" s="6" t="s">
        <v>102</v>
      </c>
      <c r="M154" s="19">
        <v>0</v>
      </c>
      <c r="N154" s="8">
        <v>5.6099999999999997E-2</v>
      </c>
      <c r="O154" s="7">
        <v>0.01</v>
      </c>
      <c r="P154" s="7">
        <v>962</v>
      </c>
      <c r="Q154" s="7">
        <v>0</v>
      </c>
      <c r="R154" s="7">
        <v>0</v>
      </c>
      <c r="S154" s="8">
        <v>0</v>
      </c>
      <c r="T154" s="8">
        <v>0</v>
      </c>
      <c r="U154" s="8">
        <v>0</v>
      </c>
    </row>
    <row r="155" spans="2:21">
      <c r="B155" s="6" t="s">
        <v>351</v>
      </c>
      <c r="C155" s="17">
        <v>1175132</v>
      </c>
      <c r="D155" s="18" t="s">
        <v>142</v>
      </c>
      <c r="E155" s="33" t="s">
        <v>852</v>
      </c>
      <c r="F155" s="18">
        <v>520036104</v>
      </c>
      <c r="G155" s="6" t="s">
        <v>249</v>
      </c>
      <c r="H155" s="6" t="s">
        <v>270</v>
      </c>
      <c r="I155" s="6" t="s">
        <v>101</v>
      </c>
      <c r="J155" s="33" t="s">
        <v>852</v>
      </c>
      <c r="K155" s="17">
        <v>3.99</v>
      </c>
      <c r="L155" s="6" t="s">
        <v>102</v>
      </c>
      <c r="M155" s="19">
        <v>2.8000000000000001E-2</v>
      </c>
      <c r="N155" s="8">
        <v>6.0400000000000002E-2</v>
      </c>
      <c r="O155" s="7">
        <v>50000</v>
      </c>
      <c r="P155" s="7">
        <v>88.73</v>
      </c>
      <c r="Q155" s="7">
        <v>0</v>
      </c>
      <c r="R155" s="7">
        <v>44.37</v>
      </c>
      <c r="S155" s="8">
        <v>1E-4</v>
      </c>
      <c r="T155" s="8">
        <v>2.8999999999999998E-3</v>
      </c>
      <c r="U155" s="8">
        <v>8.0000000000000004E-4</v>
      </c>
    </row>
    <row r="156" spans="2:21">
      <c r="B156" s="6" t="s">
        <v>352</v>
      </c>
      <c r="C156" s="17">
        <v>1188572</v>
      </c>
      <c r="D156" s="18" t="s">
        <v>142</v>
      </c>
      <c r="E156" s="33" t="s">
        <v>852</v>
      </c>
      <c r="F156" s="18">
        <v>511996803</v>
      </c>
      <c r="G156" s="6" t="s">
        <v>249</v>
      </c>
      <c r="H156" s="6" t="s">
        <v>280</v>
      </c>
      <c r="I156" s="6" t="s">
        <v>202</v>
      </c>
      <c r="J156" s="33" t="s">
        <v>852</v>
      </c>
      <c r="K156" s="17">
        <v>2.94</v>
      </c>
      <c r="L156" s="6" t="s">
        <v>102</v>
      </c>
      <c r="M156" s="19">
        <v>4.53E-2</v>
      </c>
      <c r="N156" s="8">
        <v>5.5899999999999998E-2</v>
      </c>
      <c r="O156" s="7">
        <v>50000</v>
      </c>
      <c r="P156" s="7">
        <v>97.2</v>
      </c>
      <c r="Q156" s="7">
        <v>0</v>
      </c>
      <c r="R156" s="7">
        <v>48.6</v>
      </c>
      <c r="S156" s="8">
        <v>1E-4</v>
      </c>
      <c r="T156" s="8">
        <v>3.2000000000000002E-3</v>
      </c>
      <c r="U156" s="8">
        <v>8.0000000000000004E-4</v>
      </c>
    </row>
    <row r="157" spans="2:21">
      <c r="B157" s="6" t="s">
        <v>353</v>
      </c>
      <c r="C157" s="17">
        <v>1178151</v>
      </c>
      <c r="D157" s="18" t="s">
        <v>142</v>
      </c>
      <c r="E157" s="33" t="s">
        <v>852</v>
      </c>
      <c r="F157" s="18">
        <v>512832742</v>
      </c>
      <c r="G157" s="6" t="s">
        <v>235</v>
      </c>
      <c r="H157" s="6" t="s">
        <v>280</v>
      </c>
      <c r="I157" s="6" t="s">
        <v>202</v>
      </c>
      <c r="J157" s="33" t="s">
        <v>852</v>
      </c>
      <c r="K157" s="17">
        <v>2.78</v>
      </c>
      <c r="L157" s="6" t="s">
        <v>102</v>
      </c>
      <c r="M157" s="19">
        <v>3.6499999999999998E-2</v>
      </c>
      <c r="N157" s="8">
        <v>5.2999999999999999E-2</v>
      </c>
      <c r="O157" s="7">
        <v>80000</v>
      </c>
      <c r="P157" s="7">
        <v>96.07</v>
      </c>
      <c r="Q157" s="7">
        <v>0</v>
      </c>
      <c r="R157" s="7">
        <v>76.86</v>
      </c>
      <c r="S157" s="8">
        <v>3.981E-5</v>
      </c>
      <c r="T157" s="8">
        <v>5.1000000000000004E-3</v>
      </c>
      <c r="U157" s="8">
        <v>1.2999999999999999E-3</v>
      </c>
    </row>
    <row r="158" spans="2:21">
      <c r="B158" s="6" t="s">
        <v>354</v>
      </c>
      <c r="C158" s="17">
        <v>1199488</v>
      </c>
      <c r="D158" s="18" t="s">
        <v>142</v>
      </c>
      <c r="E158" s="33" t="s">
        <v>852</v>
      </c>
      <c r="F158" s="18">
        <v>513775163</v>
      </c>
      <c r="G158" s="6" t="s">
        <v>200</v>
      </c>
      <c r="H158" s="6" t="s">
        <v>280</v>
      </c>
      <c r="I158" s="6" t="s">
        <v>202</v>
      </c>
      <c r="J158" s="33" t="s">
        <v>852</v>
      </c>
      <c r="K158" s="17">
        <v>3.33</v>
      </c>
      <c r="L158" s="6" t="s">
        <v>102</v>
      </c>
      <c r="M158" s="19">
        <v>7.4586E-2</v>
      </c>
      <c r="N158" s="8">
        <v>5.8299999999999998E-2</v>
      </c>
      <c r="O158" s="7">
        <v>170000</v>
      </c>
      <c r="P158" s="7">
        <v>106.22</v>
      </c>
      <c r="Q158" s="7">
        <v>0</v>
      </c>
      <c r="R158" s="7">
        <v>180.57</v>
      </c>
      <c r="S158" s="8">
        <v>2.0000000000000001E-4</v>
      </c>
      <c r="T158" s="8">
        <v>1.1900000000000001E-2</v>
      </c>
      <c r="U158" s="8">
        <v>3.0999999999999999E-3</v>
      </c>
    </row>
    <row r="159" spans="2:21">
      <c r="B159" s="6" t="s">
        <v>355</v>
      </c>
      <c r="C159" s="17">
        <v>1192889</v>
      </c>
      <c r="D159" s="18" t="s">
        <v>142</v>
      </c>
      <c r="E159" s="33" t="s">
        <v>852</v>
      </c>
      <c r="F159" s="18">
        <v>520044322</v>
      </c>
      <c r="G159" s="6" t="s">
        <v>356</v>
      </c>
      <c r="H159" s="6" t="s">
        <v>280</v>
      </c>
      <c r="I159" s="6" t="s">
        <v>202</v>
      </c>
      <c r="J159" s="33" t="s">
        <v>852</v>
      </c>
      <c r="K159" s="17">
        <v>3.29</v>
      </c>
      <c r="L159" s="6" t="s">
        <v>102</v>
      </c>
      <c r="M159" s="19">
        <v>6.7500000000000004E-2</v>
      </c>
      <c r="N159" s="8">
        <v>5.7000000000000002E-2</v>
      </c>
      <c r="O159" s="7">
        <v>17348.009999999998</v>
      </c>
      <c r="P159" s="7">
        <v>106.55</v>
      </c>
      <c r="Q159" s="7">
        <v>0</v>
      </c>
      <c r="R159" s="7">
        <v>18.48</v>
      </c>
      <c r="S159" s="8">
        <v>9.91E-6</v>
      </c>
      <c r="T159" s="8">
        <v>1.1999999999999999E-3</v>
      </c>
      <c r="U159" s="8">
        <v>2.9999999999999997E-4</v>
      </c>
    </row>
    <row r="160" spans="2:21">
      <c r="B160" s="6" t="s">
        <v>357</v>
      </c>
      <c r="C160" s="17">
        <v>1199504</v>
      </c>
      <c r="D160" s="18" t="s">
        <v>142</v>
      </c>
      <c r="E160" s="33" t="s">
        <v>852</v>
      </c>
      <c r="F160" s="18">
        <v>520044322</v>
      </c>
      <c r="G160" s="6" t="s">
        <v>356</v>
      </c>
      <c r="H160" s="6" t="s">
        <v>280</v>
      </c>
      <c r="I160" s="6" t="s">
        <v>202</v>
      </c>
      <c r="J160" s="33" t="s">
        <v>852</v>
      </c>
      <c r="K160" s="17">
        <v>4.4400000000000004</v>
      </c>
      <c r="L160" s="6" t="s">
        <v>102</v>
      </c>
      <c r="M160" s="19">
        <v>6.5199999999999994E-2</v>
      </c>
      <c r="N160" s="8">
        <v>5.7599999999999998E-2</v>
      </c>
      <c r="O160" s="7">
        <v>100000</v>
      </c>
      <c r="P160" s="7">
        <v>105.73</v>
      </c>
      <c r="Q160" s="7">
        <v>0</v>
      </c>
      <c r="R160" s="7">
        <v>105.73</v>
      </c>
      <c r="S160" s="8">
        <v>1E-4</v>
      </c>
      <c r="T160" s="8">
        <v>6.8999999999999999E-3</v>
      </c>
      <c r="U160" s="8">
        <v>1.8E-3</v>
      </c>
    </row>
    <row r="161" spans="2:21">
      <c r="B161" s="6" t="s">
        <v>358</v>
      </c>
      <c r="C161" s="17">
        <v>1187277</v>
      </c>
      <c r="D161" s="18" t="s">
        <v>142</v>
      </c>
      <c r="E161" s="33" t="s">
        <v>852</v>
      </c>
      <c r="F161" s="18">
        <v>515763845</v>
      </c>
      <c r="G161" s="6" t="s">
        <v>260</v>
      </c>
      <c r="H161" s="6" t="s">
        <v>280</v>
      </c>
      <c r="I161" s="6" t="s">
        <v>202</v>
      </c>
      <c r="J161" s="33" t="s">
        <v>852</v>
      </c>
      <c r="K161" s="17">
        <v>1.4</v>
      </c>
      <c r="L161" s="6" t="s">
        <v>102</v>
      </c>
      <c r="M161" s="19">
        <v>9.5587000000000005E-2</v>
      </c>
      <c r="N161" s="8">
        <v>7.6100000000000001E-2</v>
      </c>
      <c r="O161" s="7">
        <v>53982</v>
      </c>
      <c r="P161" s="7">
        <v>103.21</v>
      </c>
      <c r="Q161" s="7">
        <v>0</v>
      </c>
      <c r="R161" s="7">
        <v>55.71</v>
      </c>
      <c r="S161" s="8">
        <v>5.0000000000000001E-4</v>
      </c>
      <c r="T161" s="8">
        <v>3.7000000000000002E-3</v>
      </c>
      <c r="U161" s="8">
        <v>8.9999999999999998E-4</v>
      </c>
    </row>
    <row r="162" spans="2:21">
      <c r="B162" s="6" t="s">
        <v>359</v>
      </c>
      <c r="C162" s="17">
        <v>1185883</v>
      </c>
      <c r="D162" s="18" t="s">
        <v>142</v>
      </c>
      <c r="E162" s="33" t="s">
        <v>852</v>
      </c>
      <c r="F162" s="18">
        <v>512764408</v>
      </c>
      <c r="G162" s="6" t="s">
        <v>260</v>
      </c>
      <c r="H162" s="6" t="s">
        <v>280</v>
      </c>
      <c r="I162" s="6" t="s">
        <v>202</v>
      </c>
      <c r="J162" s="33" t="s">
        <v>852</v>
      </c>
      <c r="K162" s="17">
        <v>1.63</v>
      </c>
      <c r="L162" s="6" t="s">
        <v>102</v>
      </c>
      <c r="M162" s="19">
        <v>7.0652999999999994E-2</v>
      </c>
      <c r="N162" s="8">
        <v>8.6499999999999994E-2</v>
      </c>
      <c r="O162" s="7">
        <v>10000</v>
      </c>
      <c r="P162" s="7">
        <v>99.7</v>
      </c>
      <c r="Q162" s="7">
        <v>0</v>
      </c>
      <c r="R162" s="7">
        <v>9.9700000000000006</v>
      </c>
      <c r="S162" s="8">
        <v>3.1250000000000001E-5</v>
      </c>
      <c r="T162" s="8">
        <v>6.9999999999999999E-4</v>
      </c>
      <c r="U162" s="8">
        <v>2.0000000000000001E-4</v>
      </c>
    </row>
    <row r="163" spans="2:21">
      <c r="B163" s="6" t="s">
        <v>360</v>
      </c>
      <c r="C163" s="17">
        <v>1198860</v>
      </c>
      <c r="D163" s="18" t="s">
        <v>142</v>
      </c>
      <c r="E163" s="33" t="s">
        <v>852</v>
      </c>
      <c r="F163" s="18">
        <v>512764408</v>
      </c>
      <c r="G163" s="6" t="s">
        <v>260</v>
      </c>
      <c r="H163" s="6" t="s">
        <v>280</v>
      </c>
      <c r="I163" s="6" t="s">
        <v>202</v>
      </c>
      <c r="J163" s="33" t="s">
        <v>852</v>
      </c>
      <c r="K163" s="17">
        <v>3.12</v>
      </c>
      <c r="L163" s="6" t="s">
        <v>102</v>
      </c>
      <c r="M163" s="19">
        <v>7.22E-2</v>
      </c>
      <c r="N163" s="8">
        <v>7.46E-2</v>
      </c>
      <c r="O163" s="7">
        <v>40000</v>
      </c>
      <c r="P163" s="7">
        <v>102.39</v>
      </c>
      <c r="Q163" s="7">
        <v>0</v>
      </c>
      <c r="R163" s="7">
        <v>40.96</v>
      </c>
      <c r="S163" s="8">
        <v>2.9999999999999997E-4</v>
      </c>
      <c r="T163" s="8">
        <v>2.7000000000000001E-3</v>
      </c>
      <c r="U163" s="8">
        <v>6.9999999999999999E-4</v>
      </c>
    </row>
    <row r="164" spans="2:21">
      <c r="B164" s="6" t="s">
        <v>361</v>
      </c>
      <c r="C164" s="17">
        <v>1197912</v>
      </c>
      <c r="D164" s="18" t="s">
        <v>142</v>
      </c>
      <c r="E164" s="33" t="s">
        <v>852</v>
      </c>
      <c r="F164" s="18">
        <v>550263107</v>
      </c>
      <c r="G164" s="6" t="s">
        <v>356</v>
      </c>
      <c r="H164" s="6" t="s">
        <v>282</v>
      </c>
      <c r="I164" s="6" t="s">
        <v>101</v>
      </c>
      <c r="J164" s="33" t="s">
        <v>852</v>
      </c>
      <c r="K164" s="17">
        <v>3.77</v>
      </c>
      <c r="L164" s="6" t="s">
        <v>102</v>
      </c>
      <c r="M164" s="19">
        <v>6.5000000000000002E-2</v>
      </c>
      <c r="N164" s="8">
        <v>6.54E-2</v>
      </c>
      <c r="O164" s="7">
        <v>60000</v>
      </c>
      <c r="P164" s="7">
        <v>100.22</v>
      </c>
      <c r="Q164" s="7">
        <v>0</v>
      </c>
      <c r="R164" s="7">
        <v>60.13</v>
      </c>
      <c r="S164" s="8">
        <v>2.0000000000000001E-4</v>
      </c>
      <c r="T164" s="8">
        <v>4.0000000000000001E-3</v>
      </c>
      <c r="U164" s="8">
        <v>1E-3</v>
      </c>
    </row>
    <row r="165" spans="2:21">
      <c r="B165" s="6" t="s">
        <v>362</v>
      </c>
      <c r="C165" s="17">
        <v>1169614</v>
      </c>
      <c r="D165" s="18" t="s">
        <v>142</v>
      </c>
      <c r="E165" s="33" t="s">
        <v>852</v>
      </c>
      <c r="F165" s="18">
        <v>550263107</v>
      </c>
      <c r="G165" s="6" t="s">
        <v>356</v>
      </c>
      <c r="H165" s="6" t="s">
        <v>282</v>
      </c>
      <c r="I165" s="6" t="s">
        <v>101</v>
      </c>
      <c r="J165" s="33" t="s">
        <v>852</v>
      </c>
      <c r="K165" s="17">
        <v>2.12</v>
      </c>
      <c r="L165" s="6" t="s">
        <v>102</v>
      </c>
      <c r="M165" s="19">
        <v>6.5000000000000002E-2</v>
      </c>
      <c r="N165" s="8">
        <v>5.6599999999999998E-2</v>
      </c>
      <c r="O165" s="7">
        <v>145812</v>
      </c>
      <c r="P165" s="7">
        <v>101.9</v>
      </c>
      <c r="Q165" s="7">
        <v>0</v>
      </c>
      <c r="R165" s="7">
        <v>148.58000000000001</v>
      </c>
      <c r="S165" s="8">
        <v>2.0000000000000001E-4</v>
      </c>
      <c r="T165" s="8">
        <v>9.7999999999999997E-3</v>
      </c>
      <c r="U165" s="8">
        <v>2.5000000000000001E-3</v>
      </c>
    </row>
    <row r="166" spans="2:21">
      <c r="B166" s="6" t="s">
        <v>363</v>
      </c>
      <c r="C166" s="17">
        <v>1198571</v>
      </c>
      <c r="D166" s="18" t="s">
        <v>142</v>
      </c>
      <c r="E166" s="33" t="s">
        <v>852</v>
      </c>
      <c r="F166" s="18">
        <v>510459928</v>
      </c>
      <c r="G166" s="6" t="s">
        <v>200</v>
      </c>
      <c r="H166" s="6" t="s">
        <v>280</v>
      </c>
      <c r="I166" s="6" t="s">
        <v>202</v>
      </c>
      <c r="J166" s="33" t="s">
        <v>852</v>
      </c>
      <c r="K166" s="17">
        <v>4.8</v>
      </c>
      <c r="L166" s="6" t="s">
        <v>102</v>
      </c>
      <c r="M166" s="19">
        <v>6.7699999999999996E-2</v>
      </c>
      <c r="N166" s="8">
        <v>5.96E-2</v>
      </c>
      <c r="O166" s="7">
        <v>45000</v>
      </c>
      <c r="P166" s="7">
        <v>107.02</v>
      </c>
      <c r="Q166" s="7">
        <v>0</v>
      </c>
      <c r="R166" s="7">
        <v>48.16</v>
      </c>
      <c r="S166" s="8">
        <v>1E-4</v>
      </c>
      <c r="T166" s="8">
        <v>3.2000000000000002E-3</v>
      </c>
      <c r="U166" s="8">
        <v>8.0000000000000004E-4</v>
      </c>
    </row>
    <row r="167" spans="2:21">
      <c r="B167" s="6" t="s">
        <v>364</v>
      </c>
      <c r="C167" s="17">
        <v>1199967</v>
      </c>
      <c r="D167" s="18" t="s">
        <v>142</v>
      </c>
      <c r="E167" s="33" t="s">
        <v>852</v>
      </c>
      <c r="F167" s="18">
        <v>515351351</v>
      </c>
      <c r="G167" s="6" t="s">
        <v>266</v>
      </c>
      <c r="H167" s="6" t="s">
        <v>365</v>
      </c>
      <c r="I167" s="6" t="s">
        <v>202</v>
      </c>
      <c r="J167" s="33" t="s">
        <v>852</v>
      </c>
      <c r="K167" s="17">
        <v>1.42</v>
      </c>
      <c r="L167" s="6" t="s">
        <v>102</v>
      </c>
      <c r="M167" s="19">
        <v>0.1115</v>
      </c>
      <c r="N167" s="8">
        <v>7.9899999999999999E-2</v>
      </c>
      <c r="O167" s="7">
        <v>100000</v>
      </c>
      <c r="P167" s="7">
        <v>107.54</v>
      </c>
      <c r="Q167" s="7">
        <v>0</v>
      </c>
      <c r="R167" s="7">
        <v>107.54</v>
      </c>
      <c r="S167" s="8">
        <v>1.4E-3</v>
      </c>
      <c r="T167" s="8">
        <v>7.1000000000000004E-3</v>
      </c>
      <c r="U167" s="8">
        <v>1.8E-3</v>
      </c>
    </row>
    <row r="168" spans="2:21">
      <c r="B168" s="6" t="s">
        <v>366</v>
      </c>
      <c r="C168" s="17">
        <v>6390348</v>
      </c>
      <c r="D168" s="18" t="s">
        <v>142</v>
      </c>
      <c r="E168" s="33" t="s">
        <v>852</v>
      </c>
      <c r="F168" s="18">
        <v>520023896</v>
      </c>
      <c r="G168" s="6" t="s">
        <v>258</v>
      </c>
      <c r="H168" s="6" t="s">
        <v>287</v>
      </c>
      <c r="I168" s="6" t="s">
        <v>101</v>
      </c>
      <c r="J168" s="33" t="s">
        <v>852</v>
      </c>
      <c r="K168" s="17">
        <v>1.88</v>
      </c>
      <c r="L168" s="6" t="s">
        <v>102</v>
      </c>
      <c r="M168" s="19">
        <v>5.8000000000000003E-2</v>
      </c>
      <c r="N168" s="8">
        <v>8.4000000000000005E-2</v>
      </c>
      <c r="O168" s="7">
        <v>75171.039999999994</v>
      </c>
      <c r="P168" s="7">
        <v>95.67</v>
      </c>
      <c r="Q168" s="7">
        <v>0</v>
      </c>
      <c r="R168" s="7">
        <v>71.92</v>
      </c>
      <c r="S168" s="8">
        <v>1E-4</v>
      </c>
      <c r="T168" s="8">
        <v>4.7000000000000002E-3</v>
      </c>
      <c r="U168" s="8">
        <v>1.1999999999999999E-3</v>
      </c>
    </row>
    <row r="169" spans="2:21">
      <c r="B169" s="6" t="s">
        <v>367</v>
      </c>
      <c r="C169" s="17">
        <v>6390405</v>
      </c>
      <c r="D169" s="18" t="s">
        <v>142</v>
      </c>
      <c r="E169" s="33" t="s">
        <v>852</v>
      </c>
      <c r="F169" s="18">
        <v>520023896</v>
      </c>
      <c r="G169" s="6" t="s">
        <v>258</v>
      </c>
      <c r="H169" s="6" t="s">
        <v>287</v>
      </c>
      <c r="I169" s="6" t="s">
        <v>101</v>
      </c>
      <c r="J169" s="33" t="s">
        <v>852</v>
      </c>
      <c r="K169" s="17">
        <v>3.07</v>
      </c>
      <c r="L169" s="6" t="s">
        <v>102</v>
      </c>
      <c r="M169" s="19">
        <v>4.3999999999999997E-2</v>
      </c>
      <c r="N169" s="8">
        <v>0.08</v>
      </c>
      <c r="O169" s="7">
        <v>90000</v>
      </c>
      <c r="P169" s="7">
        <v>90.17</v>
      </c>
      <c r="Q169" s="7">
        <v>0</v>
      </c>
      <c r="R169" s="7">
        <v>81.150000000000006</v>
      </c>
      <c r="S169" s="8">
        <v>2.0000000000000001E-4</v>
      </c>
      <c r="T169" s="8">
        <v>5.3E-3</v>
      </c>
      <c r="U169" s="8">
        <v>1.4E-3</v>
      </c>
    </row>
    <row r="170" spans="2:21">
      <c r="B170" s="6" t="s">
        <v>368</v>
      </c>
      <c r="C170" s="17">
        <v>1197128</v>
      </c>
      <c r="D170" s="18" t="s">
        <v>142</v>
      </c>
      <c r="E170" s="33" t="s">
        <v>852</v>
      </c>
      <c r="F170" s="18">
        <v>520042763</v>
      </c>
      <c r="G170" s="6" t="s">
        <v>347</v>
      </c>
      <c r="H170" s="6" t="s">
        <v>290</v>
      </c>
      <c r="I170" s="33" t="s">
        <v>852</v>
      </c>
      <c r="J170" s="33" t="s">
        <v>852</v>
      </c>
      <c r="K170" s="17">
        <v>4.09</v>
      </c>
      <c r="L170" s="6" t="s">
        <v>102</v>
      </c>
      <c r="M170" s="19">
        <v>4.8500000000000001E-2</v>
      </c>
      <c r="N170" s="8">
        <v>5.5300000000000002E-2</v>
      </c>
      <c r="O170" s="7">
        <v>54000</v>
      </c>
      <c r="P170" s="7">
        <v>97.6</v>
      </c>
      <c r="Q170" s="7">
        <v>0</v>
      </c>
      <c r="R170" s="7">
        <v>52.7</v>
      </c>
      <c r="S170" s="8">
        <v>2.0000000000000001E-4</v>
      </c>
      <c r="T170" s="8">
        <v>3.5000000000000001E-3</v>
      </c>
      <c r="U170" s="8">
        <v>8.9999999999999998E-4</v>
      </c>
    </row>
    <row r="171" spans="2:21">
      <c r="B171" s="6" t="s">
        <v>369</v>
      </c>
      <c r="C171" s="17">
        <v>1193275</v>
      </c>
      <c r="D171" s="18" t="s">
        <v>142</v>
      </c>
      <c r="E171" s="33" t="s">
        <v>852</v>
      </c>
      <c r="F171" s="18">
        <v>520039868</v>
      </c>
      <c r="G171" s="6" t="s">
        <v>289</v>
      </c>
      <c r="H171" s="6" t="s">
        <v>290</v>
      </c>
      <c r="I171" s="33" t="s">
        <v>852</v>
      </c>
      <c r="J171" s="33" t="s">
        <v>852</v>
      </c>
      <c r="K171" s="17">
        <v>3.33</v>
      </c>
      <c r="L171" s="6" t="s">
        <v>102</v>
      </c>
      <c r="M171" s="19">
        <v>6.0499999999999998E-2</v>
      </c>
      <c r="N171" s="8">
        <v>5.8999999999999997E-2</v>
      </c>
      <c r="O171" s="7">
        <v>7000</v>
      </c>
      <c r="P171" s="7">
        <v>102.3</v>
      </c>
      <c r="Q171" s="7">
        <v>0</v>
      </c>
      <c r="R171" s="7">
        <v>7.16</v>
      </c>
      <c r="S171" s="8">
        <v>3.1819999999999997E-5</v>
      </c>
      <c r="T171" s="8">
        <v>5.0000000000000001E-4</v>
      </c>
      <c r="U171" s="8">
        <v>1E-4</v>
      </c>
    </row>
    <row r="172" spans="2:21">
      <c r="B172" s="6" t="s">
        <v>370</v>
      </c>
      <c r="C172" s="17">
        <v>1201615</v>
      </c>
      <c r="D172" s="18" t="s">
        <v>142</v>
      </c>
      <c r="E172" s="33" t="s">
        <v>852</v>
      </c>
      <c r="F172" s="18">
        <v>513988824</v>
      </c>
      <c r="G172" s="6" t="s">
        <v>249</v>
      </c>
      <c r="H172" s="6" t="s">
        <v>290</v>
      </c>
      <c r="I172" s="33" t="s">
        <v>852</v>
      </c>
      <c r="J172" s="33" t="s">
        <v>852</v>
      </c>
      <c r="K172" s="17">
        <v>1.98</v>
      </c>
      <c r="L172" s="6" t="s">
        <v>102</v>
      </c>
      <c r="M172" s="19">
        <v>8.2000000000000003E-2</v>
      </c>
      <c r="N172" s="8">
        <v>6.9699999999999998E-2</v>
      </c>
      <c r="O172" s="7">
        <v>21000</v>
      </c>
      <c r="P172" s="7">
        <v>102.99</v>
      </c>
      <c r="Q172" s="7">
        <v>0</v>
      </c>
      <c r="R172" s="7">
        <v>21.63</v>
      </c>
      <c r="S172" s="8">
        <v>2.9999999999999997E-4</v>
      </c>
      <c r="T172" s="8">
        <v>1.4E-3</v>
      </c>
      <c r="U172" s="8">
        <v>4.0000000000000002E-4</v>
      </c>
    </row>
    <row r="173" spans="2:21">
      <c r="B173" s="6" t="s">
        <v>371</v>
      </c>
      <c r="C173" s="17">
        <v>1183862</v>
      </c>
      <c r="D173" s="18" t="s">
        <v>142</v>
      </c>
      <c r="E173" s="33" t="s">
        <v>852</v>
      </c>
      <c r="F173" s="18">
        <v>510992183</v>
      </c>
      <c r="G173" s="6" t="s">
        <v>260</v>
      </c>
      <c r="H173" s="6" t="s">
        <v>290</v>
      </c>
      <c r="I173" s="33" t="s">
        <v>852</v>
      </c>
      <c r="J173" s="33" t="s">
        <v>852</v>
      </c>
      <c r="K173" s="17">
        <v>3.5</v>
      </c>
      <c r="L173" s="6" t="s">
        <v>102</v>
      </c>
      <c r="M173" s="19">
        <v>4.7899999999999998E-2</v>
      </c>
      <c r="N173" s="8">
        <v>0.26229999999999998</v>
      </c>
      <c r="O173" s="7">
        <v>43829.1</v>
      </c>
      <c r="P173" s="7">
        <v>44.3</v>
      </c>
      <c r="Q173" s="7">
        <v>0</v>
      </c>
      <c r="R173" s="7">
        <v>19.420000000000002</v>
      </c>
      <c r="S173" s="8">
        <v>5.9999999999999995E-4</v>
      </c>
      <c r="T173" s="8">
        <v>1.2999999999999999E-3</v>
      </c>
      <c r="U173" s="8">
        <v>2.9999999999999997E-4</v>
      </c>
    </row>
    <row r="174" spans="2:21">
      <c r="B174" s="6" t="s">
        <v>372</v>
      </c>
      <c r="C174" s="17">
        <v>1198829</v>
      </c>
      <c r="D174" s="18" t="s">
        <v>142</v>
      </c>
      <c r="E174" s="33" t="s">
        <v>852</v>
      </c>
      <c r="F174" s="18">
        <v>520040304</v>
      </c>
      <c r="G174" s="6" t="s">
        <v>249</v>
      </c>
      <c r="H174" s="6" t="s">
        <v>290</v>
      </c>
      <c r="I174" s="33" t="s">
        <v>852</v>
      </c>
      <c r="J174" s="33" t="s">
        <v>852</v>
      </c>
      <c r="K174" s="17">
        <v>3.55</v>
      </c>
      <c r="L174" s="6" t="s">
        <v>102</v>
      </c>
      <c r="M174" s="19">
        <v>7.7499999999999999E-2</v>
      </c>
      <c r="N174" s="8">
        <v>7.6600000000000001E-2</v>
      </c>
      <c r="O174" s="7">
        <v>63000</v>
      </c>
      <c r="P174" s="7">
        <v>100.82</v>
      </c>
      <c r="Q174" s="7">
        <v>0</v>
      </c>
      <c r="R174" s="7">
        <v>63.52</v>
      </c>
      <c r="S174" s="8">
        <v>6.9999999999999999E-4</v>
      </c>
      <c r="T174" s="8">
        <v>4.1999999999999997E-3</v>
      </c>
      <c r="U174" s="8">
        <v>1.1000000000000001E-3</v>
      </c>
    </row>
    <row r="175" spans="2:21">
      <c r="B175" s="6" t="s">
        <v>373</v>
      </c>
      <c r="C175" s="17">
        <v>1198324</v>
      </c>
      <c r="D175" s="18" t="s">
        <v>142</v>
      </c>
      <c r="E175" s="33" t="s">
        <v>852</v>
      </c>
      <c r="F175" s="18">
        <v>512623950</v>
      </c>
      <c r="G175" s="6" t="s">
        <v>342</v>
      </c>
      <c r="H175" s="6" t="s">
        <v>290</v>
      </c>
      <c r="I175" s="33" t="s">
        <v>852</v>
      </c>
      <c r="J175" s="33" t="s">
        <v>852</v>
      </c>
      <c r="K175" s="17">
        <v>2.34</v>
      </c>
      <c r="L175" s="6" t="s">
        <v>102</v>
      </c>
      <c r="M175" s="19">
        <v>6.6000000000000003E-2</v>
      </c>
      <c r="N175" s="8">
        <v>6.5299999999999997E-2</v>
      </c>
      <c r="O175" s="7">
        <v>20000</v>
      </c>
      <c r="P175" s="7">
        <v>100.4</v>
      </c>
      <c r="Q175" s="7">
        <v>0</v>
      </c>
      <c r="R175" s="7">
        <v>20.079999999999998</v>
      </c>
      <c r="S175" s="8">
        <v>1.2999999999999999E-3</v>
      </c>
      <c r="T175" s="8">
        <v>1.2999999999999999E-3</v>
      </c>
      <c r="U175" s="8">
        <v>2.9999999999999997E-4</v>
      </c>
    </row>
    <row r="176" spans="2:21">
      <c r="B176" s="6" t="s">
        <v>374</v>
      </c>
      <c r="C176" s="17">
        <v>77102390</v>
      </c>
      <c r="D176" s="18" t="s">
        <v>142</v>
      </c>
      <c r="E176" s="33" t="s">
        <v>852</v>
      </c>
      <c r="F176" s="18">
        <v>520032178</v>
      </c>
      <c r="G176" s="6" t="s">
        <v>249</v>
      </c>
      <c r="H176" s="6" t="s">
        <v>290</v>
      </c>
      <c r="I176" s="33" t="s">
        <v>852</v>
      </c>
      <c r="J176" s="33" t="s">
        <v>852</v>
      </c>
      <c r="K176" s="17">
        <v>2.2799999999999998</v>
      </c>
      <c r="L176" s="6" t="s">
        <v>102</v>
      </c>
      <c r="M176" s="19">
        <v>3.8699999999999998E-2</v>
      </c>
      <c r="N176" s="8">
        <v>5.67E-2</v>
      </c>
      <c r="O176" s="7">
        <v>100000</v>
      </c>
      <c r="P176" s="7">
        <v>95.99</v>
      </c>
      <c r="Q176" s="7">
        <v>0</v>
      </c>
      <c r="R176" s="7">
        <v>95.99</v>
      </c>
      <c r="S176" s="8">
        <v>2.9999999999999997E-4</v>
      </c>
      <c r="T176" s="8">
        <v>6.3E-3</v>
      </c>
      <c r="U176" s="8">
        <v>1.6000000000000001E-3</v>
      </c>
    </row>
    <row r="177" spans="2:21">
      <c r="B177" s="6" t="s">
        <v>375</v>
      </c>
      <c r="C177" s="17">
        <v>1193176</v>
      </c>
      <c r="D177" s="18" t="s">
        <v>142</v>
      </c>
      <c r="E177" s="33" t="s">
        <v>852</v>
      </c>
      <c r="F177" s="18">
        <v>520032178</v>
      </c>
      <c r="G177" s="6" t="s">
        <v>249</v>
      </c>
      <c r="H177" s="6" t="s">
        <v>290</v>
      </c>
      <c r="I177" s="33" t="s">
        <v>852</v>
      </c>
      <c r="J177" s="33" t="s">
        <v>852</v>
      </c>
      <c r="K177" s="17">
        <v>3.41</v>
      </c>
      <c r="L177" s="6" t="s">
        <v>102</v>
      </c>
      <c r="M177" s="19">
        <v>6.3E-2</v>
      </c>
      <c r="N177" s="8">
        <v>6.7100000000000007E-2</v>
      </c>
      <c r="O177" s="7">
        <v>104760</v>
      </c>
      <c r="P177" s="7">
        <v>99</v>
      </c>
      <c r="Q177" s="7">
        <v>0</v>
      </c>
      <c r="R177" s="7">
        <v>103.71</v>
      </c>
      <c r="S177" s="8">
        <v>5.9999999999999995E-4</v>
      </c>
      <c r="T177" s="8">
        <v>6.7999999999999996E-3</v>
      </c>
      <c r="U177" s="8">
        <v>1.8E-3</v>
      </c>
    </row>
    <row r="178" spans="2:21">
      <c r="B178" s="6" t="s">
        <v>376</v>
      </c>
      <c r="C178" s="17">
        <v>1199686</v>
      </c>
      <c r="D178" s="18" t="s">
        <v>142</v>
      </c>
      <c r="E178" s="33" t="s">
        <v>852</v>
      </c>
      <c r="F178" s="18">
        <v>512781386</v>
      </c>
      <c r="G178" s="6" t="s">
        <v>249</v>
      </c>
      <c r="H178" s="6" t="s">
        <v>290</v>
      </c>
      <c r="I178" s="33" t="s">
        <v>852</v>
      </c>
      <c r="J178" s="33" t="s">
        <v>852</v>
      </c>
      <c r="K178" s="17">
        <v>4.05</v>
      </c>
      <c r="L178" s="6" t="s">
        <v>102</v>
      </c>
      <c r="M178" s="19">
        <v>7.0000000000000007E-2</v>
      </c>
      <c r="N178" s="8">
        <v>6.6400000000000001E-2</v>
      </c>
      <c r="O178" s="7">
        <v>52000</v>
      </c>
      <c r="P178" s="7">
        <v>103.9</v>
      </c>
      <c r="Q178" s="7">
        <v>0</v>
      </c>
      <c r="R178" s="7">
        <v>54.03</v>
      </c>
      <c r="S178" s="8">
        <v>1E-3</v>
      </c>
      <c r="T178" s="8">
        <v>3.5999999999999999E-3</v>
      </c>
      <c r="U178" s="8">
        <v>8.9999999999999998E-4</v>
      </c>
    </row>
    <row r="179" spans="2:21">
      <c r="B179" s="6" t="s">
        <v>377</v>
      </c>
      <c r="C179" s="17">
        <v>1177849</v>
      </c>
      <c r="D179" s="18" t="s">
        <v>142</v>
      </c>
      <c r="E179" s="33" t="s">
        <v>852</v>
      </c>
      <c r="F179" s="18">
        <v>520044322</v>
      </c>
      <c r="G179" s="6" t="s">
        <v>356</v>
      </c>
      <c r="H179" s="6" t="s">
        <v>290</v>
      </c>
      <c r="I179" s="33" t="s">
        <v>852</v>
      </c>
      <c r="J179" s="33" t="s">
        <v>852</v>
      </c>
      <c r="K179" s="17">
        <v>2.69</v>
      </c>
      <c r="L179" s="6" t="s">
        <v>102</v>
      </c>
      <c r="M179" s="19">
        <v>7.1999999999999995E-2</v>
      </c>
      <c r="N179" s="8">
        <v>5.6399999999999999E-2</v>
      </c>
      <c r="O179" s="7">
        <v>20632.669999999998</v>
      </c>
      <c r="P179" s="7">
        <v>104.33</v>
      </c>
      <c r="Q179" s="7">
        <v>0</v>
      </c>
      <c r="R179" s="7">
        <v>21.53</v>
      </c>
      <c r="S179" s="8">
        <v>4.0540000000000001E-5</v>
      </c>
      <c r="T179" s="8">
        <v>1.4E-3</v>
      </c>
      <c r="U179" s="8">
        <v>4.0000000000000002E-4</v>
      </c>
    </row>
    <row r="180" spans="2:21">
      <c r="B180" s="6" t="s">
        <v>378</v>
      </c>
      <c r="C180" s="17">
        <v>1181122</v>
      </c>
      <c r="D180" s="18" t="s">
        <v>142</v>
      </c>
      <c r="E180" s="33" t="s">
        <v>852</v>
      </c>
      <c r="F180" s="18">
        <v>520044322</v>
      </c>
      <c r="G180" s="6" t="s">
        <v>356</v>
      </c>
      <c r="H180" s="6" t="s">
        <v>290</v>
      </c>
      <c r="I180" s="33" t="s">
        <v>852</v>
      </c>
      <c r="J180" s="33" t="s">
        <v>852</v>
      </c>
      <c r="K180" s="17">
        <v>2.56</v>
      </c>
      <c r="L180" s="6" t="s">
        <v>102</v>
      </c>
      <c r="M180" s="19">
        <v>6.2E-2</v>
      </c>
      <c r="N180" s="8">
        <v>5.8900000000000001E-2</v>
      </c>
      <c r="O180" s="7">
        <v>36517</v>
      </c>
      <c r="P180" s="7">
        <v>102.03</v>
      </c>
      <c r="Q180" s="7">
        <v>0</v>
      </c>
      <c r="R180" s="7">
        <v>37.26</v>
      </c>
      <c r="S180" s="8">
        <v>1E-4</v>
      </c>
      <c r="T180" s="8">
        <v>2.3999999999999998E-3</v>
      </c>
      <c r="U180" s="8">
        <v>5.9999999999999995E-4</v>
      </c>
    </row>
    <row r="181" spans="2:21">
      <c r="B181" s="6" t="s">
        <v>379</v>
      </c>
      <c r="C181" s="17">
        <v>4860193</v>
      </c>
      <c r="D181" s="18" t="s">
        <v>142</v>
      </c>
      <c r="E181" s="33" t="s">
        <v>852</v>
      </c>
      <c r="F181" s="18">
        <v>520038688</v>
      </c>
      <c r="G181" s="6" t="s">
        <v>249</v>
      </c>
      <c r="H181" s="6" t="s">
        <v>290</v>
      </c>
      <c r="I181" s="33" t="s">
        <v>852</v>
      </c>
      <c r="J181" s="33" t="s">
        <v>852</v>
      </c>
      <c r="K181" s="17">
        <v>0.62</v>
      </c>
      <c r="L181" s="6" t="s">
        <v>102</v>
      </c>
      <c r="M181" s="19">
        <v>9.7199999999999995E-2</v>
      </c>
      <c r="N181" s="8">
        <v>8.2299999999999998E-2</v>
      </c>
      <c r="O181" s="7">
        <v>4500</v>
      </c>
      <c r="P181" s="7">
        <v>101</v>
      </c>
      <c r="Q181" s="7">
        <v>0</v>
      </c>
      <c r="R181" s="7">
        <v>4.55</v>
      </c>
      <c r="S181" s="8">
        <v>2.44E-5</v>
      </c>
      <c r="T181" s="8">
        <v>2.9999999999999997E-4</v>
      </c>
      <c r="U181" s="8">
        <v>1E-4</v>
      </c>
    </row>
    <row r="182" spans="2:21">
      <c r="B182" s="6" t="s">
        <v>380</v>
      </c>
      <c r="C182" s="17">
        <v>8230328</v>
      </c>
      <c r="D182" s="18" t="s">
        <v>142</v>
      </c>
      <c r="E182" s="33" t="s">
        <v>852</v>
      </c>
      <c r="F182" s="18">
        <v>520033309</v>
      </c>
      <c r="G182" s="6" t="s">
        <v>249</v>
      </c>
      <c r="H182" s="6" t="s">
        <v>290</v>
      </c>
      <c r="I182" s="33" t="s">
        <v>852</v>
      </c>
      <c r="J182" s="33" t="s">
        <v>852</v>
      </c>
      <c r="K182" s="17">
        <v>2.2599999999999998</v>
      </c>
      <c r="L182" s="6" t="s">
        <v>102</v>
      </c>
      <c r="M182" s="19">
        <v>2.9000000000000001E-2</v>
      </c>
      <c r="N182" s="8">
        <v>8.2799999999999999E-2</v>
      </c>
      <c r="O182" s="7">
        <v>0</v>
      </c>
      <c r="P182" s="7">
        <v>89.05</v>
      </c>
      <c r="Q182" s="7">
        <v>0.73</v>
      </c>
      <c r="R182" s="7">
        <v>0.73</v>
      </c>
      <c r="S182" s="8">
        <v>0</v>
      </c>
      <c r="T182" s="8">
        <v>0</v>
      </c>
      <c r="U182" s="8">
        <v>0</v>
      </c>
    </row>
    <row r="183" spans="2:21">
      <c r="B183" s="6" t="s">
        <v>381</v>
      </c>
      <c r="C183" s="17">
        <v>82303280</v>
      </c>
      <c r="D183" s="18" t="s">
        <v>142</v>
      </c>
      <c r="E183" s="33" t="s">
        <v>852</v>
      </c>
      <c r="F183" s="18">
        <v>520033309</v>
      </c>
      <c r="G183" s="6" t="s">
        <v>249</v>
      </c>
      <c r="H183" s="6" t="s">
        <v>290</v>
      </c>
      <c r="I183" s="33" t="s">
        <v>852</v>
      </c>
      <c r="J183" s="33" t="s">
        <v>852</v>
      </c>
      <c r="K183" s="17">
        <v>2.2599999999999998</v>
      </c>
      <c r="L183" s="6" t="s">
        <v>102</v>
      </c>
      <c r="M183" s="19">
        <v>2.9000000000000001E-2</v>
      </c>
      <c r="N183" s="8">
        <v>8.2799999999999999E-2</v>
      </c>
      <c r="O183" s="7">
        <v>50000</v>
      </c>
      <c r="P183" s="7">
        <v>88.72</v>
      </c>
      <c r="Q183" s="7">
        <v>0</v>
      </c>
      <c r="R183" s="7">
        <v>44.36</v>
      </c>
      <c r="S183" s="8">
        <v>2.0000000000000001E-4</v>
      </c>
      <c r="T183" s="8">
        <v>2.8999999999999998E-3</v>
      </c>
      <c r="U183" s="8">
        <v>8.0000000000000004E-4</v>
      </c>
    </row>
    <row r="184" spans="2:21">
      <c r="B184" s="6" t="s">
        <v>382</v>
      </c>
      <c r="C184" s="17">
        <v>1190040</v>
      </c>
      <c r="D184" s="18" t="s">
        <v>142</v>
      </c>
      <c r="E184" s="33" t="s">
        <v>852</v>
      </c>
      <c r="F184" s="18">
        <v>520033309</v>
      </c>
      <c r="G184" s="6" t="s">
        <v>249</v>
      </c>
      <c r="H184" s="6" t="s">
        <v>290</v>
      </c>
      <c r="I184" s="33" t="s">
        <v>852</v>
      </c>
      <c r="J184" s="33" t="s">
        <v>852</v>
      </c>
      <c r="K184" s="17">
        <v>1.1100000000000001</v>
      </c>
      <c r="L184" s="6" t="s">
        <v>102</v>
      </c>
      <c r="M184" s="19">
        <v>0</v>
      </c>
      <c r="N184" s="8">
        <v>8.6999999999999994E-2</v>
      </c>
      <c r="O184" s="7">
        <v>79000</v>
      </c>
      <c r="P184" s="7">
        <v>96.93</v>
      </c>
      <c r="Q184" s="7">
        <v>2.2200000000000002</v>
      </c>
      <c r="R184" s="7">
        <v>78.790000000000006</v>
      </c>
      <c r="S184" s="8">
        <v>2.9999999999999997E-4</v>
      </c>
      <c r="T184" s="8">
        <v>5.1999999999999998E-3</v>
      </c>
      <c r="U184" s="8">
        <v>1.2999999999999999E-3</v>
      </c>
    </row>
    <row r="185" spans="2:21">
      <c r="B185" s="6" t="s">
        <v>383</v>
      </c>
      <c r="C185" s="17">
        <v>1186907</v>
      </c>
      <c r="D185" s="18" t="s">
        <v>142</v>
      </c>
      <c r="E185" s="33" t="s">
        <v>852</v>
      </c>
      <c r="F185" s="18">
        <v>514625094</v>
      </c>
      <c r="G185" s="6" t="s">
        <v>249</v>
      </c>
      <c r="H185" s="6" t="s">
        <v>290</v>
      </c>
      <c r="I185" s="33" t="s">
        <v>852</v>
      </c>
      <c r="J185" s="33" t="s">
        <v>852</v>
      </c>
      <c r="K185" s="17">
        <v>2.19</v>
      </c>
      <c r="L185" s="6" t="s">
        <v>102</v>
      </c>
      <c r="M185" s="19">
        <v>5.6000000000000001E-2</v>
      </c>
      <c r="N185" s="8">
        <v>8.8400000000000006E-2</v>
      </c>
      <c r="O185" s="7">
        <v>104400</v>
      </c>
      <c r="P185" s="7">
        <v>93.69</v>
      </c>
      <c r="Q185" s="7">
        <v>2.92</v>
      </c>
      <c r="R185" s="7">
        <v>100.74</v>
      </c>
      <c r="S185" s="8">
        <v>5.9999999999999995E-4</v>
      </c>
      <c r="T185" s="8">
        <v>6.6E-3</v>
      </c>
      <c r="U185" s="8">
        <v>1.6999999999999999E-3</v>
      </c>
    </row>
    <row r="186" spans="2:21">
      <c r="B186" s="6" t="s">
        <v>384</v>
      </c>
      <c r="C186" s="17">
        <v>1198696</v>
      </c>
      <c r="D186" s="18" t="s">
        <v>142</v>
      </c>
      <c r="E186" s="33" t="s">
        <v>852</v>
      </c>
      <c r="F186" s="18">
        <v>514625094</v>
      </c>
      <c r="G186" s="6" t="s">
        <v>249</v>
      </c>
      <c r="H186" s="6" t="s">
        <v>290</v>
      </c>
      <c r="I186" s="33" t="s">
        <v>852</v>
      </c>
      <c r="J186" s="33" t="s">
        <v>852</v>
      </c>
      <c r="K186" s="17">
        <v>2.23</v>
      </c>
      <c r="L186" s="6" t="s">
        <v>102</v>
      </c>
      <c r="M186" s="19">
        <v>8.8900000000000007E-2</v>
      </c>
      <c r="N186" s="8">
        <v>7.1999999999999995E-2</v>
      </c>
      <c r="O186" s="7">
        <v>44000</v>
      </c>
      <c r="P186" s="7">
        <v>103.86</v>
      </c>
      <c r="Q186" s="7">
        <v>1.6</v>
      </c>
      <c r="R186" s="7">
        <v>47.3</v>
      </c>
      <c r="S186" s="8">
        <v>4.0000000000000002E-4</v>
      </c>
      <c r="T186" s="8">
        <v>3.0999999999999999E-3</v>
      </c>
      <c r="U186" s="8">
        <v>8.0000000000000004E-4</v>
      </c>
    </row>
    <row r="187" spans="2:21">
      <c r="B187" s="6" t="s">
        <v>385</v>
      </c>
      <c r="C187" s="17">
        <v>4340212</v>
      </c>
      <c r="D187" s="18" t="s">
        <v>142</v>
      </c>
      <c r="E187" s="33" t="s">
        <v>852</v>
      </c>
      <c r="F187" s="18">
        <v>520039298</v>
      </c>
      <c r="G187" s="6" t="s">
        <v>249</v>
      </c>
      <c r="H187" s="6" t="s">
        <v>290</v>
      </c>
      <c r="I187" s="33" t="s">
        <v>852</v>
      </c>
      <c r="J187" s="33" t="s">
        <v>852</v>
      </c>
      <c r="K187" s="17">
        <v>2.41</v>
      </c>
      <c r="L187" s="6" t="s">
        <v>102</v>
      </c>
      <c r="M187" s="19">
        <v>3.95E-2</v>
      </c>
      <c r="N187" s="8">
        <v>7.3400000000000007E-2</v>
      </c>
      <c r="O187" s="7">
        <v>110000</v>
      </c>
      <c r="P187" s="7">
        <v>92.62</v>
      </c>
      <c r="Q187" s="7">
        <v>0</v>
      </c>
      <c r="R187" s="7">
        <v>101.88</v>
      </c>
      <c r="S187" s="8">
        <v>1E-4</v>
      </c>
      <c r="T187" s="8">
        <v>6.7000000000000002E-3</v>
      </c>
      <c r="U187" s="8">
        <v>1.6999999999999999E-3</v>
      </c>
    </row>
    <row r="188" spans="2:21">
      <c r="B188" s="6" t="s">
        <v>386</v>
      </c>
      <c r="C188" s="17">
        <v>1202340</v>
      </c>
      <c r="D188" s="18" t="s">
        <v>142</v>
      </c>
      <c r="E188" s="33" t="s">
        <v>852</v>
      </c>
      <c r="F188" s="18">
        <v>560040545</v>
      </c>
      <c r="G188" s="6" t="s">
        <v>249</v>
      </c>
      <c r="H188" s="6" t="s">
        <v>290</v>
      </c>
      <c r="I188" s="33" t="s">
        <v>852</v>
      </c>
      <c r="J188" s="33" t="s">
        <v>852</v>
      </c>
      <c r="K188" s="17">
        <v>3.96</v>
      </c>
      <c r="L188" s="6" t="s">
        <v>102</v>
      </c>
      <c r="M188" s="19">
        <v>8.1500000000000003E-2</v>
      </c>
      <c r="N188" s="8">
        <v>8.3099999999999993E-2</v>
      </c>
      <c r="O188" s="7">
        <v>100000</v>
      </c>
      <c r="P188" s="7">
        <v>99.5</v>
      </c>
      <c r="Q188" s="7">
        <v>0</v>
      </c>
      <c r="R188" s="7">
        <v>99.5</v>
      </c>
      <c r="S188" s="8">
        <v>5.0000000000000001E-4</v>
      </c>
      <c r="T188" s="8">
        <v>6.4999999999999997E-3</v>
      </c>
      <c r="U188" s="8">
        <v>1.6999999999999999E-3</v>
      </c>
    </row>
    <row r="189" spans="2:21">
      <c r="B189" s="6" t="s">
        <v>387</v>
      </c>
      <c r="C189" s="17">
        <v>6420095</v>
      </c>
      <c r="D189" s="18" t="s">
        <v>142</v>
      </c>
      <c r="E189" s="33" t="s">
        <v>852</v>
      </c>
      <c r="F189" s="18">
        <v>520022971</v>
      </c>
      <c r="G189" s="6" t="s">
        <v>258</v>
      </c>
      <c r="H189" s="6" t="s">
        <v>290</v>
      </c>
      <c r="I189" s="33" t="s">
        <v>852</v>
      </c>
      <c r="J189" s="33" t="s">
        <v>852</v>
      </c>
      <c r="K189" s="17">
        <v>1.47</v>
      </c>
      <c r="L189" s="6" t="s">
        <v>102</v>
      </c>
      <c r="M189" s="19">
        <v>3.5000000000000003E-2</v>
      </c>
      <c r="N189" s="8">
        <v>5.2299999999999999E-2</v>
      </c>
      <c r="O189" s="7">
        <v>2500</v>
      </c>
      <c r="P189" s="7">
        <v>97.64</v>
      </c>
      <c r="Q189" s="7">
        <v>0</v>
      </c>
      <c r="R189" s="7">
        <v>2.44</v>
      </c>
      <c r="S189" s="8">
        <v>3.1250000000000001E-5</v>
      </c>
      <c r="T189" s="8">
        <v>2.0000000000000001E-4</v>
      </c>
      <c r="U189" s="8">
        <v>0</v>
      </c>
    </row>
    <row r="190" spans="2:21">
      <c r="B190" s="6" t="s">
        <v>388</v>
      </c>
      <c r="C190" s="17">
        <v>1198035</v>
      </c>
      <c r="D190" s="18" t="s">
        <v>142</v>
      </c>
      <c r="E190" s="33" t="s">
        <v>852</v>
      </c>
      <c r="F190" s="18">
        <v>514599943</v>
      </c>
      <c r="G190" s="6" t="s">
        <v>289</v>
      </c>
      <c r="H190" s="6" t="s">
        <v>290</v>
      </c>
      <c r="I190" s="33" t="s">
        <v>852</v>
      </c>
      <c r="J190" s="33" t="s">
        <v>852</v>
      </c>
      <c r="K190" s="17">
        <v>4.49</v>
      </c>
      <c r="L190" s="6" t="s">
        <v>102</v>
      </c>
      <c r="M190" s="19">
        <v>0.05</v>
      </c>
      <c r="N190" s="8">
        <v>4.2799999999999998E-2</v>
      </c>
      <c r="O190" s="7">
        <v>46000</v>
      </c>
      <c r="P190" s="7">
        <v>103.4</v>
      </c>
      <c r="Q190" s="7">
        <v>0</v>
      </c>
      <c r="R190" s="7">
        <v>47.56</v>
      </c>
      <c r="S190" s="8">
        <v>1E-4</v>
      </c>
      <c r="T190" s="8">
        <v>3.0999999999999999E-3</v>
      </c>
      <c r="U190" s="8">
        <v>8.0000000000000004E-4</v>
      </c>
    </row>
    <row r="191" spans="2:21">
      <c r="B191" s="6" t="s">
        <v>389</v>
      </c>
      <c r="C191" s="17">
        <v>1198043</v>
      </c>
      <c r="D191" s="18" t="s">
        <v>142</v>
      </c>
      <c r="E191" s="33" t="s">
        <v>852</v>
      </c>
      <c r="F191" s="18">
        <v>514599943</v>
      </c>
      <c r="G191" s="6" t="s">
        <v>289</v>
      </c>
      <c r="H191" s="6" t="s">
        <v>290</v>
      </c>
      <c r="I191" s="33" t="s">
        <v>852</v>
      </c>
      <c r="J191" s="33" t="s">
        <v>852</v>
      </c>
      <c r="K191" s="17">
        <v>4.24</v>
      </c>
      <c r="L191" s="6" t="s">
        <v>102</v>
      </c>
      <c r="M191" s="19">
        <v>6.9500000000000006E-2</v>
      </c>
      <c r="N191" s="8">
        <v>6.0900000000000003E-2</v>
      </c>
      <c r="O191" s="7">
        <v>65000</v>
      </c>
      <c r="P191" s="7">
        <v>104</v>
      </c>
      <c r="Q191" s="7">
        <v>0</v>
      </c>
      <c r="R191" s="7">
        <v>67.599999999999994</v>
      </c>
      <c r="S191" s="8">
        <v>2.9999999999999997E-4</v>
      </c>
      <c r="T191" s="8">
        <v>4.4000000000000003E-3</v>
      </c>
      <c r="U191" s="8">
        <v>1.1000000000000001E-3</v>
      </c>
    </row>
    <row r="192" spans="2:21">
      <c r="B192" s="6" t="s">
        <v>390</v>
      </c>
      <c r="C192" s="17">
        <v>11880440</v>
      </c>
      <c r="D192" s="18" t="s">
        <v>142</v>
      </c>
      <c r="E192" s="33" t="s">
        <v>852</v>
      </c>
      <c r="F192" s="18">
        <v>513201582</v>
      </c>
      <c r="G192" s="6" t="s">
        <v>249</v>
      </c>
      <c r="H192" s="6" t="s">
        <v>290</v>
      </c>
      <c r="I192" s="33" t="s">
        <v>852</v>
      </c>
      <c r="J192" s="33" t="s">
        <v>852</v>
      </c>
      <c r="K192" s="17">
        <v>1.81</v>
      </c>
      <c r="L192" s="6" t="s">
        <v>102</v>
      </c>
      <c r="M192" s="19">
        <v>0.06</v>
      </c>
      <c r="N192" s="8">
        <v>7.4200000000000002E-2</v>
      </c>
      <c r="O192" s="7">
        <v>60000</v>
      </c>
      <c r="P192" s="7">
        <v>98.19</v>
      </c>
      <c r="Q192" s="7">
        <v>0</v>
      </c>
      <c r="R192" s="7">
        <v>58.91</v>
      </c>
      <c r="S192" s="8">
        <v>2.0000000000000001E-4</v>
      </c>
      <c r="T192" s="8">
        <v>3.8999999999999998E-3</v>
      </c>
      <c r="U192" s="8">
        <v>1E-3</v>
      </c>
    </row>
    <row r="193" spans="2:21">
      <c r="B193" s="6" t="s">
        <v>391</v>
      </c>
      <c r="C193" s="17">
        <v>3280138</v>
      </c>
      <c r="D193" s="18" t="s">
        <v>142</v>
      </c>
      <c r="E193" s="33" t="s">
        <v>852</v>
      </c>
      <c r="F193" s="18">
        <v>520037797</v>
      </c>
      <c r="G193" s="6" t="s">
        <v>392</v>
      </c>
      <c r="H193" s="6" t="s">
        <v>290</v>
      </c>
      <c r="I193" s="33" t="s">
        <v>852</v>
      </c>
      <c r="J193" s="33" t="s">
        <v>852</v>
      </c>
      <c r="K193" s="17">
        <v>1.97</v>
      </c>
      <c r="L193" s="6" t="s">
        <v>102</v>
      </c>
      <c r="M193" s="19">
        <v>1.9900000000000001E-2</v>
      </c>
      <c r="N193" s="8">
        <v>5.0999999999999997E-2</v>
      </c>
      <c r="O193" s="7">
        <v>10000</v>
      </c>
      <c r="P193" s="7">
        <v>94.28</v>
      </c>
      <c r="Q193" s="7">
        <v>0</v>
      </c>
      <c r="R193" s="7">
        <v>9.43</v>
      </c>
      <c r="S193" s="8">
        <v>1E-4</v>
      </c>
      <c r="T193" s="8">
        <v>5.9999999999999995E-4</v>
      </c>
      <c r="U193" s="8">
        <v>2.0000000000000001E-4</v>
      </c>
    </row>
    <row r="194" spans="2:21">
      <c r="B194" s="6" t="s">
        <v>393</v>
      </c>
      <c r="C194" s="17">
        <v>1173996</v>
      </c>
      <c r="D194" s="18" t="s">
        <v>142</v>
      </c>
      <c r="E194" s="33" t="s">
        <v>852</v>
      </c>
      <c r="F194" s="18">
        <v>512287517</v>
      </c>
      <c r="G194" s="6" t="s">
        <v>249</v>
      </c>
      <c r="H194" s="6" t="s">
        <v>290</v>
      </c>
      <c r="I194" s="33" t="s">
        <v>852</v>
      </c>
      <c r="J194" s="33" t="s">
        <v>852</v>
      </c>
      <c r="K194" s="17">
        <v>1.02</v>
      </c>
      <c r="L194" s="6" t="s">
        <v>102</v>
      </c>
      <c r="M194" s="19">
        <v>4.4900000000000002E-2</v>
      </c>
      <c r="N194" s="8">
        <v>6.6400000000000001E-2</v>
      </c>
      <c r="O194" s="7">
        <v>291.20999999999998</v>
      </c>
      <c r="P194" s="7">
        <v>97.99</v>
      </c>
      <c r="Q194" s="7">
        <v>0</v>
      </c>
      <c r="R194" s="7">
        <v>0.28999999999999998</v>
      </c>
      <c r="S194" s="8">
        <v>3.4199999999999999E-6</v>
      </c>
      <c r="T194" s="8">
        <v>0</v>
      </c>
      <c r="U194" s="8">
        <v>0</v>
      </c>
    </row>
    <row r="195" spans="2:21">
      <c r="B195" s="13" t="s">
        <v>177</v>
      </c>
      <c r="C195" s="30" t="s">
        <v>852</v>
      </c>
      <c r="D195" s="35" t="s">
        <v>852</v>
      </c>
      <c r="E195" s="31" t="s">
        <v>852</v>
      </c>
      <c r="F195" s="31" t="s">
        <v>852</v>
      </c>
      <c r="G195" s="31" t="s">
        <v>852</v>
      </c>
      <c r="H195" s="31" t="s">
        <v>852</v>
      </c>
      <c r="I195" s="31" t="s">
        <v>852</v>
      </c>
      <c r="J195" s="31" t="s">
        <v>852</v>
      </c>
      <c r="K195" s="14">
        <v>3.33</v>
      </c>
      <c r="L195" s="31" t="s">
        <v>852</v>
      </c>
      <c r="M195" s="26" t="s">
        <v>852</v>
      </c>
      <c r="N195" s="16">
        <v>7.6100000000000001E-2</v>
      </c>
      <c r="O195" s="15">
        <v>583660.6</v>
      </c>
      <c r="P195" s="26" t="s">
        <v>852</v>
      </c>
      <c r="Q195" s="26" t="s">
        <v>852</v>
      </c>
      <c r="R195" s="15">
        <v>553.03</v>
      </c>
      <c r="S195" s="26" t="s">
        <v>852</v>
      </c>
      <c r="T195" s="16">
        <v>3.6299999999999999E-2</v>
      </c>
      <c r="U195" s="16">
        <v>9.4000000000000004E-3</v>
      </c>
    </row>
    <row r="196" spans="2:21">
      <c r="B196" s="6" t="s">
        <v>394</v>
      </c>
      <c r="C196" s="17">
        <v>1155951</v>
      </c>
      <c r="D196" s="18" t="s">
        <v>142</v>
      </c>
      <c r="E196" s="33" t="s">
        <v>852</v>
      </c>
      <c r="F196" s="18">
        <v>1742</v>
      </c>
      <c r="G196" s="6" t="s">
        <v>266</v>
      </c>
      <c r="H196" s="6" t="s">
        <v>244</v>
      </c>
      <c r="I196" s="6" t="s">
        <v>202</v>
      </c>
      <c r="J196" s="33" t="s">
        <v>852</v>
      </c>
      <c r="K196" s="17">
        <v>3.39</v>
      </c>
      <c r="L196" s="6" t="s">
        <v>102</v>
      </c>
      <c r="M196" s="19">
        <v>4.2999999999999997E-2</v>
      </c>
      <c r="N196" s="8">
        <v>8.3299999999999999E-2</v>
      </c>
      <c r="O196" s="7">
        <v>125463.94</v>
      </c>
      <c r="P196" s="7">
        <v>85.95</v>
      </c>
      <c r="Q196" s="7">
        <v>0</v>
      </c>
      <c r="R196" s="7">
        <v>107.84</v>
      </c>
      <c r="S196" s="8">
        <v>1E-4</v>
      </c>
      <c r="T196" s="8">
        <v>7.1000000000000004E-3</v>
      </c>
      <c r="U196" s="8">
        <v>1.8E-3</v>
      </c>
    </row>
    <row r="197" spans="2:21">
      <c r="B197" s="6" t="s">
        <v>395</v>
      </c>
      <c r="C197" s="17">
        <v>1194018</v>
      </c>
      <c r="D197" s="18" t="s">
        <v>142</v>
      </c>
      <c r="E197" s="33" t="s">
        <v>852</v>
      </c>
      <c r="F197" s="18">
        <v>2409</v>
      </c>
      <c r="G197" s="6" t="s">
        <v>260</v>
      </c>
      <c r="H197" s="6" t="s">
        <v>250</v>
      </c>
      <c r="I197" s="6" t="s">
        <v>202</v>
      </c>
      <c r="J197" s="33" t="s">
        <v>852</v>
      </c>
      <c r="K197" s="17">
        <v>2.39</v>
      </c>
      <c r="L197" s="6" t="s">
        <v>102</v>
      </c>
      <c r="M197" s="19">
        <v>9.1069999999999998E-2</v>
      </c>
      <c r="N197" s="8">
        <v>6.7599999999999993E-2</v>
      </c>
      <c r="O197" s="7">
        <v>23000</v>
      </c>
      <c r="P197" s="7">
        <v>105.99</v>
      </c>
      <c r="Q197" s="7">
        <v>0</v>
      </c>
      <c r="R197" s="7">
        <v>24.38</v>
      </c>
      <c r="S197" s="8">
        <v>1E-4</v>
      </c>
      <c r="T197" s="8">
        <v>1.6000000000000001E-3</v>
      </c>
      <c r="U197" s="8">
        <v>4.0000000000000002E-4</v>
      </c>
    </row>
    <row r="198" spans="2:21">
      <c r="B198" s="6" t="s">
        <v>396</v>
      </c>
      <c r="C198" s="17">
        <v>1143593</v>
      </c>
      <c r="D198" s="18" t="s">
        <v>142</v>
      </c>
      <c r="E198" s="33" t="s">
        <v>852</v>
      </c>
      <c r="F198" s="18">
        <v>515334662</v>
      </c>
      <c r="G198" s="6" t="s">
        <v>356</v>
      </c>
      <c r="H198" s="6" t="s">
        <v>250</v>
      </c>
      <c r="I198" s="6" t="s">
        <v>202</v>
      </c>
      <c r="J198" s="33" t="s">
        <v>852</v>
      </c>
      <c r="K198" s="17">
        <v>3.45</v>
      </c>
      <c r="L198" s="6" t="s">
        <v>102</v>
      </c>
      <c r="M198" s="19">
        <v>4.6899999999999997E-2</v>
      </c>
      <c r="N198" s="8">
        <v>7.5300000000000006E-2</v>
      </c>
      <c r="O198" s="7">
        <v>213797.58</v>
      </c>
      <c r="P198" s="7">
        <v>97.2</v>
      </c>
      <c r="Q198" s="7">
        <v>0</v>
      </c>
      <c r="R198" s="7">
        <v>207.81</v>
      </c>
      <c r="S198" s="8">
        <v>2.0000000000000001E-4</v>
      </c>
      <c r="T198" s="8">
        <v>1.37E-2</v>
      </c>
      <c r="U198" s="8">
        <v>3.5000000000000001E-3</v>
      </c>
    </row>
    <row r="199" spans="2:21">
      <c r="B199" s="6" t="s">
        <v>397</v>
      </c>
      <c r="C199" s="17">
        <v>1141332</v>
      </c>
      <c r="D199" s="18" t="s">
        <v>142</v>
      </c>
      <c r="E199" s="33" t="s">
        <v>852</v>
      </c>
      <c r="F199" s="18">
        <v>515334662</v>
      </c>
      <c r="G199" s="6" t="s">
        <v>356</v>
      </c>
      <c r="H199" s="6" t="s">
        <v>250</v>
      </c>
      <c r="I199" s="6" t="s">
        <v>202</v>
      </c>
      <c r="J199" s="33" t="s">
        <v>852</v>
      </c>
      <c r="K199" s="17">
        <v>3.3</v>
      </c>
      <c r="L199" s="6" t="s">
        <v>102</v>
      </c>
      <c r="M199" s="19">
        <v>4.6899999999999997E-2</v>
      </c>
      <c r="N199" s="8">
        <v>7.4099999999999999E-2</v>
      </c>
      <c r="O199" s="7">
        <v>221399.08</v>
      </c>
      <c r="P199" s="7">
        <v>96.21</v>
      </c>
      <c r="Q199" s="7">
        <v>0</v>
      </c>
      <c r="R199" s="7">
        <v>213.01</v>
      </c>
      <c r="S199" s="8">
        <v>2.0000000000000001E-4</v>
      </c>
      <c r="T199" s="8">
        <v>1.4E-2</v>
      </c>
      <c r="U199" s="8">
        <v>3.5999999999999999E-3</v>
      </c>
    </row>
    <row r="200" spans="2:21">
      <c r="B200" s="13" t="s">
        <v>398</v>
      </c>
      <c r="C200" s="30" t="s">
        <v>852</v>
      </c>
      <c r="D200" s="35" t="s">
        <v>852</v>
      </c>
      <c r="E200" s="31" t="s">
        <v>852</v>
      </c>
      <c r="F200" s="31" t="s">
        <v>852</v>
      </c>
      <c r="G200" s="31" t="s">
        <v>852</v>
      </c>
      <c r="H200" s="31" t="s">
        <v>852</v>
      </c>
      <c r="I200" s="31" t="s">
        <v>852</v>
      </c>
      <c r="J200" s="31" t="s">
        <v>852</v>
      </c>
      <c r="K200" s="14">
        <v>0</v>
      </c>
      <c r="L200" s="31" t="s">
        <v>852</v>
      </c>
      <c r="M200" s="26" t="s">
        <v>852</v>
      </c>
      <c r="N200" s="16">
        <v>0</v>
      </c>
      <c r="O200" s="15">
        <v>0</v>
      </c>
      <c r="P200" s="26" t="s">
        <v>852</v>
      </c>
      <c r="Q200" s="26" t="s">
        <v>852</v>
      </c>
      <c r="R200" s="15">
        <v>0</v>
      </c>
      <c r="S200" s="26" t="s">
        <v>852</v>
      </c>
      <c r="T200" s="16">
        <v>0</v>
      </c>
      <c r="U200" s="16">
        <v>0</v>
      </c>
    </row>
    <row r="201" spans="2:21">
      <c r="B201" s="3" t="s">
        <v>116</v>
      </c>
      <c r="C201" s="28" t="s">
        <v>852</v>
      </c>
      <c r="D201" s="34" t="s">
        <v>852</v>
      </c>
      <c r="E201" s="29" t="s">
        <v>852</v>
      </c>
      <c r="F201" s="29" t="s">
        <v>852</v>
      </c>
      <c r="G201" s="29" t="s">
        <v>852</v>
      </c>
      <c r="H201" s="29" t="s">
        <v>852</v>
      </c>
      <c r="I201" s="29" t="s">
        <v>852</v>
      </c>
      <c r="J201" s="29" t="s">
        <v>852</v>
      </c>
      <c r="K201" s="12">
        <v>5.2</v>
      </c>
      <c r="L201" s="29" t="s">
        <v>852</v>
      </c>
      <c r="M201" s="26" t="s">
        <v>852</v>
      </c>
      <c r="N201" s="10">
        <v>6.9699999999999998E-2</v>
      </c>
      <c r="O201" s="9">
        <v>519000</v>
      </c>
      <c r="P201" s="26" t="s">
        <v>852</v>
      </c>
      <c r="Q201" s="26" t="s">
        <v>852</v>
      </c>
      <c r="R201" s="9">
        <v>1844.82</v>
      </c>
      <c r="S201" s="26" t="s">
        <v>852</v>
      </c>
      <c r="T201" s="10">
        <v>0.1212</v>
      </c>
      <c r="U201" s="10">
        <v>3.1300000000000001E-2</v>
      </c>
    </row>
    <row r="202" spans="2:21">
      <c r="B202" s="13" t="s">
        <v>179</v>
      </c>
      <c r="C202" s="30" t="s">
        <v>852</v>
      </c>
      <c r="D202" s="35" t="s">
        <v>852</v>
      </c>
      <c r="E202" s="31" t="s">
        <v>852</v>
      </c>
      <c r="F202" s="31" t="s">
        <v>852</v>
      </c>
      <c r="G202" s="31" t="s">
        <v>852</v>
      </c>
      <c r="H202" s="31" t="s">
        <v>852</v>
      </c>
      <c r="I202" s="31" t="s">
        <v>852</v>
      </c>
      <c r="J202" s="31" t="s">
        <v>852</v>
      </c>
      <c r="K202" s="14">
        <v>6.23</v>
      </c>
      <c r="L202" s="31" t="s">
        <v>852</v>
      </c>
      <c r="M202" s="26" t="s">
        <v>852</v>
      </c>
      <c r="N202" s="16">
        <v>6.4899999999999999E-2</v>
      </c>
      <c r="O202" s="15">
        <v>230000</v>
      </c>
      <c r="P202" s="26" t="s">
        <v>852</v>
      </c>
      <c r="Q202" s="26" t="s">
        <v>852</v>
      </c>
      <c r="R202" s="15">
        <v>776.83</v>
      </c>
      <c r="S202" s="26" t="s">
        <v>852</v>
      </c>
      <c r="T202" s="16">
        <v>5.0999999999999997E-2</v>
      </c>
      <c r="U202" s="16">
        <v>1.32E-2</v>
      </c>
    </row>
    <row r="203" spans="2:21">
      <c r="B203" s="6" t="s">
        <v>399</v>
      </c>
      <c r="C203" s="17" t="s">
        <v>400</v>
      </c>
      <c r="D203" s="18" t="s">
        <v>401</v>
      </c>
      <c r="E203" s="6" t="s">
        <v>402</v>
      </c>
      <c r="F203" s="18">
        <v>520000118</v>
      </c>
      <c r="G203" s="6" t="s">
        <v>403</v>
      </c>
      <c r="H203" s="6" t="s">
        <v>404</v>
      </c>
      <c r="I203" s="6" t="s">
        <v>120</v>
      </c>
      <c r="J203" s="33" t="s">
        <v>852</v>
      </c>
      <c r="K203" s="17">
        <v>6.96</v>
      </c>
      <c r="L203" s="6" t="s">
        <v>44</v>
      </c>
      <c r="M203" s="19">
        <v>3.2550000000000003E-2</v>
      </c>
      <c r="N203" s="8">
        <v>5.3499999999999999E-2</v>
      </c>
      <c r="O203" s="7">
        <v>50000</v>
      </c>
      <c r="P203" s="7">
        <v>88.27</v>
      </c>
      <c r="Q203" s="7">
        <v>0</v>
      </c>
      <c r="R203" s="7">
        <v>160.07</v>
      </c>
      <c r="S203" s="8">
        <v>1E-4</v>
      </c>
      <c r="T203" s="8">
        <v>1.0500000000000001E-2</v>
      </c>
      <c r="U203" s="8">
        <v>2.7000000000000001E-3</v>
      </c>
    </row>
    <row r="204" spans="2:21">
      <c r="B204" s="6" t="s">
        <v>405</v>
      </c>
      <c r="C204" s="17" t="s">
        <v>406</v>
      </c>
      <c r="D204" s="18" t="s">
        <v>401</v>
      </c>
      <c r="E204" s="6" t="s">
        <v>402</v>
      </c>
      <c r="F204" s="18">
        <v>520000522</v>
      </c>
      <c r="G204" s="6" t="s">
        <v>403</v>
      </c>
      <c r="H204" s="6" t="s">
        <v>404</v>
      </c>
      <c r="I204" s="6" t="s">
        <v>120</v>
      </c>
      <c r="J204" s="33" t="s">
        <v>852</v>
      </c>
      <c r="K204" s="17">
        <v>6.24</v>
      </c>
      <c r="L204" s="6" t="s">
        <v>44</v>
      </c>
      <c r="M204" s="19">
        <v>3.2750000000000001E-2</v>
      </c>
      <c r="N204" s="8">
        <v>4.9200000000000001E-2</v>
      </c>
      <c r="O204" s="7">
        <v>5000</v>
      </c>
      <c r="P204" s="7">
        <v>91.95</v>
      </c>
      <c r="Q204" s="7">
        <v>0</v>
      </c>
      <c r="R204" s="7">
        <v>16.68</v>
      </c>
      <c r="S204" s="8">
        <v>6.6699999999999997E-6</v>
      </c>
      <c r="T204" s="8">
        <v>1.1000000000000001E-3</v>
      </c>
      <c r="U204" s="8">
        <v>2.9999999999999997E-4</v>
      </c>
    </row>
    <row r="205" spans="2:21">
      <c r="B205" s="6" t="s">
        <v>407</v>
      </c>
      <c r="C205" s="17" t="s">
        <v>408</v>
      </c>
      <c r="D205" s="18" t="s">
        <v>401</v>
      </c>
      <c r="E205" s="6" t="s">
        <v>402</v>
      </c>
      <c r="F205" s="18">
        <v>520027830</v>
      </c>
      <c r="G205" s="6" t="s">
        <v>409</v>
      </c>
      <c r="H205" s="6" t="s">
        <v>410</v>
      </c>
      <c r="I205" s="6" t="s">
        <v>120</v>
      </c>
      <c r="J205" s="33" t="s">
        <v>852</v>
      </c>
      <c r="K205" s="17">
        <v>9.4600000000000009</v>
      </c>
      <c r="L205" s="6" t="s">
        <v>44</v>
      </c>
      <c r="M205" s="19">
        <v>6.3750000000000001E-2</v>
      </c>
      <c r="N205" s="8">
        <v>6.9900000000000004E-2</v>
      </c>
      <c r="O205" s="7">
        <v>10000</v>
      </c>
      <c r="P205" s="7">
        <v>96.03</v>
      </c>
      <c r="Q205" s="7">
        <v>0</v>
      </c>
      <c r="R205" s="7">
        <v>34.83</v>
      </c>
      <c r="S205" s="8">
        <v>1.4430000000000001E-5</v>
      </c>
      <c r="T205" s="8">
        <v>2.3E-3</v>
      </c>
      <c r="U205" s="8">
        <v>5.9999999999999995E-4</v>
      </c>
    </row>
    <row r="206" spans="2:21">
      <c r="B206" s="6" t="s">
        <v>411</v>
      </c>
      <c r="C206" s="17" t="s">
        <v>412</v>
      </c>
      <c r="D206" s="18" t="s">
        <v>401</v>
      </c>
      <c r="E206" s="6" t="s">
        <v>402</v>
      </c>
      <c r="F206" s="18">
        <v>520000522</v>
      </c>
      <c r="G206" s="6" t="s">
        <v>403</v>
      </c>
      <c r="H206" s="6" t="s">
        <v>410</v>
      </c>
      <c r="I206" s="6" t="s">
        <v>120</v>
      </c>
      <c r="J206" s="33" t="s">
        <v>852</v>
      </c>
      <c r="K206" s="17">
        <v>6.46</v>
      </c>
      <c r="L206" s="6" t="s">
        <v>44</v>
      </c>
      <c r="M206" s="19">
        <v>3.0769999999999999E-2</v>
      </c>
      <c r="N206" s="8">
        <v>4.99E-2</v>
      </c>
      <c r="O206" s="7">
        <v>85000</v>
      </c>
      <c r="P206" s="7">
        <v>89.5</v>
      </c>
      <c r="Q206" s="7">
        <v>0</v>
      </c>
      <c r="R206" s="7">
        <v>275.91000000000003</v>
      </c>
      <c r="S206" s="8">
        <v>1E-4</v>
      </c>
      <c r="T206" s="8">
        <v>1.8100000000000002E-2</v>
      </c>
      <c r="U206" s="8">
        <v>4.7000000000000002E-3</v>
      </c>
    </row>
    <row r="207" spans="2:21">
      <c r="B207" s="6" t="s">
        <v>413</v>
      </c>
      <c r="C207" s="17" t="s">
        <v>414</v>
      </c>
      <c r="D207" s="18" t="s">
        <v>401</v>
      </c>
      <c r="E207" s="6" t="s">
        <v>402</v>
      </c>
      <c r="F207" s="18">
        <v>1762</v>
      </c>
      <c r="G207" s="6" t="s">
        <v>415</v>
      </c>
      <c r="H207" s="6" t="s">
        <v>416</v>
      </c>
      <c r="I207" s="6" t="s">
        <v>120</v>
      </c>
      <c r="J207" s="33" t="s">
        <v>852</v>
      </c>
      <c r="K207" s="17">
        <v>6.48</v>
      </c>
      <c r="L207" s="6" t="s">
        <v>44</v>
      </c>
      <c r="M207" s="19">
        <v>8.5000000000000006E-2</v>
      </c>
      <c r="N207" s="8">
        <v>9.4E-2</v>
      </c>
      <c r="O207" s="7">
        <v>60000</v>
      </c>
      <c r="P207" s="7">
        <v>99.58</v>
      </c>
      <c r="Q207" s="7">
        <v>0</v>
      </c>
      <c r="R207" s="7">
        <v>216.7</v>
      </c>
      <c r="S207" s="8">
        <v>1E-4</v>
      </c>
      <c r="T207" s="8">
        <v>1.4200000000000001E-2</v>
      </c>
      <c r="U207" s="8">
        <v>3.7000000000000002E-3</v>
      </c>
    </row>
    <row r="208" spans="2:21">
      <c r="B208" s="6" t="s">
        <v>417</v>
      </c>
      <c r="C208" s="17" t="s">
        <v>418</v>
      </c>
      <c r="D208" s="18" t="s">
        <v>401</v>
      </c>
      <c r="E208" s="6" t="s">
        <v>402</v>
      </c>
      <c r="F208" s="18">
        <v>515538759</v>
      </c>
      <c r="G208" s="6" t="s">
        <v>415</v>
      </c>
      <c r="H208" s="6" t="s">
        <v>416</v>
      </c>
      <c r="I208" s="6" t="s">
        <v>120</v>
      </c>
      <c r="J208" s="33" t="s">
        <v>852</v>
      </c>
      <c r="K208" s="17">
        <v>1.45</v>
      </c>
      <c r="L208" s="6" t="s">
        <v>44</v>
      </c>
      <c r="M208" s="19">
        <v>6.1249999999999999E-2</v>
      </c>
      <c r="N208" s="8">
        <v>6.1400000000000003E-2</v>
      </c>
      <c r="O208" s="7">
        <v>20000</v>
      </c>
      <c r="P208" s="7">
        <v>100.14</v>
      </c>
      <c r="Q208" s="7">
        <v>0</v>
      </c>
      <c r="R208" s="7">
        <v>72.64</v>
      </c>
      <c r="S208" s="8">
        <v>3.3330000000000001E-5</v>
      </c>
      <c r="T208" s="8">
        <v>4.7999999999999996E-3</v>
      </c>
      <c r="U208" s="8">
        <v>1.1999999999999999E-3</v>
      </c>
    </row>
    <row r="209" spans="2:21">
      <c r="B209" s="13" t="s">
        <v>180</v>
      </c>
      <c r="C209" s="30" t="s">
        <v>852</v>
      </c>
      <c r="D209" s="35" t="s">
        <v>852</v>
      </c>
      <c r="E209" s="31" t="s">
        <v>852</v>
      </c>
      <c r="F209" s="31" t="s">
        <v>852</v>
      </c>
      <c r="G209" s="31" t="s">
        <v>852</v>
      </c>
      <c r="H209" s="31" t="s">
        <v>852</v>
      </c>
      <c r="I209" s="31" t="s">
        <v>852</v>
      </c>
      <c r="J209" s="31" t="s">
        <v>852</v>
      </c>
      <c r="K209" s="14">
        <v>4.46</v>
      </c>
      <c r="L209" s="31" t="s">
        <v>852</v>
      </c>
      <c r="M209" s="26" t="s">
        <v>852</v>
      </c>
      <c r="N209" s="16">
        <v>7.3300000000000004E-2</v>
      </c>
      <c r="O209" s="15">
        <v>289000</v>
      </c>
      <c r="P209" s="26" t="s">
        <v>852</v>
      </c>
      <c r="Q209" s="26" t="s">
        <v>852</v>
      </c>
      <c r="R209" s="15">
        <v>1067.98</v>
      </c>
      <c r="S209" s="26" t="s">
        <v>852</v>
      </c>
      <c r="T209" s="16">
        <v>7.0199999999999999E-2</v>
      </c>
      <c r="U209" s="16">
        <v>1.8100000000000002E-2</v>
      </c>
    </row>
    <row r="210" spans="2:21">
      <c r="B210" s="6" t="s">
        <v>419</v>
      </c>
      <c r="C210" s="17" t="s">
        <v>420</v>
      </c>
      <c r="D210" s="18" t="s">
        <v>401</v>
      </c>
      <c r="E210" s="6" t="s">
        <v>402</v>
      </c>
      <c r="F210" s="33" t="s">
        <v>852</v>
      </c>
      <c r="G210" s="6" t="s">
        <v>421</v>
      </c>
      <c r="H210" s="6" t="s">
        <v>422</v>
      </c>
      <c r="I210" s="6" t="s">
        <v>120</v>
      </c>
      <c r="J210" s="33" t="s">
        <v>852</v>
      </c>
      <c r="K210" s="17">
        <v>7.28</v>
      </c>
      <c r="L210" s="6" t="s">
        <v>44</v>
      </c>
      <c r="M210" s="19">
        <v>5.1999999999999998E-2</v>
      </c>
      <c r="N210" s="8">
        <v>4.6399999999999997E-2</v>
      </c>
      <c r="O210" s="7">
        <v>10000</v>
      </c>
      <c r="P210" s="7">
        <v>106.5</v>
      </c>
      <c r="Q210" s="7">
        <v>0</v>
      </c>
      <c r="R210" s="7">
        <v>38.630000000000003</v>
      </c>
      <c r="S210" s="8">
        <v>4.4399999999999998E-6</v>
      </c>
      <c r="T210" s="8">
        <v>2.5000000000000001E-3</v>
      </c>
      <c r="U210" s="8">
        <v>6.9999999999999999E-4</v>
      </c>
    </row>
    <row r="211" spans="2:21">
      <c r="B211" s="6" t="s">
        <v>423</v>
      </c>
      <c r="C211" s="17" t="s">
        <v>424</v>
      </c>
      <c r="D211" s="18" t="s">
        <v>425</v>
      </c>
      <c r="E211" s="6" t="s">
        <v>402</v>
      </c>
      <c r="F211" s="33" t="s">
        <v>852</v>
      </c>
      <c r="G211" s="6" t="s">
        <v>426</v>
      </c>
      <c r="H211" s="6" t="s">
        <v>427</v>
      </c>
      <c r="I211" s="6" t="s">
        <v>120</v>
      </c>
      <c r="J211" s="33" t="s">
        <v>852</v>
      </c>
      <c r="K211" s="17">
        <v>7.66</v>
      </c>
      <c r="L211" s="6" t="s">
        <v>44</v>
      </c>
      <c r="M211" s="19">
        <v>4.9500000000000002E-2</v>
      </c>
      <c r="N211" s="8">
        <v>4.6199999999999998E-2</v>
      </c>
      <c r="O211" s="7">
        <v>10000</v>
      </c>
      <c r="P211" s="7">
        <v>104.8</v>
      </c>
      <c r="Q211" s="7">
        <v>0</v>
      </c>
      <c r="R211" s="7">
        <v>38.01</v>
      </c>
      <c r="S211" s="8">
        <v>1.6670000000000001E-5</v>
      </c>
      <c r="T211" s="8">
        <v>2.5000000000000001E-3</v>
      </c>
      <c r="U211" s="8">
        <v>5.9999999999999995E-4</v>
      </c>
    </row>
    <row r="212" spans="2:21">
      <c r="B212" s="6" t="s">
        <v>428</v>
      </c>
      <c r="C212" s="17" t="s">
        <v>429</v>
      </c>
      <c r="D212" s="18" t="s">
        <v>401</v>
      </c>
      <c r="E212" s="6" t="s">
        <v>402</v>
      </c>
      <c r="F212" s="33" t="s">
        <v>852</v>
      </c>
      <c r="G212" s="6" t="s">
        <v>430</v>
      </c>
      <c r="H212" s="6" t="s">
        <v>431</v>
      </c>
      <c r="I212" s="6" t="s">
        <v>170</v>
      </c>
      <c r="J212" s="33" t="s">
        <v>852</v>
      </c>
      <c r="K212" s="17">
        <v>3.58</v>
      </c>
      <c r="L212" s="6" t="s">
        <v>44</v>
      </c>
      <c r="M212" s="19">
        <v>5.7500000000000002E-2</v>
      </c>
      <c r="N212" s="8">
        <v>5.11E-2</v>
      </c>
      <c r="O212" s="7">
        <v>10000</v>
      </c>
      <c r="P212" s="7">
        <v>105.15</v>
      </c>
      <c r="Q212" s="7">
        <v>0</v>
      </c>
      <c r="R212" s="7">
        <v>38.14</v>
      </c>
      <c r="S212" s="8">
        <v>1.0000000000000001E-5</v>
      </c>
      <c r="T212" s="8">
        <v>2.5000000000000001E-3</v>
      </c>
      <c r="U212" s="8">
        <v>5.9999999999999995E-4</v>
      </c>
    </row>
    <row r="213" spans="2:21">
      <c r="B213" s="6" t="s">
        <v>432</v>
      </c>
      <c r="C213" s="17" t="s">
        <v>433</v>
      </c>
      <c r="D213" s="18" t="s">
        <v>401</v>
      </c>
      <c r="E213" s="6" t="s">
        <v>402</v>
      </c>
      <c r="F213" s="33" t="s">
        <v>852</v>
      </c>
      <c r="G213" s="6" t="s">
        <v>434</v>
      </c>
      <c r="H213" s="6" t="s">
        <v>404</v>
      </c>
      <c r="I213" s="6" t="s">
        <v>120</v>
      </c>
      <c r="J213" s="33" t="s">
        <v>852</v>
      </c>
      <c r="K213" s="17">
        <v>5.95</v>
      </c>
      <c r="L213" s="6" t="s">
        <v>44</v>
      </c>
      <c r="M213" s="19">
        <v>2.538E-2</v>
      </c>
      <c r="N213" s="8">
        <v>5.0799999999999998E-2</v>
      </c>
      <c r="O213" s="7">
        <v>30000</v>
      </c>
      <c r="P213" s="7">
        <v>86.54</v>
      </c>
      <c r="Q213" s="7">
        <v>0</v>
      </c>
      <c r="R213" s="7">
        <v>94.16</v>
      </c>
      <c r="S213" s="8">
        <v>4.6149999999999997E-5</v>
      </c>
      <c r="T213" s="8">
        <v>6.1999999999999998E-3</v>
      </c>
      <c r="U213" s="8">
        <v>1.6000000000000001E-3</v>
      </c>
    </row>
    <row r="214" spans="2:21">
      <c r="B214" s="6" t="s">
        <v>435</v>
      </c>
      <c r="C214" s="17" t="s">
        <v>436</v>
      </c>
      <c r="D214" s="18" t="s">
        <v>425</v>
      </c>
      <c r="E214" s="6" t="s">
        <v>402</v>
      </c>
      <c r="F214" s="33" t="s">
        <v>852</v>
      </c>
      <c r="G214" s="6" t="s">
        <v>434</v>
      </c>
      <c r="H214" s="6" t="s">
        <v>404</v>
      </c>
      <c r="I214" s="6" t="s">
        <v>120</v>
      </c>
      <c r="J214" s="33" t="s">
        <v>852</v>
      </c>
      <c r="K214" s="17">
        <v>5.53</v>
      </c>
      <c r="L214" s="6" t="s">
        <v>44</v>
      </c>
      <c r="M214" s="19">
        <v>4.65E-2</v>
      </c>
      <c r="N214" s="8">
        <v>4.7699999999999999E-2</v>
      </c>
      <c r="O214" s="7">
        <v>10000</v>
      </c>
      <c r="P214" s="7">
        <v>100.34</v>
      </c>
      <c r="Q214" s="7">
        <v>0</v>
      </c>
      <c r="R214" s="7">
        <v>36.39</v>
      </c>
      <c r="S214" s="8">
        <v>1.3329999999999999E-5</v>
      </c>
      <c r="T214" s="8">
        <v>2.3999999999999998E-3</v>
      </c>
      <c r="U214" s="8">
        <v>5.9999999999999995E-4</v>
      </c>
    </row>
    <row r="215" spans="2:21">
      <c r="B215" s="6" t="s">
        <v>437</v>
      </c>
      <c r="C215" s="17" t="s">
        <v>438</v>
      </c>
      <c r="D215" s="18" t="s">
        <v>425</v>
      </c>
      <c r="E215" s="6" t="s">
        <v>402</v>
      </c>
      <c r="F215" s="33" t="s">
        <v>852</v>
      </c>
      <c r="G215" s="6" t="s">
        <v>434</v>
      </c>
      <c r="H215" s="6" t="s">
        <v>404</v>
      </c>
      <c r="I215" s="6" t="s">
        <v>120</v>
      </c>
      <c r="J215" s="33" t="s">
        <v>852</v>
      </c>
      <c r="K215" s="17">
        <v>7.31</v>
      </c>
      <c r="L215" s="6" t="s">
        <v>44</v>
      </c>
      <c r="M215" s="19">
        <v>4.9000000000000002E-2</v>
      </c>
      <c r="N215" s="8">
        <v>4.99E-2</v>
      </c>
      <c r="O215" s="7">
        <v>20000</v>
      </c>
      <c r="P215" s="7">
        <v>101.72</v>
      </c>
      <c r="Q215" s="7">
        <v>0</v>
      </c>
      <c r="R215" s="7">
        <v>73.790000000000006</v>
      </c>
      <c r="S215" s="8">
        <v>1.3329999999999999E-5</v>
      </c>
      <c r="T215" s="8">
        <v>4.7999999999999996E-3</v>
      </c>
      <c r="U215" s="8">
        <v>1.2999999999999999E-3</v>
      </c>
    </row>
    <row r="216" spans="2:21">
      <c r="B216" s="6" t="s">
        <v>439</v>
      </c>
      <c r="C216" s="17" t="s">
        <v>440</v>
      </c>
      <c r="D216" s="18" t="s">
        <v>425</v>
      </c>
      <c r="E216" s="6" t="s">
        <v>402</v>
      </c>
      <c r="F216" s="33" t="s">
        <v>852</v>
      </c>
      <c r="G216" s="6" t="s">
        <v>434</v>
      </c>
      <c r="H216" s="6" t="s">
        <v>404</v>
      </c>
      <c r="I216" s="6" t="s">
        <v>120</v>
      </c>
      <c r="J216" s="33" t="s">
        <v>852</v>
      </c>
      <c r="K216" s="17">
        <v>14.45</v>
      </c>
      <c r="L216" s="6" t="s">
        <v>44</v>
      </c>
      <c r="M216" s="19">
        <v>5.5500000000000001E-2</v>
      </c>
      <c r="N216" s="8">
        <v>5.6099999999999997E-2</v>
      </c>
      <c r="O216" s="7">
        <v>20000</v>
      </c>
      <c r="P216" s="7">
        <v>102.41</v>
      </c>
      <c r="Q216" s="7">
        <v>0</v>
      </c>
      <c r="R216" s="7">
        <v>74.290000000000006</v>
      </c>
      <c r="S216" s="8">
        <v>8.8899999999999996E-6</v>
      </c>
      <c r="T216" s="8">
        <v>4.8999999999999998E-3</v>
      </c>
      <c r="U216" s="8">
        <v>1.2999999999999999E-3</v>
      </c>
    </row>
    <row r="217" spans="2:21">
      <c r="B217" s="6" t="s">
        <v>441</v>
      </c>
      <c r="C217" s="17" t="s">
        <v>442</v>
      </c>
      <c r="D217" s="18" t="s">
        <v>425</v>
      </c>
      <c r="E217" s="6" t="s">
        <v>402</v>
      </c>
      <c r="F217" s="33" t="s">
        <v>852</v>
      </c>
      <c r="G217" s="6" t="s">
        <v>443</v>
      </c>
      <c r="H217" s="6" t="s">
        <v>444</v>
      </c>
      <c r="I217" s="6" t="s">
        <v>170</v>
      </c>
      <c r="J217" s="33" t="s">
        <v>852</v>
      </c>
      <c r="K217" s="17">
        <v>4.25</v>
      </c>
      <c r="L217" s="6" t="s">
        <v>44</v>
      </c>
      <c r="M217" s="19">
        <v>7.8750000000000001E-2</v>
      </c>
      <c r="N217" s="8">
        <v>6.59E-2</v>
      </c>
      <c r="O217" s="7">
        <v>20000</v>
      </c>
      <c r="P217" s="7">
        <v>106.73</v>
      </c>
      <c r="Q217" s="7">
        <v>0</v>
      </c>
      <c r="R217" s="7">
        <v>77.430000000000007</v>
      </c>
      <c r="S217" s="8">
        <v>1E-4</v>
      </c>
      <c r="T217" s="8">
        <v>5.1000000000000004E-3</v>
      </c>
      <c r="U217" s="8">
        <v>1.2999999999999999E-3</v>
      </c>
    </row>
    <row r="218" spans="2:21">
      <c r="B218" s="6" t="s">
        <v>445</v>
      </c>
      <c r="C218" s="17" t="s">
        <v>446</v>
      </c>
      <c r="D218" s="18" t="s">
        <v>447</v>
      </c>
      <c r="E218" s="6" t="s">
        <v>402</v>
      </c>
      <c r="F218" s="33" t="s">
        <v>852</v>
      </c>
      <c r="G218" s="6" t="s">
        <v>421</v>
      </c>
      <c r="H218" s="6" t="s">
        <v>410</v>
      </c>
      <c r="I218" s="6" t="s">
        <v>120</v>
      </c>
      <c r="J218" s="33" t="s">
        <v>852</v>
      </c>
      <c r="K218" s="17">
        <v>3.54</v>
      </c>
      <c r="L218" s="6" t="s">
        <v>44</v>
      </c>
      <c r="M218" s="19">
        <v>6.3750000000000001E-2</v>
      </c>
      <c r="N218" s="8">
        <v>5.5399999999999998E-2</v>
      </c>
      <c r="O218" s="7">
        <v>10000</v>
      </c>
      <c r="P218" s="7">
        <v>106.15</v>
      </c>
      <c r="Q218" s="7">
        <v>0</v>
      </c>
      <c r="R218" s="7">
        <v>38.5</v>
      </c>
      <c r="S218" s="8">
        <v>1.0000000000000001E-5</v>
      </c>
      <c r="T218" s="8">
        <v>2.5000000000000001E-3</v>
      </c>
      <c r="U218" s="8">
        <v>6.9999999999999999E-4</v>
      </c>
    </row>
    <row r="219" spans="2:21">
      <c r="B219" s="6" t="s">
        <v>448</v>
      </c>
      <c r="C219" s="17" t="s">
        <v>449</v>
      </c>
      <c r="D219" s="18" t="s">
        <v>401</v>
      </c>
      <c r="E219" s="6" t="s">
        <v>402</v>
      </c>
      <c r="F219" s="33" t="s">
        <v>852</v>
      </c>
      <c r="G219" s="6" t="s">
        <v>450</v>
      </c>
      <c r="H219" s="6" t="s">
        <v>410</v>
      </c>
      <c r="I219" s="6" t="s">
        <v>120</v>
      </c>
      <c r="J219" s="33" t="s">
        <v>852</v>
      </c>
      <c r="K219" s="17">
        <v>3.83</v>
      </c>
      <c r="L219" s="6" t="s">
        <v>44</v>
      </c>
      <c r="M219" s="19">
        <v>7.9500000000000001E-2</v>
      </c>
      <c r="N219" s="8">
        <v>7.0599999999999996E-2</v>
      </c>
      <c r="O219" s="7">
        <v>20000</v>
      </c>
      <c r="P219" s="7">
        <v>104.19</v>
      </c>
      <c r="Q219" s="7">
        <v>0</v>
      </c>
      <c r="R219" s="7">
        <v>75.58</v>
      </c>
      <c r="S219" s="8">
        <v>3.0769999999999998E-5</v>
      </c>
      <c r="T219" s="8">
        <v>5.0000000000000001E-3</v>
      </c>
      <c r="U219" s="8">
        <v>1.2999999999999999E-3</v>
      </c>
    </row>
    <row r="220" spans="2:21">
      <c r="B220" s="6" t="s">
        <v>451</v>
      </c>
      <c r="C220" s="17" t="s">
        <v>452</v>
      </c>
      <c r="D220" s="18" t="s">
        <v>401</v>
      </c>
      <c r="E220" s="6" t="s">
        <v>402</v>
      </c>
      <c r="F220" s="33" t="s">
        <v>852</v>
      </c>
      <c r="G220" s="6" t="s">
        <v>450</v>
      </c>
      <c r="H220" s="6" t="s">
        <v>410</v>
      </c>
      <c r="I220" s="6" t="s">
        <v>120</v>
      </c>
      <c r="J220" s="33" t="s">
        <v>852</v>
      </c>
      <c r="K220" s="17">
        <v>3.24</v>
      </c>
      <c r="L220" s="6" t="s">
        <v>44</v>
      </c>
      <c r="M220" s="19">
        <v>7.7499999999999999E-2</v>
      </c>
      <c r="N220" s="8">
        <v>6.7500000000000004E-2</v>
      </c>
      <c r="O220" s="7">
        <v>8000</v>
      </c>
      <c r="P220" s="7">
        <v>105.83</v>
      </c>
      <c r="Q220" s="7">
        <v>0</v>
      </c>
      <c r="R220" s="7">
        <v>30.71</v>
      </c>
      <c r="S220" s="8">
        <v>1.3339999999999999E-5</v>
      </c>
      <c r="T220" s="8">
        <v>2E-3</v>
      </c>
      <c r="U220" s="8">
        <v>5.0000000000000001E-4</v>
      </c>
    </row>
    <row r="221" spans="2:21">
      <c r="B221" s="6" t="s">
        <v>453</v>
      </c>
      <c r="C221" s="17" t="s">
        <v>454</v>
      </c>
      <c r="D221" s="18" t="s">
        <v>455</v>
      </c>
      <c r="E221" s="6" t="s">
        <v>402</v>
      </c>
      <c r="F221" s="33" t="s">
        <v>852</v>
      </c>
      <c r="G221" s="6" t="s">
        <v>456</v>
      </c>
      <c r="H221" s="6" t="s">
        <v>457</v>
      </c>
      <c r="I221" s="6" t="s">
        <v>120</v>
      </c>
      <c r="J221" s="33" t="s">
        <v>852</v>
      </c>
      <c r="K221" s="17">
        <v>1.22</v>
      </c>
      <c r="L221" s="6" t="s">
        <v>49</v>
      </c>
      <c r="M221" s="19">
        <v>0.03</v>
      </c>
      <c r="N221" s="8">
        <v>0.10920000000000001</v>
      </c>
      <c r="O221" s="7">
        <v>40000</v>
      </c>
      <c r="P221" s="7">
        <v>93.44</v>
      </c>
      <c r="Q221" s="7">
        <v>0</v>
      </c>
      <c r="R221" s="7">
        <v>149.94</v>
      </c>
      <c r="S221" s="8">
        <v>1E-4</v>
      </c>
      <c r="T221" s="8">
        <v>9.9000000000000008E-3</v>
      </c>
      <c r="U221" s="8">
        <v>2.5000000000000001E-3</v>
      </c>
    </row>
    <row r="222" spans="2:21">
      <c r="B222" s="6" t="s">
        <v>458</v>
      </c>
      <c r="C222" s="17" t="s">
        <v>459</v>
      </c>
      <c r="D222" s="18" t="s">
        <v>425</v>
      </c>
      <c r="E222" s="6" t="s">
        <v>402</v>
      </c>
      <c r="F222" s="33" t="s">
        <v>852</v>
      </c>
      <c r="G222" s="6" t="s">
        <v>450</v>
      </c>
      <c r="H222" s="6" t="s">
        <v>460</v>
      </c>
      <c r="I222" s="6" t="s">
        <v>170</v>
      </c>
      <c r="J222" s="33" t="s">
        <v>852</v>
      </c>
      <c r="K222" s="17">
        <v>3.33</v>
      </c>
      <c r="L222" s="6" t="s">
        <v>49</v>
      </c>
      <c r="M222" s="19">
        <v>4.8669999999999998E-2</v>
      </c>
      <c r="N222" s="8">
        <v>3.9800000000000002E-2</v>
      </c>
      <c r="O222" s="7">
        <v>10000</v>
      </c>
      <c r="P222" s="7">
        <v>104.9</v>
      </c>
      <c r="Q222" s="7">
        <v>0</v>
      </c>
      <c r="R222" s="7">
        <v>42.08</v>
      </c>
      <c r="S222" s="8">
        <v>1.0000000000000001E-5</v>
      </c>
      <c r="T222" s="8">
        <v>2.8E-3</v>
      </c>
      <c r="U222" s="8">
        <v>6.9999999999999999E-4</v>
      </c>
    </row>
    <row r="223" spans="2:21">
      <c r="B223" s="6" t="s">
        <v>461</v>
      </c>
      <c r="C223" s="17" t="s">
        <v>462</v>
      </c>
      <c r="D223" s="18" t="s">
        <v>401</v>
      </c>
      <c r="E223" s="6" t="s">
        <v>402</v>
      </c>
      <c r="F223" s="33" t="s">
        <v>852</v>
      </c>
      <c r="G223" s="6" t="s">
        <v>456</v>
      </c>
      <c r="H223" s="6" t="s">
        <v>463</v>
      </c>
      <c r="I223" s="6" t="s">
        <v>170</v>
      </c>
      <c r="J223" s="33" t="s">
        <v>852</v>
      </c>
      <c r="K223" s="17">
        <v>1.65</v>
      </c>
      <c r="L223" s="6" t="s">
        <v>49</v>
      </c>
      <c r="M223" s="19">
        <v>4.2500000000000003E-2</v>
      </c>
      <c r="N223" s="8">
        <v>9.8599999999999993E-2</v>
      </c>
      <c r="O223" s="7">
        <v>50000</v>
      </c>
      <c r="P223" s="7">
        <v>92.87</v>
      </c>
      <c r="Q223" s="7">
        <v>0</v>
      </c>
      <c r="R223" s="7">
        <v>186.27</v>
      </c>
      <c r="S223" s="8">
        <v>1E-4</v>
      </c>
      <c r="T223" s="8">
        <v>1.2200000000000001E-2</v>
      </c>
      <c r="U223" s="8">
        <v>3.2000000000000002E-3</v>
      </c>
    </row>
    <row r="224" spans="2:21">
      <c r="B224" s="6" t="s">
        <v>464</v>
      </c>
      <c r="C224" s="17" t="s">
        <v>465</v>
      </c>
      <c r="D224" s="18" t="s">
        <v>401</v>
      </c>
      <c r="E224" s="6" t="s">
        <v>402</v>
      </c>
      <c r="F224" s="33" t="s">
        <v>852</v>
      </c>
      <c r="G224" s="6" t="s">
        <v>415</v>
      </c>
      <c r="H224" s="6" t="s">
        <v>466</v>
      </c>
      <c r="I224" s="6" t="s">
        <v>120</v>
      </c>
      <c r="J224" s="33" t="s">
        <v>852</v>
      </c>
      <c r="K224" s="17">
        <v>3</v>
      </c>
      <c r="L224" s="6" t="s">
        <v>44</v>
      </c>
      <c r="M224" s="19">
        <v>6.5000000000000002E-2</v>
      </c>
      <c r="N224" s="8">
        <v>9.9500000000000005E-2</v>
      </c>
      <c r="O224" s="7">
        <v>11000</v>
      </c>
      <c r="P224" s="7">
        <v>92.14</v>
      </c>
      <c r="Q224" s="7">
        <v>0</v>
      </c>
      <c r="R224" s="7">
        <v>36.76</v>
      </c>
      <c r="S224" s="8">
        <v>2.444E-5</v>
      </c>
      <c r="T224" s="8">
        <v>2.3999999999999998E-3</v>
      </c>
      <c r="U224" s="8">
        <v>5.9999999999999995E-4</v>
      </c>
    </row>
    <row r="225" spans="2:21">
      <c r="B225" s="6" t="s">
        <v>467</v>
      </c>
      <c r="C225" s="17" t="s">
        <v>468</v>
      </c>
      <c r="D225" s="18" t="s">
        <v>401</v>
      </c>
      <c r="E225" s="6" t="s">
        <v>402</v>
      </c>
      <c r="F225" s="33" t="s">
        <v>852</v>
      </c>
      <c r="G225" s="6" t="s">
        <v>415</v>
      </c>
      <c r="H225" s="6" t="s">
        <v>469</v>
      </c>
      <c r="I225" s="6" t="s">
        <v>170</v>
      </c>
      <c r="J225" s="33" t="s">
        <v>852</v>
      </c>
      <c r="K225" s="17">
        <v>2.23</v>
      </c>
      <c r="L225" s="6" t="s">
        <v>44</v>
      </c>
      <c r="M225" s="19">
        <v>0.09</v>
      </c>
      <c r="N225" s="8">
        <v>9.8199999999999996E-2</v>
      </c>
      <c r="O225" s="7">
        <v>10000</v>
      </c>
      <c r="P225" s="7">
        <v>102.84</v>
      </c>
      <c r="Q225" s="7">
        <v>0</v>
      </c>
      <c r="R225" s="7">
        <v>37.299999999999997</v>
      </c>
      <c r="S225" s="8">
        <v>1.5999999999999999E-5</v>
      </c>
      <c r="T225" s="8">
        <v>2.5000000000000001E-3</v>
      </c>
      <c r="U225" s="8">
        <v>5.9999999999999995E-4</v>
      </c>
    </row>
    <row r="226" spans="2:21"/>
    <row r="227" spans="2:21"/>
    <row r="228" spans="2:21">
      <c r="B228" s="6" t="s">
        <v>123</v>
      </c>
      <c r="C228" s="17"/>
      <c r="D228" s="18"/>
      <c r="E228" s="6"/>
      <c r="F228" s="6"/>
      <c r="G228" s="6"/>
      <c r="H228" s="6"/>
      <c r="I228" s="6"/>
      <c r="J228" s="6"/>
      <c r="L228" s="6"/>
    </row>
    <row r="229" spans="2:21"/>
    <row r="230" spans="2:21"/>
    <row r="231" spans="2:21"/>
    <row r="232" spans="2:21">
      <c r="B232" s="5" t="s">
        <v>81</v>
      </c>
    </row>
    <row r="233" spans="2:21" hidden="1"/>
    <row r="234" spans="2:21" hidden="1"/>
    <row r="235" spans="2:21" hidden="1"/>
    <row r="236" spans="2:21" hidden="1"/>
    <row r="237" spans="2:21" hidden="1"/>
    <row r="238" spans="2:21" hidden="1"/>
    <row r="239" spans="2:21" hidden="1"/>
    <row r="240" spans="2:21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5.7109375" customWidth="1"/>
    <col min="9" max="9" width="13.7109375" customWidth="1"/>
    <col min="10" max="10" width="11.7109375" customWidth="1"/>
    <col min="11" max="11" width="21.7109375" customWidth="1"/>
    <col min="12" max="12" width="12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124</v>
      </c>
    </row>
    <row r="7" spans="2:15" ht="15.75">
      <c r="B7" s="2" t="s">
        <v>470</v>
      </c>
    </row>
    <row r="8" spans="2:15">
      <c r="B8" s="3" t="s">
        <v>83</v>
      </c>
      <c r="C8" s="3" t="s">
        <v>84</v>
      </c>
      <c r="D8" s="3" t="s">
        <v>126</v>
      </c>
      <c r="E8" s="3" t="s">
        <v>173</v>
      </c>
      <c r="F8" s="3" t="s">
        <v>85</v>
      </c>
      <c r="G8" s="3" t="s">
        <v>174</v>
      </c>
      <c r="H8" s="3" t="s">
        <v>88</v>
      </c>
      <c r="I8" s="3" t="s">
        <v>129</v>
      </c>
      <c r="J8" s="3" t="s">
        <v>43</v>
      </c>
      <c r="K8" s="3" t="s">
        <v>130</v>
      </c>
      <c r="L8" s="3" t="s">
        <v>91</v>
      </c>
      <c r="M8" s="3" t="s">
        <v>131</v>
      </c>
      <c r="N8" s="3" t="s">
        <v>132</v>
      </c>
      <c r="O8" s="3" t="s">
        <v>133</v>
      </c>
    </row>
    <row r="9" spans="2:15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27" t="s">
        <v>852</v>
      </c>
      <c r="I9" s="4" t="s">
        <v>136</v>
      </c>
      <c r="J9" s="4" t="s">
        <v>137</v>
      </c>
      <c r="K9" s="4" t="s">
        <v>95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</row>
    <row r="11" spans="2:15">
      <c r="B11" s="3" t="s">
        <v>471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29" t="s">
        <v>852</v>
      </c>
      <c r="H11" s="29" t="s">
        <v>852</v>
      </c>
      <c r="I11" s="9">
        <v>655684.86</v>
      </c>
      <c r="J11" s="26" t="s">
        <v>852</v>
      </c>
      <c r="K11" s="26" t="s">
        <v>852</v>
      </c>
      <c r="L11" s="9">
        <v>10642.71</v>
      </c>
      <c r="M11" s="26" t="s">
        <v>852</v>
      </c>
      <c r="N11" s="10">
        <v>1</v>
      </c>
      <c r="O11" s="10">
        <v>0.1804</v>
      </c>
    </row>
    <row r="12" spans="2:15">
      <c r="B12" s="3" t="s">
        <v>97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29" t="s">
        <v>852</v>
      </c>
      <c r="H12" s="29" t="s">
        <v>852</v>
      </c>
      <c r="I12" s="9">
        <v>636591</v>
      </c>
      <c r="J12" s="26" t="s">
        <v>852</v>
      </c>
      <c r="K12" s="26" t="s">
        <v>852</v>
      </c>
      <c r="L12" s="9">
        <v>10043.780000000001</v>
      </c>
      <c r="M12" s="26" t="s">
        <v>852</v>
      </c>
      <c r="N12" s="10">
        <v>0.94369999999999998</v>
      </c>
      <c r="O12" s="10">
        <v>0.17030000000000001</v>
      </c>
    </row>
    <row r="13" spans="2:15">
      <c r="B13" s="13" t="s">
        <v>472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31" t="s">
        <v>852</v>
      </c>
      <c r="H13" s="31" t="s">
        <v>852</v>
      </c>
      <c r="I13" s="15">
        <v>202324</v>
      </c>
      <c r="J13" s="26" t="s">
        <v>852</v>
      </c>
      <c r="K13" s="26" t="s">
        <v>852</v>
      </c>
      <c r="L13" s="15">
        <v>5530.26</v>
      </c>
      <c r="M13" s="26" t="s">
        <v>852</v>
      </c>
      <c r="N13" s="16">
        <v>0.51959999999999995</v>
      </c>
      <c r="O13" s="16">
        <v>9.3799999999999994E-2</v>
      </c>
    </row>
    <row r="14" spans="2:15">
      <c r="B14" s="6" t="s">
        <v>473</v>
      </c>
      <c r="C14" s="17">
        <v>593038</v>
      </c>
      <c r="D14" s="18" t="s">
        <v>142</v>
      </c>
      <c r="E14" s="33" t="s">
        <v>852</v>
      </c>
      <c r="F14" s="18">
        <v>520029083</v>
      </c>
      <c r="G14" s="6" t="s">
        <v>184</v>
      </c>
      <c r="H14" s="6" t="s">
        <v>102</v>
      </c>
      <c r="I14" s="7">
        <v>3354</v>
      </c>
      <c r="J14" s="7">
        <v>14990</v>
      </c>
      <c r="K14" s="7">
        <v>0</v>
      </c>
      <c r="L14" s="7">
        <v>502.76</v>
      </c>
      <c r="M14" s="8">
        <v>3.3429999999999997E-5</v>
      </c>
      <c r="N14" s="8">
        <v>4.7199999999999999E-2</v>
      </c>
      <c r="O14" s="8">
        <v>8.5000000000000006E-3</v>
      </c>
    </row>
    <row r="15" spans="2:15">
      <c r="B15" s="6" t="s">
        <v>474</v>
      </c>
      <c r="C15" s="17">
        <v>691212</v>
      </c>
      <c r="D15" s="18" t="s">
        <v>142</v>
      </c>
      <c r="E15" s="33" t="s">
        <v>852</v>
      </c>
      <c r="F15" s="18">
        <v>520007030</v>
      </c>
      <c r="G15" s="6" t="s">
        <v>184</v>
      </c>
      <c r="H15" s="6" t="s">
        <v>102</v>
      </c>
      <c r="I15" s="7">
        <v>41585</v>
      </c>
      <c r="J15" s="7">
        <v>1835</v>
      </c>
      <c r="K15" s="7">
        <v>0</v>
      </c>
      <c r="L15" s="7">
        <v>763.08</v>
      </c>
      <c r="M15" s="8">
        <v>3.362E-5</v>
      </c>
      <c r="N15" s="8">
        <v>7.17E-2</v>
      </c>
      <c r="O15" s="8">
        <v>1.29E-2</v>
      </c>
    </row>
    <row r="16" spans="2:15">
      <c r="B16" s="6" t="s">
        <v>475</v>
      </c>
      <c r="C16" s="17">
        <v>604611</v>
      </c>
      <c r="D16" s="18" t="s">
        <v>142</v>
      </c>
      <c r="E16" s="33" t="s">
        <v>852</v>
      </c>
      <c r="F16" s="18">
        <v>520018078</v>
      </c>
      <c r="G16" s="6" t="s">
        <v>184</v>
      </c>
      <c r="H16" s="6" t="s">
        <v>102</v>
      </c>
      <c r="I16" s="7">
        <v>24126</v>
      </c>
      <c r="J16" s="7">
        <v>2950</v>
      </c>
      <c r="K16" s="7">
        <v>0</v>
      </c>
      <c r="L16" s="7">
        <v>711.72</v>
      </c>
      <c r="M16" s="8">
        <v>1.4929999999999999E-5</v>
      </c>
      <c r="N16" s="8">
        <v>6.6900000000000001E-2</v>
      </c>
      <c r="O16" s="8">
        <v>1.21E-2</v>
      </c>
    </row>
    <row r="17" spans="2:15">
      <c r="B17" s="6" t="s">
        <v>476</v>
      </c>
      <c r="C17" s="17">
        <v>695437</v>
      </c>
      <c r="D17" s="18" t="s">
        <v>142</v>
      </c>
      <c r="E17" s="33" t="s">
        <v>852</v>
      </c>
      <c r="F17" s="18">
        <v>520000522</v>
      </c>
      <c r="G17" s="6" t="s">
        <v>184</v>
      </c>
      <c r="H17" s="6" t="s">
        <v>102</v>
      </c>
      <c r="I17" s="7">
        <v>1515</v>
      </c>
      <c r="J17" s="7">
        <v>14260</v>
      </c>
      <c r="K17" s="7">
        <v>0</v>
      </c>
      <c r="L17" s="7">
        <v>216.04</v>
      </c>
      <c r="M17" s="8">
        <v>5.8699999999999997E-6</v>
      </c>
      <c r="N17" s="8">
        <v>2.0299999999999999E-2</v>
      </c>
      <c r="O17" s="8">
        <v>3.7000000000000002E-3</v>
      </c>
    </row>
    <row r="18" spans="2:15">
      <c r="B18" s="6" t="s">
        <v>477</v>
      </c>
      <c r="C18" s="17">
        <v>662577</v>
      </c>
      <c r="D18" s="18" t="s">
        <v>142</v>
      </c>
      <c r="E18" s="33" t="s">
        <v>852</v>
      </c>
      <c r="F18" s="18">
        <v>520000118</v>
      </c>
      <c r="G18" s="6" t="s">
        <v>184</v>
      </c>
      <c r="H18" s="6" t="s">
        <v>102</v>
      </c>
      <c r="I18" s="7">
        <v>14110</v>
      </c>
      <c r="J18" s="7">
        <v>3290</v>
      </c>
      <c r="K18" s="7">
        <v>0</v>
      </c>
      <c r="L18" s="7">
        <v>464.22</v>
      </c>
      <c r="M18" s="8">
        <v>1.0550000000000001E-5</v>
      </c>
      <c r="N18" s="8">
        <v>4.36E-2</v>
      </c>
      <c r="O18" s="8">
        <v>7.9000000000000008E-3</v>
      </c>
    </row>
    <row r="19" spans="2:15">
      <c r="B19" s="6" t="s">
        <v>478</v>
      </c>
      <c r="C19" s="17">
        <v>767012</v>
      </c>
      <c r="D19" s="18" t="s">
        <v>142</v>
      </c>
      <c r="E19" s="33" t="s">
        <v>852</v>
      </c>
      <c r="F19" s="18">
        <v>520017450</v>
      </c>
      <c r="G19" s="6" t="s">
        <v>220</v>
      </c>
      <c r="H19" s="6" t="s">
        <v>102</v>
      </c>
      <c r="I19" s="7">
        <v>10060</v>
      </c>
      <c r="J19" s="7">
        <v>3807</v>
      </c>
      <c r="K19" s="7">
        <v>0</v>
      </c>
      <c r="L19" s="7">
        <v>382.98</v>
      </c>
      <c r="M19" s="8">
        <v>3.8760000000000002E-5</v>
      </c>
      <c r="N19" s="8">
        <v>3.5999999999999997E-2</v>
      </c>
      <c r="O19" s="8">
        <v>6.4999999999999997E-3</v>
      </c>
    </row>
    <row r="20" spans="2:15">
      <c r="B20" s="6" t="s">
        <v>479</v>
      </c>
      <c r="C20" s="17">
        <v>585018</v>
      </c>
      <c r="D20" s="18" t="s">
        <v>142</v>
      </c>
      <c r="E20" s="33" t="s">
        <v>852</v>
      </c>
      <c r="F20" s="18">
        <v>520033986</v>
      </c>
      <c r="G20" s="6" t="s">
        <v>220</v>
      </c>
      <c r="H20" s="6" t="s">
        <v>102</v>
      </c>
      <c r="I20" s="7">
        <v>5000</v>
      </c>
      <c r="J20" s="7">
        <v>2893</v>
      </c>
      <c r="K20" s="7">
        <v>0</v>
      </c>
      <c r="L20" s="7">
        <v>144.65</v>
      </c>
      <c r="M20" s="8">
        <v>2.2439999999999999E-5</v>
      </c>
      <c r="N20" s="8">
        <v>1.3599999999999999E-2</v>
      </c>
      <c r="O20" s="8">
        <v>2.5000000000000001E-3</v>
      </c>
    </row>
    <row r="21" spans="2:15">
      <c r="B21" s="6" t="s">
        <v>480</v>
      </c>
      <c r="C21" s="17">
        <v>10819420</v>
      </c>
      <c r="D21" s="18" t="s">
        <v>142</v>
      </c>
      <c r="E21" s="33" t="s">
        <v>852</v>
      </c>
      <c r="F21" s="18">
        <v>520036104</v>
      </c>
      <c r="G21" s="6" t="s">
        <v>249</v>
      </c>
      <c r="H21" s="6" t="s">
        <v>102</v>
      </c>
      <c r="I21" s="7">
        <v>10000</v>
      </c>
      <c r="J21" s="7">
        <v>1010.78</v>
      </c>
      <c r="K21" s="7">
        <v>0</v>
      </c>
      <c r="L21" s="7">
        <v>101.08</v>
      </c>
      <c r="M21" s="8">
        <v>1.806E-5</v>
      </c>
      <c r="N21" s="8">
        <v>9.4999999999999998E-3</v>
      </c>
      <c r="O21" s="8">
        <v>1.6999999999999999E-3</v>
      </c>
    </row>
    <row r="22" spans="2:15">
      <c r="B22" s="6" t="s">
        <v>481</v>
      </c>
      <c r="C22" s="17">
        <v>746016</v>
      </c>
      <c r="D22" s="18" t="s">
        <v>142</v>
      </c>
      <c r="E22" s="33" t="s">
        <v>852</v>
      </c>
      <c r="F22" s="18">
        <v>520003781</v>
      </c>
      <c r="G22" s="6" t="s">
        <v>482</v>
      </c>
      <c r="H22" s="6" t="s">
        <v>102</v>
      </c>
      <c r="I22" s="7">
        <v>2140</v>
      </c>
      <c r="J22" s="7">
        <v>6850</v>
      </c>
      <c r="K22" s="7">
        <v>0</v>
      </c>
      <c r="L22" s="7">
        <v>146.59</v>
      </c>
      <c r="M22" s="8">
        <v>1.823E-5</v>
      </c>
      <c r="N22" s="8">
        <v>1.38E-2</v>
      </c>
      <c r="O22" s="8">
        <v>2.5000000000000001E-3</v>
      </c>
    </row>
    <row r="23" spans="2:15">
      <c r="B23" s="6" t="s">
        <v>483</v>
      </c>
      <c r="C23" s="17">
        <v>1133875</v>
      </c>
      <c r="D23" s="18" t="s">
        <v>142</v>
      </c>
      <c r="E23" s="33" t="s">
        <v>852</v>
      </c>
      <c r="F23" s="18">
        <v>514892801</v>
      </c>
      <c r="G23" s="6" t="s">
        <v>342</v>
      </c>
      <c r="H23" s="6" t="s">
        <v>102</v>
      </c>
      <c r="I23" s="7">
        <v>4000</v>
      </c>
      <c r="J23" s="7">
        <v>2365</v>
      </c>
      <c r="K23" s="7">
        <v>0</v>
      </c>
      <c r="L23" s="7">
        <v>94.6</v>
      </c>
      <c r="M23" s="8">
        <v>1.119E-5</v>
      </c>
      <c r="N23" s="8">
        <v>8.8999999999999999E-3</v>
      </c>
      <c r="O23" s="8">
        <v>1.6000000000000001E-3</v>
      </c>
    </row>
    <row r="24" spans="2:15">
      <c r="B24" s="6" t="s">
        <v>484</v>
      </c>
      <c r="C24" s="17">
        <v>281014</v>
      </c>
      <c r="D24" s="18" t="s">
        <v>142</v>
      </c>
      <c r="E24" s="33" t="s">
        <v>852</v>
      </c>
      <c r="F24" s="18">
        <v>520027830</v>
      </c>
      <c r="G24" s="6" t="s">
        <v>485</v>
      </c>
      <c r="H24" s="6" t="s">
        <v>102</v>
      </c>
      <c r="I24" s="7">
        <v>3310</v>
      </c>
      <c r="J24" s="7">
        <v>1818</v>
      </c>
      <c r="K24" s="7">
        <v>0</v>
      </c>
      <c r="L24" s="7">
        <v>60.18</v>
      </c>
      <c r="M24" s="8">
        <v>2.52E-6</v>
      </c>
      <c r="N24" s="8">
        <v>5.7000000000000002E-3</v>
      </c>
      <c r="O24" s="8">
        <v>1E-3</v>
      </c>
    </row>
    <row r="25" spans="2:15">
      <c r="B25" s="6" t="s">
        <v>486</v>
      </c>
      <c r="C25" s="17">
        <v>576017</v>
      </c>
      <c r="D25" s="18" t="s">
        <v>142</v>
      </c>
      <c r="E25" s="33" t="s">
        <v>852</v>
      </c>
      <c r="F25" s="18">
        <v>520028010</v>
      </c>
      <c r="G25" s="6" t="s">
        <v>258</v>
      </c>
      <c r="H25" s="6" t="s">
        <v>102</v>
      </c>
      <c r="I25" s="7">
        <v>22</v>
      </c>
      <c r="J25" s="7">
        <v>91410</v>
      </c>
      <c r="K25" s="7">
        <v>0</v>
      </c>
      <c r="L25" s="7">
        <v>20.11</v>
      </c>
      <c r="M25" s="8">
        <v>2.8600000000000001E-6</v>
      </c>
      <c r="N25" s="8">
        <v>1.9E-3</v>
      </c>
      <c r="O25" s="8">
        <v>2.9999999999999997E-4</v>
      </c>
    </row>
    <row r="26" spans="2:15">
      <c r="B26" s="6" t="s">
        <v>487</v>
      </c>
      <c r="C26" s="17">
        <v>475020</v>
      </c>
      <c r="D26" s="18" t="s">
        <v>142</v>
      </c>
      <c r="E26" s="33" t="s">
        <v>852</v>
      </c>
      <c r="F26" s="18">
        <v>550013098</v>
      </c>
      <c r="G26" s="6" t="s">
        <v>356</v>
      </c>
      <c r="H26" s="6" t="s">
        <v>102</v>
      </c>
      <c r="I26" s="7">
        <v>24827</v>
      </c>
      <c r="J26" s="7">
        <v>1040</v>
      </c>
      <c r="K26" s="7">
        <v>0</v>
      </c>
      <c r="L26" s="7">
        <v>258.2</v>
      </c>
      <c r="M26" s="8">
        <v>2.1149999999999999E-5</v>
      </c>
      <c r="N26" s="8">
        <v>2.4299999999999999E-2</v>
      </c>
      <c r="O26" s="8">
        <v>4.4000000000000003E-3</v>
      </c>
    </row>
    <row r="27" spans="2:15">
      <c r="B27" s="6" t="s">
        <v>488</v>
      </c>
      <c r="C27" s="17">
        <v>230011</v>
      </c>
      <c r="D27" s="18" t="s">
        <v>142</v>
      </c>
      <c r="E27" s="33" t="s">
        <v>852</v>
      </c>
      <c r="F27" s="18">
        <v>520031931</v>
      </c>
      <c r="G27" s="6" t="s">
        <v>235</v>
      </c>
      <c r="H27" s="6" t="s">
        <v>102</v>
      </c>
      <c r="I27" s="7">
        <v>30485</v>
      </c>
      <c r="J27" s="7">
        <v>495</v>
      </c>
      <c r="K27" s="7">
        <v>0</v>
      </c>
      <c r="L27" s="7">
        <v>150.9</v>
      </c>
      <c r="M27" s="8">
        <v>1.102E-5</v>
      </c>
      <c r="N27" s="8">
        <v>1.4200000000000001E-2</v>
      </c>
      <c r="O27" s="8">
        <v>2.5999999999999999E-3</v>
      </c>
    </row>
    <row r="28" spans="2:15">
      <c r="B28" s="6" t="s">
        <v>489</v>
      </c>
      <c r="C28" s="17">
        <v>1141571</v>
      </c>
      <c r="D28" s="18" t="s">
        <v>142</v>
      </c>
      <c r="E28" s="33" t="s">
        <v>852</v>
      </c>
      <c r="F28" s="18">
        <v>514401702</v>
      </c>
      <c r="G28" s="6" t="s">
        <v>200</v>
      </c>
      <c r="H28" s="6" t="s">
        <v>102</v>
      </c>
      <c r="I28" s="7">
        <v>3280</v>
      </c>
      <c r="J28" s="7">
        <v>2400</v>
      </c>
      <c r="K28" s="7">
        <v>0</v>
      </c>
      <c r="L28" s="7">
        <v>78.72</v>
      </c>
      <c r="M28" s="8">
        <v>1.4610000000000001E-5</v>
      </c>
      <c r="N28" s="8">
        <v>7.4000000000000003E-3</v>
      </c>
      <c r="O28" s="8">
        <v>1.2999999999999999E-3</v>
      </c>
    </row>
    <row r="29" spans="2:15">
      <c r="B29" s="6" t="s">
        <v>490</v>
      </c>
      <c r="C29" s="17">
        <v>273011</v>
      </c>
      <c r="D29" s="18" t="s">
        <v>142</v>
      </c>
      <c r="E29" s="33" t="s">
        <v>852</v>
      </c>
      <c r="F29" s="18">
        <v>520036872</v>
      </c>
      <c r="G29" s="6" t="s">
        <v>491</v>
      </c>
      <c r="H29" s="6" t="s">
        <v>102</v>
      </c>
      <c r="I29" s="7">
        <v>600</v>
      </c>
      <c r="J29" s="7">
        <v>72500</v>
      </c>
      <c r="K29" s="7">
        <v>0</v>
      </c>
      <c r="L29" s="7">
        <v>435</v>
      </c>
      <c r="M29" s="8">
        <v>8.0199999999999994E-6</v>
      </c>
      <c r="N29" s="8">
        <v>4.0899999999999999E-2</v>
      </c>
      <c r="O29" s="8">
        <v>7.4000000000000003E-3</v>
      </c>
    </row>
    <row r="30" spans="2:15">
      <c r="B30" s="6" t="s">
        <v>492</v>
      </c>
      <c r="C30" s="17">
        <v>1082379</v>
      </c>
      <c r="D30" s="18" t="s">
        <v>142</v>
      </c>
      <c r="E30" s="33" t="s">
        <v>852</v>
      </c>
      <c r="F30" s="18">
        <v>520041997</v>
      </c>
      <c r="G30" s="6" t="s">
        <v>392</v>
      </c>
      <c r="H30" s="6" t="s">
        <v>102</v>
      </c>
      <c r="I30" s="7">
        <v>1000</v>
      </c>
      <c r="J30" s="7">
        <v>11090</v>
      </c>
      <c r="K30" s="7">
        <v>0</v>
      </c>
      <c r="L30" s="7">
        <v>110.9</v>
      </c>
      <c r="M30" s="8">
        <v>9.0399999999999998E-6</v>
      </c>
      <c r="N30" s="8">
        <v>1.04E-2</v>
      </c>
      <c r="O30" s="8">
        <v>1.9E-3</v>
      </c>
    </row>
    <row r="31" spans="2:15">
      <c r="B31" s="6" t="s">
        <v>493</v>
      </c>
      <c r="C31" s="17">
        <v>1084557</v>
      </c>
      <c r="D31" s="18" t="s">
        <v>142</v>
      </c>
      <c r="E31" s="33" t="s">
        <v>852</v>
      </c>
      <c r="F31" s="18">
        <v>511812463</v>
      </c>
      <c r="G31" s="6" t="s">
        <v>392</v>
      </c>
      <c r="H31" s="6" t="s">
        <v>102</v>
      </c>
      <c r="I31" s="7">
        <v>15</v>
      </c>
      <c r="J31" s="7">
        <v>50140</v>
      </c>
      <c r="K31" s="7">
        <v>0</v>
      </c>
      <c r="L31" s="7">
        <v>7.52</v>
      </c>
      <c r="M31" s="8">
        <v>5.2E-7</v>
      </c>
      <c r="N31" s="8">
        <v>6.9999999999999999E-4</v>
      </c>
      <c r="O31" s="8">
        <v>1E-4</v>
      </c>
    </row>
    <row r="32" spans="2:15">
      <c r="B32" s="6" t="s">
        <v>494</v>
      </c>
      <c r="C32" s="17">
        <v>1095264</v>
      </c>
      <c r="D32" s="18" t="s">
        <v>142</v>
      </c>
      <c r="E32" s="33" t="s">
        <v>852</v>
      </c>
      <c r="F32" s="18">
        <v>511235434</v>
      </c>
      <c r="G32" s="6" t="s">
        <v>392</v>
      </c>
      <c r="H32" s="6" t="s">
        <v>102</v>
      </c>
      <c r="I32" s="7">
        <v>250</v>
      </c>
      <c r="J32" s="7">
        <v>25190</v>
      </c>
      <c r="K32" s="7">
        <v>0</v>
      </c>
      <c r="L32" s="7">
        <v>62.98</v>
      </c>
      <c r="M32" s="8">
        <v>5.3900000000000001E-6</v>
      </c>
      <c r="N32" s="8">
        <v>5.8999999999999999E-3</v>
      </c>
      <c r="O32" s="8">
        <v>1.1000000000000001E-3</v>
      </c>
    </row>
    <row r="33" spans="2:15">
      <c r="B33" s="6" t="s">
        <v>495</v>
      </c>
      <c r="C33" s="17">
        <v>1081124</v>
      </c>
      <c r="D33" s="18" t="s">
        <v>142</v>
      </c>
      <c r="E33" s="33" t="s">
        <v>852</v>
      </c>
      <c r="F33" s="18">
        <v>520043027</v>
      </c>
      <c r="G33" s="6" t="s">
        <v>496</v>
      </c>
      <c r="H33" s="6" t="s">
        <v>102</v>
      </c>
      <c r="I33" s="7">
        <v>420</v>
      </c>
      <c r="J33" s="7">
        <v>77500</v>
      </c>
      <c r="K33" s="7">
        <v>0.76</v>
      </c>
      <c r="L33" s="7">
        <v>326.26</v>
      </c>
      <c r="M33" s="8">
        <v>9.4499999999999993E-6</v>
      </c>
      <c r="N33" s="8">
        <v>3.0700000000000002E-2</v>
      </c>
      <c r="O33" s="8">
        <v>5.4999999999999997E-3</v>
      </c>
    </row>
    <row r="34" spans="2:15">
      <c r="B34" s="6" t="s">
        <v>497</v>
      </c>
      <c r="C34" s="17">
        <v>629014</v>
      </c>
      <c r="D34" s="18" t="s">
        <v>142</v>
      </c>
      <c r="E34" s="33" t="s">
        <v>852</v>
      </c>
      <c r="F34" s="18">
        <v>520013954</v>
      </c>
      <c r="G34" s="6" t="s">
        <v>498</v>
      </c>
      <c r="H34" s="6" t="s">
        <v>102</v>
      </c>
      <c r="I34" s="7">
        <v>2000</v>
      </c>
      <c r="J34" s="7">
        <v>3815</v>
      </c>
      <c r="K34" s="7">
        <v>0</v>
      </c>
      <c r="L34" s="7">
        <v>76.3</v>
      </c>
      <c r="M34" s="8">
        <v>1.6300000000000001E-6</v>
      </c>
      <c r="N34" s="8">
        <v>7.1999999999999998E-3</v>
      </c>
      <c r="O34" s="8">
        <v>1.2999999999999999E-3</v>
      </c>
    </row>
    <row r="35" spans="2:15">
      <c r="B35" s="6" t="s">
        <v>499</v>
      </c>
      <c r="C35" s="17">
        <v>1095835</v>
      </c>
      <c r="D35" s="18" t="s">
        <v>142</v>
      </c>
      <c r="E35" s="33" t="s">
        <v>852</v>
      </c>
      <c r="F35" s="18">
        <v>511659401</v>
      </c>
      <c r="G35" s="6" t="s">
        <v>195</v>
      </c>
      <c r="H35" s="6" t="s">
        <v>102</v>
      </c>
      <c r="I35" s="7">
        <v>1440</v>
      </c>
      <c r="J35" s="7">
        <v>6200</v>
      </c>
      <c r="K35" s="7">
        <v>0</v>
      </c>
      <c r="L35" s="7">
        <v>89.28</v>
      </c>
      <c r="M35" s="8">
        <v>1.095E-5</v>
      </c>
      <c r="N35" s="8">
        <v>8.3999999999999995E-3</v>
      </c>
      <c r="O35" s="8">
        <v>1.5E-3</v>
      </c>
    </row>
    <row r="36" spans="2:15">
      <c r="B36" s="6" t="s">
        <v>500</v>
      </c>
      <c r="C36" s="17">
        <v>1097278</v>
      </c>
      <c r="D36" s="18" t="s">
        <v>142</v>
      </c>
      <c r="E36" s="33" t="s">
        <v>852</v>
      </c>
      <c r="F36" s="18">
        <v>520026683</v>
      </c>
      <c r="G36" s="6" t="s">
        <v>195</v>
      </c>
      <c r="H36" s="6" t="s">
        <v>102</v>
      </c>
      <c r="I36" s="7">
        <v>2150</v>
      </c>
      <c r="J36" s="7">
        <v>2000</v>
      </c>
      <c r="K36" s="7">
        <v>0</v>
      </c>
      <c r="L36" s="7">
        <v>43</v>
      </c>
      <c r="M36" s="8">
        <v>4.5700000000000003E-6</v>
      </c>
      <c r="N36" s="8">
        <v>4.0000000000000001E-3</v>
      </c>
      <c r="O36" s="8">
        <v>6.9999999999999999E-4</v>
      </c>
    </row>
    <row r="37" spans="2:15">
      <c r="B37" s="6" t="s">
        <v>501</v>
      </c>
      <c r="C37" s="17">
        <v>226019</v>
      </c>
      <c r="D37" s="18" t="s">
        <v>142</v>
      </c>
      <c r="E37" s="33" t="s">
        <v>852</v>
      </c>
      <c r="F37" s="18">
        <v>520024126</v>
      </c>
      <c r="G37" s="6" t="s">
        <v>195</v>
      </c>
      <c r="H37" s="6" t="s">
        <v>102</v>
      </c>
      <c r="I37" s="7">
        <v>10505</v>
      </c>
      <c r="J37" s="7">
        <v>1070</v>
      </c>
      <c r="K37" s="7">
        <v>0</v>
      </c>
      <c r="L37" s="7">
        <v>112.4</v>
      </c>
      <c r="M37" s="8">
        <v>1.3910000000000001E-5</v>
      </c>
      <c r="N37" s="8">
        <v>1.06E-2</v>
      </c>
      <c r="O37" s="8">
        <v>1.9E-3</v>
      </c>
    </row>
    <row r="38" spans="2:15">
      <c r="B38" s="6" t="s">
        <v>502</v>
      </c>
      <c r="C38" s="17">
        <v>323014</v>
      </c>
      <c r="D38" s="18" t="s">
        <v>142</v>
      </c>
      <c r="E38" s="33" t="s">
        <v>852</v>
      </c>
      <c r="F38" s="18">
        <v>520037789</v>
      </c>
      <c r="G38" s="6" t="s">
        <v>195</v>
      </c>
      <c r="H38" s="6" t="s">
        <v>102</v>
      </c>
      <c r="I38" s="7">
        <v>250</v>
      </c>
      <c r="J38" s="7">
        <v>28100</v>
      </c>
      <c r="K38" s="7">
        <v>0</v>
      </c>
      <c r="L38" s="7">
        <v>70.25</v>
      </c>
      <c r="M38" s="8">
        <v>5.2599999999999996E-6</v>
      </c>
      <c r="N38" s="8">
        <v>6.6E-3</v>
      </c>
      <c r="O38" s="8">
        <v>1.1999999999999999E-3</v>
      </c>
    </row>
    <row r="39" spans="2:15">
      <c r="B39" s="6" t="s">
        <v>503</v>
      </c>
      <c r="C39" s="17">
        <v>720011</v>
      </c>
      <c r="D39" s="18" t="s">
        <v>142</v>
      </c>
      <c r="E39" s="33" t="s">
        <v>852</v>
      </c>
      <c r="F39" s="18">
        <v>520041146</v>
      </c>
      <c r="G39" s="6" t="s">
        <v>289</v>
      </c>
      <c r="H39" s="6" t="s">
        <v>102</v>
      </c>
      <c r="I39" s="7">
        <v>380</v>
      </c>
      <c r="J39" s="7">
        <v>7120</v>
      </c>
      <c r="K39" s="7">
        <v>0</v>
      </c>
      <c r="L39" s="7">
        <v>27.06</v>
      </c>
      <c r="M39" s="8">
        <v>3.2200000000000001E-6</v>
      </c>
      <c r="N39" s="8">
        <v>2.5000000000000001E-3</v>
      </c>
      <c r="O39" s="8">
        <v>5.0000000000000001E-4</v>
      </c>
    </row>
    <row r="40" spans="2:15">
      <c r="B40" s="6" t="s">
        <v>504</v>
      </c>
      <c r="C40" s="17">
        <v>1123355</v>
      </c>
      <c r="D40" s="18" t="s">
        <v>142</v>
      </c>
      <c r="E40" s="33" t="s">
        <v>852</v>
      </c>
      <c r="F40" s="18">
        <v>513901371</v>
      </c>
      <c r="G40" s="6" t="s">
        <v>289</v>
      </c>
      <c r="H40" s="6" t="s">
        <v>102</v>
      </c>
      <c r="I40" s="7">
        <v>5500</v>
      </c>
      <c r="J40" s="7">
        <v>1336</v>
      </c>
      <c r="K40" s="7">
        <v>0</v>
      </c>
      <c r="L40" s="7">
        <v>73.48</v>
      </c>
      <c r="M40" s="8">
        <v>1.004E-5</v>
      </c>
      <c r="N40" s="8">
        <v>6.8999999999999999E-3</v>
      </c>
      <c r="O40" s="8">
        <v>1.1999999999999999E-3</v>
      </c>
    </row>
    <row r="41" spans="2:15">
      <c r="B41" s="13" t="s">
        <v>505</v>
      </c>
      <c r="C41" s="30" t="s">
        <v>852</v>
      </c>
      <c r="D41" s="35" t="s">
        <v>852</v>
      </c>
      <c r="E41" s="31" t="s">
        <v>852</v>
      </c>
      <c r="F41" s="31" t="s">
        <v>852</v>
      </c>
      <c r="G41" s="31" t="s">
        <v>852</v>
      </c>
      <c r="H41" s="31" t="s">
        <v>852</v>
      </c>
      <c r="I41" s="15">
        <v>228241</v>
      </c>
      <c r="J41" s="26" t="s">
        <v>852</v>
      </c>
      <c r="K41" s="26" t="s">
        <v>852</v>
      </c>
      <c r="L41" s="15">
        <v>3081.86</v>
      </c>
      <c r="M41" s="26" t="s">
        <v>852</v>
      </c>
      <c r="N41" s="16">
        <v>0.28960000000000002</v>
      </c>
      <c r="O41" s="16">
        <v>5.2299999999999999E-2</v>
      </c>
    </row>
    <row r="42" spans="2:15">
      <c r="B42" s="6" t="s">
        <v>506</v>
      </c>
      <c r="C42" s="17">
        <v>224014</v>
      </c>
      <c r="D42" s="18" t="s">
        <v>142</v>
      </c>
      <c r="E42" s="33" t="s">
        <v>852</v>
      </c>
      <c r="F42" s="18">
        <v>520036120</v>
      </c>
      <c r="G42" s="6" t="s">
        <v>220</v>
      </c>
      <c r="H42" s="6" t="s">
        <v>102</v>
      </c>
      <c r="I42" s="7">
        <v>4000</v>
      </c>
      <c r="J42" s="7">
        <v>5850</v>
      </c>
      <c r="K42" s="7">
        <v>0</v>
      </c>
      <c r="L42" s="7">
        <v>234</v>
      </c>
      <c r="M42" s="8">
        <v>1E-4</v>
      </c>
      <c r="N42" s="8">
        <v>2.1999999999999999E-2</v>
      </c>
      <c r="O42" s="8">
        <v>4.0000000000000001E-3</v>
      </c>
    </row>
    <row r="43" spans="2:15">
      <c r="B43" s="6" t="s">
        <v>507</v>
      </c>
      <c r="C43" s="17">
        <v>1081165</v>
      </c>
      <c r="D43" s="18" t="s">
        <v>142</v>
      </c>
      <c r="E43" s="33" t="s">
        <v>852</v>
      </c>
      <c r="F43" s="18">
        <v>520029984</v>
      </c>
      <c r="G43" s="6" t="s">
        <v>220</v>
      </c>
      <c r="H43" s="6" t="s">
        <v>102</v>
      </c>
      <c r="I43" s="7">
        <v>2000</v>
      </c>
      <c r="J43" s="7">
        <v>410</v>
      </c>
      <c r="K43" s="7">
        <v>0</v>
      </c>
      <c r="L43" s="7">
        <v>8.1999999999999993</v>
      </c>
      <c r="M43" s="8">
        <v>1.9E-6</v>
      </c>
      <c r="N43" s="8">
        <v>8.0000000000000004E-4</v>
      </c>
      <c r="O43" s="8">
        <v>1E-4</v>
      </c>
    </row>
    <row r="44" spans="2:15">
      <c r="B44" s="6" t="s">
        <v>508</v>
      </c>
      <c r="C44" s="17">
        <v>288019</v>
      </c>
      <c r="D44" s="18" t="s">
        <v>142</v>
      </c>
      <c r="E44" s="33" t="s">
        <v>852</v>
      </c>
      <c r="F44" s="18">
        <v>520037425</v>
      </c>
      <c r="G44" s="6" t="s">
        <v>240</v>
      </c>
      <c r="H44" s="6" t="s">
        <v>102</v>
      </c>
      <c r="I44" s="7">
        <v>1000</v>
      </c>
      <c r="J44" s="7">
        <v>10760</v>
      </c>
      <c r="K44" s="7">
        <v>0</v>
      </c>
      <c r="L44" s="7">
        <v>107.6</v>
      </c>
      <c r="M44" s="8">
        <v>1E-4</v>
      </c>
      <c r="N44" s="8">
        <v>1.01E-2</v>
      </c>
      <c r="O44" s="8">
        <v>1.8E-3</v>
      </c>
    </row>
    <row r="45" spans="2:15">
      <c r="B45" s="6" t="s">
        <v>509</v>
      </c>
      <c r="C45" s="17">
        <v>1123850</v>
      </c>
      <c r="D45" s="18" t="s">
        <v>142</v>
      </c>
      <c r="E45" s="33" t="s">
        <v>852</v>
      </c>
      <c r="F45" s="18">
        <v>514065283</v>
      </c>
      <c r="G45" s="6" t="s">
        <v>240</v>
      </c>
      <c r="H45" s="6" t="s">
        <v>102</v>
      </c>
      <c r="I45" s="7">
        <v>850</v>
      </c>
      <c r="J45" s="7">
        <v>1562</v>
      </c>
      <c r="K45" s="7">
        <v>0</v>
      </c>
      <c r="L45" s="7">
        <v>13.28</v>
      </c>
      <c r="M45" s="8">
        <v>9.2900000000000008E-6</v>
      </c>
      <c r="N45" s="8">
        <v>1.1999999999999999E-3</v>
      </c>
      <c r="O45" s="8">
        <v>2.0000000000000001E-4</v>
      </c>
    </row>
    <row r="46" spans="2:15">
      <c r="B46" s="6" t="s">
        <v>510</v>
      </c>
      <c r="C46" s="17">
        <v>1081074</v>
      </c>
      <c r="D46" s="18" t="s">
        <v>142</v>
      </c>
      <c r="E46" s="33" t="s">
        <v>852</v>
      </c>
      <c r="F46" s="18">
        <v>520042763</v>
      </c>
      <c r="G46" s="6" t="s">
        <v>347</v>
      </c>
      <c r="H46" s="6" t="s">
        <v>102</v>
      </c>
      <c r="I46" s="7">
        <v>949</v>
      </c>
      <c r="J46" s="7">
        <v>6944</v>
      </c>
      <c r="K46" s="7">
        <v>0</v>
      </c>
      <c r="L46" s="7">
        <v>65.900000000000006</v>
      </c>
      <c r="M46" s="8">
        <v>1E-4</v>
      </c>
      <c r="N46" s="8">
        <v>6.1999999999999998E-3</v>
      </c>
      <c r="O46" s="8">
        <v>1.1000000000000001E-3</v>
      </c>
    </row>
    <row r="47" spans="2:15">
      <c r="B47" s="6" t="s">
        <v>511</v>
      </c>
      <c r="C47" s="17">
        <v>1143429</v>
      </c>
      <c r="D47" s="18" t="s">
        <v>142</v>
      </c>
      <c r="E47" s="33" t="s">
        <v>852</v>
      </c>
      <c r="F47" s="18">
        <v>512607888</v>
      </c>
      <c r="G47" s="6" t="s">
        <v>347</v>
      </c>
      <c r="H47" s="6" t="s">
        <v>102</v>
      </c>
      <c r="I47" s="7">
        <v>100</v>
      </c>
      <c r="J47" s="7">
        <v>39900</v>
      </c>
      <c r="K47" s="7">
        <v>0</v>
      </c>
      <c r="L47" s="7">
        <v>39.9</v>
      </c>
      <c r="M47" s="8">
        <v>6.0900000000000001E-6</v>
      </c>
      <c r="N47" s="8">
        <v>3.7000000000000002E-3</v>
      </c>
      <c r="O47" s="8">
        <v>6.9999999999999999E-4</v>
      </c>
    </row>
    <row r="48" spans="2:15">
      <c r="B48" s="6" t="s">
        <v>512</v>
      </c>
      <c r="C48" s="17">
        <v>373019</v>
      </c>
      <c r="D48" s="18" t="s">
        <v>142</v>
      </c>
      <c r="E48" s="33" t="s">
        <v>852</v>
      </c>
      <c r="F48" s="18">
        <v>520038274</v>
      </c>
      <c r="G48" s="6" t="s">
        <v>249</v>
      </c>
      <c r="H48" s="6" t="s">
        <v>102</v>
      </c>
      <c r="I48" s="7">
        <v>23249</v>
      </c>
      <c r="J48" s="7">
        <v>1040</v>
      </c>
      <c r="K48" s="7">
        <v>0</v>
      </c>
      <c r="L48" s="7">
        <v>241.79</v>
      </c>
      <c r="M48" s="8">
        <v>1E-4</v>
      </c>
      <c r="N48" s="8">
        <v>2.2700000000000001E-2</v>
      </c>
      <c r="O48" s="8">
        <v>4.1000000000000003E-3</v>
      </c>
    </row>
    <row r="49" spans="2:15">
      <c r="B49" s="6" t="s">
        <v>513</v>
      </c>
      <c r="C49" s="17">
        <v>715011</v>
      </c>
      <c r="D49" s="18" t="s">
        <v>142</v>
      </c>
      <c r="E49" s="33" t="s">
        <v>852</v>
      </c>
      <c r="F49" s="18">
        <v>520025990</v>
      </c>
      <c r="G49" s="6" t="s">
        <v>249</v>
      </c>
      <c r="H49" s="6" t="s">
        <v>102</v>
      </c>
      <c r="I49" s="7">
        <v>1800</v>
      </c>
      <c r="J49" s="7">
        <v>1488</v>
      </c>
      <c r="K49" s="7">
        <v>0</v>
      </c>
      <c r="L49" s="7">
        <v>26.78</v>
      </c>
      <c r="M49" s="8">
        <v>8.5299999999999996E-6</v>
      </c>
      <c r="N49" s="8">
        <v>2.5000000000000001E-3</v>
      </c>
      <c r="O49" s="8">
        <v>5.0000000000000001E-4</v>
      </c>
    </row>
    <row r="50" spans="2:15">
      <c r="B50" s="6" t="s">
        <v>514</v>
      </c>
      <c r="C50" s="17">
        <v>1173137</v>
      </c>
      <c r="D50" s="18" t="s">
        <v>142</v>
      </c>
      <c r="E50" s="33" t="s">
        <v>852</v>
      </c>
      <c r="F50" s="18">
        <v>512569237</v>
      </c>
      <c r="G50" s="6" t="s">
        <v>249</v>
      </c>
      <c r="H50" s="6" t="s">
        <v>102</v>
      </c>
      <c r="I50" s="7">
        <v>650</v>
      </c>
      <c r="J50" s="7">
        <v>10140</v>
      </c>
      <c r="K50" s="7">
        <v>0</v>
      </c>
      <c r="L50" s="7">
        <v>65.91</v>
      </c>
      <c r="M50" s="8">
        <v>2.0769999999999999E-5</v>
      </c>
      <c r="N50" s="8">
        <v>6.1999999999999998E-3</v>
      </c>
      <c r="O50" s="8">
        <v>1.1000000000000001E-3</v>
      </c>
    </row>
    <row r="51" spans="2:15">
      <c r="B51" s="6" t="s">
        <v>515</v>
      </c>
      <c r="C51" s="17">
        <v>434019</v>
      </c>
      <c r="D51" s="18" t="s">
        <v>142</v>
      </c>
      <c r="E51" s="33" t="s">
        <v>852</v>
      </c>
      <c r="F51" s="18">
        <v>520039298</v>
      </c>
      <c r="G51" s="6" t="s">
        <v>249</v>
      </c>
      <c r="H51" s="6" t="s">
        <v>102</v>
      </c>
      <c r="I51" s="7">
        <v>1500</v>
      </c>
      <c r="J51" s="7">
        <v>1082</v>
      </c>
      <c r="K51" s="7">
        <v>0</v>
      </c>
      <c r="L51" s="7">
        <v>16.23</v>
      </c>
      <c r="M51" s="8">
        <v>4.6500000000000004E-6</v>
      </c>
      <c r="N51" s="8">
        <v>1.5E-3</v>
      </c>
      <c r="O51" s="8">
        <v>2.9999999999999997E-4</v>
      </c>
    </row>
    <row r="52" spans="2:15">
      <c r="B52" s="6" t="s">
        <v>516</v>
      </c>
      <c r="C52" s="17">
        <v>4340190</v>
      </c>
      <c r="D52" s="18" t="s">
        <v>142</v>
      </c>
      <c r="E52" s="33" t="s">
        <v>852</v>
      </c>
      <c r="F52" s="18">
        <v>520039298</v>
      </c>
      <c r="G52" s="6" t="s">
        <v>249</v>
      </c>
      <c r="H52" s="6" t="s">
        <v>102</v>
      </c>
      <c r="I52" s="7">
        <v>8000</v>
      </c>
      <c r="J52" s="7">
        <v>1035.99</v>
      </c>
      <c r="K52" s="7">
        <v>0</v>
      </c>
      <c r="L52" s="7">
        <v>82.88</v>
      </c>
      <c r="M52" s="8">
        <v>2.48E-5</v>
      </c>
      <c r="N52" s="8">
        <v>7.7999999999999996E-3</v>
      </c>
      <c r="O52" s="8">
        <v>1.4E-3</v>
      </c>
    </row>
    <row r="53" spans="2:15">
      <c r="B53" s="6" t="s">
        <v>517</v>
      </c>
      <c r="C53" s="17">
        <v>627034</v>
      </c>
      <c r="D53" s="18" t="s">
        <v>142</v>
      </c>
      <c r="E53" s="33" t="s">
        <v>852</v>
      </c>
      <c r="F53" s="18">
        <v>520025602</v>
      </c>
      <c r="G53" s="6" t="s">
        <v>518</v>
      </c>
      <c r="H53" s="6" t="s">
        <v>102</v>
      </c>
      <c r="I53" s="7">
        <v>16</v>
      </c>
      <c r="J53" s="7">
        <v>16440</v>
      </c>
      <c r="K53" s="7">
        <v>0</v>
      </c>
      <c r="L53" s="7">
        <v>2.63</v>
      </c>
      <c r="M53" s="8">
        <v>5.8999999999999996E-7</v>
      </c>
      <c r="N53" s="8">
        <v>2.0000000000000001E-4</v>
      </c>
      <c r="O53" s="8">
        <v>0</v>
      </c>
    </row>
    <row r="54" spans="2:15">
      <c r="B54" s="6" t="s">
        <v>519</v>
      </c>
      <c r="C54" s="17">
        <v>1132356</v>
      </c>
      <c r="D54" s="18" t="s">
        <v>142</v>
      </c>
      <c r="E54" s="33" t="s">
        <v>852</v>
      </c>
      <c r="F54" s="18">
        <v>515001659</v>
      </c>
      <c r="G54" s="6" t="s">
        <v>342</v>
      </c>
      <c r="H54" s="6" t="s">
        <v>102</v>
      </c>
      <c r="I54" s="7">
        <v>3000</v>
      </c>
      <c r="J54" s="7">
        <v>1064</v>
      </c>
      <c r="K54" s="7">
        <v>0</v>
      </c>
      <c r="L54" s="7">
        <v>31.92</v>
      </c>
      <c r="M54" s="8">
        <v>2.3980000000000001E-5</v>
      </c>
      <c r="N54" s="8">
        <v>3.0000000000000001E-3</v>
      </c>
      <c r="O54" s="8">
        <v>5.0000000000000001E-4</v>
      </c>
    </row>
    <row r="55" spans="2:15">
      <c r="B55" s="6" t="s">
        <v>520</v>
      </c>
      <c r="C55" s="17">
        <v>1176205</v>
      </c>
      <c r="D55" s="18" t="s">
        <v>142</v>
      </c>
      <c r="E55" s="33" t="s">
        <v>852</v>
      </c>
      <c r="F55" s="18">
        <v>512714494</v>
      </c>
      <c r="G55" s="6" t="s">
        <v>342</v>
      </c>
      <c r="H55" s="6" t="s">
        <v>102</v>
      </c>
      <c r="I55" s="7">
        <v>50000</v>
      </c>
      <c r="J55" s="7">
        <v>459.3</v>
      </c>
      <c r="K55" s="7">
        <v>0</v>
      </c>
      <c r="L55" s="7">
        <v>229.65</v>
      </c>
      <c r="M55" s="8">
        <v>2.0000000000000001E-4</v>
      </c>
      <c r="N55" s="8">
        <v>2.1600000000000001E-2</v>
      </c>
      <c r="O55" s="8">
        <v>3.8999999999999998E-3</v>
      </c>
    </row>
    <row r="56" spans="2:15">
      <c r="B56" s="6" t="s">
        <v>521</v>
      </c>
      <c r="C56" s="17">
        <v>1176593</v>
      </c>
      <c r="D56" s="18" t="s">
        <v>142</v>
      </c>
      <c r="E56" s="33" t="s">
        <v>852</v>
      </c>
      <c r="F56" s="18">
        <v>514259019</v>
      </c>
      <c r="G56" s="6" t="s">
        <v>522</v>
      </c>
      <c r="H56" s="6" t="s">
        <v>102</v>
      </c>
      <c r="I56" s="7">
        <v>3300</v>
      </c>
      <c r="J56" s="7">
        <v>3035</v>
      </c>
      <c r="K56" s="7">
        <v>0</v>
      </c>
      <c r="L56" s="7">
        <v>100.16</v>
      </c>
      <c r="M56" s="8">
        <v>4.18E-5</v>
      </c>
      <c r="N56" s="8">
        <v>9.4000000000000004E-3</v>
      </c>
      <c r="O56" s="8">
        <v>1.6999999999999999E-3</v>
      </c>
    </row>
    <row r="57" spans="2:15">
      <c r="B57" s="6" t="s">
        <v>523</v>
      </c>
      <c r="C57" s="17">
        <v>232017</v>
      </c>
      <c r="D57" s="18" t="s">
        <v>142</v>
      </c>
      <c r="E57" s="33" t="s">
        <v>852</v>
      </c>
      <c r="F57" s="18">
        <v>550010003</v>
      </c>
      <c r="G57" s="6" t="s">
        <v>356</v>
      </c>
      <c r="H57" s="6" t="s">
        <v>102</v>
      </c>
      <c r="I57" s="7">
        <v>5500</v>
      </c>
      <c r="J57" s="7">
        <v>150.69999999999999</v>
      </c>
      <c r="K57" s="7">
        <v>0</v>
      </c>
      <c r="L57" s="7">
        <v>8.2899999999999991</v>
      </c>
      <c r="M57" s="8">
        <v>2.12E-6</v>
      </c>
      <c r="N57" s="8">
        <v>8.0000000000000004E-4</v>
      </c>
      <c r="O57" s="8">
        <v>1E-4</v>
      </c>
    </row>
    <row r="58" spans="2:15">
      <c r="B58" s="6" t="s">
        <v>524</v>
      </c>
      <c r="C58" s="17">
        <v>394015</v>
      </c>
      <c r="D58" s="18" t="s">
        <v>142</v>
      </c>
      <c r="E58" s="33" t="s">
        <v>852</v>
      </c>
      <c r="F58" s="18">
        <v>550012777</v>
      </c>
      <c r="G58" s="6" t="s">
        <v>356</v>
      </c>
      <c r="H58" s="6" t="s">
        <v>102</v>
      </c>
      <c r="I58" s="7">
        <v>6600</v>
      </c>
      <c r="J58" s="7">
        <v>299.60000000000002</v>
      </c>
      <c r="K58" s="7">
        <v>0</v>
      </c>
      <c r="L58" s="7">
        <v>19.77</v>
      </c>
      <c r="M58" s="8">
        <v>5.8699999999999997E-6</v>
      </c>
      <c r="N58" s="8">
        <v>1.9E-3</v>
      </c>
      <c r="O58" s="8">
        <v>2.9999999999999997E-4</v>
      </c>
    </row>
    <row r="59" spans="2:15">
      <c r="B59" s="6" t="s">
        <v>525</v>
      </c>
      <c r="C59" s="17">
        <v>1101534</v>
      </c>
      <c r="D59" s="18" t="s">
        <v>142</v>
      </c>
      <c r="E59" s="33" t="s">
        <v>852</v>
      </c>
      <c r="F59" s="18">
        <v>511930125</v>
      </c>
      <c r="G59" s="6" t="s">
        <v>235</v>
      </c>
      <c r="H59" s="6" t="s">
        <v>102</v>
      </c>
      <c r="I59" s="7">
        <v>19010</v>
      </c>
      <c r="J59" s="7">
        <v>1494</v>
      </c>
      <c r="K59" s="7">
        <v>0</v>
      </c>
      <c r="L59" s="7">
        <v>284.01</v>
      </c>
      <c r="M59" s="8">
        <v>1E-4</v>
      </c>
      <c r="N59" s="8">
        <v>2.6700000000000002E-2</v>
      </c>
      <c r="O59" s="8">
        <v>4.7999999999999996E-3</v>
      </c>
    </row>
    <row r="60" spans="2:15">
      <c r="B60" s="6" t="s">
        <v>526</v>
      </c>
      <c r="C60" s="17">
        <v>1083484</v>
      </c>
      <c r="D60" s="18" t="s">
        <v>142</v>
      </c>
      <c r="E60" s="33" t="s">
        <v>852</v>
      </c>
      <c r="F60" s="18">
        <v>520044314</v>
      </c>
      <c r="G60" s="6" t="s">
        <v>235</v>
      </c>
      <c r="H60" s="6" t="s">
        <v>102</v>
      </c>
      <c r="I60" s="7">
        <v>2895</v>
      </c>
      <c r="J60" s="7">
        <v>1798</v>
      </c>
      <c r="K60" s="7">
        <v>0</v>
      </c>
      <c r="L60" s="7">
        <v>52.05</v>
      </c>
      <c r="M60" s="8">
        <v>1.5150000000000001E-5</v>
      </c>
      <c r="N60" s="8">
        <v>4.8999999999999998E-3</v>
      </c>
      <c r="O60" s="8">
        <v>8.9999999999999998E-4</v>
      </c>
    </row>
    <row r="61" spans="2:15">
      <c r="B61" s="6" t="s">
        <v>527</v>
      </c>
      <c r="C61" s="17">
        <v>2590248</v>
      </c>
      <c r="D61" s="18" t="s">
        <v>142</v>
      </c>
      <c r="E61" s="33" t="s">
        <v>852</v>
      </c>
      <c r="F61" s="18">
        <v>520036658</v>
      </c>
      <c r="G61" s="6" t="s">
        <v>200</v>
      </c>
      <c r="H61" s="6" t="s">
        <v>102</v>
      </c>
      <c r="I61" s="7">
        <v>15430</v>
      </c>
      <c r="J61" s="7">
        <v>124</v>
      </c>
      <c r="K61" s="7">
        <v>0</v>
      </c>
      <c r="L61" s="7">
        <v>19.13</v>
      </c>
      <c r="M61" s="8">
        <v>4.7999999999999998E-6</v>
      </c>
      <c r="N61" s="8">
        <v>1.8E-3</v>
      </c>
      <c r="O61" s="8">
        <v>2.9999999999999997E-4</v>
      </c>
    </row>
    <row r="62" spans="2:15">
      <c r="B62" s="6" t="s">
        <v>528</v>
      </c>
      <c r="C62" s="17">
        <v>1166974</v>
      </c>
      <c r="D62" s="18" t="s">
        <v>142</v>
      </c>
      <c r="E62" s="33" t="s">
        <v>852</v>
      </c>
      <c r="F62" s="18">
        <v>516167343</v>
      </c>
      <c r="G62" s="6" t="s">
        <v>200</v>
      </c>
      <c r="H62" s="6" t="s">
        <v>102</v>
      </c>
      <c r="I62" s="7">
        <v>5380</v>
      </c>
      <c r="J62" s="7">
        <v>316</v>
      </c>
      <c r="K62" s="7">
        <v>0</v>
      </c>
      <c r="L62" s="7">
        <v>17</v>
      </c>
      <c r="M62" s="8">
        <v>7.5700000000000004E-6</v>
      </c>
      <c r="N62" s="8">
        <v>1.6000000000000001E-3</v>
      </c>
      <c r="O62" s="8">
        <v>2.9999999999999997E-4</v>
      </c>
    </row>
    <row r="63" spans="2:15">
      <c r="B63" s="6" t="s">
        <v>529</v>
      </c>
      <c r="C63" s="17">
        <v>1198910</v>
      </c>
      <c r="D63" s="18" t="s">
        <v>142</v>
      </c>
      <c r="E63" s="33" t="s">
        <v>852</v>
      </c>
      <c r="F63" s="18">
        <v>513775163</v>
      </c>
      <c r="G63" s="6" t="s">
        <v>200</v>
      </c>
      <c r="H63" s="6" t="s">
        <v>102</v>
      </c>
      <c r="I63" s="7">
        <v>360</v>
      </c>
      <c r="J63" s="7">
        <v>8280</v>
      </c>
      <c r="K63" s="7">
        <v>0</v>
      </c>
      <c r="L63" s="7">
        <v>29.81</v>
      </c>
      <c r="M63" s="8">
        <v>2.881E-5</v>
      </c>
      <c r="N63" s="8">
        <v>2.8E-3</v>
      </c>
      <c r="O63" s="8">
        <v>5.0000000000000001E-4</v>
      </c>
    </row>
    <row r="64" spans="2:15">
      <c r="B64" s="6" t="s">
        <v>530</v>
      </c>
      <c r="C64" s="17">
        <v>1100007</v>
      </c>
      <c r="D64" s="18" t="s">
        <v>142</v>
      </c>
      <c r="E64" s="33" t="s">
        <v>852</v>
      </c>
      <c r="F64" s="18">
        <v>510216054</v>
      </c>
      <c r="G64" s="6" t="s">
        <v>200</v>
      </c>
      <c r="H64" s="6" t="s">
        <v>102</v>
      </c>
      <c r="I64" s="7">
        <v>360</v>
      </c>
      <c r="J64" s="7">
        <v>29920</v>
      </c>
      <c r="K64" s="7">
        <v>2.54</v>
      </c>
      <c r="L64" s="7">
        <v>110.25</v>
      </c>
      <c r="M64" s="8">
        <v>2.62E-5</v>
      </c>
      <c r="N64" s="8">
        <v>1.04E-2</v>
      </c>
      <c r="O64" s="8">
        <v>1.9E-3</v>
      </c>
    </row>
    <row r="65" spans="2:15">
      <c r="B65" s="6" t="s">
        <v>531</v>
      </c>
      <c r="C65" s="17">
        <v>1188242</v>
      </c>
      <c r="D65" s="18" t="s">
        <v>142</v>
      </c>
      <c r="E65" s="33" t="s">
        <v>852</v>
      </c>
      <c r="F65" s="18">
        <v>510459928</v>
      </c>
      <c r="G65" s="6" t="s">
        <v>200</v>
      </c>
      <c r="H65" s="6" t="s">
        <v>102</v>
      </c>
      <c r="I65" s="7">
        <v>40000</v>
      </c>
      <c r="J65" s="7">
        <v>295.7</v>
      </c>
      <c r="K65" s="7">
        <v>0</v>
      </c>
      <c r="L65" s="7">
        <v>118.28</v>
      </c>
      <c r="M65" s="8">
        <v>4.3630000000000001E-5</v>
      </c>
      <c r="N65" s="8">
        <v>1.11E-2</v>
      </c>
      <c r="O65" s="8">
        <v>2E-3</v>
      </c>
    </row>
    <row r="66" spans="2:15">
      <c r="B66" s="6" t="s">
        <v>532</v>
      </c>
      <c r="C66" s="17">
        <v>328013</v>
      </c>
      <c r="D66" s="18" t="s">
        <v>142</v>
      </c>
      <c r="E66" s="33" t="s">
        <v>852</v>
      </c>
      <c r="F66" s="18">
        <v>520037797</v>
      </c>
      <c r="G66" s="6" t="s">
        <v>392</v>
      </c>
      <c r="H66" s="6" t="s">
        <v>102</v>
      </c>
      <c r="I66" s="7">
        <v>468</v>
      </c>
      <c r="J66" s="7">
        <v>12350</v>
      </c>
      <c r="K66" s="7">
        <v>0</v>
      </c>
      <c r="L66" s="7">
        <v>57.8</v>
      </c>
      <c r="M66" s="8">
        <v>3.6130000000000001E-5</v>
      </c>
      <c r="N66" s="8">
        <v>5.4000000000000003E-3</v>
      </c>
      <c r="O66" s="8">
        <v>1E-3</v>
      </c>
    </row>
    <row r="67" spans="2:15">
      <c r="B67" s="6" t="s">
        <v>533</v>
      </c>
      <c r="C67" s="17">
        <v>161018</v>
      </c>
      <c r="D67" s="18" t="s">
        <v>142</v>
      </c>
      <c r="E67" s="33" t="s">
        <v>852</v>
      </c>
      <c r="F67" s="18">
        <v>520034695</v>
      </c>
      <c r="G67" s="6" t="s">
        <v>534</v>
      </c>
      <c r="H67" s="6" t="s">
        <v>102</v>
      </c>
      <c r="I67" s="7">
        <v>4800</v>
      </c>
      <c r="J67" s="7">
        <v>4651</v>
      </c>
      <c r="K67" s="7">
        <v>0</v>
      </c>
      <c r="L67" s="7">
        <v>223.25</v>
      </c>
      <c r="M67" s="8">
        <v>1E-4</v>
      </c>
      <c r="N67" s="8">
        <v>2.1000000000000001E-2</v>
      </c>
      <c r="O67" s="8">
        <v>3.8E-3</v>
      </c>
    </row>
    <row r="68" spans="2:15">
      <c r="B68" s="6" t="s">
        <v>535</v>
      </c>
      <c r="C68" s="17">
        <v>445015</v>
      </c>
      <c r="D68" s="18" t="s">
        <v>142</v>
      </c>
      <c r="E68" s="33" t="s">
        <v>852</v>
      </c>
      <c r="F68" s="18">
        <v>520039413</v>
      </c>
      <c r="G68" s="6" t="s">
        <v>534</v>
      </c>
      <c r="H68" s="6" t="s">
        <v>102</v>
      </c>
      <c r="I68" s="7">
        <v>930</v>
      </c>
      <c r="J68" s="7">
        <v>6799</v>
      </c>
      <c r="K68" s="7">
        <v>0</v>
      </c>
      <c r="L68" s="7">
        <v>63.23</v>
      </c>
      <c r="M68" s="8">
        <v>1.449E-5</v>
      </c>
      <c r="N68" s="8">
        <v>5.8999999999999999E-3</v>
      </c>
      <c r="O68" s="8">
        <v>1.1000000000000001E-3</v>
      </c>
    </row>
    <row r="69" spans="2:15">
      <c r="B69" s="6" t="s">
        <v>536</v>
      </c>
      <c r="C69" s="17">
        <v>256016</v>
      </c>
      <c r="D69" s="18" t="s">
        <v>142</v>
      </c>
      <c r="E69" s="33" t="s">
        <v>852</v>
      </c>
      <c r="F69" s="18">
        <v>520036690</v>
      </c>
      <c r="G69" s="6" t="s">
        <v>534</v>
      </c>
      <c r="H69" s="6" t="s">
        <v>102</v>
      </c>
      <c r="I69" s="7">
        <v>270</v>
      </c>
      <c r="J69" s="7">
        <v>24050</v>
      </c>
      <c r="K69" s="7">
        <v>0</v>
      </c>
      <c r="L69" s="7">
        <v>64.94</v>
      </c>
      <c r="M69" s="8">
        <v>1.698E-5</v>
      </c>
      <c r="N69" s="8">
        <v>6.1000000000000004E-3</v>
      </c>
      <c r="O69" s="8">
        <v>1.1000000000000001E-3</v>
      </c>
    </row>
    <row r="70" spans="2:15">
      <c r="B70" s="6" t="s">
        <v>537</v>
      </c>
      <c r="C70" s="17">
        <v>416016</v>
      </c>
      <c r="D70" s="18" t="s">
        <v>142</v>
      </c>
      <c r="E70" s="33" t="s">
        <v>852</v>
      </c>
      <c r="F70" s="18">
        <v>520038910</v>
      </c>
      <c r="G70" s="6" t="s">
        <v>195</v>
      </c>
      <c r="H70" s="6" t="s">
        <v>102</v>
      </c>
      <c r="I70" s="7">
        <v>700</v>
      </c>
      <c r="J70" s="7">
        <v>15730</v>
      </c>
      <c r="K70" s="7">
        <v>0</v>
      </c>
      <c r="L70" s="7">
        <v>110.11</v>
      </c>
      <c r="M70" s="8">
        <v>3.9509999999999999E-5</v>
      </c>
      <c r="N70" s="8">
        <v>1.03E-2</v>
      </c>
      <c r="O70" s="8">
        <v>1.9E-3</v>
      </c>
    </row>
    <row r="71" spans="2:15">
      <c r="B71" s="6" t="s">
        <v>538</v>
      </c>
      <c r="C71" s="17">
        <v>613034</v>
      </c>
      <c r="D71" s="18" t="s">
        <v>142</v>
      </c>
      <c r="E71" s="33" t="s">
        <v>852</v>
      </c>
      <c r="F71" s="18">
        <v>520017807</v>
      </c>
      <c r="G71" s="6" t="s">
        <v>195</v>
      </c>
      <c r="H71" s="6" t="s">
        <v>102</v>
      </c>
      <c r="I71" s="7">
        <v>30</v>
      </c>
      <c r="J71" s="7">
        <v>76070</v>
      </c>
      <c r="K71" s="7">
        <v>0</v>
      </c>
      <c r="L71" s="7">
        <v>22.82</v>
      </c>
      <c r="M71" s="8">
        <v>5.5500000000000002E-6</v>
      </c>
      <c r="N71" s="8">
        <v>2.0999999999999999E-3</v>
      </c>
      <c r="O71" s="8">
        <v>4.0000000000000002E-4</v>
      </c>
    </row>
    <row r="72" spans="2:15">
      <c r="B72" s="6" t="s">
        <v>539</v>
      </c>
      <c r="C72" s="17">
        <v>1109644</v>
      </c>
      <c r="D72" s="18" t="s">
        <v>142</v>
      </c>
      <c r="E72" s="33" t="s">
        <v>852</v>
      </c>
      <c r="F72" s="18">
        <v>513992529</v>
      </c>
      <c r="G72" s="6" t="s">
        <v>195</v>
      </c>
      <c r="H72" s="6" t="s">
        <v>102</v>
      </c>
      <c r="I72" s="7">
        <v>4000</v>
      </c>
      <c r="J72" s="7">
        <v>857.8</v>
      </c>
      <c r="K72" s="7">
        <v>0</v>
      </c>
      <c r="L72" s="7">
        <v>34.31</v>
      </c>
      <c r="M72" s="8">
        <v>1.8199999999999999E-5</v>
      </c>
      <c r="N72" s="8">
        <v>3.2000000000000002E-3</v>
      </c>
      <c r="O72" s="8">
        <v>5.9999999999999995E-4</v>
      </c>
    </row>
    <row r="73" spans="2:15">
      <c r="B73" s="6" t="s">
        <v>540</v>
      </c>
      <c r="C73" s="17">
        <v>1098565</v>
      </c>
      <c r="D73" s="18" t="s">
        <v>142</v>
      </c>
      <c r="E73" s="33" t="s">
        <v>852</v>
      </c>
      <c r="F73" s="18">
        <v>513765859</v>
      </c>
      <c r="G73" s="6" t="s">
        <v>195</v>
      </c>
      <c r="H73" s="6" t="s">
        <v>102</v>
      </c>
      <c r="I73" s="7">
        <v>140</v>
      </c>
      <c r="J73" s="7">
        <v>23770</v>
      </c>
      <c r="K73" s="7">
        <v>1.1499999999999999</v>
      </c>
      <c r="L73" s="7">
        <v>34.43</v>
      </c>
      <c r="M73" s="8">
        <v>1.063E-5</v>
      </c>
      <c r="N73" s="8">
        <v>3.2000000000000002E-3</v>
      </c>
      <c r="O73" s="8">
        <v>5.9999999999999995E-4</v>
      </c>
    </row>
    <row r="74" spans="2:15">
      <c r="B74" s="6" t="s">
        <v>541</v>
      </c>
      <c r="C74" s="17">
        <v>1098920</v>
      </c>
      <c r="D74" s="18" t="s">
        <v>142</v>
      </c>
      <c r="E74" s="33" t="s">
        <v>852</v>
      </c>
      <c r="F74" s="18">
        <v>513821488</v>
      </c>
      <c r="G74" s="6" t="s">
        <v>195</v>
      </c>
      <c r="H74" s="6" t="s">
        <v>102</v>
      </c>
      <c r="I74" s="7">
        <v>11312</v>
      </c>
      <c r="J74" s="7">
        <v>1700</v>
      </c>
      <c r="K74" s="7">
        <v>0</v>
      </c>
      <c r="L74" s="7">
        <v>192.3</v>
      </c>
      <c r="M74" s="8">
        <v>1E-4</v>
      </c>
      <c r="N74" s="8">
        <v>1.8100000000000002E-2</v>
      </c>
      <c r="O74" s="8">
        <v>3.3E-3</v>
      </c>
    </row>
    <row r="75" spans="2:15">
      <c r="B75" s="6" t="s">
        <v>542</v>
      </c>
      <c r="C75" s="17">
        <v>1170877</v>
      </c>
      <c r="D75" s="18" t="s">
        <v>142</v>
      </c>
      <c r="E75" s="33" t="s">
        <v>852</v>
      </c>
      <c r="F75" s="18">
        <v>514599943</v>
      </c>
      <c r="G75" s="6" t="s">
        <v>289</v>
      </c>
      <c r="H75" s="6" t="s">
        <v>102</v>
      </c>
      <c r="I75" s="7">
        <v>1170</v>
      </c>
      <c r="J75" s="7">
        <v>9675</v>
      </c>
      <c r="K75" s="7">
        <v>0</v>
      </c>
      <c r="L75" s="7">
        <v>113.2</v>
      </c>
      <c r="M75" s="8">
        <v>3.2920000000000003E-5</v>
      </c>
      <c r="N75" s="8">
        <v>1.06E-2</v>
      </c>
      <c r="O75" s="8">
        <v>1.9E-3</v>
      </c>
    </row>
    <row r="76" spans="2:15">
      <c r="B76" s="6" t="s">
        <v>543</v>
      </c>
      <c r="C76" s="17">
        <v>1161264</v>
      </c>
      <c r="D76" s="18" t="s">
        <v>142</v>
      </c>
      <c r="E76" s="33" t="s">
        <v>852</v>
      </c>
      <c r="F76" s="18">
        <v>511344186</v>
      </c>
      <c r="G76" s="6" t="s">
        <v>544</v>
      </c>
      <c r="H76" s="6" t="s">
        <v>102</v>
      </c>
      <c r="I76" s="7">
        <v>10</v>
      </c>
      <c r="J76" s="7">
        <v>15690</v>
      </c>
      <c r="K76" s="7">
        <v>0</v>
      </c>
      <c r="L76" s="7">
        <v>1.57</v>
      </c>
      <c r="M76" s="8">
        <v>6.8999999999999996E-7</v>
      </c>
      <c r="N76" s="8">
        <v>1E-4</v>
      </c>
      <c r="O76" s="8">
        <v>0</v>
      </c>
    </row>
    <row r="77" spans="2:15">
      <c r="B77" s="6" t="s">
        <v>545</v>
      </c>
      <c r="C77" s="17">
        <v>1175488</v>
      </c>
      <c r="D77" s="18" t="s">
        <v>142</v>
      </c>
      <c r="E77" s="33" t="s">
        <v>852</v>
      </c>
      <c r="F77" s="18">
        <v>514211457</v>
      </c>
      <c r="G77" s="6" t="s">
        <v>544</v>
      </c>
      <c r="H77" s="6" t="s">
        <v>102</v>
      </c>
      <c r="I77" s="7">
        <v>630</v>
      </c>
      <c r="J77" s="7">
        <v>7154</v>
      </c>
      <c r="K77" s="7">
        <v>0</v>
      </c>
      <c r="L77" s="7">
        <v>45.07</v>
      </c>
      <c r="M77" s="8">
        <v>1.2999999999999999E-5</v>
      </c>
      <c r="N77" s="8">
        <v>4.1999999999999997E-3</v>
      </c>
      <c r="O77" s="8">
        <v>8.0000000000000004E-4</v>
      </c>
    </row>
    <row r="78" spans="2:15">
      <c r="B78" s="6" t="s">
        <v>546</v>
      </c>
      <c r="C78" s="17">
        <v>1104249</v>
      </c>
      <c r="D78" s="18" t="s">
        <v>142</v>
      </c>
      <c r="E78" s="33" t="s">
        <v>852</v>
      </c>
      <c r="F78" s="18">
        <v>513770669</v>
      </c>
      <c r="G78" s="6" t="s">
        <v>544</v>
      </c>
      <c r="H78" s="6" t="s">
        <v>102</v>
      </c>
      <c r="I78" s="7">
        <v>322</v>
      </c>
      <c r="J78" s="7">
        <v>20210</v>
      </c>
      <c r="K78" s="7">
        <v>0</v>
      </c>
      <c r="L78" s="7">
        <v>65.08</v>
      </c>
      <c r="M78" s="8">
        <v>2.3370000000000002E-5</v>
      </c>
      <c r="N78" s="8">
        <v>6.1000000000000004E-3</v>
      </c>
      <c r="O78" s="8">
        <v>1.1000000000000001E-3</v>
      </c>
    </row>
    <row r="79" spans="2:15">
      <c r="B79" s="6" t="s">
        <v>547</v>
      </c>
      <c r="C79" s="17">
        <v>777037</v>
      </c>
      <c r="D79" s="18" t="s">
        <v>142</v>
      </c>
      <c r="E79" s="33" t="s">
        <v>852</v>
      </c>
      <c r="F79" s="18">
        <v>520022732</v>
      </c>
      <c r="G79" s="6" t="s">
        <v>544</v>
      </c>
      <c r="H79" s="6" t="s">
        <v>102</v>
      </c>
      <c r="I79" s="7">
        <v>7510</v>
      </c>
      <c r="J79" s="7">
        <v>1709</v>
      </c>
      <c r="K79" s="7">
        <v>0</v>
      </c>
      <c r="L79" s="7">
        <v>128.35</v>
      </c>
      <c r="M79" s="8">
        <v>2.7359999999999999E-5</v>
      </c>
      <c r="N79" s="8">
        <v>1.21E-2</v>
      </c>
      <c r="O79" s="8">
        <v>2.2000000000000001E-3</v>
      </c>
    </row>
    <row r="80" spans="2:15">
      <c r="B80" s="13" t="s">
        <v>548</v>
      </c>
      <c r="C80" s="30" t="s">
        <v>852</v>
      </c>
      <c r="D80" s="35" t="s">
        <v>852</v>
      </c>
      <c r="E80" s="31" t="s">
        <v>852</v>
      </c>
      <c r="F80" s="31" t="s">
        <v>852</v>
      </c>
      <c r="G80" s="31" t="s">
        <v>852</v>
      </c>
      <c r="H80" s="31" t="s">
        <v>852</v>
      </c>
      <c r="I80" s="15">
        <v>206026</v>
      </c>
      <c r="J80" s="26" t="s">
        <v>852</v>
      </c>
      <c r="K80" s="26" t="s">
        <v>852</v>
      </c>
      <c r="L80" s="15">
        <v>1431.66</v>
      </c>
      <c r="M80" s="26" t="s">
        <v>852</v>
      </c>
      <c r="N80" s="16">
        <v>0.13450000000000001</v>
      </c>
      <c r="O80" s="16">
        <v>2.4299999999999999E-2</v>
      </c>
    </row>
    <row r="81" spans="2:15">
      <c r="B81" s="6" t="s">
        <v>549</v>
      </c>
      <c r="C81" s="17">
        <v>1172618</v>
      </c>
      <c r="D81" s="18" t="s">
        <v>142</v>
      </c>
      <c r="E81" s="33" t="s">
        <v>852</v>
      </c>
      <c r="F81" s="18">
        <v>512402538</v>
      </c>
      <c r="G81" s="6" t="s">
        <v>240</v>
      </c>
      <c r="H81" s="6" t="s">
        <v>102</v>
      </c>
      <c r="I81" s="7">
        <v>1030</v>
      </c>
      <c r="J81" s="7">
        <v>230.2</v>
      </c>
      <c r="K81" s="7">
        <v>0</v>
      </c>
      <c r="L81" s="7">
        <v>2.37</v>
      </c>
      <c r="M81" s="8">
        <v>6.8800000000000002E-6</v>
      </c>
      <c r="N81" s="8">
        <v>2.0000000000000001E-4</v>
      </c>
      <c r="O81" s="8">
        <v>0</v>
      </c>
    </row>
    <row r="82" spans="2:15">
      <c r="B82" s="6" t="s">
        <v>550</v>
      </c>
      <c r="C82" s="17">
        <v>1173491</v>
      </c>
      <c r="D82" s="18" t="s">
        <v>142</v>
      </c>
      <c r="E82" s="33" t="s">
        <v>852</v>
      </c>
      <c r="F82" s="18">
        <v>510400740</v>
      </c>
      <c r="G82" s="6" t="s">
        <v>240</v>
      </c>
      <c r="H82" s="6" t="s">
        <v>102</v>
      </c>
      <c r="I82" s="7">
        <v>210</v>
      </c>
      <c r="J82" s="7">
        <v>2990</v>
      </c>
      <c r="K82" s="7">
        <v>0</v>
      </c>
      <c r="L82" s="7">
        <v>6.28</v>
      </c>
      <c r="M82" s="8">
        <v>7.6499999999999996E-6</v>
      </c>
      <c r="N82" s="8">
        <v>5.9999999999999995E-4</v>
      </c>
      <c r="O82" s="8">
        <v>1E-4</v>
      </c>
    </row>
    <row r="83" spans="2:15">
      <c r="B83" s="6" t="s">
        <v>551</v>
      </c>
      <c r="C83" s="17">
        <v>1105097</v>
      </c>
      <c r="D83" s="18" t="s">
        <v>142</v>
      </c>
      <c r="E83" s="33" t="s">
        <v>852</v>
      </c>
      <c r="F83" s="18">
        <v>511725459</v>
      </c>
      <c r="G83" s="6" t="s">
        <v>240</v>
      </c>
      <c r="H83" s="6" t="s">
        <v>102</v>
      </c>
      <c r="I83" s="7">
        <v>550</v>
      </c>
      <c r="J83" s="7">
        <v>4870</v>
      </c>
      <c r="K83" s="7">
        <v>0</v>
      </c>
      <c r="L83" s="7">
        <v>26.79</v>
      </c>
      <c r="M83" s="8">
        <v>2.635E-5</v>
      </c>
      <c r="N83" s="8">
        <v>2.5000000000000001E-3</v>
      </c>
      <c r="O83" s="8">
        <v>5.0000000000000001E-4</v>
      </c>
    </row>
    <row r="84" spans="2:15">
      <c r="B84" s="6" t="s">
        <v>552</v>
      </c>
      <c r="C84" s="17">
        <v>1142587</v>
      </c>
      <c r="D84" s="18" t="s">
        <v>142</v>
      </c>
      <c r="E84" s="33" t="s">
        <v>852</v>
      </c>
      <c r="F84" s="18">
        <v>512466723</v>
      </c>
      <c r="G84" s="6" t="s">
        <v>252</v>
      </c>
      <c r="H84" s="6" t="s">
        <v>102</v>
      </c>
      <c r="I84" s="7">
        <v>11050</v>
      </c>
      <c r="J84" s="7">
        <v>449.6</v>
      </c>
      <c r="K84" s="7">
        <v>0</v>
      </c>
      <c r="L84" s="7">
        <v>49.68</v>
      </c>
      <c r="M84" s="8">
        <v>1E-4</v>
      </c>
      <c r="N84" s="8">
        <v>4.7000000000000002E-3</v>
      </c>
      <c r="O84" s="8">
        <v>8.0000000000000004E-4</v>
      </c>
    </row>
    <row r="85" spans="2:15">
      <c r="B85" s="6" t="s">
        <v>553</v>
      </c>
      <c r="C85" s="17">
        <v>1138379</v>
      </c>
      <c r="D85" s="18" t="s">
        <v>142</v>
      </c>
      <c r="E85" s="33" t="s">
        <v>852</v>
      </c>
      <c r="F85" s="18">
        <v>515158665</v>
      </c>
      <c r="G85" s="6" t="s">
        <v>252</v>
      </c>
      <c r="H85" s="6" t="s">
        <v>102</v>
      </c>
      <c r="I85" s="7">
        <v>120</v>
      </c>
      <c r="J85" s="7">
        <v>660.1</v>
      </c>
      <c r="K85" s="7">
        <v>0</v>
      </c>
      <c r="L85" s="7">
        <v>0.79</v>
      </c>
      <c r="M85" s="8">
        <v>1.154E-5</v>
      </c>
      <c r="N85" s="8">
        <v>1E-4</v>
      </c>
      <c r="O85" s="8">
        <v>0</v>
      </c>
    </row>
    <row r="86" spans="2:15">
      <c r="B86" s="6" t="s">
        <v>554</v>
      </c>
      <c r="C86" s="17">
        <v>1080985</v>
      </c>
      <c r="D86" s="18" t="s">
        <v>142</v>
      </c>
      <c r="E86" s="33" t="s">
        <v>852</v>
      </c>
      <c r="F86" s="18">
        <v>520042482</v>
      </c>
      <c r="G86" s="6" t="s">
        <v>347</v>
      </c>
      <c r="H86" s="6" t="s">
        <v>102</v>
      </c>
      <c r="I86" s="7">
        <v>350</v>
      </c>
      <c r="J86" s="7">
        <v>7000</v>
      </c>
      <c r="K86" s="7">
        <v>0</v>
      </c>
      <c r="L86" s="7">
        <v>24.5</v>
      </c>
      <c r="M86" s="8">
        <v>5.9000000000000003E-6</v>
      </c>
      <c r="N86" s="8">
        <v>2.3E-3</v>
      </c>
      <c r="O86" s="8">
        <v>4.0000000000000002E-4</v>
      </c>
    </row>
    <row r="87" spans="2:15">
      <c r="B87" s="6" t="s">
        <v>555</v>
      </c>
      <c r="C87" s="17">
        <v>1118116</v>
      </c>
      <c r="D87" s="18" t="s">
        <v>142</v>
      </c>
      <c r="E87" s="33" t="s">
        <v>852</v>
      </c>
      <c r="F87" s="18">
        <v>512781386</v>
      </c>
      <c r="G87" s="6" t="s">
        <v>249</v>
      </c>
      <c r="H87" s="6" t="s">
        <v>102</v>
      </c>
      <c r="I87" s="7">
        <v>37000</v>
      </c>
      <c r="J87" s="7">
        <v>46.7</v>
      </c>
      <c r="K87" s="7">
        <v>0</v>
      </c>
      <c r="L87" s="7">
        <v>17.28</v>
      </c>
      <c r="M87" s="8">
        <v>2.0000000000000001E-4</v>
      </c>
      <c r="N87" s="8">
        <v>1.6000000000000001E-3</v>
      </c>
      <c r="O87" s="8">
        <v>2.9999999999999997E-4</v>
      </c>
    </row>
    <row r="88" spans="2:15">
      <c r="B88" s="6" t="s">
        <v>556</v>
      </c>
      <c r="C88" s="17">
        <v>823013</v>
      </c>
      <c r="D88" s="18" t="s">
        <v>142</v>
      </c>
      <c r="E88" s="33" t="s">
        <v>852</v>
      </c>
      <c r="F88" s="18">
        <v>520033309</v>
      </c>
      <c r="G88" s="6" t="s">
        <v>249</v>
      </c>
      <c r="H88" s="6" t="s">
        <v>102</v>
      </c>
      <c r="I88" s="7">
        <v>20</v>
      </c>
      <c r="J88" s="7">
        <v>1460</v>
      </c>
      <c r="K88" s="7">
        <v>0</v>
      </c>
      <c r="L88" s="7">
        <v>0.28999999999999998</v>
      </c>
      <c r="M88" s="8">
        <v>3.2000000000000001E-7</v>
      </c>
      <c r="N88" s="8">
        <v>0</v>
      </c>
      <c r="O88" s="8">
        <v>0</v>
      </c>
    </row>
    <row r="89" spans="2:15">
      <c r="B89" s="6" t="s">
        <v>557</v>
      </c>
      <c r="C89" s="17">
        <v>473017</v>
      </c>
      <c r="D89" s="18" t="s">
        <v>142</v>
      </c>
      <c r="E89" s="33" t="s">
        <v>852</v>
      </c>
      <c r="F89" s="18">
        <v>520039660</v>
      </c>
      <c r="G89" s="6" t="s">
        <v>249</v>
      </c>
      <c r="H89" s="6" t="s">
        <v>102</v>
      </c>
      <c r="I89" s="7">
        <v>9776</v>
      </c>
      <c r="J89" s="7">
        <v>171</v>
      </c>
      <c r="K89" s="7">
        <v>0</v>
      </c>
      <c r="L89" s="7">
        <v>16.72</v>
      </c>
      <c r="M89" s="8">
        <v>2.419E-5</v>
      </c>
      <c r="N89" s="8">
        <v>1.6000000000000001E-3</v>
      </c>
      <c r="O89" s="8">
        <v>2.9999999999999997E-4</v>
      </c>
    </row>
    <row r="90" spans="2:15">
      <c r="B90" s="6" t="s">
        <v>558</v>
      </c>
      <c r="C90" s="17">
        <v>1118447</v>
      </c>
      <c r="D90" s="18" t="s">
        <v>142</v>
      </c>
      <c r="E90" s="33" t="s">
        <v>852</v>
      </c>
      <c r="F90" s="18">
        <v>520041005</v>
      </c>
      <c r="G90" s="6" t="s">
        <v>249</v>
      </c>
      <c r="H90" s="6" t="s">
        <v>102</v>
      </c>
      <c r="I90" s="7">
        <v>19000</v>
      </c>
      <c r="J90" s="7">
        <v>420</v>
      </c>
      <c r="K90" s="7">
        <v>0</v>
      </c>
      <c r="L90" s="7">
        <v>79.8</v>
      </c>
      <c r="M90" s="8">
        <v>1E-4</v>
      </c>
      <c r="N90" s="8">
        <v>7.4999999999999997E-3</v>
      </c>
      <c r="O90" s="8">
        <v>1.4E-3</v>
      </c>
    </row>
    <row r="91" spans="2:15">
      <c r="B91" s="6" t="s">
        <v>559</v>
      </c>
      <c r="C91" s="17">
        <v>1081561</v>
      </c>
      <c r="D91" s="18" t="s">
        <v>142</v>
      </c>
      <c r="E91" s="33" t="s">
        <v>852</v>
      </c>
      <c r="F91" s="18">
        <v>520043480</v>
      </c>
      <c r="G91" s="6" t="s">
        <v>342</v>
      </c>
      <c r="H91" s="6" t="s">
        <v>102</v>
      </c>
      <c r="I91" s="7">
        <v>482</v>
      </c>
      <c r="J91" s="7">
        <v>11590</v>
      </c>
      <c r="K91" s="7">
        <v>0</v>
      </c>
      <c r="L91" s="7">
        <v>55.86</v>
      </c>
      <c r="M91" s="8">
        <v>1E-4</v>
      </c>
      <c r="N91" s="8">
        <v>5.1999999999999998E-3</v>
      </c>
      <c r="O91" s="8">
        <v>8.9999999999999998E-4</v>
      </c>
    </row>
    <row r="92" spans="2:15">
      <c r="B92" s="6" t="s">
        <v>560</v>
      </c>
      <c r="C92" s="17">
        <v>384016</v>
      </c>
      <c r="D92" s="18" t="s">
        <v>142</v>
      </c>
      <c r="E92" s="33" t="s">
        <v>852</v>
      </c>
      <c r="F92" s="18">
        <v>520038530</v>
      </c>
      <c r="G92" s="6" t="s">
        <v>342</v>
      </c>
      <c r="H92" s="6" t="s">
        <v>102</v>
      </c>
      <c r="I92" s="7">
        <v>1275</v>
      </c>
      <c r="J92" s="7">
        <v>1263</v>
      </c>
      <c r="K92" s="7">
        <v>0</v>
      </c>
      <c r="L92" s="7">
        <v>16.100000000000001</v>
      </c>
      <c r="M92" s="8">
        <v>3.4659999999999997E-5</v>
      </c>
      <c r="N92" s="8">
        <v>1.5E-3</v>
      </c>
      <c r="O92" s="8">
        <v>2.9999999999999997E-4</v>
      </c>
    </row>
    <row r="93" spans="2:15">
      <c r="B93" s="6" t="s">
        <v>561</v>
      </c>
      <c r="C93" s="17">
        <v>1090141</v>
      </c>
      <c r="D93" s="18" t="s">
        <v>142</v>
      </c>
      <c r="E93" s="33" t="s">
        <v>852</v>
      </c>
      <c r="F93" s="18">
        <v>511870891</v>
      </c>
      <c r="G93" s="6" t="s">
        <v>342</v>
      </c>
      <c r="H93" s="6" t="s">
        <v>102</v>
      </c>
      <c r="I93" s="7">
        <v>8000</v>
      </c>
      <c r="J93" s="7">
        <v>233.7</v>
      </c>
      <c r="K93" s="7">
        <v>0</v>
      </c>
      <c r="L93" s="7">
        <v>18.7</v>
      </c>
      <c r="M93" s="8">
        <v>1E-4</v>
      </c>
      <c r="N93" s="8">
        <v>1.8E-3</v>
      </c>
      <c r="O93" s="8">
        <v>2.9999999999999997E-4</v>
      </c>
    </row>
    <row r="94" spans="2:15">
      <c r="B94" s="6" t="s">
        <v>562</v>
      </c>
      <c r="C94" s="17">
        <v>813014</v>
      </c>
      <c r="D94" s="18" t="s">
        <v>142</v>
      </c>
      <c r="E94" s="33" t="s">
        <v>852</v>
      </c>
      <c r="F94" s="18">
        <v>520032988</v>
      </c>
      <c r="G94" s="6" t="s">
        <v>485</v>
      </c>
      <c r="H94" s="6" t="s">
        <v>102</v>
      </c>
      <c r="I94" s="7">
        <v>95</v>
      </c>
      <c r="J94" s="7">
        <v>24970</v>
      </c>
      <c r="K94" s="7">
        <v>0</v>
      </c>
      <c r="L94" s="7">
        <v>23.72</v>
      </c>
      <c r="M94" s="8">
        <v>7.7300000000000005E-6</v>
      </c>
      <c r="N94" s="8">
        <v>2.2000000000000001E-3</v>
      </c>
      <c r="O94" s="8">
        <v>4.0000000000000002E-4</v>
      </c>
    </row>
    <row r="95" spans="2:15">
      <c r="B95" s="6" t="s">
        <v>563</v>
      </c>
      <c r="C95" s="17">
        <v>1170216</v>
      </c>
      <c r="D95" s="18" t="s">
        <v>142</v>
      </c>
      <c r="E95" s="33" t="s">
        <v>852</v>
      </c>
      <c r="F95" s="18">
        <v>515251593</v>
      </c>
      <c r="G95" s="6" t="s">
        <v>485</v>
      </c>
      <c r="H95" s="6" t="s">
        <v>102</v>
      </c>
      <c r="I95" s="7">
        <v>35</v>
      </c>
      <c r="J95" s="7">
        <v>1100</v>
      </c>
      <c r="K95" s="7">
        <v>0.01</v>
      </c>
      <c r="L95" s="7">
        <v>0.39</v>
      </c>
      <c r="M95" s="8">
        <v>3.3000000000000002E-7</v>
      </c>
      <c r="N95" s="8">
        <v>0</v>
      </c>
      <c r="O95" s="8">
        <v>0</v>
      </c>
    </row>
    <row r="96" spans="2:15">
      <c r="B96" s="6" t="s">
        <v>564</v>
      </c>
      <c r="C96" s="17">
        <v>136010</v>
      </c>
      <c r="D96" s="18" t="s">
        <v>142</v>
      </c>
      <c r="E96" s="33" t="s">
        <v>852</v>
      </c>
      <c r="F96" s="18">
        <v>520034257</v>
      </c>
      <c r="G96" s="6" t="s">
        <v>258</v>
      </c>
      <c r="H96" s="6" t="s">
        <v>102</v>
      </c>
      <c r="I96" s="7">
        <v>70000</v>
      </c>
      <c r="J96" s="7">
        <v>359.1</v>
      </c>
      <c r="K96" s="7">
        <v>0</v>
      </c>
      <c r="L96" s="7">
        <v>251.37</v>
      </c>
      <c r="M96" s="8">
        <v>2.9999999999999997E-4</v>
      </c>
      <c r="N96" s="8">
        <v>2.3599999999999999E-2</v>
      </c>
      <c r="O96" s="8">
        <v>4.3E-3</v>
      </c>
    </row>
    <row r="97" spans="2:15">
      <c r="B97" s="6" t="s">
        <v>565</v>
      </c>
      <c r="C97" s="17">
        <v>1158161</v>
      </c>
      <c r="D97" s="18" t="s">
        <v>142</v>
      </c>
      <c r="E97" s="33" t="s">
        <v>852</v>
      </c>
      <c r="F97" s="18">
        <v>510792773</v>
      </c>
      <c r="G97" s="6" t="s">
        <v>566</v>
      </c>
      <c r="H97" s="6" t="s">
        <v>102</v>
      </c>
      <c r="I97" s="7">
        <v>2950</v>
      </c>
      <c r="J97" s="7">
        <v>1579</v>
      </c>
      <c r="K97" s="7">
        <v>0</v>
      </c>
      <c r="L97" s="7">
        <v>46.58</v>
      </c>
      <c r="M97" s="8">
        <v>1E-4</v>
      </c>
      <c r="N97" s="8">
        <v>4.4000000000000003E-3</v>
      </c>
      <c r="O97" s="8">
        <v>8.0000000000000004E-4</v>
      </c>
    </row>
    <row r="98" spans="2:15">
      <c r="B98" s="6" t="s">
        <v>567</v>
      </c>
      <c r="C98" s="17">
        <v>1180876</v>
      </c>
      <c r="D98" s="18" t="s">
        <v>142</v>
      </c>
      <c r="E98" s="33" t="s">
        <v>852</v>
      </c>
      <c r="F98" s="18">
        <v>515166544</v>
      </c>
      <c r="G98" s="6" t="s">
        <v>491</v>
      </c>
      <c r="H98" s="6" t="s">
        <v>102</v>
      </c>
      <c r="I98" s="7">
        <v>4000</v>
      </c>
      <c r="J98" s="7">
        <v>409.2</v>
      </c>
      <c r="K98" s="7">
        <v>0</v>
      </c>
      <c r="L98" s="7">
        <v>16.37</v>
      </c>
      <c r="M98" s="8">
        <v>1E-4</v>
      </c>
      <c r="N98" s="8">
        <v>1.5E-3</v>
      </c>
      <c r="O98" s="8">
        <v>2.9999999999999997E-4</v>
      </c>
    </row>
    <row r="99" spans="2:15">
      <c r="B99" s="6" t="s">
        <v>568</v>
      </c>
      <c r="C99" s="17">
        <v>1083377</v>
      </c>
      <c r="D99" s="18" t="s">
        <v>142</v>
      </c>
      <c r="E99" s="33" t="s">
        <v>852</v>
      </c>
      <c r="F99" s="18">
        <v>520044231</v>
      </c>
      <c r="G99" s="6" t="s">
        <v>491</v>
      </c>
      <c r="H99" s="6" t="s">
        <v>102</v>
      </c>
      <c r="I99" s="7">
        <v>3286</v>
      </c>
      <c r="J99" s="7">
        <v>701.5</v>
      </c>
      <c r="K99" s="7">
        <v>0</v>
      </c>
      <c r="L99" s="7">
        <v>23.05</v>
      </c>
      <c r="M99" s="8">
        <v>2.0000000000000001E-4</v>
      </c>
      <c r="N99" s="8">
        <v>2.2000000000000001E-3</v>
      </c>
      <c r="O99" s="8">
        <v>4.0000000000000002E-4</v>
      </c>
    </row>
    <row r="100" spans="2:15">
      <c r="B100" s="6" t="s">
        <v>569</v>
      </c>
      <c r="C100" s="17">
        <v>265017</v>
      </c>
      <c r="D100" s="18" t="s">
        <v>142</v>
      </c>
      <c r="E100" s="33" t="s">
        <v>852</v>
      </c>
      <c r="F100" s="18">
        <v>520036153</v>
      </c>
      <c r="G100" s="6" t="s">
        <v>496</v>
      </c>
      <c r="H100" s="6" t="s">
        <v>102</v>
      </c>
      <c r="I100" s="7">
        <v>1100</v>
      </c>
      <c r="J100" s="7">
        <v>2481</v>
      </c>
      <c r="K100" s="7">
        <v>0</v>
      </c>
      <c r="L100" s="7">
        <v>27.29</v>
      </c>
      <c r="M100" s="8">
        <v>4.409E-5</v>
      </c>
      <c r="N100" s="8">
        <v>2.5999999999999999E-3</v>
      </c>
      <c r="O100" s="8">
        <v>5.0000000000000001E-4</v>
      </c>
    </row>
    <row r="101" spans="2:15">
      <c r="B101" s="6" t="s">
        <v>570</v>
      </c>
      <c r="C101" s="17">
        <v>1082114</v>
      </c>
      <c r="D101" s="18" t="s">
        <v>142</v>
      </c>
      <c r="E101" s="33" t="s">
        <v>852</v>
      </c>
      <c r="F101" s="18">
        <v>520043928</v>
      </c>
      <c r="G101" s="6" t="s">
        <v>571</v>
      </c>
      <c r="H101" s="6" t="s">
        <v>102</v>
      </c>
      <c r="I101" s="7">
        <v>1850</v>
      </c>
      <c r="J101" s="7">
        <v>645</v>
      </c>
      <c r="K101" s="7">
        <v>0</v>
      </c>
      <c r="L101" s="7">
        <v>11.93</v>
      </c>
      <c r="M101" s="8">
        <v>3.9150000000000003E-5</v>
      </c>
      <c r="N101" s="8">
        <v>1.1000000000000001E-3</v>
      </c>
      <c r="O101" s="8">
        <v>2.0000000000000001E-4</v>
      </c>
    </row>
    <row r="102" spans="2:15">
      <c r="B102" s="6" t="s">
        <v>572</v>
      </c>
      <c r="C102" s="17">
        <v>1183656</v>
      </c>
      <c r="D102" s="18" t="s">
        <v>142</v>
      </c>
      <c r="E102" s="33" t="s">
        <v>852</v>
      </c>
      <c r="F102" s="18">
        <v>511605719</v>
      </c>
      <c r="G102" s="6" t="s">
        <v>195</v>
      </c>
      <c r="H102" s="6" t="s">
        <v>102</v>
      </c>
      <c r="I102" s="7">
        <v>1000</v>
      </c>
      <c r="J102" s="7">
        <v>963.7</v>
      </c>
      <c r="K102" s="7">
        <v>0</v>
      </c>
      <c r="L102" s="7">
        <v>9.64</v>
      </c>
      <c r="M102" s="8">
        <v>1.43E-5</v>
      </c>
      <c r="N102" s="8">
        <v>8.9999999999999998E-4</v>
      </c>
      <c r="O102" s="8">
        <v>2.0000000000000001E-4</v>
      </c>
    </row>
    <row r="103" spans="2:15">
      <c r="B103" s="6" t="s">
        <v>573</v>
      </c>
      <c r="C103" s="17">
        <v>1139195</v>
      </c>
      <c r="D103" s="18" t="s">
        <v>142</v>
      </c>
      <c r="E103" s="33" t="s">
        <v>852</v>
      </c>
      <c r="F103" s="18">
        <v>515434074</v>
      </c>
      <c r="G103" s="6" t="s">
        <v>195</v>
      </c>
      <c r="H103" s="6" t="s">
        <v>102</v>
      </c>
      <c r="I103" s="7">
        <v>50</v>
      </c>
      <c r="J103" s="7">
        <v>380</v>
      </c>
      <c r="K103" s="7">
        <v>0</v>
      </c>
      <c r="L103" s="7">
        <v>0.19</v>
      </c>
      <c r="M103" s="8">
        <v>3.8000000000000001E-7</v>
      </c>
      <c r="N103" s="8">
        <v>0</v>
      </c>
      <c r="O103" s="8">
        <v>0</v>
      </c>
    </row>
    <row r="104" spans="2:15">
      <c r="B104" s="6" t="s">
        <v>574</v>
      </c>
      <c r="C104" s="17">
        <v>366013</v>
      </c>
      <c r="D104" s="18" t="s">
        <v>142</v>
      </c>
      <c r="E104" s="33" t="s">
        <v>852</v>
      </c>
      <c r="F104" s="18">
        <v>520038332</v>
      </c>
      <c r="G104" s="6" t="s">
        <v>195</v>
      </c>
      <c r="H104" s="6" t="s">
        <v>102</v>
      </c>
      <c r="I104" s="7">
        <v>1600</v>
      </c>
      <c r="J104" s="7">
        <v>254.5</v>
      </c>
      <c r="K104" s="7">
        <v>0</v>
      </c>
      <c r="L104" s="7">
        <v>4.07</v>
      </c>
      <c r="M104" s="8">
        <v>5.0300000000000001E-6</v>
      </c>
      <c r="N104" s="8">
        <v>4.0000000000000002E-4</v>
      </c>
      <c r="O104" s="8">
        <v>1E-4</v>
      </c>
    </row>
    <row r="105" spans="2:15">
      <c r="B105" s="6" t="s">
        <v>575</v>
      </c>
      <c r="C105" s="17">
        <v>387019</v>
      </c>
      <c r="D105" s="18" t="s">
        <v>142</v>
      </c>
      <c r="E105" s="33" t="s">
        <v>852</v>
      </c>
      <c r="F105" s="18">
        <v>520038894</v>
      </c>
      <c r="G105" s="6" t="s">
        <v>266</v>
      </c>
      <c r="H105" s="6" t="s">
        <v>102</v>
      </c>
      <c r="I105" s="7">
        <v>750</v>
      </c>
      <c r="J105" s="7">
        <v>12750</v>
      </c>
      <c r="K105" s="7">
        <v>0</v>
      </c>
      <c r="L105" s="7">
        <v>95.63</v>
      </c>
      <c r="M105" s="8">
        <v>2.9289999999999999E-5</v>
      </c>
      <c r="N105" s="8">
        <v>8.9999999999999993E-3</v>
      </c>
      <c r="O105" s="8">
        <v>1.6000000000000001E-3</v>
      </c>
    </row>
    <row r="106" spans="2:15">
      <c r="B106" s="6" t="s">
        <v>576</v>
      </c>
      <c r="C106" s="17">
        <v>1187640</v>
      </c>
      <c r="D106" s="18" t="s">
        <v>142</v>
      </c>
      <c r="E106" s="33" t="s">
        <v>852</v>
      </c>
      <c r="F106" s="18">
        <v>514259183</v>
      </c>
      <c r="G106" s="6" t="s">
        <v>577</v>
      </c>
      <c r="H106" s="6" t="s">
        <v>102</v>
      </c>
      <c r="I106" s="7">
        <v>4400</v>
      </c>
      <c r="J106" s="7">
        <v>425</v>
      </c>
      <c r="K106" s="7">
        <v>0</v>
      </c>
      <c r="L106" s="7">
        <v>18.7</v>
      </c>
      <c r="M106" s="8">
        <v>2.9999999999999997E-4</v>
      </c>
      <c r="N106" s="8">
        <v>1.8E-3</v>
      </c>
      <c r="O106" s="8">
        <v>2.9999999999999997E-4</v>
      </c>
    </row>
    <row r="107" spans="2:15">
      <c r="B107" s="6" t="s">
        <v>578</v>
      </c>
      <c r="C107" s="17">
        <v>1172287</v>
      </c>
      <c r="D107" s="18" t="s">
        <v>142</v>
      </c>
      <c r="E107" s="33" t="s">
        <v>852</v>
      </c>
      <c r="F107" s="18">
        <v>516046307</v>
      </c>
      <c r="G107" s="6" t="s">
        <v>289</v>
      </c>
      <c r="H107" s="6" t="s">
        <v>102</v>
      </c>
      <c r="I107" s="7">
        <v>3999</v>
      </c>
      <c r="J107" s="7">
        <v>3289</v>
      </c>
      <c r="K107" s="7">
        <v>0</v>
      </c>
      <c r="L107" s="7">
        <v>131.53</v>
      </c>
      <c r="M107" s="8">
        <v>2.0000000000000001E-4</v>
      </c>
      <c r="N107" s="8">
        <v>1.24E-2</v>
      </c>
      <c r="O107" s="8">
        <v>2.2000000000000001E-3</v>
      </c>
    </row>
    <row r="108" spans="2:15">
      <c r="B108" s="6" t="s">
        <v>579</v>
      </c>
      <c r="C108" s="17">
        <v>11722870</v>
      </c>
      <c r="D108" s="18" t="s">
        <v>142</v>
      </c>
      <c r="E108" s="33" t="s">
        <v>852</v>
      </c>
      <c r="F108" s="18">
        <v>516046307</v>
      </c>
      <c r="G108" s="6" t="s">
        <v>289</v>
      </c>
      <c r="H108" s="6" t="s">
        <v>102</v>
      </c>
      <c r="I108" s="7">
        <v>7000</v>
      </c>
      <c r="J108" s="7">
        <v>3042.24</v>
      </c>
      <c r="K108" s="7">
        <v>0</v>
      </c>
      <c r="L108" s="7">
        <v>212.96</v>
      </c>
      <c r="M108" s="8">
        <v>4.0000000000000002E-4</v>
      </c>
      <c r="N108" s="8">
        <v>0.02</v>
      </c>
      <c r="O108" s="8">
        <v>3.5999999999999999E-3</v>
      </c>
    </row>
    <row r="109" spans="2:15">
      <c r="B109" s="6" t="s">
        <v>580</v>
      </c>
      <c r="C109" s="17">
        <v>1179142</v>
      </c>
      <c r="D109" s="18" t="s">
        <v>142</v>
      </c>
      <c r="E109" s="33" t="s">
        <v>852</v>
      </c>
      <c r="F109" s="18">
        <v>513561399</v>
      </c>
      <c r="G109" s="6" t="s">
        <v>581</v>
      </c>
      <c r="H109" s="6" t="s">
        <v>102</v>
      </c>
      <c r="I109" s="7">
        <v>7000</v>
      </c>
      <c r="J109" s="7">
        <v>592.4</v>
      </c>
      <c r="K109" s="7">
        <v>0</v>
      </c>
      <c r="L109" s="7">
        <v>41.47</v>
      </c>
      <c r="M109" s="8">
        <v>1E-4</v>
      </c>
      <c r="N109" s="8">
        <v>3.8999999999999998E-3</v>
      </c>
      <c r="O109" s="8">
        <v>6.9999999999999999E-4</v>
      </c>
    </row>
    <row r="110" spans="2:15">
      <c r="B110" s="6" t="s">
        <v>582</v>
      </c>
      <c r="C110" s="17">
        <v>1173699</v>
      </c>
      <c r="D110" s="18" t="s">
        <v>142</v>
      </c>
      <c r="E110" s="33" t="s">
        <v>852</v>
      </c>
      <c r="F110" s="18">
        <v>516250107</v>
      </c>
      <c r="G110" s="6" t="s">
        <v>544</v>
      </c>
      <c r="H110" s="6" t="s">
        <v>102</v>
      </c>
      <c r="I110" s="7">
        <v>1499</v>
      </c>
      <c r="J110" s="7">
        <v>4297</v>
      </c>
      <c r="K110" s="7">
        <v>0</v>
      </c>
      <c r="L110" s="7">
        <v>64.41</v>
      </c>
      <c r="M110" s="8">
        <v>1E-4</v>
      </c>
      <c r="N110" s="8">
        <v>6.1000000000000004E-3</v>
      </c>
      <c r="O110" s="8">
        <v>1.1000000000000001E-3</v>
      </c>
    </row>
    <row r="111" spans="2:15">
      <c r="B111" s="6" t="s">
        <v>583</v>
      </c>
      <c r="C111" s="17">
        <v>1123777</v>
      </c>
      <c r="D111" s="18" t="s">
        <v>142</v>
      </c>
      <c r="E111" s="33" t="s">
        <v>852</v>
      </c>
      <c r="F111" s="18">
        <v>514068980</v>
      </c>
      <c r="G111" s="6" t="s">
        <v>544</v>
      </c>
      <c r="H111" s="6" t="s">
        <v>102</v>
      </c>
      <c r="I111" s="7">
        <v>3216</v>
      </c>
      <c r="J111" s="7">
        <v>3555</v>
      </c>
      <c r="K111" s="7">
        <v>0</v>
      </c>
      <c r="L111" s="7">
        <v>114.33</v>
      </c>
      <c r="M111" s="8">
        <v>2.0000000000000001E-4</v>
      </c>
      <c r="N111" s="8">
        <v>1.0699999999999999E-2</v>
      </c>
      <c r="O111" s="8">
        <v>1.9E-3</v>
      </c>
    </row>
    <row r="112" spans="2:15">
      <c r="B112" s="6" t="s">
        <v>584</v>
      </c>
      <c r="C112" s="17">
        <v>103010</v>
      </c>
      <c r="D112" s="18" t="s">
        <v>142</v>
      </c>
      <c r="E112" s="33" t="s">
        <v>852</v>
      </c>
      <c r="F112" s="18">
        <v>520041187</v>
      </c>
      <c r="G112" s="6" t="s">
        <v>544</v>
      </c>
      <c r="H112" s="6" t="s">
        <v>102</v>
      </c>
      <c r="I112" s="7">
        <v>333</v>
      </c>
      <c r="J112" s="7">
        <v>519</v>
      </c>
      <c r="K112" s="7">
        <v>0</v>
      </c>
      <c r="L112" s="7">
        <v>1.73</v>
      </c>
      <c r="M112" s="8">
        <v>3.0599999999999999E-6</v>
      </c>
      <c r="N112" s="8">
        <v>2.0000000000000001E-4</v>
      </c>
      <c r="O112" s="8">
        <v>0</v>
      </c>
    </row>
    <row r="113" spans="2:15">
      <c r="B113" s="6" t="s">
        <v>585</v>
      </c>
      <c r="C113" s="17">
        <v>1168558</v>
      </c>
      <c r="D113" s="18" t="s">
        <v>142</v>
      </c>
      <c r="E113" s="33" t="s">
        <v>852</v>
      </c>
      <c r="F113" s="18">
        <v>513618967</v>
      </c>
      <c r="G113" s="6" t="s">
        <v>544</v>
      </c>
      <c r="H113" s="6" t="s">
        <v>102</v>
      </c>
      <c r="I113" s="7">
        <v>3000</v>
      </c>
      <c r="J113" s="7">
        <v>705</v>
      </c>
      <c r="K113" s="7">
        <v>0</v>
      </c>
      <c r="L113" s="7">
        <v>21.15</v>
      </c>
      <c r="M113" s="8">
        <v>2.0979999999999999E-5</v>
      </c>
      <c r="N113" s="8">
        <v>2E-3</v>
      </c>
      <c r="O113" s="8">
        <v>4.0000000000000002E-4</v>
      </c>
    </row>
    <row r="114" spans="2:15">
      <c r="B114" s="13" t="s">
        <v>586</v>
      </c>
      <c r="C114" s="30" t="s">
        <v>852</v>
      </c>
      <c r="D114" s="35" t="s">
        <v>852</v>
      </c>
      <c r="E114" s="31" t="s">
        <v>852</v>
      </c>
      <c r="F114" s="31" t="s">
        <v>852</v>
      </c>
      <c r="G114" s="31" t="s">
        <v>852</v>
      </c>
      <c r="H114" s="31" t="s">
        <v>852</v>
      </c>
      <c r="I114" s="15">
        <v>0</v>
      </c>
      <c r="J114" s="26" t="s">
        <v>852</v>
      </c>
      <c r="K114" s="26" t="s">
        <v>852</v>
      </c>
      <c r="L114" s="15">
        <v>0</v>
      </c>
      <c r="M114" s="26" t="s">
        <v>852</v>
      </c>
      <c r="N114" s="16">
        <v>0</v>
      </c>
      <c r="O114" s="16">
        <v>0</v>
      </c>
    </row>
    <row r="115" spans="2:15">
      <c r="B115" s="3" t="s">
        <v>116</v>
      </c>
      <c r="C115" s="28" t="s">
        <v>852</v>
      </c>
      <c r="D115" s="34" t="s">
        <v>852</v>
      </c>
      <c r="E115" s="29" t="s">
        <v>852</v>
      </c>
      <c r="F115" s="29" t="s">
        <v>852</v>
      </c>
      <c r="G115" s="29" t="s">
        <v>852</v>
      </c>
      <c r="H115" s="29" t="s">
        <v>852</v>
      </c>
      <c r="I115" s="9">
        <v>19093.86</v>
      </c>
      <c r="J115" s="26" t="s">
        <v>852</v>
      </c>
      <c r="K115" s="26" t="s">
        <v>852</v>
      </c>
      <c r="L115" s="9">
        <v>598.92999999999995</v>
      </c>
      <c r="M115" s="26" t="s">
        <v>852</v>
      </c>
      <c r="N115" s="10">
        <v>5.6300000000000003E-2</v>
      </c>
      <c r="O115" s="10">
        <v>1.0200000000000001E-2</v>
      </c>
    </row>
    <row r="116" spans="2:15">
      <c r="B116" s="13" t="s">
        <v>179</v>
      </c>
      <c r="C116" s="30" t="s">
        <v>852</v>
      </c>
      <c r="D116" s="35" t="s">
        <v>852</v>
      </c>
      <c r="E116" s="31" t="s">
        <v>852</v>
      </c>
      <c r="F116" s="31" t="s">
        <v>852</v>
      </c>
      <c r="G116" s="31" t="s">
        <v>852</v>
      </c>
      <c r="H116" s="31" t="s">
        <v>852</v>
      </c>
      <c r="I116" s="15">
        <v>4248.8599999999997</v>
      </c>
      <c r="J116" s="26" t="s">
        <v>852</v>
      </c>
      <c r="K116" s="26" t="s">
        <v>852</v>
      </c>
      <c r="L116" s="15">
        <v>239.24</v>
      </c>
      <c r="M116" s="26" t="s">
        <v>852</v>
      </c>
      <c r="N116" s="16">
        <v>2.2499999999999999E-2</v>
      </c>
      <c r="O116" s="16">
        <v>4.1000000000000003E-3</v>
      </c>
    </row>
    <row r="117" spans="2:15">
      <c r="B117" s="6" t="s">
        <v>587</v>
      </c>
      <c r="C117" s="17" t="s">
        <v>588</v>
      </c>
      <c r="D117" s="18" t="s">
        <v>589</v>
      </c>
      <c r="E117" s="6" t="s">
        <v>402</v>
      </c>
      <c r="F117" s="33" t="s">
        <v>852</v>
      </c>
      <c r="G117" s="6" t="s">
        <v>590</v>
      </c>
      <c r="H117" s="6" t="s">
        <v>44</v>
      </c>
      <c r="I117" s="7">
        <v>838.86</v>
      </c>
      <c r="J117" s="7">
        <v>4653</v>
      </c>
      <c r="K117" s="7">
        <v>0</v>
      </c>
      <c r="L117" s="7">
        <v>141.57</v>
      </c>
      <c r="M117" s="8">
        <v>1.8559999999999998E-5</v>
      </c>
      <c r="N117" s="8">
        <v>1.3299999999999999E-2</v>
      </c>
      <c r="O117" s="8">
        <v>2.3999999999999998E-3</v>
      </c>
    </row>
    <row r="118" spans="2:15">
      <c r="B118" s="6" t="s">
        <v>591</v>
      </c>
      <c r="C118" s="17" t="s">
        <v>592</v>
      </c>
      <c r="D118" s="18" t="s">
        <v>593</v>
      </c>
      <c r="E118" s="6" t="s">
        <v>402</v>
      </c>
      <c r="F118" s="18">
        <v>512527383</v>
      </c>
      <c r="G118" s="6" t="s">
        <v>594</v>
      </c>
      <c r="H118" s="6" t="s">
        <v>47</v>
      </c>
      <c r="I118" s="7">
        <v>1300</v>
      </c>
      <c r="J118" s="7">
        <v>695</v>
      </c>
      <c r="K118" s="7">
        <v>0</v>
      </c>
      <c r="L118" s="7">
        <v>38.97</v>
      </c>
      <c r="M118" s="8">
        <v>1E-4</v>
      </c>
      <c r="N118" s="8">
        <v>3.7000000000000002E-3</v>
      </c>
      <c r="O118" s="8">
        <v>6.9999999999999999E-4</v>
      </c>
    </row>
    <row r="119" spans="2:15">
      <c r="B119" s="6" t="s">
        <v>595</v>
      </c>
      <c r="C119" s="17" t="s">
        <v>596</v>
      </c>
      <c r="D119" s="18" t="s">
        <v>425</v>
      </c>
      <c r="E119" s="6" t="s">
        <v>402</v>
      </c>
      <c r="F119" s="18">
        <v>520013954</v>
      </c>
      <c r="G119" s="6" t="s">
        <v>597</v>
      </c>
      <c r="H119" s="6" t="s">
        <v>44</v>
      </c>
      <c r="I119" s="7">
        <v>600</v>
      </c>
      <c r="J119" s="7">
        <v>1044</v>
      </c>
      <c r="K119" s="7">
        <v>0</v>
      </c>
      <c r="L119" s="7">
        <v>22.72</v>
      </c>
      <c r="M119" s="8">
        <v>5.4000000000000002E-7</v>
      </c>
      <c r="N119" s="8">
        <v>2.0999999999999999E-3</v>
      </c>
      <c r="O119" s="8">
        <v>4.0000000000000002E-4</v>
      </c>
    </row>
    <row r="120" spans="2:15">
      <c r="B120" s="6" t="s">
        <v>598</v>
      </c>
      <c r="C120" s="17" t="s">
        <v>599</v>
      </c>
      <c r="D120" s="18" t="s">
        <v>589</v>
      </c>
      <c r="E120" s="6" t="s">
        <v>402</v>
      </c>
      <c r="F120" s="33" t="s">
        <v>852</v>
      </c>
      <c r="G120" s="6" t="s">
        <v>434</v>
      </c>
      <c r="H120" s="6" t="s">
        <v>44</v>
      </c>
      <c r="I120" s="7">
        <v>1500</v>
      </c>
      <c r="J120" s="7">
        <v>643</v>
      </c>
      <c r="K120" s="7">
        <v>0</v>
      </c>
      <c r="L120" s="7">
        <v>34.979999999999997</v>
      </c>
      <c r="M120" s="8">
        <v>2.1310000000000001E-5</v>
      </c>
      <c r="N120" s="8">
        <v>3.3E-3</v>
      </c>
      <c r="O120" s="8">
        <v>5.9999999999999995E-4</v>
      </c>
    </row>
    <row r="121" spans="2:15">
      <c r="B121" s="6" t="s">
        <v>600</v>
      </c>
      <c r="C121" s="17" t="s">
        <v>601</v>
      </c>
      <c r="D121" s="18" t="s">
        <v>589</v>
      </c>
      <c r="E121" s="6" t="s">
        <v>402</v>
      </c>
      <c r="F121" s="18">
        <v>520043811</v>
      </c>
      <c r="G121" s="6" t="s">
        <v>602</v>
      </c>
      <c r="H121" s="6" t="s">
        <v>44</v>
      </c>
      <c r="I121" s="7">
        <v>10</v>
      </c>
      <c r="J121" s="7">
        <v>2723.99</v>
      </c>
      <c r="K121" s="7">
        <v>0.01</v>
      </c>
      <c r="L121" s="7">
        <v>0.99</v>
      </c>
      <c r="M121" s="8">
        <v>4.9999999999999998E-7</v>
      </c>
      <c r="N121" s="8">
        <v>1E-4</v>
      </c>
      <c r="O121" s="8">
        <v>0</v>
      </c>
    </row>
    <row r="122" spans="2:15">
      <c r="B122" s="13" t="s">
        <v>180</v>
      </c>
      <c r="C122" s="30" t="s">
        <v>852</v>
      </c>
      <c r="D122" s="35" t="s">
        <v>852</v>
      </c>
      <c r="E122" s="31" t="s">
        <v>852</v>
      </c>
      <c r="F122" s="31" t="s">
        <v>852</v>
      </c>
      <c r="G122" s="31" t="s">
        <v>852</v>
      </c>
      <c r="H122" s="31" t="s">
        <v>852</v>
      </c>
      <c r="I122" s="15">
        <v>14845</v>
      </c>
      <c r="J122" s="26" t="s">
        <v>852</v>
      </c>
      <c r="K122" s="26" t="s">
        <v>852</v>
      </c>
      <c r="L122" s="15">
        <v>359.69</v>
      </c>
      <c r="M122" s="26" t="s">
        <v>852</v>
      </c>
      <c r="N122" s="16">
        <v>3.3799999999999997E-2</v>
      </c>
      <c r="O122" s="16">
        <v>6.1000000000000004E-3</v>
      </c>
    </row>
    <row r="123" spans="2:15">
      <c r="B123" s="6" t="s">
        <v>603</v>
      </c>
      <c r="C123" s="17" t="s">
        <v>604</v>
      </c>
      <c r="D123" s="18" t="s">
        <v>168</v>
      </c>
      <c r="E123" s="6" t="s">
        <v>402</v>
      </c>
      <c r="F123" s="18">
        <v>2250</v>
      </c>
      <c r="G123" s="6" t="s">
        <v>415</v>
      </c>
      <c r="H123" s="6" t="s">
        <v>46</v>
      </c>
      <c r="I123" s="7">
        <v>20</v>
      </c>
      <c r="J123" s="7">
        <v>1044</v>
      </c>
      <c r="K123" s="7">
        <v>0</v>
      </c>
      <c r="L123" s="7">
        <v>0.96</v>
      </c>
      <c r="M123" s="8">
        <v>1.1000000000000001E-7</v>
      </c>
      <c r="N123" s="8">
        <v>1E-4</v>
      </c>
      <c r="O123" s="8">
        <v>0</v>
      </c>
    </row>
    <row r="124" spans="2:15">
      <c r="B124" s="6" t="s">
        <v>605</v>
      </c>
      <c r="C124" s="17" t="s">
        <v>606</v>
      </c>
      <c r="D124" s="18" t="s">
        <v>401</v>
      </c>
      <c r="E124" s="6" t="s">
        <v>402</v>
      </c>
      <c r="F124" s="33" t="s">
        <v>852</v>
      </c>
      <c r="G124" s="6" t="s">
        <v>607</v>
      </c>
      <c r="H124" s="6" t="s">
        <v>49</v>
      </c>
      <c r="I124" s="7">
        <v>10</v>
      </c>
      <c r="J124" s="7">
        <v>28700</v>
      </c>
      <c r="K124" s="7">
        <v>0</v>
      </c>
      <c r="L124" s="7">
        <v>11.51</v>
      </c>
      <c r="M124" s="8">
        <v>2.2999999999999999E-7</v>
      </c>
      <c r="N124" s="8">
        <v>1.1000000000000001E-3</v>
      </c>
      <c r="O124" s="8">
        <v>2.0000000000000001E-4</v>
      </c>
    </row>
    <row r="125" spans="2:15">
      <c r="B125" s="6" t="s">
        <v>608</v>
      </c>
      <c r="C125" s="17" t="s">
        <v>609</v>
      </c>
      <c r="D125" s="18" t="s">
        <v>425</v>
      </c>
      <c r="E125" s="6" t="s">
        <v>402</v>
      </c>
      <c r="F125" s="33" t="s">
        <v>852</v>
      </c>
      <c r="G125" s="6" t="s">
        <v>597</v>
      </c>
      <c r="H125" s="6" t="s">
        <v>44</v>
      </c>
      <c r="I125" s="7">
        <v>1200</v>
      </c>
      <c r="J125" s="7">
        <v>2879</v>
      </c>
      <c r="K125" s="7">
        <v>0</v>
      </c>
      <c r="L125" s="7">
        <v>125.31</v>
      </c>
      <c r="M125" s="8">
        <v>2.1E-7</v>
      </c>
      <c r="N125" s="8">
        <v>1.18E-2</v>
      </c>
      <c r="O125" s="8">
        <v>2.0999999999999999E-3</v>
      </c>
    </row>
    <row r="126" spans="2:15">
      <c r="B126" s="6" t="s">
        <v>610</v>
      </c>
      <c r="C126" s="17" t="s">
        <v>611</v>
      </c>
      <c r="D126" s="18" t="s">
        <v>425</v>
      </c>
      <c r="E126" s="6" t="s">
        <v>402</v>
      </c>
      <c r="F126" s="33" t="s">
        <v>852</v>
      </c>
      <c r="G126" s="6" t="s">
        <v>597</v>
      </c>
      <c r="H126" s="6" t="s">
        <v>44</v>
      </c>
      <c r="I126" s="7">
        <v>1500</v>
      </c>
      <c r="J126" s="7">
        <v>1427</v>
      </c>
      <c r="K126" s="7">
        <v>0</v>
      </c>
      <c r="L126" s="7">
        <v>77.64</v>
      </c>
      <c r="M126" s="8">
        <v>4.7E-7</v>
      </c>
      <c r="N126" s="8">
        <v>7.3000000000000001E-3</v>
      </c>
      <c r="O126" s="8">
        <v>1.2999999999999999E-3</v>
      </c>
    </row>
    <row r="127" spans="2:15">
      <c r="B127" s="6" t="s">
        <v>612</v>
      </c>
      <c r="C127" s="17" t="s">
        <v>613</v>
      </c>
      <c r="D127" s="18" t="s">
        <v>401</v>
      </c>
      <c r="E127" s="6" t="s">
        <v>402</v>
      </c>
      <c r="F127" s="33" t="s">
        <v>852</v>
      </c>
      <c r="G127" s="6" t="s">
        <v>456</v>
      </c>
      <c r="H127" s="6" t="s">
        <v>49</v>
      </c>
      <c r="I127" s="7">
        <v>12000</v>
      </c>
      <c r="J127" s="7">
        <v>247.5</v>
      </c>
      <c r="K127" s="7">
        <v>0</v>
      </c>
      <c r="L127" s="7">
        <v>119.14</v>
      </c>
      <c r="M127" s="8">
        <v>7.8099999999999998E-6</v>
      </c>
      <c r="N127" s="8">
        <v>1.12E-2</v>
      </c>
      <c r="O127" s="8">
        <v>2E-3</v>
      </c>
    </row>
    <row r="128" spans="2:15">
      <c r="B128" s="6" t="s">
        <v>614</v>
      </c>
      <c r="C128" s="17" t="s">
        <v>615</v>
      </c>
      <c r="D128" s="18" t="s">
        <v>589</v>
      </c>
      <c r="E128" s="6" t="s">
        <v>402</v>
      </c>
      <c r="F128" s="33" t="s">
        <v>852</v>
      </c>
      <c r="G128" s="6" t="s">
        <v>421</v>
      </c>
      <c r="H128" s="6" t="s">
        <v>44</v>
      </c>
      <c r="I128" s="7">
        <v>10</v>
      </c>
      <c r="J128" s="7">
        <v>9359.99</v>
      </c>
      <c r="K128" s="7">
        <v>0</v>
      </c>
      <c r="L128" s="7">
        <v>3.39</v>
      </c>
      <c r="M128" s="8">
        <v>1.8E-7</v>
      </c>
      <c r="N128" s="8">
        <v>2.9999999999999997E-4</v>
      </c>
      <c r="O128" s="8">
        <v>1E-4</v>
      </c>
    </row>
    <row r="129" spans="2:15">
      <c r="B129" s="6" t="s">
        <v>616</v>
      </c>
      <c r="C129" s="17" t="s">
        <v>617</v>
      </c>
      <c r="D129" s="18" t="s">
        <v>425</v>
      </c>
      <c r="E129" s="6" t="s">
        <v>402</v>
      </c>
      <c r="F129" s="33" t="s">
        <v>852</v>
      </c>
      <c r="G129" s="6" t="s">
        <v>443</v>
      </c>
      <c r="H129" s="6" t="s">
        <v>44</v>
      </c>
      <c r="I129" s="7">
        <v>40</v>
      </c>
      <c r="J129" s="7">
        <v>7579</v>
      </c>
      <c r="K129" s="7">
        <v>0</v>
      </c>
      <c r="L129" s="7">
        <v>11</v>
      </c>
      <c r="M129" s="8">
        <v>6.6000000000000003E-7</v>
      </c>
      <c r="N129" s="8">
        <v>1E-3</v>
      </c>
      <c r="O129" s="8">
        <v>2.0000000000000001E-4</v>
      </c>
    </row>
    <row r="130" spans="2:15">
      <c r="B130" s="6" t="s">
        <v>618</v>
      </c>
      <c r="C130" s="17" t="s">
        <v>619</v>
      </c>
      <c r="D130" s="18" t="s">
        <v>401</v>
      </c>
      <c r="E130" s="6" t="s">
        <v>402</v>
      </c>
      <c r="F130" s="33" t="s">
        <v>852</v>
      </c>
      <c r="G130" s="6" t="s">
        <v>443</v>
      </c>
      <c r="H130" s="6" t="s">
        <v>49</v>
      </c>
      <c r="I130" s="7">
        <v>65</v>
      </c>
      <c r="J130" s="7">
        <v>4118</v>
      </c>
      <c r="K130" s="7">
        <v>0</v>
      </c>
      <c r="L130" s="7">
        <v>10.74</v>
      </c>
      <c r="M130" s="8">
        <v>8.9999999999999999E-8</v>
      </c>
      <c r="N130" s="8">
        <v>1E-3</v>
      </c>
      <c r="O130" s="8">
        <v>2.0000000000000001E-4</v>
      </c>
    </row>
    <row r="131" spans="2:15"/>
    <row r="132" spans="2:15"/>
    <row r="133" spans="2:15">
      <c r="B133" s="6" t="s">
        <v>123</v>
      </c>
      <c r="C133" s="17"/>
      <c r="D133" s="18"/>
      <c r="E133" s="6"/>
      <c r="F133" s="6"/>
      <c r="G133" s="6"/>
      <c r="H133" s="6"/>
    </row>
    <row r="134" spans="2:15"/>
    <row r="135" spans="2:15"/>
    <row r="136" spans="2:15"/>
    <row r="137" spans="2:15">
      <c r="B137" s="5" t="s">
        <v>81</v>
      </c>
    </row>
    <row r="138" spans="2:15" hidden="1"/>
    <row r="139" spans="2:15" hidden="1"/>
    <row r="140" spans="2:15" hidden="1"/>
    <row r="141" spans="2:15" hidden="1"/>
    <row r="142" spans="2:15" hidden="1"/>
    <row r="143" spans="2:15" hidden="1"/>
    <row r="144" spans="2:15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I1" workbookViewId="0">
      <selection activeCell="O1" sqref="O1:XFD1048576"/>
    </sheetView>
  </sheetViews>
  <sheetFormatPr defaultColWidth="0" defaultRowHeight="12.75" zeroHeight="1"/>
  <cols>
    <col min="1" max="1" width="9.140625" customWidth="1"/>
    <col min="2" max="2" width="35.7109375" customWidth="1"/>
    <col min="3" max="4" width="12.7109375" customWidth="1"/>
    <col min="5" max="5" width="13.7109375" customWidth="1"/>
    <col min="6" max="7" width="11.7109375" customWidth="1"/>
    <col min="8" max="8" width="13.7109375" customWidth="1"/>
    <col min="9" max="9" width="11.7109375" customWidth="1"/>
    <col min="10" max="10" width="21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53" max="16384" width="9.140625" hidden="1"/>
  </cols>
  <sheetData>
    <row r="1" spans="2:14" ht="15.75">
      <c r="B1" s="1" t="s">
        <v>0</v>
      </c>
      <c r="C1" s="1" t="s">
        <v>1</v>
      </c>
    </row>
    <row r="2" spans="2:14" ht="15.75">
      <c r="B2" s="1" t="s">
        <v>2</v>
      </c>
      <c r="C2" s="1" t="s">
        <v>3</v>
      </c>
    </row>
    <row r="3" spans="2:14" ht="15.75">
      <c r="B3" s="1" t="s">
        <v>4</v>
      </c>
      <c r="C3" s="1" t="s">
        <v>5</v>
      </c>
    </row>
    <row r="4" spans="2:14" ht="15.75">
      <c r="B4" s="1" t="s">
        <v>6</v>
      </c>
      <c r="C4" s="1" t="s">
        <v>7</v>
      </c>
    </row>
    <row r="5" spans="2:14"/>
    <row r="6" spans="2:14" ht="15.75">
      <c r="B6" s="2" t="s">
        <v>124</v>
      </c>
    </row>
    <row r="7" spans="2:14" ht="15.75">
      <c r="B7" s="2" t="s">
        <v>620</v>
      </c>
    </row>
    <row r="8" spans="2:14">
      <c r="B8" s="3" t="s">
        <v>83</v>
      </c>
      <c r="C8" s="3" t="s">
        <v>84</v>
      </c>
      <c r="D8" s="3" t="s">
        <v>126</v>
      </c>
      <c r="E8" s="3" t="s">
        <v>85</v>
      </c>
      <c r="F8" s="3" t="s">
        <v>174</v>
      </c>
      <c r="G8" s="3" t="s">
        <v>88</v>
      </c>
      <c r="H8" s="3" t="s">
        <v>129</v>
      </c>
      <c r="I8" s="3" t="s">
        <v>43</v>
      </c>
      <c r="J8" s="3" t="s">
        <v>130</v>
      </c>
      <c r="K8" s="3" t="s">
        <v>91</v>
      </c>
      <c r="L8" s="3" t="s">
        <v>131</v>
      </c>
      <c r="M8" s="3" t="s">
        <v>132</v>
      </c>
      <c r="N8" s="3" t="s">
        <v>133</v>
      </c>
    </row>
    <row r="9" spans="2:14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4" t="s">
        <v>136</v>
      </c>
      <c r="I9" s="4" t="s">
        <v>137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2:14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</row>
    <row r="11" spans="2:14">
      <c r="B11" s="3" t="s">
        <v>621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29" t="s">
        <v>852</v>
      </c>
      <c r="H11" s="9">
        <v>101450</v>
      </c>
      <c r="I11" s="26" t="s">
        <v>852</v>
      </c>
      <c r="J11" s="26" t="s">
        <v>852</v>
      </c>
      <c r="K11" s="9">
        <v>593.79</v>
      </c>
      <c r="L11" s="26" t="s">
        <v>852</v>
      </c>
      <c r="M11" s="10">
        <v>1</v>
      </c>
      <c r="N11" s="10">
        <v>1.01E-2</v>
      </c>
    </row>
    <row r="12" spans="2:14">
      <c r="B12" s="3" t="s">
        <v>97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29" t="s">
        <v>852</v>
      </c>
      <c r="H12" s="9">
        <v>101450</v>
      </c>
      <c r="I12" s="26" t="s">
        <v>852</v>
      </c>
      <c r="J12" s="26" t="s">
        <v>852</v>
      </c>
      <c r="K12" s="9">
        <v>593.79</v>
      </c>
      <c r="L12" s="26" t="s">
        <v>852</v>
      </c>
      <c r="M12" s="10">
        <v>1</v>
      </c>
      <c r="N12" s="10">
        <v>1.01E-2</v>
      </c>
    </row>
    <row r="13" spans="2:14">
      <c r="B13" s="13" t="s">
        <v>622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31" t="s">
        <v>852</v>
      </c>
      <c r="H13" s="15">
        <v>0</v>
      </c>
      <c r="I13" s="26" t="s">
        <v>852</v>
      </c>
      <c r="J13" s="26" t="s">
        <v>852</v>
      </c>
      <c r="K13" s="15">
        <v>0</v>
      </c>
      <c r="L13" s="26" t="s">
        <v>852</v>
      </c>
      <c r="M13" s="16">
        <v>0</v>
      </c>
      <c r="N13" s="16">
        <v>0</v>
      </c>
    </row>
    <row r="14" spans="2:14">
      <c r="B14" s="13" t="s">
        <v>623</v>
      </c>
      <c r="C14" s="30" t="s">
        <v>852</v>
      </c>
      <c r="D14" s="35" t="s">
        <v>852</v>
      </c>
      <c r="E14" s="31" t="s">
        <v>852</v>
      </c>
      <c r="F14" s="31" t="s">
        <v>852</v>
      </c>
      <c r="G14" s="31" t="s">
        <v>852</v>
      </c>
      <c r="H14" s="15">
        <v>1150</v>
      </c>
      <c r="I14" s="26" t="s">
        <v>852</v>
      </c>
      <c r="J14" s="26" t="s">
        <v>852</v>
      </c>
      <c r="K14" s="15">
        <v>239.2</v>
      </c>
      <c r="L14" s="26" t="s">
        <v>852</v>
      </c>
      <c r="M14" s="16">
        <v>0.40279999999999999</v>
      </c>
      <c r="N14" s="16">
        <v>4.1000000000000003E-3</v>
      </c>
    </row>
    <row r="15" spans="2:14">
      <c r="B15" s="6" t="s">
        <v>624</v>
      </c>
      <c r="C15" s="17">
        <v>1162783</v>
      </c>
      <c r="D15" s="18" t="s">
        <v>142</v>
      </c>
      <c r="E15" s="18">
        <v>510938608</v>
      </c>
      <c r="F15" s="6" t="s">
        <v>625</v>
      </c>
      <c r="G15" s="6" t="s">
        <v>102</v>
      </c>
      <c r="H15" s="7">
        <v>1150</v>
      </c>
      <c r="I15" s="7">
        <v>20800</v>
      </c>
      <c r="J15" s="7">
        <v>0</v>
      </c>
      <c r="K15" s="7">
        <v>239.2</v>
      </c>
      <c r="L15" s="8">
        <v>4.0000000000000002E-4</v>
      </c>
      <c r="M15" s="8">
        <v>0.40279999999999999</v>
      </c>
      <c r="N15" s="8">
        <v>4.1000000000000003E-3</v>
      </c>
    </row>
    <row r="16" spans="2:14">
      <c r="B16" s="13" t="s">
        <v>626</v>
      </c>
      <c r="C16" s="30" t="s">
        <v>852</v>
      </c>
      <c r="D16" s="35" t="s">
        <v>852</v>
      </c>
      <c r="E16" s="31" t="s">
        <v>852</v>
      </c>
      <c r="F16" s="31" t="s">
        <v>852</v>
      </c>
      <c r="G16" s="31" t="s">
        <v>852</v>
      </c>
      <c r="H16" s="15">
        <v>100300</v>
      </c>
      <c r="I16" s="26" t="s">
        <v>852</v>
      </c>
      <c r="J16" s="26" t="s">
        <v>852</v>
      </c>
      <c r="K16" s="15">
        <v>354.59</v>
      </c>
      <c r="L16" s="26" t="s">
        <v>852</v>
      </c>
      <c r="M16" s="16">
        <v>0.59719999999999995</v>
      </c>
      <c r="N16" s="16">
        <v>6.0000000000000001E-3</v>
      </c>
    </row>
    <row r="17" spans="2:14">
      <c r="B17" s="6" t="s">
        <v>627</v>
      </c>
      <c r="C17" s="17">
        <v>1145101</v>
      </c>
      <c r="D17" s="18" t="s">
        <v>142</v>
      </c>
      <c r="E17" s="18">
        <v>513534974</v>
      </c>
      <c r="F17" s="6" t="s">
        <v>628</v>
      </c>
      <c r="G17" s="6" t="s">
        <v>102</v>
      </c>
      <c r="H17" s="7">
        <v>100300</v>
      </c>
      <c r="I17" s="7">
        <v>353.53</v>
      </c>
      <c r="J17" s="7">
        <v>0</v>
      </c>
      <c r="K17" s="7">
        <v>354.59</v>
      </c>
      <c r="L17" s="8">
        <v>1E-4</v>
      </c>
      <c r="M17" s="8">
        <v>0.59719999999999995</v>
      </c>
      <c r="N17" s="8">
        <v>6.0000000000000001E-3</v>
      </c>
    </row>
    <row r="18" spans="2:14">
      <c r="B18" s="13" t="s">
        <v>629</v>
      </c>
      <c r="C18" s="30" t="s">
        <v>852</v>
      </c>
      <c r="D18" s="35" t="s">
        <v>852</v>
      </c>
      <c r="E18" s="31" t="s">
        <v>852</v>
      </c>
      <c r="F18" s="31" t="s">
        <v>852</v>
      </c>
      <c r="G18" s="31" t="s">
        <v>852</v>
      </c>
      <c r="H18" s="15">
        <v>0</v>
      </c>
      <c r="I18" s="26" t="s">
        <v>852</v>
      </c>
      <c r="J18" s="26" t="s">
        <v>852</v>
      </c>
      <c r="K18" s="15">
        <v>0</v>
      </c>
      <c r="L18" s="26" t="s">
        <v>852</v>
      </c>
      <c r="M18" s="16">
        <v>0</v>
      </c>
      <c r="N18" s="16">
        <v>0</v>
      </c>
    </row>
    <row r="19" spans="2:14">
      <c r="B19" s="13" t="s">
        <v>630</v>
      </c>
      <c r="C19" s="30" t="s">
        <v>852</v>
      </c>
      <c r="D19" s="35" t="s">
        <v>852</v>
      </c>
      <c r="E19" s="31" t="s">
        <v>852</v>
      </c>
      <c r="F19" s="31" t="s">
        <v>852</v>
      </c>
      <c r="G19" s="31" t="s">
        <v>852</v>
      </c>
      <c r="H19" s="15">
        <v>0</v>
      </c>
      <c r="I19" s="26" t="s">
        <v>852</v>
      </c>
      <c r="J19" s="26" t="s">
        <v>852</v>
      </c>
      <c r="K19" s="15">
        <v>0</v>
      </c>
      <c r="L19" s="26" t="s">
        <v>852</v>
      </c>
      <c r="M19" s="16">
        <v>0</v>
      </c>
      <c r="N19" s="16">
        <v>0</v>
      </c>
    </row>
    <row r="20" spans="2:14">
      <c r="B20" s="13" t="s">
        <v>631</v>
      </c>
      <c r="C20" s="30" t="s">
        <v>852</v>
      </c>
      <c r="D20" s="35" t="s">
        <v>852</v>
      </c>
      <c r="E20" s="31" t="s">
        <v>852</v>
      </c>
      <c r="F20" s="31" t="s">
        <v>852</v>
      </c>
      <c r="G20" s="31" t="s">
        <v>852</v>
      </c>
      <c r="H20" s="15">
        <v>0</v>
      </c>
      <c r="I20" s="26" t="s">
        <v>852</v>
      </c>
      <c r="J20" s="26" t="s">
        <v>852</v>
      </c>
      <c r="K20" s="15">
        <v>0</v>
      </c>
      <c r="L20" s="26" t="s">
        <v>852</v>
      </c>
      <c r="M20" s="16">
        <v>0</v>
      </c>
      <c r="N20" s="16">
        <v>0</v>
      </c>
    </row>
    <row r="21" spans="2:14">
      <c r="B21" s="3" t="s">
        <v>116</v>
      </c>
      <c r="C21" s="28" t="s">
        <v>852</v>
      </c>
      <c r="D21" s="34" t="s">
        <v>852</v>
      </c>
      <c r="E21" s="29" t="s">
        <v>852</v>
      </c>
      <c r="F21" s="29" t="s">
        <v>852</v>
      </c>
      <c r="G21" s="29" t="s">
        <v>852</v>
      </c>
      <c r="H21" s="9">
        <v>0</v>
      </c>
      <c r="I21" s="26" t="s">
        <v>852</v>
      </c>
      <c r="J21" s="26" t="s">
        <v>852</v>
      </c>
      <c r="K21" s="9">
        <v>0</v>
      </c>
      <c r="L21" s="26" t="s">
        <v>852</v>
      </c>
      <c r="M21" s="10">
        <v>0</v>
      </c>
      <c r="N21" s="10">
        <v>0</v>
      </c>
    </row>
    <row r="22" spans="2:14">
      <c r="B22" s="13" t="s">
        <v>632</v>
      </c>
      <c r="C22" s="30" t="s">
        <v>852</v>
      </c>
      <c r="D22" s="35" t="s">
        <v>852</v>
      </c>
      <c r="E22" s="31" t="s">
        <v>852</v>
      </c>
      <c r="F22" s="31" t="s">
        <v>852</v>
      </c>
      <c r="G22" s="31" t="s">
        <v>852</v>
      </c>
      <c r="H22" s="15">
        <v>0</v>
      </c>
      <c r="I22" s="26" t="s">
        <v>852</v>
      </c>
      <c r="J22" s="26" t="s">
        <v>852</v>
      </c>
      <c r="K22" s="15">
        <v>0</v>
      </c>
      <c r="L22" s="26" t="s">
        <v>852</v>
      </c>
      <c r="M22" s="16">
        <v>0</v>
      </c>
      <c r="N22" s="16">
        <v>0</v>
      </c>
    </row>
    <row r="23" spans="2:14">
      <c r="B23" s="13" t="s">
        <v>633</v>
      </c>
      <c r="C23" s="30" t="s">
        <v>852</v>
      </c>
      <c r="D23" s="35" t="s">
        <v>852</v>
      </c>
      <c r="E23" s="31" t="s">
        <v>852</v>
      </c>
      <c r="F23" s="31" t="s">
        <v>852</v>
      </c>
      <c r="G23" s="31" t="s">
        <v>852</v>
      </c>
      <c r="H23" s="15">
        <v>0</v>
      </c>
      <c r="I23" s="26" t="s">
        <v>852</v>
      </c>
      <c r="J23" s="26" t="s">
        <v>852</v>
      </c>
      <c r="K23" s="15">
        <v>0</v>
      </c>
      <c r="L23" s="26" t="s">
        <v>852</v>
      </c>
      <c r="M23" s="16">
        <v>0</v>
      </c>
      <c r="N23" s="16">
        <v>0</v>
      </c>
    </row>
    <row r="24" spans="2:14">
      <c r="B24" s="13" t="s">
        <v>630</v>
      </c>
      <c r="C24" s="30" t="s">
        <v>852</v>
      </c>
      <c r="D24" s="35" t="s">
        <v>852</v>
      </c>
      <c r="E24" s="31" t="s">
        <v>852</v>
      </c>
      <c r="F24" s="31" t="s">
        <v>852</v>
      </c>
      <c r="G24" s="31" t="s">
        <v>852</v>
      </c>
      <c r="H24" s="15">
        <v>0</v>
      </c>
      <c r="I24" s="26" t="s">
        <v>852</v>
      </c>
      <c r="J24" s="26" t="s">
        <v>852</v>
      </c>
      <c r="K24" s="15">
        <v>0</v>
      </c>
      <c r="L24" s="26" t="s">
        <v>852</v>
      </c>
      <c r="M24" s="16">
        <v>0</v>
      </c>
      <c r="N24" s="16">
        <v>0</v>
      </c>
    </row>
    <row r="25" spans="2:14">
      <c r="B25" s="13" t="s">
        <v>631</v>
      </c>
      <c r="C25" s="30" t="s">
        <v>852</v>
      </c>
      <c r="D25" s="35" t="s">
        <v>852</v>
      </c>
      <c r="E25" s="31" t="s">
        <v>852</v>
      </c>
      <c r="F25" s="31" t="s">
        <v>852</v>
      </c>
      <c r="G25" s="31" t="s">
        <v>852</v>
      </c>
      <c r="H25" s="15">
        <v>0</v>
      </c>
      <c r="I25" s="26" t="s">
        <v>852</v>
      </c>
      <c r="J25" s="26" t="s">
        <v>852</v>
      </c>
      <c r="K25" s="15">
        <v>0</v>
      </c>
      <c r="L25" s="26" t="s">
        <v>852</v>
      </c>
      <c r="M25" s="16">
        <v>0</v>
      </c>
      <c r="N25" s="16">
        <v>0</v>
      </c>
    </row>
    <row r="26" spans="2:14">
      <c r="B26" s="26" t="s">
        <v>852</v>
      </c>
      <c r="C26" s="26" t="s">
        <v>852</v>
      </c>
      <c r="D26" s="26" t="s">
        <v>852</v>
      </c>
      <c r="E26" s="26" t="s">
        <v>852</v>
      </c>
      <c r="F26" s="26" t="s">
        <v>852</v>
      </c>
      <c r="G26" s="26" t="s">
        <v>852</v>
      </c>
      <c r="H26" s="26" t="s">
        <v>852</v>
      </c>
      <c r="I26" s="26" t="s">
        <v>852</v>
      </c>
      <c r="J26" s="26" t="s">
        <v>852</v>
      </c>
      <c r="K26" s="26" t="s">
        <v>852</v>
      </c>
      <c r="L26" s="26" t="s">
        <v>852</v>
      </c>
      <c r="M26" s="26" t="s">
        <v>852</v>
      </c>
      <c r="N26" s="26" t="s">
        <v>852</v>
      </c>
    </row>
    <row r="27" spans="2:14">
      <c r="B27" s="26" t="s">
        <v>852</v>
      </c>
      <c r="C27" s="26" t="s">
        <v>852</v>
      </c>
      <c r="D27" s="26" t="s">
        <v>852</v>
      </c>
      <c r="E27" s="26" t="s">
        <v>852</v>
      </c>
      <c r="F27" s="26" t="s">
        <v>852</v>
      </c>
      <c r="G27" s="26" t="s">
        <v>852</v>
      </c>
      <c r="H27" s="26" t="s">
        <v>852</v>
      </c>
      <c r="I27" s="26" t="s">
        <v>852</v>
      </c>
      <c r="J27" s="26" t="s">
        <v>852</v>
      </c>
      <c r="K27" s="26" t="s">
        <v>852</v>
      </c>
      <c r="L27" s="26" t="s">
        <v>852</v>
      </c>
      <c r="M27" s="26" t="s">
        <v>852</v>
      </c>
      <c r="N27" s="26" t="s">
        <v>852</v>
      </c>
    </row>
    <row r="28" spans="2:14">
      <c r="B28" s="6" t="s">
        <v>123</v>
      </c>
      <c r="C28" s="32" t="s">
        <v>852</v>
      </c>
      <c r="D28" s="36" t="s">
        <v>852</v>
      </c>
      <c r="E28" s="33" t="s">
        <v>852</v>
      </c>
      <c r="F28" s="33" t="s">
        <v>852</v>
      </c>
      <c r="G28" s="33" t="s">
        <v>852</v>
      </c>
      <c r="H28" s="26" t="s">
        <v>852</v>
      </c>
      <c r="I28" s="26" t="s">
        <v>852</v>
      </c>
      <c r="J28" s="26" t="s">
        <v>852</v>
      </c>
      <c r="K28" s="26" t="s">
        <v>852</v>
      </c>
      <c r="L28" s="26" t="s">
        <v>852</v>
      </c>
      <c r="M28" s="26" t="s">
        <v>852</v>
      </c>
      <c r="N28" s="26" t="s">
        <v>852</v>
      </c>
    </row>
    <row r="29" spans="2:14">
      <c r="B29" s="26" t="s">
        <v>852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  <c r="M29" s="26" t="s">
        <v>852</v>
      </c>
      <c r="N29" s="26" t="s">
        <v>852</v>
      </c>
    </row>
    <row r="30" spans="2:14">
      <c r="B30" s="26" t="s">
        <v>852</v>
      </c>
      <c r="C30" s="26" t="s">
        <v>852</v>
      </c>
      <c r="D30" s="26" t="s">
        <v>852</v>
      </c>
      <c r="E30" s="26" t="s">
        <v>852</v>
      </c>
      <c r="F30" s="26" t="s">
        <v>852</v>
      </c>
      <c r="G30" s="26" t="s">
        <v>852</v>
      </c>
      <c r="H30" s="26" t="s">
        <v>852</v>
      </c>
      <c r="I30" s="26" t="s">
        <v>852</v>
      </c>
      <c r="J30" s="26" t="s">
        <v>852</v>
      </c>
      <c r="K30" s="26" t="s">
        <v>852</v>
      </c>
      <c r="L30" s="26" t="s">
        <v>852</v>
      </c>
      <c r="M30" s="26" t="s">
        <v>852</v>
      </c>
      <c r="N30" s="26" t="s">
        <v>852</v>
      </c>
    </row>
    <row r="31" spans="2:14">
      <c r="B31" s="26" t="s">
        <v>852</v>
      </c>
      <c r="C31" s="26" t="s">
        <v>852</v>
      </c>
      <c r="D31" s="26" t="s">
        <v>852</v>
      </c>
      <c r="E31" s="26" t="s">
        <v>852</v>
      </c>
      <c r="F31" s="26" t="s">
        <v>852</v>
      </c>
      <c r="G31" s="26" t="s">
        <v>852</v>
      </c>
      <c r="H31" s="26" t="s">
        <v>852</v>
      </c>
      <c r="I31" s="26" t="s">
        <v>852</v>
      </c>
      <c r="J31" s="26" t="s">
        <v>852</v>
      </c>
      <c r="K31" s="26" t="s">
        <v>852</v>
      </c>
      <c r="L31" s="26" t="s">
        <v>852</v>
      </c>
      <c r="M31" s="26" t="s">
        <v>852</v>
      </c>
      <c r="N31" s="26" t="s">
        <v>852</v>
      </c>
    </row>
    <row r="32" spans="2:14">
      <c r="B32" s="5" t="s">
        <v>81</v>
      </c>
      <c r="C32" s="26" t="s">
        <v>852</v>
      </c>
      <c r="D32" s="26" t="s">
        <v>852</v>
      </c>
      <c r="E32" s="26" t="s">
        <v>852</v>
      </c>
      <c r="F32" s="26" t="s">
        <v>852</v>
      </c>
      <c r="G32" s="26" t="s">
        <v>852</v>
      </c>
      <c r="H32" s="26" t="s">
        <v>852</v>
      </c>
      <c r="I32" s="26" t="s">
        <v>852</v>
      </c>
      <c r="J32" s="26" t="s">
        <v>852</v>
      </c>
      <c r="K32" s="26" t="s">
        <v>852</v>
      </c>
      <c r="L32" s="26" t="s">
        <v>852</v>
      </c>
      <c r="M32" s="26" t="s">
        <v>852</v>
      </c>
      <c r="N32" s="26" t="s">
        <v>852</v>
      </c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4" width="12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1.7109375" customWidth="1"/>
    <col min="10" max="10" width="15.7109375" customWidth="1"/>
    <col min="11" max="11" width="9.7109375" customWidth="1"/>
    <col min="12" max="12" width="11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124</v>
      </c>
    </row>
    <row r="7" spans="2:15" ht="15.75">
      <c r="B7" s="2" t="s">
        <v>634</v>
      </c>
    </row>
    <row r="8" spans="2:15">
      <c r="B8" s="3" t="s">
        <v>83</v>
      </c>
      <c r="C8" s="3" t="s">
        <v>84</v>
      </c>
      <c r="D8" s="3" t="s">
        <v>126</v>
      </c>
      <c r="E8" s="3" t="s">
        <v>85</v>
      </c>
      <c r="F8" s="3" t="s">
        <v>174</v>
      </c>
      <c r="G8" s="3" t="s">
        <v>86</v>
      </c>
      <c r="H8" s="3" t="s">
        <v>87</v>
      </c>
      <c r="I8" s="3" t="s">
        <v>88</v>
      </c>
      <c r="J8" s="3" t="s">
        <v>129</v>
      </c>
      <c r="K8" s="3" t="s">
        <v>43</v>
      </c>
      <c r="L8" s="3" t="s">
        <v>91</v>
      </c>
      <c r="M8" s="3" t="s">
        <v>131</v>
      </c>
      <c r="N8" s="3" t="s">
        <v>132</v>
      </c>
      <c r="O8" s="3" t="s">
        <v>133</v>
      </c>
    </row>
    <row r="9" spans="2:15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27" t="s">
        <v>852</v>
      </c>
      <c r="H9" s="27" t="s">
        <v>852</v>
      </c>
      <c r="I9" s="27" t="s">
        <v>852</v>
      </c>
      <c r="J9" s="4" t="s">
        <v>136</v>
      </c>
      <c r="K9" s="4" t="s">
        <v>137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  <c r="M10" s="26" t="s">
        <v>852</v>
      </c>
      <c r="N10" s="26" t="s">
        <v>852</v>
      </c>
      <c r="O10" s="26" t="s">
        <v>852</v>
      </c>
    </row>
    <row r="11" spans="2:15">
      <c r="B11" s="3" t="s">
        <v>635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29" t="s">
        <v>852</v>
      </c>
      <c r="H11" s="29" t="s">
        <v>852</v>
      </c>
      <c r="I11" s="29" t="s">
        <v>852</v>
      </c>
      <c r="J11" s="9">
        <v>4278340</v>
      </c>
      <c r="K11" s="26" t="s">
        <v>852</v>
      </c>
      <c r="L11" s="9">
        <v>9313.2999999999993</v>
      </c>
      <c r="M11" s="26" t="s">
        <v>852</v>
      </c>
      <c r="N11" s="10">
        <v>1</v>
      </c>
      <c r="O11" s="10">
        <v>0.15790000000000001</v>
      </c>
    </row>
    <row r="12" spans="2:15">
      <c r="B12" s="3" t="s">
        <v>97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29" t="s">
        <v>852</v>
      </c>
      <c r="H12" s="29" t="s">
        <v>852</v>
      </c>
      <c r="I12" s="29" t="s">
        <v>852</v>
      </c>
      <c r="J12" s="9">
        <v>4278340</v>
      </c>
      <c r="K12" s="26" t="s">
        <v>852</v>
      </c>
      <c r="L12" s="9">
        <v>9313.2999999999993</v>
      </c>
      <c r="M12" s="26" t="s">
        <v>852</v>
      </c>
      <c r="N12" s="10">
        <v>1</v>
      </c>
      <c r="O12" s="10">
        <v>0.15790000000000001</v>
      </c>
    </row>
    <row r="13" spans="2:15">
      <c r="B13" s="13" t="s">
        <v>636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31" t="s">
        <v>852</v>
      </c>
      <c r="H13" s="31" t="s">
        <v>852</v>
      </c>
      <c r="I13" s="31" t="s">
        <v>852</v>
      </c>
      <c r="J13" s="15">
        <v>377000</v>
      </c>
      <c r="K13" s="26" t="s">
        <v>852</v>
      </c>
      <c r="L13" s="15">
        <v>493.23</v>
      </c>
      <c r="M13" s="26" t="s">
        <v>852</v>
      </c>
      <c r="N13" s="16">
        <v>5.2999999999999999E-2</v>
      </c>
      <c r="O13" s="16">
        <v>8.3999999999999995E-3</v>
      </c>
    </row>
    <row r="14" spans="2:15">
      <c r="B14" s="6" t="s">
        <v>637</v>
      </c>
      <c r="C14" s="17">
        <v>5117270</v>
      </c>
      <c r="D14" s="18" t="s">
        <v>142</v>
      </c>
      <c r="E14" s="18">
        <v>511776783</v>
      </c>
      <c r="F14" s="6" t="s">
        <v>628</v>
      </c>
      <c r="G14" s="6" t="s">
        <v>290</v>
      </c>
      <c r="H14" s="33" t="s">
        <v>852</v>
      </c>
      <c r="I14" s="6" t="s">
        <v>102</v>
      </c>
      <c r="J14" s="7">
        <v>377000</v>
      </c>
      <c r="K14" s="7">
        <v>130.83000000000001</v>
      </c>
      <c r="L14" s="7">
        <v>493.23</v>
      </c>
      <c r="M14" s="8">
        <v>5.3E-3</v>
      </c>
      <c r="N14" s="8">
        <v>5.2999999999999999E-2</v>
      </c>
      <c r="O14" s="8">
        <v>8.3999999999999995E-3</v>
      </c>
    </row>
    <row r="15" spans="2:15">
      <c r="B15" s="13" t="s">
        <v>638</v>
      </c>
      <c r="C15" s="30" t="s">
        <v>852</v>
      </c>
      <c r="D15" s="35" t="s">
        <v>852</v>
      </c>
      <c r="E15" s="31" t="s">
        <v>852</v>
      </c>
      <c r="F15" s="31" t="s">
        <v>852</v>
      </c>
      <c r="G15" s="31" t="s">
        <v>852</v>
      </c>
      <c r="H15" s="31" t="s">
        <v>852</v>
      </c>
      <c r="I15" s="31" t="s">
        <v>852</v>
      </c>
      <c r="J15" s="15">
        <v>0</v>
      </c>
      <c r="K15" s="26" t="s">
        <v>852</v>
      </c>
      <c r="L15" s="15">
        <v>0</v>
      </c>
      <c r="M15" s="26" t="s">
        <v>852</v>
      </c>
      <c r="N15" s="16">
        <v>0</v>
      </c>
      <c r="O15" s="16">
        <v>0</v>
      </c>
    </row>
    <row r="16" spans="2:15">
      <c r="B16" s="13" t="s">
        <v>639</v>
      </c>
      <c r="C16" s="30" t="s">
        <v>852</v>
      </c>
      <c r="D16" s="35" t="s">
        <v>852</v>
      </c>
      <c r="E16" s="31" t="s">
        <v>852</v>
      </c>
      <c r="F16" s="31" t="s">
        <v>852</v>
      </c>
      <c r="G16" s="31" t="s">
        <v>852</v>
      </c>
      <c r="H16" s="31" t="s">
        <v>852</v>
      </c>
      <c r="I16" s="31" t="s">
        <v>852</v>
      </c>
      <c r="J16" s="15">
        <v>3901340</v>
      </c>
      <c r="K16" s="26" t="s">
        <v>852</v>
      </c>
      <c r="L16" s="15">
        <v>8820.07</v>
      </c>
      <c r="M16" s="26" t="s">
        <v>852</v>
      </c>
      <c r="N16" s="16">
        <v>0.94699999999999995</v>
      </c>
      <c r="O16" s="16">
        <v>0.14949999999999999</v>
      </c>
    </row>
    <row r="17" spans="2:15">
      <c r="B17" s="6" t="s">
        <v>640</v>
      </c>
      <c r="C17" s="17">
        <v>5127766</v>
      </c>
      <c r="D17" s="18" t="s">
        <v>142</v>
      </c>
      <c r="E17" s="18">
        <v>513765339</v>
      </c>
      <c r="F17" s="6" t="s">
        <v>625</v>
      </c>
      <c r="G17" s="6" t="s">
        <v>290</v>
      </c>
      <c r="H17" s="33" t="s">
        <v>852</v>
      </c>
      <c r="I17" s="6" t="s">
        <v>102</v>
      </c>
      <c r="J17" s="7">
        <v>300300</v>
      </c>
      <c r="K17" s="7">
        <v>231.52</v>
      </c>
      <c r="L17" s="7">
        <v>695.25</v>
      </c>
      <c r="M17" s="8">
        <v>2.7000000000000001E-3</v>
      </c>
      <c r="N17" s="8">
        <v>7.4700000000000003E-2</v>
      </c>
      <c r="O17" s="8">
        <v>1.18E-2</v>
      </c>
    </row>
    <row r="18" spans="2:15">
      <c r="B18" s="6" t="s">
        <v>641</v>
      </c>
      <c r="C18" s="17">
        <v>5122627</v>
      </c>
      <c r="D18" s="18" t="s">
        <v>142</v>
      </c>
      <c r="E18" s="18">
        <v>5007</v>
      </c>
      <c r="F18" s="6" t="s">
        <v>625</v>
      </c>
      <c r="G18" s="6" t="s">
        <v>290</v>
      </c>
      <c r="H18" s="33" t="s">
        <v>852</v>
      </c>
      <c r="I18" s="6" t="s">
        <v>102</v>
      </c>
      <c r="J18" s="7">
        <v>112000</v>
      </c>
      <c r="K18" s="7">
        <v>242.42</v>
      </c>
      <c r="L18" s="7">
        <v>271.51</v>
      </c>
      <c r="M18" s="8">
        <v>4.0000000000000002E-4</v>
      </c>
      <c r="N18" s="8">
        <v>2.92E-2</v>
      </c>
      <c r="O18" s="8">
        <v>4.5999999999999999E-3</v>
      </c>
    </row>
    <row r="19" spans="2:15">
      <c r="B19" s="6" t="s">
        <v>642</v>
      </c>
      <c r="C19" s="17">
        <v>5127469</v>
      </c>
      <c r="D19" s="18" t="s">
        <v>142</v>
      </c>
      <c r="E19" s="18">
        <v>513765339</v>
      </c>
      <c r="F19" s="6" t="s">
        <v>625</v>
      </c>
      <c r="G19" s="6" t="s">
        <v>290</v>
      </c>
      <c r="H19" s="33" t="s">
        <v>852</v>
      </c>
      <c r="I19" s="6" t="s">
        <v>102</v>
      </c>
      <c r="J19" s="7">
        <v>1267930</v>
      </c>
      <c r="K19" s="7">
        <v>190.5</v>
      </c>
      <c r="L19" s="7">
        <v>2415.41</v>
      </c>
      <c r="M19" s="8">
        <v>9.5999999999999992E-3</v>
      </c>
      <c r="N19" s="8">
        <v>0.25940000000000002</v>
      </c>
      <c r="O19" s="8">
        <v>4.1000000000000002E-2</v>
      </c>
    </row>
    <row r="20" spans="2:15">
      <c r="B20" s="6" t="s">
        <v>643</v>
      </c>
      <c r="C20" s="17">
        <v>5130752</v>
      </c>
      <c r="D20" s="18" t="s">
        <v>142</v>
      </c>
      <c r="E20" s="18">
        <v>513765339</v>
      </c>
      <c r="F20" s="6" t="s">
        <v>625</v>
      </c>
      <c r="G20" s="6" t="s">
        <v>290</v>
      </c>
      <c r="H20" s="33" t="s">
        <v>852</v>
      </c>
      <c r="I20" s="6" t="s">
        <v>102</v>
      </c>
      <c r="J20" s="7">
        <v>1388100</v>
      </c>
      <c r="K20" s="7">
        <v>136.43</v>
      </c>
      <c r="L20" s="7">
        <v>1893.78</v>
      </c>
      <c r="M20" s="8">
        <v>8.8999999999999999E-3</v>
      </c>
      <c r="N20" s="8">
        <v>0.20330000000000001</v>
      </c>
      <c r="O20" s="8">
        <v>3.2099999999999997E-2</v>
      </c>
    </row>
    <row r="21" spans="2:15">
      <c r="B21" s="6" t="s">
        <v>644</v>
      </c>
      <c r="C21" s="17">
        <v>5124482</v>
      </c>
      <c r="D21" s="18" t="s">
        <v>142</v>
      </c>
      <c r="E21" s="18">
        <v>510938608</v>
      </c>
      <c r="F21" s="6" t="s">
        <v>625</v>
      </c>
      <c r="G21" s="6" t="s">
        <v>290</v>
      </c>
      <c r="H21" s="33" t="s">
        <v>852</v>
      </c>
      <c r="I21" s="6" t="s">
        <v>102</v>
      </c>
      <c r="J21" s="7">
        <v>399100</v>
      </c>
      <c r="K21" s="7">
        <v>229.78</v>
      </c>
      <c r="L21" s="7">
        <v>917.05</v>
      </c>
      <c r="M21" s="8">
        <v>5.9999999999999995E-4</v>
      </c>
      <c r="N21" s="8">
        <v>9.8500000000000004E-2</v>
      </c>
      <c r="O21" s="8">
        <v>1.55E-2</v>
      </c>
    </row>
    <row r="22" spans="2:15">
      <c r="B22" s="6" t="s">
        <v>645</v>
      </c>
      <c r="C22" s="17">
        <v>5113998</v>
      </c>
      <c r="D22" s="18" t="s">
        <v>142</v>
      </c>
      <c r="E22" s="18">
        <v>513534974</v>
      </c>
      <c r="F22" s="6" t="s">
        <v>625</v>
      </c>
      <c r="G22" s="6" t="s">
        <v>290</v>
      </c>
      <c r="H22" s="33" t="s">
        <v>852</v>
      </c>
      <c r="I22" s="6" t="s">
        <v>102</v>
      </c>
      <c r="J22" s="7">
        <v>433910</v>
      </c>
      <c r="K22" s="7">
        <v>605.44000000000005</v>
      </c>
      <c r="L22" s="7">
        <v>2627.06</v>
      </c>
      <c r="M22" s="8">
        <v>3.8999999999999998E-3</v>
      </c>
      <c r="N22" s="8">
        <v>0.28210000000000002</v>
      </c>
      <c r="O22" s="8">
        <v>4.4499999999999998E-2</v>
      </c>
    </row>
    <row r="23" spans="2:15">
      <c r="B23" s="13" t="s">
        <v>646</v>
      </c>
      <c r="C23" s="30" t="s">
        <v>852</v>
      </c>
      <c r="D23" s="35" t="s">
        <v>852</v>
      </c>
      <c r="E23" s="31" t="s">
        <v>852</v>
      </c>
      <c r="F23" s="31" t="s">
        <v>852</v>
      </c>
      <c r="G23" s="31" t="s">
        <v>852</v>
      </c>
      <c r="H23" s="31" t="s">
        <v>852</v>
      </c>
      <c r="I23" s="31" t="s">
        <v>852</v>
      </c>
      <c r="J23" s="15">
        <v>0</v>
      </c>
      <c r="K23" s="26" t="s">
        <v>852</v>
      </c>
      <c r="L23" s="15">
        <v>0</v>
      </c>
      <c r="M23" s="26" t="s">
        <v>852</v>
      </c>
      <c r="N23" s="16">
        <v>0</v>
      </c>
      <c r="O23" s="16">
        <v>0</v>
      </c>
    </row>
    <row r="24" spans="2:15">
      <c r="B24" s="3" t="s">
        <v>116</v>
      </c>
      <c r="C24" s="28" t="s">
        <v>852</v>
      </c>
      <c r="D24" s="34" t="s">
        <v>852</v>
      </c>
      <c r="E24" s="29" t="s">
        <v>852</v>
      </c>
      <c r="F24" s="29" t="s">
        <v>852</v>
      </c>
      <c r="G24" s="29" t="s">
        <v>852</v>
      </c>
      <c r="H24" s="29" t="s">
        <v>852</v>
      </c>
      <c r="I24" s="29" t="s">
        <v>852</v>
      </c>
      <c r="J24" s="9">
        <v>0</v>
      </c>
      <c r="K24" s="26" t="s">
        <v>852</v>
      </c>
      <c r="L24" s="9">
        <v>0</v>
      </c>
      <c r="M24" s="26" t="s">
        <v>852</v>
      </c>
      <c r="N24" s="10">
        <v>0</v>
      </c>
      <c r="O24" s="10">
        <v>0</v>
      </c>
    </row>
    <row r="25" spans="2:15">
      <c r="B25" s="13" t="s">
        <v>636</v>
      </c>
      <c r="C25" s="30" t="s">
        <v>852</v>
      </c>
      <c r="D25" s="35" t="s">
        <v>852</v>
      </c>
      <c r="E25" s="31" t="s">
        <v>852</v>
      </c>
      <c r="F25" s="31" t="s">
        <v>852</v>
      </c>
      <c r="G25" s="31" t="s">
        <v>852</v>
      </c>
      <c r="H25" s="31" t="s">
        <v>852</v>
      </c>
      <c r="I25" s="31" t="s">
        <v>852</v>
      </c>
      <c r="J25" s="15">
        <v>0</v>
      </c>
      <c r="K25" s="26" t="s">
        <v>852</v>
      </c>
      <c r="L25" s="15">
        <v>0</v>
      </c>
      <c r="M25" s="26" t="s">
        <v>852</v>
      </c>
      <c r="N25" s="16">
        <v>0</v>
      </c>
      <c r="O25" s="16">
        <v>0</v>
      </c>
    </row>
    <row r="26" spans="2:15">
      <c r="B26" s="13" t="s">
        <v>647</v>
      </c>
      <c r="C26" s="30" t="s">
        <v>852</v>
      </c>
      <c r="D26" s="35" t="s">
        <v>852</v>
      </c>
      <c r="E26" s="31" t="s">
        <v>852</v>
      </c>
      <c r="F26" s="31" t="s">
        <v>852</v>
      </c>
      <c r="G26" s="31" t="s">
        <v>852</v>
      </c>
      <c r="H26" s="31" t="s">
        <v>852</v>
      </c>
      <c r="I26" s="31" t="s">
        <v>852</v>
      </c>
      <c r="J26" s="15">
        <v>0</v>
      </c>
      <c r="K26" s="26" t="s">
        <v>852</v>
      </c>
      <c r="L26" s="15">
        <v>0</v>
      </c>
      <c r="M26" s="26" t="s">
        <v>852</v>
      </c>
      <c r="N26" s="16">
        <v>0</v>
      </c>
      <c r="O26" s="16">
        <v>0</v>
      </c>
    </row>
    <row r="27" spans="2:15">
      <c r="B27" s="13" t="s">
        <v>639</v>
      </c>
      <c r="C27" s="30" t="s">
        <v>852</v>
      </c>
      <c r="D27" s="35" t="s">
        <v>852</v>
      </c>
      <c r="E27" s="31" t="s">
        <v>852</v>
      </c>
      <c r="F27" s="31" t="s">
        <v>852</v>
      </c>
      <c r="G27" s="31" t="s">
        <v>852</v>
      </c>
      <c r="H27" s="31" t="s">
        <v>852</v>
      </c>
      <c r="I27" s="31" t="s">
        <v>852</v>
      </c>
      <c r="J27" s="15">
        <v>0</v>
      </c>
      <c r="K27" s="26" t="s">
        <v>852</v>
      </c>
      <c r="L27" s="15">
        <v>0</v>
      </c>
      <c r="M27" s="26" t="s">
        <v>852</v>
      </c>
      <c r="N27" s="16">
        <v>0</v>
      </c>
      <c r="O27" s="16">
        <v>0</v>
      </c>
    </row>
    <row r="28" spans="2:15">
      <c r="B28" s="13" t="s">
        <v>630</v>
      </c>
      <c r="C28" s="30" t="s">
        <v>852</v>
      </c>
      <c r="D28" s="35" t="s">
        <v>852</v>
      </c>
      <c r="E28" s="31" t="s">
        <v>852</v>
      </c>
      <c r="F28" s="31" t="s">
        <v>852</v>
      </c>
      <c r="G28" s="31" t="s">
        <v>852</v>
      </c>
      <c r="H28" s="31" t="s">
        <v>852</v>
      </c>
      <c r="I28" s="31" t="s">
        <v>852</v>
      </c>
      <c r="J28" s="15">
        <v>0</v>
      </c>
      <c r="K28" s="26" t="s">
        <v>852</v>
      </c>
      <c r="L28" s="15">
        <v>0</v>
      </c>
      <c r="M28" s="26" t="s">
        <v>852</v>
      </c>
      <c r="N28" s="16">
        <v>0</v>
      </c>
      <c r="O28" s="16">
        <v>0</v>
      </c>
    </row>
    <row r="29" spans="2:15">
      <c r="B29" s="26" t="s">
        <v>852</v>
      </c>
      <c r="C29" s="26" t="s">
        <v>852</v>
      </c>
      <c r="D29" s="26" t="s">
        <v>852</v>
      </c>
      <c r="E29" s="26" t="s">
        <v>852</v>
      </c>
      <c r="F29" s="26" t="s">
        <v>852</v>
      </c>
      <c r="G29" s="26" t="s">
        <v>852</v>
      </c>
      <c r="H29" s="26" t="s">
        <v>852</v>
      </c>
      <c r="I29" s="26" t="s">
        <v>852</v>
      </c>
      <c r="J29" s="26" t="s">
        <v>852</v>
      </c>
      <c r="K29" s="26" t="s">
        <v>852</v>
      </c>
      <c r="L29" s="26" t="s">
        <v>852</v>
      </c>
      <c r="M29" s="26" t="s">
        <v>852</v>
      </c>
      <c r="N29" s="26" t="s">
        <v>852</v>
      </c>
      <c r="O29" s="26" t="s">
        <v>852</v>
      </c>
    </row>
    <row r="30" spans="2:15">
      <c r="B30" s="26" t="s">
        <v>852</v>
      </c>
      <c r="C30" s="26" t="s">
        <v>852</v>
      </c>
      <c r="D30" s="26" t="s">
        <v>852</v>
      </c>
      <c r="E30" s="26" t="s">
        <v>852</v>
      </c>
      <c r="F30" s="26" t="s">
        <v>852</v>
      </c>
      <c r="G30" s="26" t="s">
        <v>852</v>
      </c>
      <c r="H30" s="26" t="s">
        <v>852</v>
      </c>
      <c r="I30" s="26" t="s">
        <v>852</v>
      </c>
      <c r="J30" s="26" t="s">
        <v>852</v>
      </c>
      <c r="K30" s="26" t="s">
        <v>852</v>
      </c>
      <c r="L30" s="26" t="s">
        <v>852</v>
      </c>
      <c r="M30" s="26" t="s">
        <v>852</v>
      </c>
      <c r="N30" s="26" t="s">
        <v>852</v>
      </c>
      <c r="O30" s="26" t="s">
        <v>852</v>
      </c>
    </row>
    <row r="31" spans="2:15">
      <c r="B31" s="6" t="s">
        <v>123</v>
      </c>
      <c r="C31" s="32" t="s">
        <v>852</v>
      </c>
      <c r="D31" s="36" t="s">
        <v>852</v>
      </c>
      <c r="E31" s="33" t="s">
        <v>852</v>
      </c>
      <c r="F31" s="33" t="s">
        <v>852</v>
      </c>
      <c r="G31" s="33" t="s">
        <v>852</v>
      </c>
      <c r="H31" s="33" t="s">
        <v>852</v>
      </c>
      <c r="I31" s="33" t="s">
        <v>852</v>
      </c>
      <c r="J31" s="26" t="s">
        <v>852</v>
      </c>
      <c r="K31" s="26" t="s">
        <v>852</v>
      </c>
      <c r="L31" s="26" t="s">
        <v>852</v>
      </c>
      <c r="M31" s="26" t="s">
        <v>852</v>
      </c>
      <c r="N31" s="26" t="s">
        <v>852</v>
      </c>
      <c r="O31" s="26" t="s">
        <v>852</v>
      </c>
    </row>
    <row r="32" spans="2:15">
      <c r="B32" s="26" t="s">
        <v>852</v>
      </c>
      <c r="C32" s="26" t="s">
        <v>852</v>
      </c>
      <c r="D32" s="26" t="s">
        <v>852</v>
      </c>
      <c r="E32" s="26" t="s">
        <v>852</v>
      </c>
      <c r="F32" s="26" t="s">
        <v>852</v>
      </c>
      <c r="G32" s="26" t="s">
        <v>852</v>
      </c>
      <c r="H32" s="26" t="s">
        <v>852</v>
      </c>
      <c r="I32" s="26" t="s">
        <v>852</v>
      </c>
      <c r="J32" s="26" t="s">
        <v>852</v>
      </c>
      <c r="K32" s="26" t="s">
        <v>852</v>
      </c>
      <c r="L32" s="26" t="s">
        <v>852</v>
      </c>
      <c r="M32" s="26" t="s">
        <v>852</v>
      </c>
      <c r="N32" s="26" t="s">
        <v>852</v>
      </c>
      <c r="O32" s="26" t="s">
        <v>852</v>
      </c>
    </row>
    <row r="33" spans="2:15">
      <c r="B33" s="26" t="s">
        <v>852</v>
      </c>
      <c r="C33" s="26" t="s">
        <v>852</v>
      </c>
      <c r="D33" s="26" t="s">
        <v>852</v>
      </c>
      <c r="E33" s="26" t="s">
        <v>852</v>
      </c>
      <c r="F33" s="26" t="s">
        <v>852</v>
      </c>
      <c r="G33" s="26" t="s">
        <v>852</v>
      </c>
      <c r="H33" s="26" t="s">
        <v>852</v>
      </c>
      <c r="I33" s="26" t="s">
        <v>852</v>
      </c>
      <c r="J33" s="26" t="s">
        <v>852</v>
      </c>
      <c r="K33" s="26" t="s">
        <v>852</v>
      </c>
      <c r="L33" s="26" t="s">
        <v>852</v>
      </c>
      <c r="M33" s="26" t="s">
        <v>852</v>
      </c>
      <c r="N33" s="26" t="s">
        <v>852</v>
      </c>
      <c r="O33" s="26" t="s">
        <v>852</v>
      </c>
    </row>
    <row r="34" spans="2:15">
      <c r="B34" s="26" t="s">
        <v>852</v>
      </c>
      <c r="C34" s="26" t="s">
        <v>852</v>
      </c>
      <c r="D34" s="26" t="s">
        <v>852</v>
      </c>
      <c r="E34" s="26" t="s">
        <v>852</v>
      </c>
      <c r="F34" s="26" t="s">
        <v>852</v>
      </c>
      <c r="G34" s="26" t="s">
        <v>852</v>
      </c>
      <c r="H34" s="26" t="s">
        <v>852</v>
      </c>
      <c r="I34" s="26" t="s">
        <v>852</v>
      </c>
      <c r="J34" s="26" t="s">
        <v>852</v>
      </c>
      <c r="K34" s="26" t="s">
        <v>852</v>
      </c>
      <c r="L34" s="26" t="s">
        <v>852</v>
      </c>
      <c r="M34" s="26" t="s">
        <v>852</v>
      </c>
      <c r="N34" s="26" t="s">
        <v>852</v>
      </c>
      <c r="O34" s="26" t="s">
        <v>852</v>
      </c>
    </row>
    <row r="35" spans="2:15">
      <c r="B35" s="5" t="s">
        <v>81</v>
      </c>
      <c r="C35" s="26" t="s">
        <v>852</v>
      </c>
      <c r="D35" s="26" t="s">
        <v>852</v>
      </c>
      <c r="E35" s="26" t="s">
        <v>852</v>
      </c>
      <c r="F35" s="26" t="s">
        <v>852</v>
      </c>
      <c r="G35" s="26" t="s">
        <v>852</v>
      </c>
      <c r="H35" s="26" t="s">
        <v>852</v>
      </c>
      <c r="I35" s="26" t="s">
        <v>852</v>
      </c>
      <c r="J35" s="26" t="s">
        <v>852</v>
      </c>
      <c r="K35" s="26" t="s">
        <v>852</v>
      </c>
      <c r="L35" s="26" t="s">
        <v>852</v>
      </c>
      <c r="M35" s="26" t="s">
        <v>852</v>
      </c>
      <c r="N35" s="26" t="s">
        <v>852</v>
      </c>
      <c r="O35" s="26" t="s">
        <v>852</v>
      </c>
    </row>
    <row r="36" spans="2:15" hidden="1"/>
    <row r="37" spans="2:15" hidden="1"/>
    <row r="38" spans="2:15" hidden="1"/>
    <row r="39" spans="2:15" hidden="1"/>
    <row r="40" spans="2:15" hidden="1"/>
    <row r="41" spans="2:15" hidden="1"/>
    <row r="42" spans="2:15" hidden="1"/>
    <row r="43" spans="2:15" hidden="1"/>
    <row r="44" spans="2:15" hidden="1"/>
    <row r="45" spans="2:15" hidden="1"/>
    <row r="46" spans="2:15" hidden="1"/>
    <row r="47" spans="2:15" hidden="1"/>
    <row r="48" spans="2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4" width="12.7109375" customWidth="1"/>
    <col min="5" max="5" width="22.7109375" customWidth="1"/>
    <col min="6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124</v>
      </c>
    </row>
    <row r="7" spans="2:12" ht="15.75">
      <c r="B7" s="2" t="s">
        <v>648</v>
      </c>
    </row>
    <row r="8" spans="2:12">
      <c r="B8" s="3" t="s">
        <v>83</v>
      </c>
      <c r="C8" s="3" t="s">
        <v>84</v>
      </c>
      <c r="D8" s="3" t="s">
        <v>126</v>
      </c>
      <c r="E8" s="3" t="s">
        <v>174</v>
      </c>
      <c r="F8" s="3" t="s">
        <v>88</v>
      </c>
      <c r="G8" s="3" t="s">
        <v>129</v>
      </c>
      <c r="H8" s="3" t="s">
        <v>43</v>
      </c>
      <c r="I8" s="3" t="s">
        <v>91</v>
      </c>
      <c r="J8" s="3" t="s">
        <v>131</v>
      </c>
      <c r="K8" s="3" t="s">
        <v>132</v>
      </c>
      <c r="L8" s="3" t="s">
        <v>133</v>
      </c>
    </row>
    <row r="9" spans="2:12">
      <c r="B9" s="27" t="s">
        <v>852</v>
      </c>
      <c r="C9" s="27" t="s">
        <v>852</v>
      </c>
      <c r="D9" s="27" t="s">
        <v>852</v>
      </c>
      <c r="E9" s="27" t="s">
        <v>852</v>
      </c>
      <c r="F9" s="27" t="s">
        <v>852</v>
      </c>
      <c r="G9" s="4" t="s">
        <v>136</v>
      </c>
      <c r="H9" s="4" t="s">
        <v>137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852</v>
      </c>
      <c r="C10" s="26" t="s">
        <v>852</v>
      </c>
      <c r="D10" s="26" t="s">
        <v>852</v>
      </c>
      <c r="E10" s="26" t="s">
        <v>852</v>
      </c>
      <c r="F10" s="26" t="s">
        <v>852</v>
      </c>
      <c r="G10" s="26" t="s">
        <v>852</v>
      </c>
      <c r="H10" s="26" t="s">
        <v>852</v>
      </c>
      <c r="I10" s="26" t="s">
        <v>852</v>
      </c>
      <c r="J10" s="26" t="s">
        <v>852</v>
      </c>
      <c r="K10" s="26" t="s">
        <v>852</v>
      </c>
      <c r="L10" s="26" t="s">
        <v>852</v>
      </c>
    </row>
    <row r="11" spans="2:12">
      <c r="B11" s="3" t="s">
        <v>649</v>
      </c>
      <c r="C11" s="28" t="s">
        <v>852</v>
      </c>
      <c r="D11" s="34" t="s">
        <v>852</v>
      </c>
      <c r="E11" s="29" t="s">
        <v>852</v>
      </c>
      <c r="F11" s="29" t="s">
        <v>852</v>
      </c>
      <c r="G11" s="9">
        <v>4900</v>
      </c>
      <c r="H11" s="26" t="s">
        <v>852</v>
      </c>
      <c r="I11" s="9">
        <v>9.57</v>
      </c>
      <c r="J11" s="26" t="s">
        <v>852</v>
      </c>
      <c r="K11" s="10">
        <v>1</v>
      </c>
      <c r="L11" s="10">
        <v>2.0000000000000001E-4</v>
      </c>
    </row>
    <row r="12" spans="2:12">
      <c r="B12" s="3" t="s">
        <v>650</v>
      </c>
      <c r="C12" s="28" t="s">
        <v>852</v>
      </c>
      <c r="D12" s="34" t="s">
        <v>852</v>
      </c>
      <c r="E12" s="29" t="s">
        <v>852</v>
      </c>
      <c r="F12" s="29" t="s">
        <v>852</v>
      </c>
      <c r="G12" s="9">
        <v>4900</v>
      </c>
      <c r="H12" s="26" t="s">
        <v>852</v>
      </c>
      <c r="I12" s="9">
        <v>9.57</v>
      </c>
      <c r="J12" s="26" t="s">
        <v>852</v>
      </c>
      <c r="K12" s="10">
        <v>1</v>
      </c>
      <c r="L12" s="10">
        <v>2.0000000000000001E-4</v>
      </c>
    </row>
    <row r="13" spans="2:12">
      <c r="B13" s="13" t="s">
        <v>651</v>
      </c>
      <c r="C13" s="30" t="s">
        <v>852</v>
      </c>
      <c r="D13" s="35" t="s">
        <v>852</v>
      </c>
      <c r="E13" s="31" t="s">
        <v>852</v>
      </c>
      <c r="F13" s="31" t="s">
        <v>852</v>
      </c>
      <c r="G13" s="15">
        <v>4900</v>
      </c>
      <c r="H13" s="26" t="s">
        <v>852</v>
      </c>
      <c r="I13" s="15">
        <v>9.57</v>
      </c>
      <c r="J13" s="26" t="s">
        <v>852</v>
      </c>
      <c r="K13" s="16">
        <v>1</v>
      </c>
      <c r="L13" s="16">
        <v>2.0000000000000001E-4</v>
      </c>
    </row>
    <row r="14" spans="2:12">
      <c r="B14" s="6" t="s">
        <v>652</v>
      </c>
      <c r="C14" s="17">
        <v>1200740</v>
      </c>
      <c r="D14" s="18" t="s">
        <v>142</v>
      </c>
      <c r="E14" s="6" t="s">
        <v>581</v>
      </c>
      <c r="F14" s="6" t="s">
        <v>102</v>
      </c>
      <c r="G14" s="7">
        <v>1700</v>
      </c>
      <c r="H14" s="7">
        <v>90</v>
      </c>
      <c r="I14" s="7">
        <v>1.53</v>
      </c>
      <c r="J14" s="8">
        <v>5.0000000000000001E-4</v>
      </c>
      <c r="K14" s="8">
        <v>0.15989999999999999</v>
      </c>
      <c r="L14" s="8">
        <v>0</v>
      </c>
    </row>
    <row r="15" spans="2:12">
      <c r="B15" s="6" t="s">
        <v>653</v>
      </c>
      <c r="C15" s="17">
        <v>1187657</v>
      </c>
      <c r="D15" s="18" t="s">
        <v>142</v>
      </c>
      <c r="E15" s="6" t="s">
        <v>577</v>
      </c>
      <c r="F15" s="6" t="s">
        <v>102</v>
      </c>
      <c r="G15" s="7">
        <v>3200</v>
      </c>
      <c r="H15" s="7">
        <v>251.2</v>
      </c>
      <c r="I15" s="7">
        <v>8.0399999999999991</v>
      </c>
      <c r="J15" s="8">
        <v>8.0000000000000004E-4</v>
      </c>
      <c r="K15" s="8">
        <v>0.84009999999999996</v>
      </c>
      <c r="L15" s="8">
        <v>1E-4</v>
      </c>
    </row>
    <row r="16" spans="2:12">
      <c r="B16" s="3" t="s">
        <v>178</v>
      </c>
      <c r="C16" s="28" t="s">
        <v>852</v>
      </c>
      <c r="D16" s="34" t="s">
        <v>852</v>
      </c>
      <c r="E16" s="29" t="s">
        <v>852</v>
      </c>
      <c r="F16" s="29" t="s">
        <v>852</v>
      </c>
      <c r="G16" s="9">
        <v>0</v>
      </c>
      <c r="H16" s="26" t="s">
        <v>852</v>
      </c>
      <c r="I16" s="9">
        <v>0</v>
      </c>
      <c r="J16" s="26" t="s">
        <v>852</v>
      </c>
      <c r="K16" s="10">
        <v>0</v>
      </c>
      <c r="L16" s="10">
        <v>0</v>
      </c>
    </row>
    <row r="17" spans="2:12">
      <c r="B17" s="13" t="s">
        <v>654</v>
      </c>
      <c r="C17" s="30" t="s">
        <v>852</v>
      </c>
      <c r="D17" s="35" t="s">
        <v>852</v>
      </c>
      <c r="E17" s="31" t="s">
        <v>852</v>
      </c>
      <c r="F17" s="31" t="s">
        <v>852</v>
      </c>
      <c r="G17" s="15">
        <v>0</v>
      </c>
      <c r="H17" s="26" t="s">
        <v>852</v>
      </c>
      <c r="I17" s="15">
        <v>0</v>
      </c>
      <c r="J17" s="26" t="s">
        <v>852</v>
      </c>
      <c r="K17" s="16">
        <v>0</v>
      </c>
      <c r="L17" s="16">
        <v>0</v>
      </c>
    </row>
    <row r="18" spans="2:12">
      <c r="B18" s="26" t="s">
        <v>852</v>
      </c>
      <c r="C18" s="26" t="s">
        <v>852</v>
      </c>
      <c r="D18" s="26" t="s">
        <v>852</v>
      </c>
      <c r="E18" s="26" t="s">
        <v>852</v>
      </c>
      <c r="F18" s="26" t="s">
        <v>852</v>
      </c>
      <c r="G18" s="26" t="s">
        <v>852</v>
      </c>
      <c r="H18" s="26" t="s">
        <v>852</v>
      </c>
      <c r="I18" s="26" t="s">
        <v>852</v>
      </c>
      <c r="J18" s="26" t="s">
        <v>852</v>
      </c>
      <c r="K18" s="26" t="s">
        <v>852</v>
      </c>
      <c r="L18" s="26" t="s">
        <v>852</v>
      </c>
    </row>
    <row r="19" spans="2:12">
      <c r="B19" s="26" t="s">
        <v>852</v>
      </c>
      <c r="C19" s="26" t="s">
        <v>852</v>
      </c>
      <c r="D19" s="26" t="s">
        <v>852</v>
      </c>
      <c r="E19" s="26" t="s">
        <v>852</v>
      </c>
      <c r="F19" s="26" t="s">
        <v>852</v>
      </c>
      <c r="G19" s="26" t="s">
        <v>852</v>
      </c>
      <c r="H19" s="26" t="s">
        <v>852</v>
      </c>
      <c r="I19" s="26" t="s">
        <v>852</v>
      </c>
      <c r="J19" s="26" t="s">
        <v>852</v>
      </c>
      <c r="K19" s="26" t="s">
        <v>852</v>
      </c>
      <c r="L19" s="26" t="s">
        <v>852</v>
      </c>
    </row>
    <row r="20" spans="2:12">
      <c r="B20" s="6" t="s">
        <v>123</v>
      </c>
      <c r="C20" s="32" t="s">
        <v>852</v>
      </c>
      <c r="D20" s="36" t="s">
        <v>852</v>
      </c>
      <c r="E20" s="33" t="s">
        <v>852</v>
      </c>
      <c r="F20" s="33" t="s">
        <v>852</v>
      </c>
      <c r="G20" s="26" t="s">
        <v>852</v>
      </c>
      <c r="H20" s="26" t="s">
        <v>852</v>
      </c>
      <c r="I20" s="26" t="s">
        <v>852</v>
      </c>
      <c r="J20" s="26" t="s">
        <v>852</v>
      </c>
      <c r="K20" s="26" t="s">
        <v>852</v>
      </c>
      <c r="L20" s="26" t="s">
        <v>852</v>
      </c>
    </row>
    <row r="21" spans="2:12">
      <c r="B21" s="26" t="s">
        <v>852</v>
      </c>
      <c r="C21" s="26" t="s">
        <v>852</v>
      </c>
      <c r="D21" s="26" t="s">
        <v>852</v>
      </c>
      <c r="E21" s="26" t="s">
        <v>852</v>
      </c>
      <c r="F21" s="26" t="s">
        <v>852</v>
      </c>
      <c r="G21" s="26" t="s">
        <v>852</v>
      </c>
      <c r="H21" s="26" t="s">
        <v>852</v>
      </c>
      <c r="I21" s="26" t="s">
        <v>852</v>
      </c>
      <c r="J21" s="26" t="s">
        <v>852</v>
      </c>
      <c r="K21" s="26" t="s">
        <v>852</v>
      </c>
      <c r="L21" s="26" t="s">
        <v>852</v>
      </c>
    </row>
    <row r="22" spans="2:12">
      <c r="B22" s="26" t="s">
        <v>852</v>
      </c>
      <c r="C22" s="26" t="s">
        <v>852</v>
      </c>
      <c r="D22" s="26" t="s">
        <v>852</v>
      </c>
      <c r="E22" s="26" t="s">
        <v>852</v>
      </c>
      <c r="F22" s="26" t="s">
        <v>852</v>
      </c>
      <c r="G22" s="26" t="s">
        <v>852</v>
      </c>
      <c r="H22" s="26" t="s">
        <v>852</v>
      </c>
      <c r="I22" s="26" t="s">
        <v>852</v>
      </c>
      <c r="J22" s="26" t="s">
        <v>852</v>
      </c>
      <c r="K22" s="26" t="s">
        <v>852</v>
      </c>
      <c r="L22" s="26" t="s">
        <v>852</v>
      </c>
    </row>
    <row r="23" spans="2:12">
      <c r="B23" s="26" t="s">
        <v>852</v>
      </c>
      <c r="C23" s="26" t="s">
        <v>852</v>
      </c>
      <c r="D23" s="26" t="s">
        <v>852</v>
      </c>
      <c r="E23" s="26" t="s">
        <v>852</v>
      </c>
      <c r="F23" s="26" t="s">
        <v>852</v>
      </c>
      <c r="G23" s="26" t="s">
        <v>852</v>
      </c>
      <c r="H23" s="26" t="s">
        <v>852</v>
      </c>
      <c r="I23" s="26" t="s">
        <v>852</v>
      </c>
      <c r="J23" s="26" t="s">
        <v>852</v>
      </c>
      <c r="K23" s="26" t="s">
        <v>852</v>
      </c>
      <c r="L23" s="26" t="s">
        <v>852</v>
      </c>
    </row>
    <row r="24" spans="2:12">
      <c r="B24" s="5" t="s">
        <v>81</v>
      </c>
      <c r="C24" s="26" t="s">
        <v>852</v>
      </c>
      <c r="D24" s="26" t="s">
        <v>852</v>
      </c>
      <c r="E24" s="26" t="s">
        <v>852</v>
      </c>
      <c r="F24" s="26" t="s">
        <v>852</v>
      </c>
      <c r="G24" s="26" t="s">
        <v>852</v>
      </c>
      <c r="H24" s="26" t="s">
        <v>852</v>
      </c>
      <c r="I24" s="26" t="s">
        <v>852</v>
      </c>
      <c r="J24" s="26" t="s">
        <v>852</v>
      </c>
      <c r="K24" s="26" t="s">
        <v>852</v>
      </c>
      <c r="L24" s="26" t="s">
        <v>852</v>
      </c>
    </row>
    <row r="25" spans="2:12" hidden="1"/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8_4_13919_2023_Q4</dc:title>
  <cp:lastModifiedBy>Artiom Zelensky</cp:lastModifiedBy>
  <dcterms:created xsi:type="dcterms:W3CDTF">2024-03-27T08:05:42Z</dcterms:created>
  <dcterms:modified xsi:type="dcterms:W3CDTF">2024-04-01T08:44:37Z</dcterms:modified>
  <dc:language>עברית</dc:language>
</cp:coreProperties>
</file>