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05A2B7B4-B188-4A0B-B586-5BA1C653727B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<sst xmlns="http://schemas.openxmlformats.org/spreadsheetml/2006/main" count="9724" uniqueCount="1017">
  <si>
    <t>תאריך הדיווח:</t>
  </si>
  <si>
    <t>31/12/2023</t>
  </si>
  <si>
    <t>החברה המדווחת:</t>
  </si>
  <si>
    <t>מור גמל ופנסיה בע"מ</t>
  </si>
  <si>
    <t>שם מסלול/קרן/קופה:</t>
  </si>
  <si>
    <t>מור פנסיה מקיפה מסלול לבני 50-60 (833)</t>
  </si>
  <si>
    <t>מספר מסלול/קרן/קופה:</t>
  </si>
  <si>
    <t>13910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</si>
  <si>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</si>
  <si>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</si>
  <si>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</si>
  <si>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</si>
  <si>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</si>
  <si>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</si>
  <si>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</si>
  <si>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</si>
  <si>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</si>
  <si>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</si>
  <si>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</si>
  <si>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</si>
  <si>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</si>
  <si>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</si>
  <si>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</si>
  <si>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</si>
  <si>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</si>
  <si>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</si>
  <si>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</si>
  <si>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</si>
  <si>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</si>
  <si>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</si>
  <si>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</si>
  <si>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</si>
  <si>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</si>
  <si>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</si>
  <si>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</si>
  <si>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</si>
  <si>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</si>
  <si>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</si>
  <si>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</si>
  <si>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</si>
  <si>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</si>
  <si>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</si>
  <si>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</si>
  <si>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</si>
  <si>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</si>
  <si>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</si>
  <si>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</si>
  <si>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</si>
  <si>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</si>
  <si>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</si>
  <si>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</si>
  <si>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</si>
  <si>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</si>
  <si>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</si>
  <si>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</si>
  <si>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</si>
  <si>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</si>
  <si>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</si>
  <si>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</si>
  <si>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</si>
  <si>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</si>
  <si>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</si>
  <si>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</si>
  <si>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</si>
  <si>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</si>
  <si>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</si>
  <si>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</si>
  <si>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</si>
  <si>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</si>
  <si>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</si>
  <si>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</si>
  <si>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</si>
  <si>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</si>
  <si>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</si>
  <si>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</si>
  <si>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</si>
  <si>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</si>
  <si>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</si>
  <si>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</si>
  <si>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</si>
  <si>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</si>
  <si>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</si>
  <si>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</si>
  <si>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</si>
  <si>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</si>
  <si>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</si>
  <si>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</si>
  <si>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</si>
  <si>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</si>
  <si>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</si>
  <si>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</si>
  <si>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</si>
  <si>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</si>
  <si>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</si>
  <si>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</si>
  <si>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</si>
  <si>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</si>
  <si>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</si>
  <si>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</si>
  <si>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</si>
  <si>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</si>
  <si>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</si>
  <si>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</si>
  <si>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יתרות מזומנים ועו"ש נקובים במט"ח</t>
  </si>
  <si>
    <t>מזומן אירו (מזרחי)</t>
  </si>
  <si>
    <t>מזומן דולר אמריקאי (מזרחי)</t>
  </si>
  <si>
    <t>מזומן דולר קנדי (מזרחי)</t>
  </si>
  <si>
    <t>מזומן יין יפני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</si>
  <si>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</si>
  <si>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</si>
  <si>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</si>
  <si>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</si>
  <si>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</si>
  <si>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</si>
  <si>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</si>
  <si>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MONEY EUR HSBC</t>
  </si>
  <si>
    <t>MONEY JPY HSBC</t>
  </si>
  <si>
    <t>HSBC USD</t>
  </si>
  <si>
    <t>סה"כ בחו"ל:</t>
  </si>
  <si>
    <t>FUT VAL EUR HSB</t>
  </si>
  <si>
    <t>FUTEURHSBC US</t>
  </si>
  <si>
    <t>AAA</t>
  </si>
  <si>
    <t>S&amp;P</t>
  </si>
  <si>
    <t>FUT VAL JPY HSB</t>
  </si>
  <si>
    <t>FUTJPYHSBC US</t>
  </si>
  <si>
    <t>FUT VAL USD HSB</t>
  </si>
  <si>
    <t>FUTUSDHSBC US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</si>
  <si>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</si>
  <si>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</si>
  <si>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</si>
  <si>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</si>
  <si>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</si>
  <si>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</si>
  <si>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</si>
  <si>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</si>
  <si>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</si>
  <si>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</si>
  <si>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</si>
  <si>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</si>
  <si>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</si>
  <si>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</si>
  <si>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</si>
  <si>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</si>
  <si>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</si>
  <si>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</si>
  <si>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</si>
  <si>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</si>
  <si>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</si>
  <si>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</si>
  <si>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0841</t>
  </si>
  <si>
    <t>ממשל צמודה 1025</t>
  </si>
  <si>
    <t>ממשל צמודה 1131</t>
  </si>
  <si>
    <t>ממשלתי צמוד 0527</t>
  </si>
  <si>
    <t>סה"כ לא צמודות</t>
  </si>
  <si>
    <t>מלווה קצר מועד (מק"מ)</t>
  </si>
  <si>
    <t>מ.ק.מ 214</t>
  </si>
  <si>
    <t>מ.ק.מ.      524</t>
  </si>
  <si>
    <t>מ.ק.מ. 114</t>
  </si>
  <si>
    <t>מ.ק.מ. 314</t>
  </si>
  <si>
    <t>מ.ק.מ. 414</t>
  </si>
  <si>
    <t>מ.ק.מ. 714</t>
  </si>
  <si>
    <t>שחר</t>
  </si>
  <si>
    <t>אגח ממשלתי שחר</t>
  </si>
  <si>
    <t>ממשל שקלי 330</t>
  </si>
  <si>
    <t>ממשל שקלית 0142</t>
  </si>
  <si>
    <t>ממשל שקלית 0226</t>
  </si>
  <si>
    <t>ממשל שקלית 0229</t>
  </si>
  <si>
    <t>ממשל שקלית 0327</t>
  </si>
  <si>
    <t>ממשל שקלית 0928</t>
  </si>
  <si>
    <t>גילון</t>
  </si>
  <si>
    <t>ממשל משתנה 1130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</si>
  <si>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</si>
  <si>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</si>
  <si>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</si>
  <si>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</si>
  <si>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</si>
  <si>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</si>
  <si>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</si>
  <si>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</si>
  <si>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</si>
  <si>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</si>
  <si>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</si>
  <si>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</si>
  <si>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</si>
  <si>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</si>
  <si>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</si>
  <si>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</si>
  <si>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</si>
  <si>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</si>
  <si>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</si>
  <si>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</si>
  <si>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</si>
  <si>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182</t>
  </si>
  <si>
    <t>לאומי אגח 183</t>
  </si>
  <si>
    <t>לאומי אגח 185</t>
  </si>
  <si>
    <t>לאומי אגח 186</t>
  </si>
  <si>
    <t>מז טפ הנ אגח 64</t>
  </si>
  <si>
    <t>מז טפ הנ אגח 66</t>
  </si>
  <si>
    <t>מז טפ הנ אגח 67</t>
  </si>
  <si>
    <t>מז טפ הנ אגח 68</t>
  </si>
  <si>
    <t>מזרחי הנפקות אג46</t>
  </si>
  <si>
    <t>מזרחי טפחות הנפ אגח 62</t>
  </si>
  <si>
    <t>נמלי ישראל אגח ב</t>
  </si>
  <si>
    <t>נדל"ן מניב בישראל</t>
  </si>
  <si>
    <t>פועלים  אגח 201</t>
  </si>
  <si>
    <t>פועלים  אגח 203</t>
  </si>
  <si>
    <t>פועלים אג"ח 200</t>
  </si>
  <si>
    <t>חשמל אג27</t>
  </si>
  <si>
    <t>אנרגיה</t>
  </si>
  <si>
    <t>Aa1.il</t>
  </si>
  <si>
    <t>מידרוג</t>
  </si>
  <si>
    <t>חשמל אג33</t>
  </si>
  <si>
    <t>חשמל אגח 31</t>
  </si>
  <si>
    <t>חשמל אגח 34</t>
  </si>
  <si>
    <t>חשמל אגח 35</t>
  </si>
  <si>
    <t>עזריאלי אג"ח ב'</t>
  </si>
  <si>
    <t>ilAA+</t>
  </si>
  <si>
    <t>עזריאלי אג"ח ד'</t>
  </si>
  <si>
    <t>עזריאלי אג"ח ח'</t>
  </si>
  <si>
    <t>עזריאלי אגח ה</t>
  </si>
  <si>
    <t>עזריאלי אגח ו</t>
  </si>
  <si>
    <t>עזריאלי אגח ז'</t>
  </si>
  <si>
    <t>איירפורט אגח יא</t>
  </si>
  <si>
    <t>ilAA</t>
  </si>
  <si>
    <t>אמות      אגח ח</t>
  </si>
  <si>
    <t>אמות אגח ו</t>
  </si>
  <si>
    <t>ארפורט    אגח ט</t>
  </si>
  <si>
    <t>ארפורט אג5</t>
  </si>
  <si>
    <t>ביג אג"ח י"ג</t>
  </si>
  <si>
    <t>ביג אגח ח'</t>
  </si>
  <si>
    <t>ביג אגח יא</t>
  </si>
  <si>
    <t>הפניקס    אגח 5</t>
  </si>
  <si>
    <t>ביטוח</t>
  </si>
  <si>
    <t>ישרס אג"ח ט"ו</t>
  </si>
  <si>
    <t>ישרס אגח יח</t>
  </si>
  <si>
    <t>לאומי התח נד 403</t>
  </si>
  <si>
    <t>לאומי התח נד405</t>
  </si>
  <si>
    <t>לאומי התח נדח 404</t>
  </si>
  <si>
    <t>מבנה אגח כה</t>
  </si>
  <si>
    <t>מבני תעשיה אג20</t>
  </si>
  <si>
    <t>מליסרון  אגח16</t>
  </si>
  <si>
    <t>מליסרון אג"ח יא'</t>
  </si>
  <si>
    <t>מליסרון אג"ח יד'</t>
  </si>
  <si>
    <t>מליסרון אג17</t>
  </si>
  <si>
    <t>מליסרון אגח כ</t>
  </si>
  <si>
    <t>פועלים הת נד יא</t>
  </si>
  <si>
    <t>פועלים התח נד ז</t>
  </si>
  <si>
    <t>רבוע נדלן אגח ח חסום</t>
  </si>
  <si>
    <t>ריט 1     אגח ה</t>
  </si>
  <si>
    <t>ריט 1     אגח ז</t>
  </si>
  <si>
    <t>ריט1 אג6</t>
  </si>
  <si>
    <t>שלמה החז אגח  כ</t>
  </si>
  <si>
    <t>שירותים</t>
  </si>
  <si>
    <t>אדמה אג 2</t>
  </si>
  <si>
    <t>כימיה, גומי ופלסטיק</t>
  </si>
  <si>
    <t>ilAA-</t>
  </si>
  <si>
    <t>בזק אג10</t>
  </si>
  <si>
    <t>תקשורת ומדיה</t>
  </si>
  <si>
    <t>בזק אגח 14</t>
  </si>
  <si>
    <t>ביג אגח ז'</t>
  </si>
  <si>
    <t>בינל הנפ התח כז</t>
  </si>
  <si>
    <t>דיסוקנט מנ מד ט</t>
  </si>
  <si>
    <t>דיסקונט מנ נד ז</t>
  </si>
  <si>
    <t>יוניברסל אג5</t>
  </si>
  <si>
    <t>מסחר</t>
  </si>
  <si>
    <t>ירושליםהנ אגחטז</t>
  </si>
  <si>
    <t>ירושליםהנ אגחיח</t>
  </si>
  <si>
    <t>ירושליםהנ אגחיט</t>
  </si>
  <si>
    <t>ישרס אג16</t>
  </si>
  <si>
    <t>Aa3.il</t>
  </si>
  <si>
    <t>מז טפ הנפ הת 53</t>
  </si>
  <si>
    <t>מז טפ הנפ הת 65</t>
  </si>
  <si>
    <t>מז טפ הנפק הת50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</si>
  <si>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</si>
  <si>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</si>
  <si>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</si>
  <si>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</si>
  <si>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</si>
  <si>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</si>
  <si>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ilA+</t>
  </si>
  <si>
    <t>אלבר אגח יז</t>
  </si>
  <si>
    <t>אלבר אגח יט</t>
  </si>
  <si>
    <t>אלדן תחבו אגח ז</t>
  </si>
  <si>
    <t>אלדן תחבו אגח ח</t>
  </si>
  <si>
    <t>ג'נרישן קפ אגחב</t>
  </si>
  <si>
    <t>השקעה ואחזקות</t>
  </si>
  <si>
    <t>מימון ישיר אג5</t>
  </si>
  <si>
    <t>אשראי חוץ בנקאי</t>
  </si>
  <si>
    <t>מימון ישיר אגח ד'</t>
  </si>
  <si>
    <t>מימון ישיר אגחו</t>
  </si>
  <si>
    <t>מימון ישיר אגחו חסום</t>
  </si>
  <si>
    <t>מניבים ריט אגח ב</t>
  </si>
  <si>
    <t>מניבים ריט אגחד</t>
  </si>
  <si>
    <t>אדגר אגח יב חסום</t>
  </si>
  <si>
    <t>נדל"ן מניב בחו"ל</t>
  </si>
  <si>
    <t>A2.il</t>
  </si>
  <si>
    <t>אפי נכסים אגחטו</t>
  </si>
  <si>
    <t>אשטרום נכ אגח13</t>
  </si>
  <si>
    <t>ilA</t>
  </si>
  <si>
    <t>אשטרום קב אגח ה</t>
  </si>
  <si>
    <t>גזית גלוב אגחטו חסום</t>
  </si>
  <si>
    <t>דלק נכסים אגח א</t>
  </si>
  <si>
    <t>הכשרת הישוב אג21</t>
  </si>
  <si>
    <t>הכשרת ישוב אג25</t>
  </si>
  <si>
    <t>להב אגח ג</t>
  </si>
  <si>
    <t>נכסים ובנ אגח י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</si>
  <si>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</si>
  <si>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</si>
  <si>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</si>
  <si>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</si>
  <si>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</si>
  <si>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גזית גלוב אגח י"ב</t>
  </si>
  <si>
    <t>ilA-</t>
  </si>
  <si>
    <t>גזית גלוב יג</t>
  </si>
  <si>
    <t>גזית גלוב יד</t>
  </si>
  <si>
    <t>הכשרת הישוב אג22</t>
  </si>
  <si>
    <t>הכשרת הישוב אג23</t>
  </si>
  <si>
    <t>הכשרת ישוב אג24</t>
  </si>
  <si>
    <t>מגוריט    אגח ב</t>
  </si>
  <si>
    <t>מגוריט    אגח ג</t>
  </si>
  <si>
    <t>מגוריט אגח ה</t>
  </si>
  <si>
    <t>בראק אן וי ב'</t>
  </si>
  <si>
    <t>ilBBB+</t>
  </si>
  <si>
    <t>דיסקונט השקעות ו</t>
  </si>
  <si>
    <t>ilBBB-</t>
  </si>
  <si>
    <t>דוראל אגח א</t>
  </si>
  <si>
    <t>אנרגיה מתחדשת</t>
  </si>
  <si>
    <t>NR</t>
  </si>
  <si>
    <t>דוראל אגח א חסום 2</t>
  </si>
  <si>
    <t>חנן מור אגח טו</t>
  </si>
  <si>
    <t>ישפרו אגח א</t>
  </si>
  <si>
    <t>לוזון קבוצה אג8 חסום</t>
  </si>
  <si>
    <t>מידאס אגח ד חסום</t>
  </si>
  <si>
    <t>נופר אנרגיה אגח א'</t>
  </si>
  <si>
    <t>סולאיר אגח א</t>
  </si>
  <si>
    <t>סולאיר אגח א חסום</t>
  </si>
  <si>
    <t>ריט אזורים אגחא</t>
  </si>
  <si>
    <t>רנט איט   אגח א</t>
  </si>
  <si>
    <t>תנופורט   אגח ב</t>
  </si>
  <si>
    <t>תנופורט   אגח ב חסום</t>
  </si>
  <si>
    <t>מז טפ הנ אגח 63</t>
  </si>
  <si>
    <t>פועלים  אגח 101</t>
  </si>
  <si>
    <t>שטראוס    אגח ו</t>
  </si>
  <si>
    <t>מזון</t>
  </si>
  <si>
    <t>איירפורט אגח י</t>
  </si>
  <si>
    <t>אמות      אגח ז</t>
  </si>
  <si>
    <t>הפניקס    אגח 6</t>
  </si>
  <si>
    <t>הראל השק אגח א</t>
  </si>
  <si>
    <t>Aa2.il</t>
  </si>
  <si>
    <t>וילאר אגח י</t>
  </si>
  <si>
    <t>נמקו      אגח ג</t>
  </si>
  <si>
    <t>סאמיט אגח יב</t>
  </si>
  <si>
    <t>סילברסטין אג"ח ב</t>
  </si>
  <si>
    <t>פסיפיק אגח ג</t>
  </si>
  <si>
    <t>פסיפיק אגח ג חסום</t>
  </si>
  <si>
    <t>פסיפיק אגח ג חסום 2</t>
  </si>
  <si>
    <t>שלמה החז אגח יט</t>
  </si>
  <si>
    <t>אלוני חץ אגח י</t>
  </si>
  <si>
    <t>אלוני חץ אגח יב'</t>
  </si>
  <si>
    <t>אלקו     אגח יג חסום</t>
  </si>
  <si>
    <t>בזק אגח 11</t>
  </si>
  <si>
    <t>בזק אגח 13</t>
  </si>
  <si>
    <t>יוניברסל אג6</t>
  </si>
  <si>
    <t>כלל ביטוח אגח א</t>
  </si>
  <si>
    <t>כלל ביטוח אגח ג</t>
  </si>
  <si>
    <t>נמקו אג1</t>
  </si>
  <si>
    <t>נמקו אגח ב</t>
  </si>
  <si>
    <t>קרסו אגח ד</t>
  </si>
  <si>
    <t>קרסו מוטורס א 2.75</t>
  </si>
  <si>
    <t>קרסו מוטורס ג'</t>
  </si>
  <si>
    <t>אלבר אגח יח</t>
  </si>
  <si>
    <t>אלבר אגח כ</t>
  </si>
  <si>
    <t>אלדן תחבו אגח ו</t>
  </si>
  <si>
    <t>אלדן תחבו אגח ט</t>
  </si>
  <si>
    <t>אלון רבוע אגח ו</t>
  </si>
  <si>
    <t>אמ.ג'י.ג'י אג"ח ב</t>
  </si>
  <si>
    <t>ווסטדייל אגח ב</t>
  </si>
  <si>
    <t>חברה לישראל אגח 14</t>
  </si>
  <si>
    <t>יוחננוף אגח א</t>
  </si>
  <si>
    <t>רשתות שיווק</t>
  </si>
  <si>
    <t>לונשטן הנד אגחה</t>
  </si>
  <si>
    <t>לייטסטון אגח ג</t>
  </si>
  <si>
    <t>מגדל הון אגח ה</t>
  </si>
  <si>
    <t>סטרוברי אגח ג</t>
  </si>
  <si>
    <t>ספנסר אג"ח ג</t>
  </si>
  <si>
    <t>פרטנר     אגח ח</t>
  </si>
  <si>
    <t>פרטנר אגח ז'</t>
  </si>
  <si>
    <t>אזורים אג"ח 13</t>
  </si>
  <si>
    <t>אנלייט אנרגיה אג"ח ו</t>
  </si>
  <si>
    <t>אפי נכסים אגח יב</t>
  </si>
  <si>
    <t>דה לסר אגח ח</t>
  </si>
  <si>
    <t>ספנסר אגח ד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</si>
  <si>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</si>
  <si>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</si>
  <si>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</si>
  <si>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</si>
  <si>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</si>
  <si>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</si>
  <si>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שכון ובי אגח 10</t>
  </si>
  <si>
    <t>אאורה    אגח טו</t>
  </si>
  <si>
    <t>אקרו אגח א</t>
  </si>
  <si>
    <t>בי קומיוניקיישנס אגח ו'</t>
  </si>
  <si>
    <t>בית זיקוק אגח 2</t>
  </si>
  <si>
    <t>דלק קב אגח לז</t>
  </si>
  <si>
    <t>חיפושי נפט וגז</t>
  </si>
  <si>
    <t>דלק קבוצה אגח לח</t>
  </si>
  <si>
    <t>מכלול אגח א</t>
  </si>
  <si>
    <t>מניף אגח א</t>
  </si>
  <si>
    <t>מניף אגח ב</t>
  </si>
  <si>
    <t>נאוויטס פט אגחה</t>
  </si>
  <si>
    <t>נאוויס פטרולים אגח ב'</t>
  </si>
  <si>
    <t>שוב אנרגיה אגחא</t>
  </si>
  <si>
    <t>שלמה נדלן אגח ד</t>
  </si>
  <si>
    <t>אמ.די.ג'י ו'</t>
  </si>
  <si>
    <t>Baa1.il</t>
  </si>
  <si>
    <t>צמח המרמן אגח ז</t>
  </si>
  <si>
    <t>דיסק השק  אגח י</t>
  </si>
  <si>
    <t>דיסק השק אגח יא</t>
  </si>
  <si>
    <t>איסתא אג א</t>
  </si>
  <si>
    <t>אלומיי אגח ה</t>
  </si>
  <si>
    <t>אלמוגים   אגח י</t>
  </si>
  <si>
    <t>בול מסחר אגח א</t>
  </si>
  <si>
    <t>בוני תכון אגחכא</t>
  </si>
  <si>
    <t>גאון אחז אג ד</t>
  </si>
  <si>
    <t>מתכת ומוצרי בניה</t>
  </si>
  <si>
    <t>גבאי מניב אגח י</t>
  </si>
  <si>
    <t>גבאי מניב אגח י חסום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</si>
  <si>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</si>
  <si>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</si>
  <si>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</si>
  <si>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</si>
  <si>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</si>
  <si>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</si>
  <si>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</si>
  <si>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</si>
  <si>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חנן מור אגח יג</t>
  </si>
  <si>
    <t>יובלים אגח א</t>
  </si>
  <si>
    <t>יובלים אגח ב</t>
  </si>
  <si>
    <t>יובלים אגח ג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</si>
  <si>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</si>
  <si>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</si>
  <si>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</si>
  <si>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</si>
  <si>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</si>
  <si>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ספיר קור אגח יט</t>
  </si>
  <si>
    <t>עמרם אברהם אגחא</t>
  </si>
  <si>
    <t>עמרם אברהם אגחא חסום</t>
  </si>
  <si>
    <t>רותם שני אגח א</t>
  </si>
  <si>
    <t>שמוס אגח א</t>
  </si>
  <si>
    <t>סיאון אגח א</t>
  </si>
  <si>
    <t>סיאון אגח א חסום</t>
  </si>
  <si>
    <t>תמר פטרו  אגח ב</t>
  </si>
  <si>
    <t>תמר פטרוליום אג"ח א</t>
  </si>
  <si>
    <t>סקייליין אגח ב</t>
  </si>
  <si>
    <t>סה"כ צמודות למדד אחר</t>
  </si>
  <si>
    <t>HAPOALIM 3.255</t>
  </si>
  <si>
    <t>IL0066204707</t>
  </si>
  <si>
    <t>אחר</t>
  </si>
  <si>
    <t>בלומברג</t>
  </si>
  <si>
    <t>Banks</t>
  </si>
  <si>
    <t>BBB</t>
  </si>
  <si>
    <t>LUMIIT 3.275 29</t>
  </si>
  <si>
    <t>IL0060404899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</si>
  <si>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</si>
  <si>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</si>
  <si>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</si>
  <si>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</si>
  <si>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</si>
  <si>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</si>
  <si>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</si>
  <si>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</si>
  <si>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</si>
  <si>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</si>
  <si>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1/8 06</t>
  </si>
  <si>
    <t>IL0011677742</t>
  </si>
  <si>
    <t>LVIATH 6 3/4 06</t>
  </si>
  <si>
    <t>IL0011677908</t>
  </si>
  <si>
    <t>META 4.95 05/15</t>
  </si>
  <si>
    <t>US30303M8N52</t>
  </si>
  <si>
    <t>Media</t>
  </si>
  <si>
    <t>RDSALN 4.55 8/1</t>
  </si>
  <si>
    <t>US822582AY86</t>
  </si>
  <si>
    <t>NYSE</t>
  </si>
  <si>
    <t>A+</t>
  </si>
  <si>
    <t>INTC 5.2 02/10/</t>
  </si>
  <si>
    <t>US458140CG35</t>
  </si>
  <si>
    <t>Semiconductors &amp; Semiconductor Equipment</t>
  </si>
  <si>
    <t>A</t>
  </si>
  <si>
    <t>ARNDTN 0 04/15/</t>
  </si>
  <si>
    <t>XS2421195848</t>
  </si>
  <si>
    <t>EURONEXT</t>
  </si>
  <si>
    <t>Real Estate</t>
  </si>
  <si>
    <t>BBB+</t>
  </si>
  <si>
    <t>ARNDTN 0 07/16/</t>
  </si>
  <si>
    <t>XS2273810510</t>
  </si>
  <si>
    <t>ARNDTN 1   05/2</t>
  </si>
  <si>
    <t>XS1843435501</t>
  </si>
  <si>
    <t>ARNDTN 1.45 07/</t>
  </si>
  <si>
    <t>XS2023873149</t>
  </si>
  <si>
    <t>ARNDTN 1.625  1</t>
  </si>
  <si>
    <t>XS1761721262</t>
  </si>
  <si>
    <t>BACR 6.692</t>
  </si>
  <si>
    <t>US06738ECL74</t>
  </si>
  <si>
    <t>POHANG 5.75 01/</t>
  </si>
  <si>
    <t>USY7S272AG74</t>
  </si>
  <si>
    <t>Baa1</t>
  </si>
  <si>
    <t>EDF 5.7 5/28</t>
  </si>
  <si>
    <t>USF29416AB40</t>
  </si>
  <si>
    <t>Utilities</t>
  </si>
  <si>
    <t>GM 5.85 04/06/3</t>
  </si>
  <si>
    <t>US37045XEG79</t>
  </si>
  <si>
    <t>Diversified Financials</t>
  </si>
  <si>
    <t>GM 6.4 1/9/33</t>
  </si>
  <si>
    <t>US37045XED49</t>
  </si>
  <si>
    <t>ORCL 4.65 05/06</t>
  </si>
  <si>
    <t>US68389XCN30</t>
  </si>
  <si>
    <t>Software &amp; Services</t>
  </si>
  <si>
    <t>ORCL 4.9 02/06/</t>
  </si>
  <si>
    <t>US68389XCP87</t>
  </si>
  <si>
    <t>ORCL 5.55 02/06</t>
  </si>
  <si>
    <t>US68389XCQ60</t>
  </si>
  <si>
    <t>FSK 7.875 15/01</t>
  </si>
  <si>
    <t>US302635AM98</t>
  </si>
  <si>
    <t>Baa3</t>
  </si>
  <si>
    <t>HYUELE 6</t>
  </si>
  <si>
    <t>USY8085FBK58</t>
  </si>
  <si>
    <t>SGX</t>
  </si>
  <si>
    <t>J 5.9 03/01/33</t>
  </si>
  <si>
    <t>US469814AA50</t>
  </si>
  <si>
    <t>Commercial &amp; Professional Services</t>
  </si>
  <si>
    <t>ORCINC 7.95 06/</t>
  </si>
  <si>
    <t>US69120VAR24</t>
  </si>
  <si>
    <t>OWL ROCK CORE 7</t>
  </si>
  <si>
    <t>US69120VAP67</t>
  </si>
  <si>
    <t>CITCON 1.2</t>
  </si>
  <si>
    <t>XS1485608118</t>
  </si>
  <si>
    <t>Ba1</t>
  </si>
  <si>
    <t>F 7.2 06/10/30</t>
  </si>
  <si>
    <t>US345397D427</t>
  </si>
  <si>
    <t>GLOBAL WORTH 3/</t>
  </si>
  <si>
    <t>XS1799975922</t>
  </si>
  <si>
    <t>BB+</t>
  </si>
  <si>
    <t>M 4.867 08/03/2</t>
  </si>
  <si>
    <t>XS2586123965</t>
  </si>
  <si>
    <t>SMTPLN 2 31/1/2</t>
  </si>
  <si>
    <t>XS1757821688</t>
  </si>
  <si>
    <t>TEVA 7</t>
  </si>
  <si>
    <t>XS2592804194</t>
  </si>
  <si>
    <t>Pharmaceuticals &amp; Biotechnology</t>
  </si>
  <si>
    <t>TEVA 7.375</t>
  </si>
  <si>
    <t>XS2592804434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</si>
  <si>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</si>
  <si>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</si>
  <si>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</si>
  <si>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</si>
  <si>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</si>
  <si>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</si>
  <si>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</si>
  <si>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</si>
  <si>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</si>
  <si>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</si>
  <si>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</si>
  <si>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</si>
  <si>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</si>
  <si>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</si>
  <si>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</si>
  <si>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</si>
  <si>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</si>
  <si>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</si>
  <si>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הראל</t>
  </si>
  <si>
    <t>שיכון ובינוי חסום</t>
  </si>
  <si>
    <t>שטראוס עלית</t>
  </si>
  <si>
    <t>שפיר הנדסה</t>
  </si>
  <si>
    <t>איי.סי.אל</t>
  </si>
  <si>
    <t>חברה לישראל</t>
  </si>
  <si>
    <t>אנרגיאן</t>
  </si>
  <si>
    <t>דלק קדוחים</t>
  </si>
  <si>
    <t>קבוצת דלק</t>
  </si>
  <si>
    <t>בזק</t>
  </si>
  <si>
    <t>או פי סי אנרגיה</t>
  </si>
  <si>
    <t>נייס</t>
  </si>
  <si>
    <t>תוכנה ואינטרנט</t>
  </si>
  <si>
    <t>סאפיינס</t>
  </si>
  <si>
    <t>טאואר</t>
  </si>
  <si>
    <t>מוליכים למחצה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</si>
  <si>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</si>
  <si>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</si>
  <si>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</si>
  <si>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</si>
  <si>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</si>
  <si>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</si>
  <si>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</si>
  <si>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</si>
  <si>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</si>
  <si>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</si>
  <si>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</si>
  <si>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</si>
  <si>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</si>
  <si>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</si>
  <si>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</si>
  <si>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מנורה</t>
  </si>
  <si>
    <t>סקופ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</si>
  <si>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</si>
  <si>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</si>
  <si>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</si>
  <si>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</si>
  <si>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</si>
  <si>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</si>
  <si>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</si>
  <si>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</si>
  <si>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</si>
  <si>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</si>
  <si>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</si>
  <si>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אקרשטיין</t>
  </si>
  <si>
    <t>נקסט ויז'ן</t>
  </si>
  <si>
    <t>אלקטרוניקה ואופטיקה</t>
  </si>
  <si>
    <t>ישראמקו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</si>
  <si>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</si>
  <si>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</si>
  <si>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</si>
  <si>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</si>
  <si>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</si>
  <si>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</si>
  <si>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</si>
  <si>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</si>
  <si>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מגיק</t>
  </si>
  <si>
    <t>פריורטק</t>
  </si>
  <si>
    <t>וואן תוכנה</t>
  </si>
  <si>
    <t>שירותי מידע</t>
  </si>
  <si>
    <t>חילן טק</t>
  </si>
  <si>
    <t>מטריקס</t>
  </si>
  <si>
    <t>פורמולה</t>
  </si>
  <si>
    <t>וילאר</t>
  </si>
  <si>
    <t>ישרס</t>
  </si>
  <si>
    <t>סלע קפיטל</t>
  </si>
  <si>
    <t>רבוע נדלן</t>
  </si>
  <si>
    <t>ריט1</t>
  </si>
  <si>
    <t>נופא אנרג'י</t>
  </si>
  <si>
    <t>יוחננוף</t>
  </si>
  <si>
    <t>ריטיילורס</t>
  </si>
  <si>
    <t>רמי לוי</t>
  </si>
  <si>
    <t>שופרסל</t>
  </si>
  <si>
    <t>סה"כ מניות היתר</t>
  </si>
  <si>
    <t>בכורי שדה</t>
  </si>
  <si>
    <t>גלוברנדס</t>
  </si>
  <si>
    <t>דיפלומט אחזקות</t>
  </si>
  <si>
    <t>נטו מלינדה</t>
  </si>
  <si>
    <t>הולמס פלייס</t>
  </si>
  <si>
    <t>שגריר</t>
  </si>
  <si>
    <t>גפן מגורים</t>
  </si>
  <si>
    <t>חגג נדלן</t>
  </si>
  <si>
    <t>לוזון קבוצה</t>
  </si>
  <si>
    <t>קרדן נדלן</t>
  </si>
  <si>
    <t>תורפז</t>
  </si>
  <si>
    <t>בית שמש</t>
  </si>
  <si>
    <t>מרחב</t>
  </si>
  <si>
    <t>תדיר גן</t>
  </si>
  <si>
    <t>סנו 1</t>
  </si>
  <si>
    <t>פולירם</t>
  </si>
  <si>
    <t>להב</t>
  </si>
  <si>
    <t>שירותי בנק אוטו</t>
  </si>
  <si>
    <t>שירותים פיננסיים</t>
  </si>
  <si>
    <t>פיימנט</t>
  </si>
  <si>
    <t>רמדור</t>
  </si>
  <si>
    <t>אורביט</t>
  </si>
  <si>
    <t>אינוונטק</t>
  </si>
  <si>
    <t>קלינטק</t>
  </si>
  <si>
    <t>מגוריט</t>
  </si>
  <si>
    <t>מנופים פיננסיים</t>
  </si>
  <si>
    <t>אלרוב נדלן ומלונאות</t>
  </si>
  <si>
    <t>פרקומט</t>
  </si>
  <si>
    <t>רובוטיקה ותלת מימד</t>
  </si>
  <si>
    <t>סולאיר</t>
  </si>
  <si>
    <t>סולאיר חסום</t>
  </si>
  <si>
    <t>טופ גאם</t>
  </si>
  <si>
    <t>פודטק</t>
  </si>
  <si>
    <t>ויקטורי</t>
  </si>
  <si>
    <t>טיב טעם</t>
  </si>
  <si>
    <t>מקס סטוק</t>
  </si>
  <si>
    <t>סה"כ אופציות Call 001</t>
  </si>
  <si>
    <t>ODDITY TECH LTD</t>
  </si>
  <si>
    <t>IL0011974909</t>
  </si>
  <si>
    <t>NASDAQ</t>
  </si>
  <si>
    <t>Household &amp; Personal Products</t>
  </si>
  <si>
    <t>SHL TELEMEDICIN</t>
  </si>
  <si>
    <t>IL0010855885</t>
  </si>
  <si>
    <t>SIX</t>
  </si>
  <si>
    <t>Health Care Equipment &amp; Services</t>
  </si>
  <si>
    <t>TEVA PHARMA</t>
  </si>
  <si>
    <t>US8816242098</t>
  </si>
  <si>
    <t>COGNYTE SOFTWAR</t>
  </si>
  <si>
    <t>IL0011691438</t>
  </si>
  <si>
    <t>ITURAN LOCATION</t>
  </si>
  <si>
    <t>IL0010818685</t>
  </si>
  <si>
    <t>Technology Hardware &amp; Equipment</t>
  </si>
  <si>
    <t>ENERGON OIL AND</t>
  </si>
  <si>
    <t>GB00BG12Y042</t>
  </si>
  <si>
    <t>RHEINMETAI</t>
  </si>
  <si>
    <t>DE0007030009</t>
  </si>
  <si>
    <t>Capital Goods</t>
  </si>
  <si>
    <t>PFIZER INC</t>
  </si>
  <si>
    <t>US7170811035</t>
  </si>
  <si>
    <t>TAKEDA PHARMACE</t>
  </si>
  <si>
    <t>US8740602052</t>
  </si>
  <si>
    <t>AROUNDTOWN PROP</t>
  </si>
  <si>
    <t>LU1673108939</t>
  </si>
  <si>
    <t>SOLAREDGE</t>
  </si>
  <si>
    <t>US83417M1045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</si>
  <si>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</si>
  <si>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</si>
  <si>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</si>
  <si>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</si>
  <si>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</si>
  <si>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</si>
  <si>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</si>
  <si>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</si>
  <si>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קסם.CSI300</t>
  </si>
  <si>
    <t>מניות</t>
  </si>
  <si>
    <t>סה"כ שמחקות מדדים אחרים בישראל</t>
  </si>
  <si>
    <t>פסג.תלבונד 60</t>
  </si>
  <si>
    <t>אג"ח</t>
  </si>
  <si>
    <t>תכ.תלבונד60</t>
  </si>
  <si>
    <t>סה"כ שמחקות מדדים אחרים בחו"ל</t>
  </si>
  <si>
    <t>סה"כ אחר</t>
  </si>
  <si>
    <t>סה"כ short</t>
  </si>
  <si>
    <t>סה"כ שמחקות מדדי מניות</t>
  </si>
  <si>
    <t>סה"כ שמחקות מדדים אחרים</t>
  </si>
  <si>
    <t>ISHARES IBOXX I</t>
  </si>
  <si>
    <t>US4642872422</t>
  </si>
  <si>
    <t>6. קרנות נאמנות</t>
  </si>
  <si>
    <t>סה"כ תעודות השתתפות בקרנות נאמנות</t>
  </si>
  <si>
    <t>סה"כ אג"ח קונצרני</t>
  </si>
  <si>
    <t>הראל מחקה (00) תל בו</t>
  </si>
  <si>
    <t>תכלית TTF תל בונד 20</t>
  </si>
  <si>
    <t>סה"כ אג"ח ממשלתי</t>
  </si>
  <si>
    <t>סה"כ  מניות</t>
  </si>
  <si>
    <t>NASDAQ 100 PTF</t>
  </si>
  <si>
    <t>S 500 (4D) MTF סד-</t>
  </si>
  <si>
    <t>קסם KTF (A4) תא 125</t>
  </si>
  <si>
    <t>קסם KTF י(D4) 500 S&amp;</t>
  </si>
  <si>
    <t>תכלית TTF תא 100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</si>
  <si>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</si>
  <si>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</si>
  <si>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</si>
  <si>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</si>
  <si>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</si>
  <si>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</si>
  <si>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</si>
  <si>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פרקומט אפ 1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</si>
  <si>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</si>
  <si>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</si>
  <si>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</si>
  <si>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</si>
  <si>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</si>
  <si>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</si>
  <si>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</si>
  <si>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</si>
  <si>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</si>
  <si>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</si>
  <si>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</si>
  <si>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</si>
  <si>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MICRO S</t>
  </si>
  <si>
    <t>BBG01BY93637</t>
  </si>
  <si>
    <t>ל.ר.</t>
  </si>
  <si>
    <t>F 03/24 MINI S</t>
  </si>
  <si>
    <t>BBG013ZHH8T9</t>
  </si>
  <si>
    <t>F 3/24 EMERG</t>
  </si>
  <si>
    <t>BBG00ZR8CMX7</t>
  </si>
  <si>
    <t>F 3/24 EURO 600</t>
  </si>
  <si>
    <t>DE000C6XKB44</t>
  </si>
  <si>
    <t>F 3/24 NINI DOW</t>
  </si>
  <si>
    <t>BBG01FTN85W8</t>
  </si>
  <si>
    <t>F- 03/24 MINI</t>
  </si>
  <si>
    <t>BBG01GZ0SJD8</t>
  </si>
  <si>
    <t>F- 03/24 TOPIX I</t>
  </si>
  <si>
    <t>BBG01BXTFFP0</t>
  </si>
  <si>
    <t>F03/2024 NASDAQ</t>
  </si>
  <si>
    <t>BBG01BY93664</t>
  </si>
  <si>
    <t>US 10YR UL TRA F</t>
  </si>
  <si>
    <t>BBG01H2R0L84</t>
  </si>
  <si>
    <t>10. מוצרים מובנים</t>
  </si>
  <si>
    <t>נכס בסיס</t>
  </si>
  <si>
    <t>סה"כ מוצרים מובנים</t>
  </si>
  <si>
    <t>סה"כ קרן מובטחת</t>
  </si>
  <si>
    <t>אלה פיקדון אגח ה</t>
  </si>
  <si>
    <t>מדדים</t>
  </si>
  <si>
    <t>25/10/2017</t>
  </si>
  <si>
    <t>אלה פקדון אגח ח</t>
  </si>
  <si>
    <t>23/04/2023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</si>
  <si>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</si>
  <si>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</si>
  <si>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</si>
  <si>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</si>
  <si>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</si>
  <si>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</si>
  <si>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</si>
  <si>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</si>
  <si>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</si>
  <si>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</si>
  <si>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ערד 8909</t>
  </si>
  <si>
    <t>1/06/2022</t>
  </si>
  <si>
    <t>ערד 8910</t>
  </si>
  <si>
    <t>1/07/2022</t>
  </si>
  <si>
    <t>ערד 8911</t>
  </si>
  <si>
    <t>1/08/2022</t>
  </si>
  <si>
    <t>ערד 8912</t>
  </si>
  <si>
    <t>1/09/2022</t>
  </si>
  <si>
    <t>מירון</t>
  </si>
  <si>
    <t>פקדונות חשכ"ל</t>
  </si>
  <si>
    <t>הבטחת תשואה</t>
  </si>
  <si>
    <t>הבטחת תשואה 01/2023</t>
  </si>
  <si>
    <t>1/01/2023</t>
  </si>
  <si>
    <t>הבטחת תשואה 02/2023</t>
  </si>
  <si>
    <t>1/02/2023</t>
  </si>
  <si>
    <t>הבטחת תשואה 03/2023</t>
  </si>
  <si>
    <t>הבטחת תשואה 04/2023</t>
  </si>
  <si>
    <t>1/04/2023</t>
  </si>
  <si>
    <t>הבטחת תשואה 05/2023</t>
  </si>
  <si>
    <t>1/05/2023</t>
  </si>
  <si>
    <t>הבטחת תשואה 06/2023</t>
  </si>
  <si>
    <t>1/06/2023</t>
  </si>
  <si>
    <t>הבטחת תשואה 07/2023</t>
  </si>
  <si>
    <t>1/07/2023</t>
  </si>
  <si>
    <t>הבטחת תשואה 08/2023</t>
  </si>
  <si>
    <t>1/08/2023</t>
  </si>
  <si>
    <t>הבטחת תשואה 09/2023</t>
  </si>
  <si>
    <t>1/09/2023</t>
  </si>
  <si>
    <t>הבטחת תשואה 10/2022</t>
  </si>
  <si>
    <t>1/10/2022</t>
  </si>
  <si>
    <t>הבטחת תשואה 10/2023</t>
  </si>
  <si>
    <t>הבטחת תשואה 11/2022</t>
  </si>
  <si>
    <t>2/11/2022</t>
  </si>
  <si>
    <t>הבטחת תשואה 11/2023</t>
  </si>
  <si>
    <t>הבטחת תשואה 12/2022</t>
  </si>
  <si>
    <t>1/12/2022</t>
  </si>
  <si>
    <t>הבטחת תשואה 12/2023</t>
  </si>
  <si>
    <t>סה"כ אג"ח לא סחיר שהנפיקו ממשלות זרות בחו"ל:</t>
  </si>
  <si>
    <t>סה"כ צמוד מדד</t>
  </si>
  <si>
    <t>סה"כ לא צמוד</t>
  </si>
  <si>
    <t>שיכון ובינוי נעם 3</t>
  </si>
  <si>
    <t>22/11/2022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</si>
  <si>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</si>
  <si>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</si>
  <si>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</si>
  <si>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</si>
  <si>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</si>
  <si>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</si>
  <si>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</si>
  <si>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</si>
  <si>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</si>
  <si>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</si>
  <si>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לידר אגח ח'</t>
  </si>
  <si>
    <t>28/02/2021</t>
  </si>
  <si>
    <t>מקס איט הת ד-רמ</t>
  </si>
  <si>
    <t>18/07/2023</t>
  </si>
  <si>
    <t>כלל תעשאג טז</t>
  </si>
  <si>
    <t>אילון הנ אגח ג - רמ</t>
  </si>
  <si>
    <t>סה"כ אג"ח קונצרני של חברות ישראליות</t>
  </si>
  <si>
    <t>סה"כ אג"ח קונצרני של חברות זרות</t>
  </si>
  <si>
    <t>Humanz</t>
  </si>
  <si>
    <t>ShowFields מניה ל"ס</t>
  </si>
  <si>
    <t>Retailing</t>
  </si>
  <si>
    <t>Showfields 2</t>
  </si>
  <si>
    <t>CANDID 2</t>
  </si>
  <si>
    <t>CANDID 3</t>
  </si>
  <si>
    <t>Sixgill SAFE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</si>
  <si>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</si>
  <si>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</si>
  <si>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</si>
  <si>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</si>
  <si>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</si>
  <si>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</si>
  <si>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</si>
  <si>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SCINTILLA FUND FP</t>
  </si>
  <si>
    <t>17/08/2023</t>
  </si>
  <si>
    <t>סה"כ קרנות השקעה בחו"ל:</t>
  </si>
  <si>
    <t>MORETECH VENTURES II, L.P. קרן השקעה</t>
  </si>
  <si>
    <t>17/07/2023</t>
  </si>
  <si>
    <t>Ocanah Holdings L.P קרן הון סיכון</t>
  </si>
  <si>
    <t>29/09/2022</t>
  </si>
  <si>
    <t>TARGET GLB SEL OPPORT - BOHRIUM</t>
  </si>
  <si>
    <t>LUCID ALTERNATIVE FUND קרן גידור</t>
  </si>
  <si>
    <t>30/03/2023</t>
  </si>
  <si>
    <t>Henderson Park Real Estate Fund II</t>
  </si>
  <si>
    <t>19/01/2023</t>
  </si>
  <si>
    <t>Oak Street Real Estate Capital Fund VI</t>
  </si>
  <si>
    <t>1L - More Alternative Credit שקלי (*) (*)</t>
  </si>
  <si>
    <t>17/10/2023</t>
  </si>
  <si>
    <t>1L-MORE Alternative Credit Fund קרן השקע (*) (*)</t>
  </si>
  <si>
    <t>22/02/2023</t>
  </si>
  <si>
    <t>Dover Street XI L.P קרן השקעה</t>
  </si>
  <si>
    <t>12/01/2023</t>
  </si>
  <si>
    <t>HGI Multifamily Credit Fund LP קרן השקעה</t>
  </si>
  <si>
    <t>9/01/2023</t>
  </si>
  <si>
    <t>HPS-Capricorn Co-Invest LP קרן השקעה</t>
  </si>
  <si>
    <t>17/12/2023</t>
  </si>
  <si>
    <t>HV Gondor Feeder L.P</t>
  </si>
  <si>
    <t>WC-124017</t>
  </si>
  <si>
    <t>18/12/2023</t>
  </si>
  <si>
    <t>Madison Realty Capital Debt Fund VI LP ר</t>
  </si>
  <si>
    <t>Pantheon Global Infrastructure Fund IV</t>
  </si>
  <si>
    <t>12/06/2023</t>
  </si>
  <si>
    <t>Sheva Growth Investments L.P. - Series 2</t>
  </si>
  <si>
    <t>2/03/2023</t>
  </si>
  <si>
    <t>Sheva Growth Investments L.P. S 1 קרן הש</t>
  </si>
  <si>
    <t>Viola Credit GL II</t>
  </si>
  <si>
    <t>18/10/2023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</si>
  <si>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</si>
  <si>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</si>
  <si>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</si>
  <si>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</si>
  <si>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</si>
  <si>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</si>
  <si>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</si>
  <si>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</si>
  <si>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</si>
  <si>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</si>
  <si>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</si>
  <si>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מידאס כתב אופציה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</si>
  <si>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</si>
  <si>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</si>
  <si>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</si>
  <si>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</si>
  <si>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</si>
  <si>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</si>
  <si>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</si>
  <si>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סה"כ כתבי אופציה בחו"ל</t>
  </si>
  <si>
    <t>Candid 2 Warrants</t>
  </si>
  <si>
    <t>28/12/2022</t>
  </si>
  <si>
    <t>SHOWFIELDS אופ.ל.ס.</t>
  </si>
  <si>
    <t>9/11/2022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</si>
  <si>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</si>
  <si>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</si>
  <si>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</si>
  <si>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</si>
  <si>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</si>
  <si>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</si>
  <si>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</si>
  <si>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</si>
  <si>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</si>
  <si>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</si>
  <si>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</si>
  <si>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</si>
  <si>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</si>
  <si>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</si>
  <si>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</si>
  <si>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</si>
  <si>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</si>
  <si>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</si>
  <si>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לא</t>
  </si>
  <si>
    <t>15/03/2023</t>
  </si>
  <si>
    <t>28/06/2023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</si>
  <si>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</si>
  <si>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</si>
  <si>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</si>
  <si>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</si>
  <si>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</si>
  <si>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</si>
  <si>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</si>
  <si>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17/04/2023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</si>
  <si>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</si>
  <si>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</si>
  <si>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</si>
  <si>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</si>
  <si>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</si>
  <si>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</si>
  <si>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</si>
  <si>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</si>
  <si>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</si>
  <si>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</si>
  <si>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</si>
  <si>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</si>
  <si>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</si>
  <si>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</si>
  <si>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</si>
  <si>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</si>
  <si>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</si>
  <si>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</si>
  <si>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</si>
  <si>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</si>
  <si>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</si>
  <si>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</si>
  <si>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חוז הפרשי תשואה</t>
  </si>
  <si>
    <t>חוז ריבית עו"ש</t>
  </si>
  <si>
    <t>עמוס לוזון אור יהודה הלוואה לקבל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</si>
  <si>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</si>
  <si>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</si>
  <si>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</si>
  <si>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</si>
  <si>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</si>
  <si>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</si>
  <si>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</si>
  <si>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</si>
  <si>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</si>
  <si>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</si>
  <si>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</si>
  <si>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</si>
  <si>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</si>
  <si>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</si>
  <si>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</si>
  <si>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</si>
  <si>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</si>
  <si>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</si>
  <si>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</si>
  <si>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</si>
  <si>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</si>
  <si>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 xml:space="preserve">Henderson Park Real Estate Fund II </t>
  </si>
  <si>
    <t>Viola Credit GL II (UVCI)</t>
  </si>
  <si>
    <t>נדל"ן לא מניב</t>
  </si>
  <si>
    <t>כנפי נשרים 1 ירושלים</t>
  </si>
  <si>
    <t>לא מדורג</t>
  </si>
  <si>
    <t>הלוואה 1</t>
  </si>
  <si>
    <t>הלוואה 2</t>
  </si>
  <si>
    <t>הלוואה 3</t>
  </si>
  <si>
    <t>הלוואה 4</t>
  </si>
  <si>
    <t>הלוואה 5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</si>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</sst>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#0.00%"/>
    <numFmt numFmtId="166" formatCode="##0.0000"/>
    <numFmt numFmtId="167" formatCode="##0.0000%"/>
    <numFmt numFmtId="168" formatCode=";;;"/>
  </numFmts>
  <fonts count="8">
    <font>
      <sz val="10"/>
      <name val="Arial"/>
    </font>
    <font>
      <sz val="10"/>
      <name val="Arial"/>
      <family val="2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3">
    <xf numFmtId="0" fontId="0" fillId="0" borderId="0"/>
    <xf numFmtId="164" fontId="1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4" fillId="0" borderId="1" xfId="0" applyFont="1" applyBorder="1" applyAlignment="1">
      <alignment horizontal="right" readingOrder="2"/>
    </xf>
    <xf numFmtId="0" fontId="5" fillId="0" borderId="0" xfId="0" applyFont="1" applyAlignment="1">
      <alignment horizontal="right" readingOrder="2"/>
    </xf>
    <xf numFmtId="0" fontId="6" fillId="0" borderId="0" xfId="0" applyFont="1" applyAlignment="1">
      <alignment horizontal="right" readingOrder="2"/>
    </xf>
    <xf numFmtId="4" fontId="6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7" fillId="0" borderId="0" xfId="0" applyFont="1" applyAlignment="1">
      <alignment horizontal="right" readingOrder="2"/>
    </xf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readingOrder="1"/>
    </xf>
    <xf numFmtId="167" fontId="6" fillId="0" borderId="0" xfId="0" applyNumberFormat="1" applyFont="1" applyAlignment="1">
      <alignment horizontal="right"/>
    </xf>
    <xf numFmtId="14" fontId="0" fillId="0" borderId="0" xfId="0" applyNumberFormat="1"/>
    <xf numFmtId="164" fontId="0" fillId="0" borderId="0" xfId="1" applyFont="1"/>
    <xf numFmtId="164" fontId="0" fillId="0" borderId="0" xfId="0" applyNumberFormat="1"/>
    <xf numFmtId="14" fontId="6" fillId="0" borderId="0" xfId="0" applyNumberFormat="1" applyFont="1" applyAlignment="1">
      <alignment horizontal="right" readingOrder="2"/>
    </xf>
    <xf numFmtId="10" fontId="0" fillId="0" borderId="0" xfId="2" applyNumberFormat="1" applyFont="1"/>
    <xf numFmtId="168" fontId="4" fillId="0" borderId="1" xfId="0" applyNumberFormat="1" applyFont="1" applyBorder="1" applyAlignment="1">
      <alignment horizontal="right" readingOrder="2"/>
    </xf>
    <xf numFmtId="168" fontId="0" fillId="0" borderId="0" xfId="0" applyNumberFormat="1"/>
    <xf numFmtId="168" fontId="5" fillId="0" borderId="0" xfId="0" applyNumberFormat="1" applyFont="1" applyAlignment="1">
      <alignment horizontal="right" readingOrder="2"/>
    </xf>
    <xf numFmtId="168" fontId="4" fillId="0" borderId="0" xfId="0" applyNumberFormat="1" applyFont="1" applyAlignment="1">
      <alignment horizontal="right"/>
    </xf>
    <xf numFmtId="168" fontId="4" fillId="0" borderId="0" xfId="0" applyNumberFormat="1" applyFont="1" applyAlignment="1">
      <alignment horizontal="right" readingOrder="2"/>
    </xf>
    <xf numFmtId="168" fontId="7" fillId="0" borderId="0" xfId="0" applyNumberFormat="1" applyFont="1" applyAlignment="1">
      <alignment horizontal="right"/>
    </xf>
    <xf numFmtId="168" fontId="7" fillId="0" borderId="0" xfId="0" applyNumberFormat="1" applyFont="1" applyAlignment="1">
      <alignment horizontal="right" readingOrder="2"/>
    </xf>
    <xf numFmtId="168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right" readingOrder="2"/>
    </xf>
    <xf numFmtId="168" fontId="4" fillId="0" borderId="0" xfId="0" applyNumberFormat="1" applyFont="1" applyAlignment="1">
      <alignment horizontal="right" readingOrder="1"/>
    </xf>
    <xf numFmtId="168" fontId="7" fillId="0" borderId="0" xfId="0" applyNumberFormat="1" applyFont="1" applyAlignment="1">
      <alignment horizontal="right" readingOrder="1"/>
    </xf>
    <xf numFmtId="168" fontId="6" fillId="0" borderId="0" xfId="0" applyNumberFormat="1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91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5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7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0</xdr:row>
      <xdr:rowOff>142875</xdr:rowOff>
    </xdr:from>
    <xdr:to>
      <xdr:col>2</xdr:col>
      <xdr:colOff>762000</xdr:colOff>
      <xdr:row>2</xdr:row>
      <xdr:rowOff>76200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C1E92853-A0FE-4979-8D09-4892DAC9C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210025" y="1428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46163D-E61F-4BB2-89DF-4166FDA1BBEC}" name="TitleRegion1.a7.c86.1" displayName="TitleRegion1.a7.c86.1" ref="A7:C86" totalsRowShown="0" headerRowDxfId="90">
  <autoFilter ref="A7:C86" xr:uid="{BB8AE523-008D-48CF-8104-BBE6ECAB60AB}">
    <filterColumn colId="0" hiddenButton="1"/>
    <filterColumn colId="1" hiddenButton="1"/>
    <filterColumn colId="2" hiddenButton="1"/>
  </autoFilter>
  <tableColumns count="3">
    <tableColumn id="1" xr3:uid="{80CE8AD9-8C5B-4CF6-B2A6-6F746C6E0186}" name="סוג נכס"/>
    <tableColumn id="2" xr3:uid="{3F6DA4DF-FA12-4DCB-8248-6E6E1F7A2879}" name="שווי הוגן באלפי ש&quot;ח"/>
    <tableColumn id="3" xr3:uid="{F7B56764-244D-4C05-910E-4D52FB431405}" name="שיעור מהנכסים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7767437-EFC7-4D4B-ABB1-8A8C781EDD44}" name="TitleRegion1.b8.l29.1" displayName="TitleRegion1.b8.l29.1" ref="B8:L29" totalsRowShown="0" headerRowDxfId="45">
  <autoFilter ref="B8:L29" xr:uid="{C8CD186B-C515-40E5-9817-A6D3242D5F0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8C377E0-2F83-4A83-86D5-1EB797415FA6}" name="שם נ&quot;ע"/>
    <tableColumn id="2" xr3:uid="{015E6F83-1B04-42B7-B89C-806895B495DE}" name="מספר ני&quot;ע"/>
    <tableColumn id="3" xr3:uid="{5A633663-2A22-49BD-8050-228C94D7C0D4}" name="זירת מסחר"/>
    <tableColumn id="4" xr3:uid="{823A8E1E-B4AF-4E5F-839E-6ED0FCDE4AB3}" name="ענף מסחר"/>
    <tableColumn id="5" xr3:uid="{9F61BAB3-1EEA-4956-8E3A-3D1461C32E89}" name="סוג מטבע"/>
    <tableColumn id="6" xr3:uid="{E22BB62F-F0C0-4563-9E82-45A1B1D22527}" name="ערך נקוב"/>
    <tableColumn id="7" xr3:uid="{DBA9D2DF-B6AF-4B22-896A-7A45D694773B}" name="שער"/>
    <tableColumn id="8" xr3:uid="{4B570B36-BFC1-4800-9BF7-6F4206D035E1}" name="שווי שוק"/>
    <tableColumn id="9" xr3:uid="{22A675FA-D6A6-496F-A5D7-6BE7A13A7AE7}" name="שעור מערך נקוב מונפק"/>
    <tableColumn id="10" xr3:uid="{46A51894-D731-44D8-8887-BED7CFB19501}" name="שעור מנכסי אפיק ההשקעה"/>
    <tableColumn id="11" xr3:uid="{AEA68F01-370A-4ED7-AA51-BA8B4A484E3F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6A9407B-C150-4493-B894-A949322580B3}" name="TitleRegion1.b8.k29.1" displayName="TitleRegion1.b8.k29.1" ref="B8:K29" totalsRowShown="0" headerRowDxfId="44">
  <autoFilter ref="B8:K29" xr:uid="{F3A9247C-7671-41E0-A759-03843DC0F88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BAD1D21-C2BB-4A19-9A6B-9F75F592F57A}" name="שם נ&quot;ע"/>
    <tableColumn id="2" xr3:uid="{B8172E9A-3D5F-45B8-856D-E523AFF906D4}" name="מספר ני&quot;ע"/>
    <tableColumn id="3" xr3:uid="{11F1EC60-51FD-4BF8-83C4-2A0A2C9CF32F}" name="זירת מסחר"/>
    <tableColumn id="4" xr3:uid="{553D3677-CC5C-46DB-8902-105089D5A499}" name="ענף מסחר"/>
    <tableColumn id="5" xr3:uid="{8A5F3DC8-6DC7-4034-96AA-C4B244917ADC}" name="סוג מטבע"/>
    <tableColumn id="6" xr3:uid="{2C4A8038-13D1-40A1-8AAD-F7D074695A4B}" name="ערך נקוב"/>
    <tableColumn id="7" xr3:uid="{8EDAD32D-47CB-45E3-943C-F56CD3CDDA5C}" name="שער"/>
    <tableColumn id="8" xr3:uid="{59951927-AB36-4655-A09D-409A63DEEDB3}" name="שווי שוק"/>
    <tableColumn id="9" xr3:uid="{56AF6BFD-9ACD-48D6-BF39-81236BE76C6B}" name="שעור מנכסי אפיק ההשקעה"/>
    <tableColumn id="10" xr3:uid="{80BB9065-A789-4A50-972B-520B4F71653D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18BB58-8ECA-417D-8C1B-9B87E415870A}" name="TitleRegion1.b8.q29.1" displayName="TitleRegion1.b8.q29.1" ref="B8:Q29" totalsRowShown="0" headerRowDxfId="29" dataDxfId="30">
  <autoFilter ref="B8:Q29" xr:uid="{55C28602-74A8-4267-B86E-4F19490DB3B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AC4926E0-AA29-4187-9DA9-92F61087C121}" name="שם נ&quot;ע" dataDxfId="43"/>
    <tableColumn id="2" xr3:uid="{66BD0CC7-78A7-4DC6-A77C-4512F693534B}" name="מספר ני&quot;ע" dataDxfId="42"/>
    <tableColumn id="3" xr3:uid="{E03935DB-BD58-465C-81C6-2E548066CE7B}" name="נכס בסיס" dataDxfId="41"/>
    <tableColumn id="4" xr3:uid="{FD835E6A-1CDC-46A8-A742-9B82017DC885}" name="דירוג" dataDxfId="40"/>
    <tableColumn id="5" xr3:uid="{1219EE7A-81C7-42BA-8C34-F49E3AF96B3D}" name="שם מדרג" dataDxfId="39"/>
    <tableColumn id="6" xr3:uid="{0EA53144-ED2D-479C-88EB-1975C46416AA}" name="תאריך רכישה" dataDxfId="38"/>
    <tableColumn id="7" xr3:uid="{4A403CA9-8F97-4799-B679-17C93355FD5F}" name="מח&quot;מ" dataDxfId="37"/>
    <tableColumn id="8" xr3:uid="{8C788BEA-BCDA-4833-91BE-9C9B69BCE35E}" name="סוג מטבע" dataDxfId="36"/>
    <tableColumn id="9" xr3:uid="{4F32D9F1-1BC2-47FB-8A19-6599D651CAC4}" name="שיעור ריבית"/>
    <tableColumn id="10" xr3:uid="{E9998C5A-0E22-4073-96AF-748C0B45F931}" name="תשואה לפידיון" dataDxfId="35"/>
    <tableColumn id="11" xr3:uid="{51C05BF3-9231-474D-B503-3C17F2146BB0}" name="ערך נקוב" dataDxfId="34"/>
    <tableColumn id="12" xr3:uid="{057EBA71-04E8-4749-A7C2-DAF585B789A2}" name="שער"/>
    <tableColumn id="13" xr3:uid="{12D7ED2A-CCEB-4B96-90E9-534E5CDA060F}" name="שווי שוק" dataDxfId="33"/>
    <tableColumn id="14" xr3:uid="{9BC41325-A1AB-4408-B9B4-AFA258F93FEC}" name="שעור מערך נקוב מונפק"/>
    <tableColumn id="15" xr3:uid="{84854BA7-0D9E-47CF-94B0-F09E638C2829}" name="שעור מנכסי אפיק ההשקעה" dataDxfId="32"/>
    <tableColumn id="16" xr3:uid="{61297BE1-3696-4BF2-A122-C84E3E33DECC}" name="שעור מסך נכסי השקעה" dataDxfId="31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191DCBD-BE5C-407D-9E48-4BB2B658D552}" name="TitleRegion1.b8.p47.1" displayName="TitleRegion1.b8.p47.1" ref="B8:P47" totalsRowShown="0" headerRowDxfId="28">
  <autoFilter ref="B8:P47" xr:uid="{C9FBB492-3CE7-4997-BEAF-A4E06A8F88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99A74E05-9E3A-42F2-9466-42EB6906F9DB}" name="שם נ&quot;ע"/>
    <tableColumn id="2" xr3:uid="{688F82D4-2CCB-40E8-93E4-A4B1BDE5093A}" name="מספר ני&quot;ע"/>
    <tableColumn id="3" xr3:uid="{E8221266-1565-48EF-8175-CE3B68B55D0B}" name="דירוג"/>
    <tableColumn id="4" xr3:uid="{257312C4-8E5A-41E1-A5FB-092D540228B5}" name="שם מדרג"/>
    <tableColumn id="5" xr3:uid="{BDE294DE-8E6B-40B7-BA73-382E94DDAFCD}" name="תאריך רכישה"/>
    <tableColumn id="6" xr3:uid="{310B0AF1-82EF-4949-BD40-44881F2AF4D2}" name="מח&quot;מ"/>
    <tableColumn id="7" xr3:uid="{A770B390-84E3-4246-A51A-857EC75B4811}" name="סוג מטבע"/>
    <tableColumn id="8" xr3:uid="{874D2E76-278C-48AD-8534-12B29A31D3DC}" name="שיעור ריבית"/>
    <tableColumn id="9" xr3:uid="{9E6965B8-3E30-4B82-BB32-5F19F5DAF1C4}" name="תשואה לפידיון"/>
    <tableColumn id="10" xr3:uid="{D081B103-DDED-413C-A887-8DC9F1CAF447}" name="ערך נקוב"/>
    <tableColumn id="11" xr3:uid="{E178C68B-C953-4770-909B-B37FF5718BA0}" name="שער"/>
    <tableColumn id="12" xr3:uid="{CBB56553-3E4F-4491-A75D-DF485ED8132C}" name="שווי הוגן"/>
    <tableColumn id="13" xr3:uid="{2B5E36F2-ECBF-40D2-9652-829CCEE12785}" name="שעור מערך נקוב מונפק"/>
    <tableColumn id="14" xr3:uid="{17A7B641-E136-4063-A24B-E25B329B6F26}" name="שעור מנכסי אפיק ההשקעה"/>
    <tableColumn id="15" xr3:uid="{F55A51E9-3E33-4496-8D56-4CFCC5381DEA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E2D8D10-BAB9-48CA-B816-B34E16D5473D}" name="TitleRegion1.b8.s25.1" displayName="TitleRegion1.b8.s25.1" ref="B8:S25" totalsRowShown="0" headerRowDxfId="27">
  <autoFilter ref="B8:S25" xr:uid="{969F9B4A-FD40-4731-89FF-61BC5E93B1C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012D93AC-26A8-4E91-A421-1E5D5E1DDBDA}" name="שם נ&quot;ע"/>
    <tableColumn id="2" xr3:uid="{21287F81-9DB0-4ED9-8D87-03807C9ACB92}" name="מספר ני&quot;ע"/>
    <tableColumn id="3" xr3:uid="{6A9D9306-D162-498A-93C1-ED1692C0C8E8}" name="ספק מידע"/>
    <tableColumn id="4" xr3:uid="{8FE7A86C-E095-493E-B46A-9F6A108C9AC9}" name="מספר מנפיק"/>
    <tableColumn id="5" xr3:uid="{80229F20-340D-455C-BB80-D3805BE41E5C}" name="ענף מסחר"/>
    <tableColumn id="6" xr3:uid="{57CC2217-4AD5-4B90-9640-621FB8F65E98}" name="דירוג"/>
    <tableColumn id="7" xr3:uid="{A53DD079-66BE-4823-A836-E94BB7A79C67}" name="שם מדרג"/>
    <tableColumn id="8" xr3:uid="{E2629564-6B60-4784-8C31-B032C8153533}" name="תאריך רכישה"/>
    <tableColumn id="9" xr3:uid="{B9ADB85C-11BF-4B80-B91F-E52796EEB12B}" name="מח&quot;מ"/>
    <tableColumn id="10" xr3:uid="{69B62747-101D-4DD3-A2E0-7E0F45F191AD}" name="סוג מטבע"/>
    <tableColumn id="11" xr3:uid="{7FFA3C87-E219-43F0-B14D-A96C1B2E4798}" name="שיעור ריבית"/>
    <tableColumn id="12" xr3:uid="{CBA05EA3-A29D-4013-A79C-CBE7FE3C74CE}" name="תשואה לפידיון"/>
    <tableColumn id="13" xr3:uid="{6A0015B9-DB92-46D9-A7C9-C1170F3F7178}" name="ערך נקוב"/>
    <tableColumn id="14" xr3:uid="{38E3DB56-A9D2-441B-9411-67707A80A5CA}" name="שער"/>
    <tableColumn id="15" xr3:uid="{24EE6059-C345-4C82-B874-1531C21E77EC}" name="שווי הוגן"/>
    <tableColumn id="16" xr3:uid="{178537C5-5F72-4971-93FD-2E3F314E93F5}" name="שעור מערך נקוב מונפק"/>
    <tableColumn id="17" xr3:uid="{168D66DA-835E-4292-8F8B-0873A00F289D}" name="שעור מנכסי אפיק ההשקעה"/>
    <tableColumn id="18" xr3:uid="{9578D7C3-836C-4D65-9349-F9B4E4600CA2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4C194EB-934B-4215-891F-84D689D0687C}" name="TitleRegion1.b8.s35.1" displayName="TitleRegion1.b8.s35.1" ref="B8:S35" totalsRowShown="0" headerRowDxfId="26">
  <autoFilter ref="B8:S35" xr:uid="{A615D50E-0E83-44A3-B665-FF50FAC04BC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9749E51-B3EA-40B5-AD9A-C2F64FC43209}" name="שם נ&quot;ע"/>
    <tableColumn id="2" xr3:uid="{6A0F859A-3D5C-4863-9015-4938573A67F0}" name="מספר ני&quot;ע"/>
    <tableColumn id="3" xr3:uid="{B4362176-3A0A-4F8E-B92E-D6C227DB7F51}" name="ספק מידע"/>
    <tableColumn id="4" xr3:uid="{923FF801-1328-4CB7-9CF0-1061834ACDC4}" name="מספר מנפיק"/>
    <tableColumn id="5" xr3:uid="{E5245A12-DA86-4171-AEEF-E01F16C02A9D}" name="ענף מסחר"/>
    <tableColumn id="6" xr3:uid="{CD25ACFB-7C77-4A88-B5F0-8245C4A8BB29}" name="דירוג"/>
    <tableColumn id="7" xr3:uid="{46DA87AB-DB57-4C31-B9AB-E34D2B2D39F1}" name="שם מדרג"/>
    <tableColumn id="8" xr3:uid="{E8107C7E-6731-4EF2-A395-CD7844203E2F}" name="תאריך רכישה"/>
    <tableColumn id="9" xr3:uid="{66EEEE8E-6EA6-4600-A18A-D5245DB84BC8}" name="מח&quot;מ"/>
    <tableColumn id="10" xr3:uid="{22B0CD0D-95DF-4A2F-93E7-B29123E28FC5}" name="סוג מטבע"/>
    <tableColumn id="11" xr3:uid="{9369C797-A23B-4F73-A495-E5B0B3723B2C}" name="שיעור ריבית"/>
    <tableColumn id="12" xr3:uid="{9D46CFB3-D5E5-49E9-B582-6A61B535EDEC}" name="תשואה לפידיון"/>
    <tableColumn id="13" xr3:uid="{DF31CBEC-B0D3-4A76-B5DB-C58A2E81B932}" name="ערך נקוב"/>
    <tableColumn id="14" xr3:uid="{C80E3E78-7EB6-49BA-8505-045703DB5769}" name="שער"/>
    <tableColumn id="15" xr3:uid="{68EA75E4-17D8-4545-8CE3-538CD5F6CCA6}" name="שווי הוגן"/>
    <tableColumn id="16" xr3:uid="{4ABC1EC2-775D-4754-A1B6-114FBFF38964}" name="שעור מערך נקוב מונפק"/>
    <tableColumn id="17" xr3:uid="{7989ADD4-AE39-45A8-8F63-34412DC49773}" name="שעור מנכסי אפיק ההשקעה"/>
    <tableColumn id="18" xr3:uid="{B7CF7EEA-2874-4676-B1E2-49EAC752767F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7E6FDB5-9E2A-49C9-A9E7-5B1F0F6C8406}" name="TitleRegion1.b8.m29.1" displayName="TitleRegion1.b8.m29.1" ref="B8:M29" totalsRowShown="0" headerRowDxfId="25">
  <autoFilter ref="B8:M29" xr:uid="{31AA40CD-E545-47F3-B606-EE2CA5834CE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82DFB05D-1CFC-4664-AE0C-3A27333CAC28}" name="שם נ&quot;ע"/>
    <tableColumn id="2" xr3:uid="{7FF99F8B-010A-40FE-A90E-8C5C379900C1}" name="מספר ני&quot;ע"/>
    <tableColumn id="3" xr3:uid="{14CD6BF9-478E-4046-AC51-B4695B832DC8}" name="ספק מידע"/>
    <tableColumn id="4" xr3:uid="{CBA3CC1E-F867-49EB-B07B-015C76F4BEE2}" name="מספר מנפיק"/>
    <tableColumn id="5" xr3:uid="{2220BCD7-B085-4BC6-AD48-AB980B95B5B7}" name="ענף מסחר"/>
    <tableColumn id="6" xr3:uid="{F90FF266-7F7F-4870-A06D-632C51325457}" name="סוג מטבע"/>
    <tableColumn id="7" xr3:uid="{03D5BEB5-74BB-4577-8DF5-6BDB902DE1F6}" name="ערך נקוב"/>
    <tableColumn id="8" xr3:uid="{04E46575-61DB-4AC0-A418-350F27F8DF2B}" name="שער"/>
    <tableColumn id="9" xr3:uid="{683E1435-E2A1-4C33-89CA-16C0F9149341}" name="שווי הוגן"/>
    <tableColumn id="10" xr3:uid="{EC74F9C7-960E-4A5B-A2AF-89E79C398C7B}" name="שעור מערך נקוב מונפק"/>
    <tableColumn id="11" xr3:uid="{6F86731D-9B1B-45D7-A13B-A05769531E27}" name="שעור מנכסי אפיק ההשקעה"/>
    <tableColumn id="12" xr3:uid="{02AD4F86-C3A1-4A04-AF75-BEAB971CA404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0AEB1DE-9D66-4340-AD0D-81B0915E0E1A}" name="TitleRegion1.b8.k42.1" displayName="TitleRegion1.b8.k42.1" ref="B8:K42" totalsRowShown="0" headerRowDxfId="20">
  <autoFilter ref="B8:K42" xr:uid="{7F2779C6-5C35-4E46-8057-684F342574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C35EF8C-393D-45CA-A29F-6A814073E0C5}" name="שם נ&quot;ע" dataDxfId="24"/>
    <tableColumn id="2" xr3:uid="{6101D39E-32B1-410B-9900-F1537E307621}" name="מספר ני&quot;ע" dataDxfId="23"/>
    <tableColumn id="3" xr3:uid="{55A48501-8575-4B05-9EB9-F5E9E23A60BC}" name="סוג מטבע" dataDxfId="22"/>
    <tableColumn id="4" xr3:uid="{6205DE65-307B-4682-95EE-F532B9476B26}" name="תאריך רכישה" dataDxfId="21"/>
    <tableColumn id="5" xr3:uid="{A198FEAC-F8D6-4FFE-AEF4-96CEF4BFC356}" name="ערך נקוב"/>
    <tableColumn id="6" xr3:uid="{67B468F1-88BD-4A53-A16E-1F36D21CFA36}" name="שער"/>
    <tableColumn id="7" xr3:uid="{AD27B157-2D63-4F19-A07E-95FD593DACE1}" name="שווי הוגן"/>
    <tableColumn id="8" xr3:uid="{B0642F0E-ECD3-4887-87F5-B50DA03C95C6}" name="שעור מערך נקוב מונפק"/>
    <tableColumn id="9" xr3:uid="{6862520A-17BA-4957-83BE-BCFC75C9DAF6}" name="שעור מנכסי אפיק ההשקעה"/>
    <tableColumn id="10" xr3:uid="{E7F0E524-D526-4EDB-9430-B3CECF387352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9B7CAB7-5E18-4491-9C94-DD9DCA037884}" name="TitleRegion1.b8.l28.1" displayName="TitleRegion1.b8.l28.1" ref="B8:L28" totalsRowShown="0" headerRowDxfId="14">
  <autoFilter ref="B8:L28" xr:uid="{7F149EC3-C103-4D70-B48A-FCC9168C6F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FC7CC792-BE30-4247-85CB-8A4169BC89AE}" name="שם נ&quot;ע" dataDxfId="19"/>
    <tableColumn id="2" xr3:uid="{3DE71E30-F870-4033-9817-A2B8A9BB211C}" name="מספר ני&quot;ע" dataDxfId="18"/>
    <tableColumn id="3" xr3:uid="{09D23873-1F62-4C68-B1DF-6A945607CC59}" name="ענף מסחר" dataDxfId="17"/>
    <tableColumn id="4" xr3:uid="{D0C48D2C-E034-48E4-8E6D-262ACEE0C240}" name="סוג מטבע" dataDxfId="16"/>
    <tableColumn id="5" xr3:uid="{88EED224-A072-4DD5-A559-309AB72FEE46}" name="תאריך רכישה" dataDxfId="15"/>
    <tableColumn id="6" xr3:uid="{6806A6B4-4A36-47D8-A4F1-C7C576328EBB}" name="ערך נקוב"/>
    <tableColumn id="7" xr3:uid="{9D97CA74-45EB-4CC5-922C-A566E2EFAA62}" name="שער"/>
    <tableColumn id="8" xr3:uid="{40375923-D331-43F0-9494-CE20643E86F4}" name="שווי הוגן"/>
    <tableColumn id="9" xr3:uid="{623D4168-98AE-4878-A324-A15B051143F7}" name="שעור מערך נקוב מונפק"/>
    <tableColumn id="10" xr3:uid="{779951C0-8FEF-43EB-917A-98EEBBB4D796}" name="שעור מנכסי אפיק ההשקעה"/>
    <tableColumn id="11" xr3:uid="{3C0DD180-ED5C-430C-BC0C-1B3DE0724FEF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8E7E6770-754C-4F7C-A14F-52F9C7302CAA}" name="TitleRegion1.b8.l30.1" displayName="TitleRegion1.b8.l30.1" ref="B8:L30" totalsRowShown="0" headerRowDxfId="13">
  <autoFilter ref="B8:L30" xr:uid="{38CD2668-F27B-4A43-BA59-FFFF1235447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E313598-DC56-4EB6-944D-59D08B553B64}" name="שם נ&quot;ע"/>
    <tableColumn id="2" xr3:uid="{9B4F8B21-7909-4A66-B41C-A07D202DC0A8}" name="מספר ני&quot;ע"/>
    <tableColumn id="3" xr3:uid="{DCB03330-C7AB-4123-ABC7-40AE825C223D}" name="ענף מסחר"/>
    <tableColumn id="4" xr3:uid="{CB75DAE4-5CD0-481E-A337-735034402F6F}" name="תאריך רכישה"/>
    <tableColumn id="5" xr3:uid="{9EE26532-4F4D-4519-B723-728D4E28224A}" name="סוג מטבע"/>
    <tableColumn id="6" xr3:uid="{E1AEF21C-582F-4482-9DC5-79C54AE78883}" name="ערך נקוב"/>
    <tableColumn id="7" xr3:uid="{CB4CF97B-44CB-47C6-B277-73B0FBCC2DDA}" name="שער"/>
    <tableColumn id="8" xr3:uid="{535D3993-0117-446A-8229-A13FA83699E1}" name="שווי הוגן"/>
    <tableColumn id="9" xr3:uid="{013257EA-D7E9-4784-94E3-56C8F2326BBF}" name="שעור מערך נקוב מונפק"/>
    <tableColumn id="10" xr3:uid="{8E0CEBDC-A5CE-46BB-9CF6-275E890F2119}" name="שעור מנכסי אפיק ההשקעה"/>
    <tableColumn id="11" xr3:uid="{5B8D9B80-4B36-45C7-AA71-1E76593E01D0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896742D-5458-45D2-9DF4-4E654DC3084A}" name="TitleRegion1.b7.l41.1" displayName="TitleRegion1.b7.l41.1" ref="A7:K41" totalsRowShown="0" headerRowDxfId="89">
  <autoFilter ref="A7:K41" xr:uid="{2647D6E6-49E3-468D-9138-5DA39E8D925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57A1CA1-7FD2-4C72-B2B4-E384BAED7F09}" name="שם נ&quot;ע"/>
    <tableColumn id="2" xr3:uid="{F74D0DDE-7D55-4AF8-9BC2-DDAE7B3DEBB4}" name="מספר ני&quot;ע"/>
    <tableColumn id="3" xr3:uid="{6FC08C4C-420A-4092-B648-9C81412DF1FE}" name="מספר מנפיק"/>
    <tableColumn id="4" xr3:uid="{7D8624B0-1DB8-44CC-936C-2ED33134D326}" name="דירוג"/>
    <tableColumn id="5" xr3:uid="{B0940AB0-7A05-418C-BDB4-4E0A5CAEB464}" name="שם מדרג"/>
    <tableColumn id="6" xr3:uid="{ED908012-D8C5-40B2-B1CD-A2AD14B58C7A}" name="סוג מטבע"/>
    <tableColumn id="7" xr3:uid="{CBBBB996-2386-49D9-81FB-53A133309463}" name="שיעור ריבית"/>
    <tableColumn id="8" xr3:uid="{B8D1C1E8-C5CB-4A2F-B5EB-7E5808DFF111}" name="תשואה לפידיון"/>
    <tableColumn id="9" xr3:uid="{9B4D5EF1-0F1F-4A53-9B80-25C72F42FB91}" name="שווי שוק"/>
    <tableColumn id="10" xr3:uid="{B2B72A50-0921-4B7A-B435-071FE1C05EBC}" name="שיעור מנכסי אפיק ההשקעה"/>
    <tableColumn id="11" xr3:uid="{0E89992E-8848-40F9-BDBB-9498FC40F44B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3605684-72B2-455E-A182-B7D66B076870}" name="TitleRegion1.b8.k29.1" displayName="TitleRegion1.b8.k29.1_1" ref="B8:K29" totalsRowShown="0" headerRowDxfId="12">
  <autoFilter ref="B8:K29" xr:uid="{FE914C26-7CF4-4210-A0FC-51BB0FCD0B0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2009E97-445A-4F87-A1F2-D9C5C9C6F275}" name="שם נ&quot;ע"/>
    <tableColumn id="2" xr3:uid="{C322ED52-17BE-43CD-9D69-E3C5268BC55F}" name="מספר ני&quot;ע"/>
    <tableColumn id="3" xr3:uid="{FF5F9547-6CD4-454E-87FF-5C4BADA7A4D4}" name="ענף מסחר"/>
    <tableColumn id="4" xr3:uid="{148DD86E-B0E3-42E7-BF5E-2D1529C14F47}" name="תאריך רכישה"/>
    <tableColumn id="5" xr3:uid="{4E666961-04DE-4E28-AE0F-045D9A25A210}" name="סוג מטבע"/>
    <tableColumn id="6" xr3:uid="{01EB1221-CE19-48D3-AE13-0831BBB7096F}" name="ערך נקוב"/>
    <tableColumn id="7" xr3:uid="{A7EB89F5-858B-486F-930F-40E1E772996F}" name="שער"/>
    <tableColumn id="8" xr3:uid="{57139279-C623-44EA-AC08-885266D890B4}" name="שווי הוגן"/>
    <tableColumn id="9" xr3:uid="{87076C99-ABBE-48EF-941C-FD49968B0ABE}" name="שעור מנכסי אפיק ההשקעה"/>
    <tableColumn id="10" xr3:uid="{71DAD890-81F9-4DDE-A406-C88B4A4FF8C1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F72BC1F-3CE0-4C7B-A6FB-2D3960832F92}" name="TitleRegion1.b8.q34.1" displayName="TitleRegion1.b8.q34.1" ref="B8:Q34" totalsRowShown="0" headerRowDxfId="11">
  <autoFilter ref="B8:Q34" xr:uid="{FC56123E-22D6-42D8-9ECF-1C2CF88A390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865839D-FC7D-426F-BB8D-CAA4D12A355E}" name="שם נ&quot;ע"/>
    <tableColumn id="2" xr3:uid="{411BC7EE-AC09-4ACC-80CF-BA880FDA9B86}" name="מספר ני&quot;ע"/>
    <tableColumn id="3" xr3:uid="{831433FC-528B-42CD-B74F-C1E62984E544}" name="נכס בסיס"/>
    <tableColumn id="4" xr3:uid="{AA1BEC91-5EAF-4A75-BB1B-83BB6901BEF2}" name="דירוג"/>
    <tableColumn id="5" xr3:uid="{653CF423-4618-4DE6-B4E3-FEC5A004DCE1}" name="שם מדרג"/>
    <tableColumn id="6" xr3:uid="{D0E5DA1B-5994-4603-83E2-F9812437B5F3}" name="תאריך רכישה"/>
    <tableColumn id="7" xr3:uid="{EA002C1E-76F5-458F-879A-B6E32B2B4F82}" name="מח&quot;מ"/>
    <tableColumn id="8" xr3:uid="{092BEB0F-7F02-4D3B-BB3F-5E7169C1413E}" name="סוג מטבע"/>
    <tableColumn id="9" xr3:uid="{0BA3C366-261D-4C3C-AC7B-E68EEDA116AF}" name="שיעור ריבית"/>
    <tableColumn id="10" xr3:uid="{5E64A0A8-93A4-405D-9932-601E3C72C1D3}" name="תשואה לפידיון"/>
    <tableColumn id="11" xr3:uid="{55AE1EB2-B757-4955-8C73-621E76F17AEF}" name="ערך נקוב"/>
    <tableColumn id="12" xr3:uid="{E5196502-9C2B-4133-B30E-5D4749A82646}" name="שער"/>
    <tableColumn id="13" xr3:uid="{D810B5DE-D0EA-40AB-9D68-BF9605088872}" name="שווי הוגן"/>
    <tableColumn id="14" xr3:uid="{55A41C9A-CD91-4825-8BBC-2F0E6530CC2B}" name="שעור מערך נקוב מונפק"/>
    <tableColumn id="15" xr3:uid="{5C875751-ED1E-4699-BDAB-E8C009A67346}" name="שעור מנכסי אפיק ההשקעה"/>
    <tableColumn id="16" xr3:uid="{2C249434-C2BC-497B-A172-31005C92A226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C965DF9-A54C-4B1A-A63E-8C03A49BF494}" name="TitleRegion1.b7.r38.1" displayName="TitleRegion1.b7.r38.1" ref="B7:R38" totalsRowShown="0" headerRowDxfId="10">
  <autoFilter ref="B7:R38" xr:uid="{855B0CF3-7CEE-474D-AF59-486A7482355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14D23831-A25C-49F7-8A41-EDEF1EA02011}" name="שם נ&quot;ע"/>
    <tableColumn id="2" xr3:uid="{0A063B9E-64DF-468D-B240-263A418F6276}" name="קונסורציום כן/לא"/>
    <tableColumn id="3" xr3:uid="{A2E1E972-A916-4771-938B-63176378C9FC}" name="מספר ני&quot;ע"/>
    <tableColumn id="4" xr3:uid="{05C512FE-C921-42F8-8EF3-05A2B6D7B5A4}" name="מספר מנפיק"/>
    <tableColumn id="5" xr3:uid="{12D6CA28-6C80-4F66-AC08-55A7C537FA70}" name="דירוג"/>
    <tableColumn id="6" xr3:uid="{D2CCAA65-74F0-4E07-BE1D-55C03F7047B7}" name="תאריך רכישה"/>
    <tableColumn id="7" xr3:uid="{48B9C0DD-A89B-4D1A-89B8-DA8362616CF9}" name="שם מדרג"/>
    <tableColumn id="8" xr3:uid="{263A245D-FB84-4686-A9E2-491339815266}" name="מח&quot;מ"/>
    <tableColumn id="9" xr3:uid="{67BAE381-B463-449D-844B-626BA952ABA0}" name="ענף משק"/>
    <tableColumn id="10" xr3:uid="{0D01ADEC-D654-49CB-8E86-190D40EB900F}" name="סוג מטבע"/>
    <tableColumn id="11" xr3:uid="{773B5B0B-D577-45B2-8AD0-A88D4369F6E4}" name="שיעור ריבית"/>
    <tableColumn id="12" xr3:uid="{DD24A344-D671-4280-985B-6FC735B8DF34}" name="תשואה לפידיון"/>
    <tableColumn id="13" xr3:uid="{81999F04-26EE-4360-BD85-83E7E144199A}" name="ערך נקוב"/>
    <tableColumn id="14" xr3:uid="{89EA022A-9E20-42D7-80A0-8BF61959F8A7}" name="שער"/>
    <tableColumn id="15" xr3:uid="{7135B674-C072-4610-B966-D108C1EADF2F}" name="שווי הוגן"/>
    <tableColumn id="16" xr3:uid="{2E7E4A06-C57F-4BB8-ADF7-7D336870C798}" name="שעור מנכסי אפיק ההשקעה"/>
    <tableColumn id="17" xr3:uid="{EBA7B1CC-3F11-48EE-B520-DFE577E8276F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563AD831-1172-4885-B595-0EB72D33DF7B}" name="TitleRegion1.b7.o19.1" displayName="TitleRegion1.b7.o19.1" ref="B7:O19" totalsRowShown="0" headerRowDxfId="9">
  <autoFilter ref="B7:O19" xr:uid="{96F6BFAA-F742-41D3-931E-2B05FD65E0D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35E72DB-7B88-4AB4-8353-66A4EBE71BA0}" name="שם נ&quot;ע"/>
    <tableColumn id="2" xr3:uid="{2D424710-D98F-47F8-BA44-2E833BEB6D4E}" name="מספר ני&quot;ע"/>
    <tableColumn id="3" xr3:uid="{FDB0F4FC-C837-4718-8EAB-1DFB5015BEED}" name="מספר מנפיק"/>
    <tableColumn id="4" xr3:uid="{850991B9-1656-4BB5-84E0-277A2534F050}" name="דירוג"/>
    <tableColumn id="5" xr3:uid="{8423F4E8-4538-43B7-9042-66A185224944}" name="שם מדרג"/>
    <tableColumn id="6" xr3:uid="{38B99048-89F3-48C8-8A41-B38E9C15DCA4}" name="מח&quot;מ"/>
    <tableColumn id="7" xr3:uid="{FA7006DE-D0E9-49D3-8FB4-436616B79F36}" name="סוג מטבע"/>
    <tableColumn id="8" xr3:uid="{3E29E383-8FDC-4CE5-AB64-31DDF3B56301}" name="שיעור ריבית"/>
    <tableColumn id="9" xr3:uid="{0BCCD961-F76C-4FFF-8400-2CE9E81BF029}" name="תשואה לפידיון"/>
    <tableColumn id="10" xr3:uid="{01777837-DF28-49B1-BDB3-23620255F656}" name="ערך נקוב"/>
    <tableColumn id="11" xr3:uid="{3C327DB5-9C70-4DAE-BFA0-1BCAD789B4CE}" name="שער"/>
    <tableColumn id="12" xr3:uid="{E14800BF-8C6F-4BF1-873C-19C43C790982}" name="שווי הוגן"/>
    <tableColumn id="13" xr3:uid="{08AC55E3-A9EA-45E0-BF5E-F24BDE495699}" name="שעור מנכסי אפיק ההשקעה"/>
    <tableColumn id="14" xr3:uid="{C455F497-F8AB-484E-8422-05FEDEDFB8B5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3F64DE5-2126-4A2F-9181-2493EB833FBC}" name="TitleRegion1.b7.j24.1" displayName="TitleRegion1.b7.j24.1" ref="B7:J24" totalsRowShown="0" headerRowDxfId="8">
  <autoFilter ref="B7:J24" xr:uid="{71C11085-C6FB-4DD3-9738-A9C88578D2C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D999F2A9-5BB5-434A-81A4-6F4E7568B2E1}" name="שם נ&quot;ע"/>
    <tableColumn id="2" xr3:uid="{4C4882B6-6A2F-4B0E-A8CA-E6A45B6F7FD9}" name="תאריך שערוך אחרון"/>
    <tableColumn id="3" xr3:uid="{2A045175-135F-4AFB-AA05-3A897F8ACB01}" name="אופי הנכס"/>
    <tableColumn id="4" xr3:uid="{DE01327F-E8DA-4212-9936-9F8A9FC4EE4B}" name="שיעור התשואה במהלך התקופה"/>
    <tableColumn id="5" xr3:uid="{6B290E4F-5060-4E75-ADCB-0F18579DED3F}" name="סוג מטבע"/>
    <tableColumn id="6" xr3:uid="{AEE99609-3617-4B9A-AAF2-8986F0154681}" name="שווי משוערך"/>
    <tableColumn id="7" xr3:uid="{B65C6ACA-1993-485C-855B-E9A1E0F67604}" name="שיעור מנכסי אפיק ההשקעה"/>
    <tableColumn id="8" xr3:uid="{075F8A90-2A7B-46C0-ABED-4407663D37AF}" name="שעור מנכסי השקעה"/>
    <tableColumn id="9" xr3:uid="{2DD5804E-28F8-4DDC-B305-A7FA8EF65141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E2722295-A849-4D19-8C8A-0DCAA296B4C1}" name="TitleRegion1.b7.k16.1" displayName="TitleRegion1.b7.k16.1" ref="B7:K16" totalsRowShown="0" headerRowDxfId="7">
  <autoFilter ref="B7:K16" xr:uid="{2AC030CC-FD0A-46EC-9D07-A490707D61C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958CB61-BC7F-423A-A950-941E7F023B4C}" name="שם נ&quot;ע"/>
    <tableColumn id="2" xr3:uid="{AACBAFBB-0089-4565-8980-6D332AD5BD5C}" name="מספר מנפיק"/>
    <tableColumn id="3" xr3:uid="{C775198B-7877-4FA3-B91A-CCB6508E1DDD}" name="דירוג"/>
    <tableColumn id="4" xr3:uid="{31CC3EF6-C591-455B-85B5-D3D26FA260BD}" name="שם מדרג"/>
    <tableColumn id="5" xr3:uid="{1A8109AF-7FEE-4D5D-B884-F7B8867DB0B9}" name="סוג מטבע"/>
    <tableColumn id="6" xr3:uid="{2C907C3C-A068-40D4-8A43-34EF0D4E134C}" name="שיעור ריבית"/>
    <tableColumn id="7" xr3:uid="{0E954C10-2B7F-44B0-BBCB-5CA37CCA932E}" name="תשואה לפידיון"/>
    <tableColumn id="8" xr3:uid="{7EF8F4F8-187C-4BD5-A256-59A5D42B908C}" name="שווי הוגן"/>
    <tableColumn id="9" xr3:uid="{9A6516EB-15A2-42BA-963B-CAD118D09C10}" name="שעור מנכסי אפיק ההשקעה"/>
    <tableColumn id="10" xr3:uid="{7F6A1B32-BB6A-475C-8220-D535F9E819D7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2ED2A95-3133-442B-8785-B26B1A76161D}" name="TitleRegion1.b7.k23.1" displayName="TitleRegion1.b7.k23.1" ref="B7:K23" totalsRowShown="0" headerRowDxfId="6">
  <autoFilter ref="B7:K23" xr:uid="{87B4FC76-951D-4220-A855-A9367CED4FD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EAE1BED4-3835-4F5D-8184-73DE42E49DAD}" name="שם נ&quot;ע"/>
    <tableColumn id="2" xr3:uid="{4872719E-5A7B-486C-A463-762C958D64A6}" name="מספר ני&quot;ע"/>
    <tableColumn id="3" xr3:uid="{B6C547CA-4607-4BDF-8AAE-BF95111447AE}" name="דירוג"/>
    <tableColumn id="4" xr3:uid="{4631E206-BBAF-4756-B497-2B63C52239E8}" name="שם מדרג"/>
    <tableColumn id="5" xr3:uid="{C5161404-8E25-456E-89EC-39800F1C2DD9}" name="סוג מטבע"/>
    <tableColumn id="6" xr3:uid="{BEDD1ADC-25F5-4D3E-BC9F-F0D6A7362CA0}" name="שיעור ריבית"/>
    <tableColumn id="7" xr3:uid="{8ED381B5-7921-4F04-BD89-4AC4800638DB}" name="תשואה לפידיון"/>
    <tableColumn id="8" xr3:uid="{48CF161D-40F3-449E-8DCB-016B00B04505}" name="שווי הוגן"/>
    <tableColumn id="9" xr3:uid="{93353E2C-DECE-48D6-B33F-DD843752FCA6}" name="שעור מנכסי אפיק ההשקעה"/>
    <tableColumn id="10" xr3:uid="{8CD19457-FFA2-454B-91F5-54D10AC8C9BA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2A24FFE7-8189-493E-8975-3D52FFB07C40}" name="TitleRegion1.b7.d24.1" displayName="TitleRegion1.b7.d24.1" ref="B7:D24" totalsRowShown="0" headerRowDxfId="3">
  <autoFilter ref="B7:D24" xr:uid="{6460D319-6E86-41F3-A02E-F51F847E60DF}">
    <filterColumn colId="0" hiddenButton="1"/>
    <filterColumn colId="1" hiddenButton="1"/>
    <filterColumn colId="2" hiddenButton="1"/>
  </autoFilter>
  <tableColumns count="3">
    <tableColumn id="1" xr3:uid="{6E430F0E-73A1-4A08-B2F0-9D20F096D68A}" name="שם נ&quot;ע"/>
    <tableColumn id="2" xr3:uid="{AEA3783A-EDEE-43C8-BD29-70351A8D54D3}" name="סכום ההתחייבות" dataDxfId="5" dataCellStyle="Comma"/>
    <tableColumn id="3" xr3:uid="{27F3D92A-2185-4D45-8B8B-E0354C19DA6D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FD26DC53-A9EA-409A-8145-793CBDC1C171}" name="TitleRegion1.b7.p25.1" displayName="TitleRegion1.b7.p25.1" ref="B7:P25" totalsRowShown="0" headerRowDxfId="2">
  <autoFilter ref="B7:P25" xr:uid="{52DD5E68-7E40-4411-83D3-2357191447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0F565BC0-B099-4290-A872-0077E8C52A3B}" name="שם נ&quot;ע"/>
    <tableColumn id="2" xr3:uid="{30A45451-7981-4AE4-B814-B7B3189B681F}" name="מספר ני&quot;ע"/>
    <tableColumn id="3" xr3:uid="{97FECC19-1CC9-4EE6-8DE2-51D8E502EA4C}" name="ענף מסחר"/>
    <tableColumn id="4" xr3:uid="{243A8F80-785F-4544-8090-C96A8722CC86}" name="דירוג"/>
    <tableColumn id="5" xr3:uid="{11A7B129-846B-425C-86C7-F61584FF4DC8}" name="שם מדרג"/>
    <tableColumn id="6" xr3:uid="{8D1938AE-D33F-4B0D-813D-34D44B38E2AF}" name="תאריך רכישה"/>
    <tableColumn id="7" xr3:uid="{679FA05C-CDED-4A49-9AD8-3306A500599B}" name="מח&quot;מ"/>
    <tableColumn id="8" xr3:uid="{A8E3CE8F-D663-40B3-BAF2-4EF942A7A987}" name="סוג מטבע"/>
    <tableColumn id="9" xr3:uid="{F843BB46-FD09-45D8-A68F-953B1B673DBA}" name="שיעור ריבית"/>
    <tableColumn id="10" xr3:uid="{72295A4B-C124-4CBB-881E-9CE9644249C6}" name="ריבית אפקטיבית"/>
    <tableColumn id="11" xr3:uid="{DD699B6B-A103-45BB-8D73-EDC9A3B0E2E9}" name="ערך נקוב"/>
    <tableColumn id="12" xr3:uid="{61C667A1-9819-4D56-9E49-DCD6B110DDBB}" name="עלות מותאמת"/>
    <tableColumn id="13" xr3:uid="{F1DE7861-6DDB-4B06-99E1-090DD621EDE4}" name="שעור מערך נקוב מונפק"/>
    <tableColumn id="14" xr3:uid="{3030B4BC-FD17-4408-800E-C1B0F10E1B99}" name="שעור מנכסי אפיק ההשקעה"/>
    <tableColumn id="15" xr3:uid="{8DD19E6E-C32B-42E8-A99A-8BA02E8BEE46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A203068E-E2DC-4350-8103-8FAB00989ED2}" name="TitleRegion1.b7.p25.1" displayName="TitleRegion1.b7.p25.1_1" ref="B7:P25" totalsRowShown="0" headerRowDxfId="1">
  <autoFilter ref="B7:P25" xr:uid="{4B9AF66C-18EF-41FF-93D4-53A4F556BA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726C0FF5-EF69-49A8-BEC7-9383DF344AA0}" name="שם נ&quot;ע"/>
    <tableColumn id="2" xr3:uid="{5E5C1EC1-8049-4E40-A592-8D5B7FC0E33B}" name="מספר ני&quot;ע"/>
    <tableColumn id="3" xr3:uid="{BC263BFF-87B4-4AB2-87B6-0BE994F3EC6A}" name="ענף מסחר"/>
    <tableColumn id="4" xr3:uid="{B938998E-968C-4BA2-A913-581CD59B52ED}" name="דירוג"/>
    <tableColumn id="5" xr3:uid="{6A1874CB-D6A0-40FB-9898-69CD8EE0E90B}" name="שם מדרג"/>
    <tableColumn id="6" xr3:uid="{FC66A1F9-896D-47F7-BD1A-720FA47B075A}" name="תאריך רכישה"/>
    <tableColumn id="7" xr3:uid="{6766F34C-80DF-4F1A-A0EA-C76F924974C0}" name="מח&quot;מ"/>
    <tableColumn id="8" xr3:uid="{D51C0BAC-5EE6-45B9-A609-896E95216B12}" name="סוג מטבע"/>
    <tableColumn id="9" xr3:uid="{14E7FB73-2457-4FB8-B340-809FF71859EB}" name="שיעור ריבית"/>
    <tableColumn id="10" xr3:uid="{ED10D9D9-CA1F-47D8-927B-B4BB8745AC42}" name="ריבית אפקטיבית"/>
    <tableColumn id="11" xr3:uid="{762AF301-50EE-4C7A-B026-4DEFFF223A7A}" name="ערך נקוב"/>
    <tableColumn id="12" xr3:uid="{C610F716-1539-475E-B7E7-6B893721E03F}" name="עלות מותאמת"/>
    <tableColumn id="13" xr3:uid="{B5F7F1F5-80CE-46B8-9BE4-2841E86A9EC7}" name="שעור מערך נקוב מונפק"/>
    <tableColumn id="14" xr3:uid="{C9E44437-DF49-470A-A631-92311057D355}" name="שעור מנכסי אפיק ההשקעה"/>
    <tableColumn id="15" xr3:uid="{157F889E-2642-461C-98E0-D56CADC42783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38BB139-A6B6-4E31-8312-B32F2353C80E}" name="TitleRegion1.b8.r50.1" displayName="TitleRegion1.b8.r50.1" ref="B8:R50" totalsRowShown="0" headerRowDxfId="88">
  <autoFilter ref="B8:R50" xr:uid="{36B1268B-BA76-487B-B52C-EF1739FF010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62D1443C-5DC3-4903-A2A2-C4F5DB4419C7}" name="שם נ&quot;ע"/>
    <tableColumn id="2" xr3:uid="{1B501E1C-7840-4068-BB3F-749D7C9531C3}" name="מספר ני&quot;ע"/>
    <tableColumn id="3" xr3:uid="{501C2D49-4B0C-43BA-9E6C-0D493C840FCA}" name="זירת מסחר"/>
    <tableColumn id="4" xr3:uid="{6DFB31BE-80D1-4FC2-A46F-7AA6316300AA}" name="דירוג"/>
    <tableColumn id="5" xr3:uid="{A034A115-89AF-46A7-A677-CF455B0CD3D3}" name="שם מדרג"/>
    <tableColumn id="6" xr3:uid="{BE159D1D-6519-4F08-95EF-6C04E800BCB7}" name="תאריך רכישה"/>
    <tableColumn id="7" xr3:uid="{AED35748-19BB-42FF-81E2-5CC0FDF59BA0}" name="מח&quot;מ"/>
    <tableColumn id="8" xr3:uid="{D3310D5E-EDB7-49DB-BF8B-62D22AC67A7A}" name="סוג מטבע"/>
    <tableColumn id="9" xr3:uid="{D5CE557B-2D7D-45B0-820C-40929B8870BA}" name="שיעור ריבית"/>
    <tableColumn id="10" xr3:uid="{5ABC6D40-0B2D-4A14-B5DB-1534A0DFC28C}" name="תשואה לפידיון"/>
    <tableColumn id="11" xr3:uid="{4F1A9C1A-AA03-4EC5-84E6-A9AE7B3B6BA6}" name="ערך נקוב"/>
    <tableColumn id="12" xr3:uid="{D69611B8-008F-4AE5-A9AD-998CDCC55823}" name="שער"/>
    <tableColumn id="13" xr3:uid="{248AD5AA-22C4-4B3F-83E7-A1B8DF18A90D}" name="פידיון/ריבית לקבל"/>
    <tableColumn id="14" xr3:uid="{0E2152C1-D8FD-4F6C-892F-54FE3FBDDB54}" name="שווי שוק"/>
    <tableColumn id="15" xr3:uid="{87B272CF-5EDE-4E64-8B12-B23592795E1A}" name="שעור מערך נקוב מונפק"/>
    <tableColumn id="16" xr3:uid="{580C47E3-C5EB-471B-8D0B-144E01CDC865}" name="שעור מנכסי אפיק ההשקעה"/>
    <tableColumn id="17" xr3:uid="{B43392CE-2BED-4807-8B5F-6CC8F8746DFF}" name="שעור מסך נכסי השקעה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463DA557-45AD-4428-948B-A9F36EBC7D34}" name="TitleRegion1.b7.p25.1" displayName="TitleRegion1.b7.p25.1_2" ref="B7:P25" totalsRowShown="0" headerRowDxfId="0">
  <autoFilter ref="B7:P25" xr:uid="{966E382A-53D1-4560-9601-50C41B3DE98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9A6B2C62-17C4-4BBD-B731-664874C28941}" name="שם נ&quot;ע"/>
    <tableColumn id="2" xr3:uid="{E613EF57-E211-431D-BBBA-185D15BCCF68}" name="מספר ני&quot;ע"/>
    <tableColumn id="3" xr3:uid="{75A9F62D-E1ED-4C8C-9554-BEDA08519948}" name="ענף מסחר"/>
    <tableColumn id="4" xr3:uid="{7DFBBABA-3129-44AF-8638-9A186933A3AD}" name="דירוג"/>
    <tableColumn id="5" xr3:uid="{4BA55FC6-6C3E-4B1E-9417-ED5D86A49CA5}" name="שם מדרג"/>
    <tableColumn id="6" xr3:uid="{D7D9A9F4-61F0-4DE4-B307-5DDA9A0D7101}" name="תאריך רכישה"/>
    <tableColumn id="7" xr3:uid="{C426F64C-A1FD-40AF-933E-3A6EC35D20A9}" name="מח&quot;מ"/>
    <tableColumn id="8" xr3:uid="{E4884F62-0A4F-4B05-9E0D-B658393BD650}" name="סוג מטבע"/>
    <tableColumn id="9" xr3:uid="{7DEE24A7-54D8-42FE-98BA-FF37A9D1A2A5}" name="שיעור ריבית"/>
    <tableColumn id="10" xr3:uid="{A32D6854-189B-4586-939F-9EF3E6C27E28}" name="ריבית אפקטיבית"/>
    <tableColumn id="11" xr3:uid="{9D7E3728-7C54-44C2-A7C9-4A451E9219DB}" name="ערך נקוב"/>
    <tableColumn id="12" xr3:uid="{7903ADD0-77AC-4920-9BE9-D0B9BEC366F6}" name="עלות מותאמת"/>
    <tableColumn id="13" xr3:uid="{F67C8CB3-A2E1-4E6D-8638-F1F47B5992B1}" name="שעור מערך נקוב מונפק"/>
    <tableColumn id="14" xr3:uid="{BF01D36A-97B5-4DD7-96F5-71D1F81F594A}" name="שעור מנכסי אפיק ההשקעה"/>
    <tableColumn id="15" xr3:uid="{315E115A-D981-46AA-93D6-950C5AC52F8C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CEBC573-9704-40E7-959C-21D65847096B}" name="TitleRegion1.b8.u25.1" displayName="TitleRegion1.b8.u25.1" ref="B8:U25" totalsRowShown="0" headerRowDxfId="87">
  <autoFilter ref="B8:U25" xr:uid="{8FDBBDC8-5121-4DE0-A0FB-EED3E8F2519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77A18A94-53AB-4A0F-9432-C0AE949CE060}" name="שם נ&quot;ע"/>
    <tableColumn id="2" xr3:uid="{1BA3FFE6-46B5-4612-B7FA-0EEC1678037B}" name="מספר ני&quot;ע"/>
    <tableColumn id="3" xr3:uid="{2BCC4482-D8AF-4D00-8BF5-B767A8D87ED2}" name="זירת מסחר"/>
    <tableColumn id="4" xr3:uid="{D9D82879-39D0-468E-B7BD-36E6D34BBC58}" name="ספק מידע"/>
    <tableColumn id="5" xr3:uid="{E08454BA-D08E-4B32-A715-F0D95E4798E0}" name="מספר מנפיק"/>
    <tableColumn id="6" xr3:uid="{7D663CAE-AAB9-4A20-B108-D6A225E5766B}" name="ענף מסחר"/>
    <tableColumn id="7" xr3:uid="{AFCB11DD-9E3B-40DB-A362-38ABCCD82570}" name="דירוג"/>
    <tableColumn id="8" xr3:uid="{09EFD05B-DB9B-434C-8964-E76375C64D57}" name="שם מדרג"/>
    <tableColumn id="9" xr3:uid="{C0886002-371D-41C5-A161-12C0E0DA21BD}" name="תאריך רכישה"/>
    <tableColumn id="10" xr3:uid="{2433DD42-89B9-44AD-AF24-AF82796758EF}" name="מח&quot;מ"/>
    <tableColumn id="11" xr3:uid="{1279A446-03A3-4F1F-B1F7-766B85E5058A}" name="סוג מטבע"/>
    <tableColumn id="12" xr3:uid="{C417F2DB-468A-463B-810B-DB17AA569C9B}" name="שיעור ריבית"/>
    <tableColumn id="13" xr3:uid="{4D7B464F-7CA7-4070-9DD2-B92BE2F9EC20}" name="תשואה לפידיון"/>
    <tableColumn id="14" xr3:uid="{9984A4F1-4126-42F1-ACB9-5F58F15869BF}" name="ערך נקוב"/>
    <tableColumn id="15" xr3:uid="{AE707F59-25F0-40A7-935D-B0D1DC9728A0}" name="שער"/>
    <tableColumn id="16" xr3:uid="{09A39362-5B33-4941-9BE2-8302A00065AF}" name="פידיון/ריבית לקבל"/>
    <tableColumn id="17" xr3:uid="{145A8A49-DCF5-4BED-8747-228E6102551F}" name="שווי שוק"/>
    <tableColumn id="18" xr3:uid="{226AA0E6-EF14-4D65-8BA5-E08CFE75D2C4}" name="שעור מערך נקוב מונפק"/>
    <tableColumn id="19" xr3:uid="{22A5DE83-E363-4CB2-9D9B-A1C42C24AA36}" name="שעור מנכסי אפיק ההשקעה"/>
    <tableColumn id="20" xr3:uid="{25FD594F-8B2C-42F3-934E-04B709F46131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B8F84A7-A530-4D36-9842-42C15CE4C1F6}" name="TitleRegion1.b8.u287.1" displayName="TitleRegion1.b8.u287.1" ref="B8:U287" totalsRowShown="0" headerRowDxfId="65" dataDxfId="66">
  <autoFilter ref="B8:U287" xr:uid="{8F14114E-B31A-4DC2-9013-8733F384B65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361541F4-B2CD-4250-B004-B3B764FE8E60}" name="שם נ&quot;ע" dataDxfId="86"/>
    <tableColumn id="2" xr3:uid="{DC2A20C4-56A3-4667-98E4-254FA9F738CB}" name="מספר ני&quot;ע" dataDxfId="85"/>
    <tableColumn id="3" xr3:uid="{5F8317D3-A3BA-44C6-9975-798828138D01}" name="זירת מסחר" dataDxfId="84"/>
    <tableColumn id="4" xr3:uid="{7E0CB1F5-C75E-45A9-9886-F92AF89B0DFB}" name="ספק מידע" dataDxfId="83"/>
    <tableColumn id="5" xr3:uid="{B6D4874B-98EA-45F5-ADED-ED686E027BE5}" name="מספר מנפיק" dataDxfId="82"/>
    <tableColumn id="6" xr3:uid="{EEB26C09-7D71-422F-8345-822D59236EC3}" name="ענף מסחר" dataDxfId="81"/>
    <tableColumn id="7" xr3:uid="{206A6A98-7F79-4FAC-A234-2E35F690FD0E}" name="דירוג" dataDxfId="80"/>
    <tableColumn id="8" xr3:uid="{0402B320-1552-404A-BAA6-3CF97EFD51EF}" name="שם מדרג" dataDxfId="79"/>
    <tableColumn id="9" xr3:uid="{E3E7A9C5-F8EA-4A2E-A6AC-5E9A22C7CD40}" name="תאריך רכישה" dataDxfId="78"/>
    <tableColumn id="10" xr3:uid="{754CE369-BF03-4DC1-9185-61EA8E52B79D}" name="מח&quot;מ" dataDxfId="77"/>
    <tableColumn id="11" xr3:uid="{13655A2F-D707-4D42-A242-0105A039E679}" name="סוג מטבע" dataDxfId="76"/>
    <tableColumn id="12" xr3:uid="{E8393A6A-A7B4-477A-8068-D4ABDC8A113A}" name="שיעור ריבית" dataDxfId="75"/>
    <tableColumn id="13" xr3:uid="{5FEDE34E-0E4A-44B8-9B07-647D2265A120}" name="תשואה לפידיון" dataDxfId="74"/>
    <tableColumn id="14" xr3:uid="{419FA7D0-B582-4477-A15E-724842140871}" name="ערך נקוב" dataDxfId="73"/>
    <tableColumn id="15" xr3:uid="{F615308D-07D7-43E4-95BE-AB07F1AF3AB6}" name="שער" dataDxfId="72"/>
    <tableColumn id="16" xr3:uid="{BBA7CF3E-6213-4DB4-AB9E-4BA4614C58C8}" name="פידיון/ריבית לקבל" dataDxfId="71"/>
    <tableColumn id="17" xr3:uid="{35A0937A-68BB-4BC7-8A4C-D61575B34A1A}" name="שווי שוק" dataDxfId="70"/>
    <tableColumn id="18" xr3:uid="{05965F8B-E29D-4AC0-98B0-CEFB97CCA918}" name="שעור מערך נקוב מונפק" dataDxfId="69"/>
    <tableColumn id="19" xr3:uid="{E971F9EF-5255-41FF-92EA-F0BE6C9F2FA2}" name="שעור מנכסי אפיק ההשקעה" dataDxfId="68"/>
    <tableColumn id="20" xr3:uid="{B7A3C8CD-C06A-4DB0-8B51-242C0984CE7B}" name="שעור מסך נכסי השקעה" dataDxfId="67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D8BCAFC-002A-481C-81F5-F93AD7764C51}" name="TitleRegion1.b8.o135.1" displayName="TitleRegion1.b8.o135.1" ref="B8:O135" totalsRowShown="0" headerRowDxfId="49" dataDxfId="50">
  <autoFilter ref="B8:O135" xr:uid="{A8F38E47-9899-4A5C-BFEF-D8215C11032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542D7483-D722-40D1-854F-3511171EE776}" name="שם נ&quot;ע" dataDxfId="64"/>
    <tableColumn id="2" xr3:uid="{48887664-1DCC-4332-9135-D14722AB31E5}" name="מספר ני&quot;ע" dataDxfId="63"/>
    <tableColumn id="3" xr3:uid="{B7A2D35E-41F3-49FE-A2B9-AE651A3B2712}" name="זירת מסחר" dataDxfId="62"/>
    <tableColumn id="4" xr3:uid="{9F9A83FD-71DD-4266-AF02-59E313C035FD}" name="ספק מידע" dataDxfId="61"/>
    <tableColumn id="5" xr3:uid="{482993E2-CC7B-4CBE-B920-C4BD919318AB}" name="מספר מנפיק" dataDxfId="60"/>
    <tableColumn id="6" xr3:uid="{883018AA-451B-4FE6-9612-ED38C506A081}" name="ענף מסחר" dataDxfId="59"/>
    <tableColumn id="7" xr3:uid="{2E06860F-A6CA-41BB-B2AB-B1701C7850E4}" name="סוג מטבע" dataDxfId="58"/>
    <tableColumn id="8" xr3:uid="{E375A180-90C4-423B-B62C-51996AF324FF}" name="ערך נקוב" dataDxfId="57"/>
    <tableColumn id="9" xr3:uid="{6C47CE9E-B6EA-445D-9075-B854AA5131EA}" name="שער" dataDxfId="56"/>
    <tableColumn id="10" xr3:uid="{A4F26BC5-C472-46CD-A459-96CEE7B60510}" name="פידיון/ריבית לקבל" dataDxfId="55"/>
    <tableColumn id="11" xr3:uid="{97FD516C-041C-4FA2-B4C2-E6D368314E2C}" name="שווי שוק" dataDxfId="54"/>
    <tableColumn id="12" xr3:uid="{F1D4E157-6F92-4F56-884D-0FF73318AB70}" name="שעור מערך נקוב מונפק" dataDxfId="53"/>
    <tableColumn id="13" xr3:uid="{0CA5A373-105F-4587-ACBC-0A25BCBF7665}" name="שעור מנכסי אפיק ההשקעה" dataDxfId="52"/>
    <tableColumn id="14" xr3:uid="{8BDE20A3-668D-4538-B1F1-9E7065A1BDC7}" name="שעור מסך נכסי השקעה" dataDxfId="51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933870C-89F9-4349-99AE-53730ECC503C}" name="TitleRegion1.b8.n34.1" displayName="TitleRegion1.b8.n34.1" ref="B8:N34" totalsRowShown="0" headerRowDxfId="48">
  <autoFilter ref="B8:N34" xr:uid="{C3A3D8AC-6DAC-4F80-92AC-E8F21A29461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22E0FF5D-333E-4B5A-A7C3-450B8595BCEC}" name="שם נ&quot;ע"/>
    <tableColumn id="2" xr3:uid="{B24E3CC0-8487-4708-888F-9801F6685588}" name="מספר ני&quot;ע"/>
    <tableColumn id="3" xr3:uid="{E79FF745-9DA9-4E38-89CB-5D4EAEA603F2}" name="זירת מסחר"/>
    <tableColumn id="4" xr3:uid="{8ABAAC74-D817-45AB-B0B2-E5C40EF3DF75}" name="מספר מנפיק"/>
    <tableColumn id="5" xr3:uid="{CF4710B5-29C4-4BB5-933B-0DF08AB2D8CB}" name="ענף מסחר"/>
    <tableColumn id="6" xr3:uid="{4ACEE05B-5A41-4472-AF63-273891892A95}" name="סוג מטבע"/>
    <tableColumn id="7" xr3:uid="{8A3592C9-5CA0-48FE-854A-F94640AEF7BC}" name="ערך נקוב"/>
    <tableColumn id="8" xr3:uid="{84A6C21F-1495-424A-820F-BC421DF50847}" name="שער"/>
    <tableColumn id="9" xr3:uid="{AC9E11FB-68C4-4CFA-BD39-B47F97D2ED3F}" name="פידיון/ריבית לקבל"/>
    <tableColumn id="10" xr3:uid="{A5265150-AF3C-40C7-9201-431A088B83B0}" name="שווי שוק"/>
    <tableColumn id="11" xr3:uid="{9BDD3285-5495-4721-957F-DE8047060A0F}" name="שעור מערך נקוב מונפק"/>
    <tableColumn id="12" xr3:uid="{8A187FB9-1363-464C-AA98-52E1F0CDC11C}" name="שעור מנכסי אפיק ההשקעה"/>
    <tableColumn id="13" xr3:uid="{A2BB0B3F-CA20-467D-B05F-D6BB0929CCFB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B849B15-8B92-4DD5-8772-D01BBFFC9E61}" name="TitleRegion1.b8.o35.1" displayName="TitleRegion1.b8.o35.1" ref="B8:O35" totalsRowShown="0" headerRowDxfId="47">
  <autoFilter ref="B8:O35" xr:uid="{05763EBE-9FEB-4451-9D36-310B3876C47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D678DDC7-9DB7-4DBB-A2D8-1E544E1688B3}" name="שם נ&quot;ע"/>
    <tableColumn id="2" xr3:uid="{9402FC6F-1F18-4185-804B-C4A7622E4152}" name="מספר ני&quot;ע"/>
    <tableColumn id="3" xr3:uid="{E6A545EA-674B-4D40-A2DF-E25B8361FDD5}" name="זירת מסחר"/>
    <tableColumn id="4" xr3:uid="{39479487-6AC5-4CF3-BB2C-4042C9417370}" name="מספר מנפיק"/>
    <tableColumn id="5" xr3:uid="{67ED016E-A015-4047-8633-0F2FC342CBE4}" name="ענף מסחר"/>
    <tableColumn id="6" xr3:uid="{51EE62ED-BDEE-4B69-B0AF-20CCFBB4D1DC}" name="דירוג"/>
    <tableColumn id="7" xr3:uid="{885C19D7-CD9A-42DC-98C5-504EF7EF1353}" name="שם מדרג"/>
    <tableColumn id="8" xr3:uid="{A3C971F9-BD42-4CAE-AF38-47681B322C2B}" name="סוג מטבע"/>
    <tableColumn id="9" xr3:uid="{98F38042-DF19-4BA8-ADF7-3F62CB10B639}" name="ערך נקוב"/>
    <tableColumn id="10" xr3:uid="{8096C719-45EA-4E7F-9195-8C9260ED2145}" name="שער"/>
    <tableColumn id="11" xr3:uid="{F28F2AC1-0C95-4A46-AC7A-B8B09398A05D}" name="שווי שוק"/>
    <tableColumn id="12" xr3:uid="{628E8B01-D0DE-4E0B-86F2-B654AD8F93C2}" name="שעור מערך נקוב מונפק"/>
    <tableColumn id="13" xr3:uid="{D488F301-F968-4F59-B54E-64F2C86A8BC8}" name="שעור מנכסי אפיק ההשקעה"/>
    <tableColumn id="14" xr3:uid="{C35EAD7C-38C7-4682-A78B-C72CC9C5A15B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BA3DB66-BD03-4421-9111-F0BD3C55A0C0}" name="TitleRegion1.b8.l24.1" displayName="TitleRegion1.b8.l24.1" ref="B8:L24" totalsRowShown="0" headerRowDxfId="46">
  <autoFilter ref="B8:L24" xr:uid="{A6E29E36-E2C0-4A20-BE93-05373B66DEF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9F9DD6D-AED0-4C56-ABDF-8EE8DDEEBD4F}" name="שם נ&quot;ע"/>
    <tableColumn id="2" xr3:uid="{1ABC2C4C-FC3A-4CD2-B40D-9F900D423F68}" name="מספר ני&quot;ע"/>
    <tableColumn id="3" xr3:uid="{5687BCA6-B14C-4E56-8CEC-7EB2BCB7CCD7}" name="זירת מסחר"/>
    <tableColumn id="4" xr3:uid="{59C8F41A-17CF-4FD4-AD6F-B5D767FC7F75}" name="ענף מסחר"/>
    <tableColumn id="5" xr3:uid="{12B6532E-CB4F-4950-A56B-9DACE03B5EAC}" name="סוג מטבע"/>
    <tableColumn id="6" xr3:uid="{4B0CD559-F9E9-4A82-9F39-C581FA7F5F09}" name="ערך נקוב"/>
    <tableColumn id="7" xr3:uid="{6B557B55-9C7A-42FA-8B67-5814DF0BD8B0}" name="שער"/>
    <tableColumn id="8" xr3:uid="{A971CFF6-15D9-4608-A147-E30B002B28C5}" name="שווי שוק"/>
    <tableColumn id="9" xr3:uid="{5E7D9A5E-8303-48D0-A5DA-98E54804E561}" name="שעור מערך נקוב מונפק"/>
    <tableColumn id="10" xr3:uid="{C90B1CA9-F1FE-451D-BDC0-65BD203E6133}" name="שעור מנכסי אפיק ההשקעה"/>
    <tableColumn id="11" xr3:uid="{9FF58AA1-0C41-4E76-8AD6-D0357328B39E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25" t="s">
        <v>1016</v>
      </c>
      <c r="B8" s="25" t="s">
        <v>1016</v>
      </c>
      <c r="C8" s="25" t="s">
        <v>1016</v>
      </c>
    </row>
    <row r="9" spans="1:3">
      <c r="A9" s="26" t="s">
        <v>1016</v>
      </c>
      <c r="B9" s="26" t="s">
        <v>1016</v>
      </c>
      <c r="C9" s="26" t="s">
        <v>1016</v>
      </c>
    </row>
    <row r="10" spans="1:3">
      <c r="A10" s="5" t="s">
        <v>12</v>
      </c>
      <c r="B10" s="27" t="s">
        <v>1016</v>
      </c>
      <c r="C10" s="27" t="s">
        <v>1016</v>
      </c>
    </row>
    <row r="11" spans="1:3">
      <c r="A11" s="6" t="s">
        <v>13</v>
      </c>
      <c r="B11" s="7">
        <v>118585.72564999999</v>
      </c>
      <c r="C11" s="8">
        <v>0.179158430174582</v>
      </c>
    </row>
    <row r="12" spans="1:3">
      <c r="A12" s="6" t="s">
        <v>14</v>
      </c>
      <c r="B12" s="7">
        <v>318597.01801</v>
      </c>
      <c r="C12" s="8">
        <v>0.481333999451516</v>
      </c>
    </row>
    <row r="13" spans="1:3">
      <c r="A13" s="6" t="s">
        <v>15</v>
      </c>
      <c r="B13" s="7">
        <v>55372.599800000004</v>
      </c>
      <c r="C13" s="8">
        <v>8.3656510937354905E-2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143743.48572</v>
      </c>
      <c r="C15" s="8">
        <v>0.217166586520084</v>
      </c>
    </row>
    <row r="16" spans="1:3">
      <c r="A16" s="6" t="s">
        <v>18</v>
      </c>
      <c r="B16" s="7">
        <v>74538.508619999993</v>
      </c>
      <c r="C16" s="8">
        <v>0.112612223087693</v>
      </c>
    </row>
    <row r="17" spans="1:3">
      <c r="A17" s="6" t="s">
        <v>19</v>
      </c>
      <c r="B17" s="7">
        <v>7452.9920400000001</v>
      </c>
      <c r="C17" s="8">
        <v>1.12599248068948E-2</v>
      </c>
    </row>
    <row r="18" spans="1:3">
      <c r="A18" s="6" t="s">
        <v>20</v>
      </c>
      <c r="B18" s="7">
        <v>30473.609899999999</v>
      </c>
      <c r="C18" s="8">
        <v>4.6039302635381002E-2</v>
      </c>
    </row>
    <row r="19" spans="1:3">
      <c r="A19" s="6" t="s">
        <v>21</v>
      </c>
      <c r="B19" s="7">
        <v>52.446800000000003</v>
      </c>
      <c r="C19" s="8">
        <v>7.9236234413347198E-5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5206.9346800000003</v>
      </c>
      <c r="C21" s="8">
        <v>7.8665980932958197E-3</v>
      </c>
    </row>
    <row r="22" spans="1:3">
      <c r="A22" s="6" t="s">
        <v>24</v>
      </c>
      <c r="B22" s="7">
        <v>1756.4404500000001</v>
      </c>
      <c r="C22" s="8">
        <v>2.6536171363988901E-3</v>
      </c>
    </row>
    <row r="23" spans="1:3">
      <c r="A23" s="6" t="s">
        <v>25</v>
      </c>
      <c r="B23" s="7">
        <v>213905.50930000001</v>
      </c>
      <c r="C23" s="8">
        <v>0.32316684863902501</v>
      </c>
    </row>
    <row r="24" spans="1:3">
      <c r="A24" s="6" t="s">
        <v>15</v>
      </c>
      <c r="B24" s="7">
        <v>186100.97091999999</v>
      </c>
      <c r="C24" s="8">
        <v>0.28115995935631199</v>
      </c>
    </row>
    <row r="25" spans="1:3">
      <c r="A25" s="6" t="s">
        <v>16</v>
      </c>
      <c r="B25" s="7">
        <v>1053.0999999999999</v>
      </c>
      <c r="C25" s="8">
        <v>1.5910156284214901E-3</v>
      </c>
    </row>
    <row r="26" spans="1:3">
      <c r="A26" s="6" t="s">
        <v>17</v>
      </c>
      <c r="B26" s="7">
        <v>4018.93995</v>
      </c>
      <c r="C26" s="8">
        <v>6.0717845125225203E-3</v>
      </c>
    </row>
    <row r="27" spans="1:3">
      <c r="A27" s="6" t="s">
        <v>18</v>
      </c>
      <c r="B27" s="7">
        <v>1462.8912600000001</v>
      </c>
      <c r="C27" s="8">
        <v>2.21012520875624E-3</v>
      </c>
    </row>
    <row r="28" spans="1:3">
      <c r="A28" s="6" t="s">
        <v>26</v>
      </c>
      <c r="B28" s="7">
        <v>17521.472399999999</v>
      </c>
      <c r="C28" s="8">
        <v>2.6471309867396899E-2</v>
      </c>
    </row>
    <row r="29" spans="1:3">
      <c r="A29" s="6" t="s">
        <v>27</v>
      </c>
      <c r="B29" s="7">
        <v>3748.1347700000001</v>
      </c>
      <c r="C29" s="8">
        <v>5.6626540656157702E-3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3689.4810900000002</v>
      </c>
      <c r="C33" s="8">
        <v>5.5740405231749501E-3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6265.3885499999997</v>
      </c>
      <c r="C35" s="8">
        <v>9.4657023085965505E-3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861.12346000000002</v>
      </c>
      <c r="C37" s="8">
        <v>1.3009789031054801E-3</v>
      </c>
    </row>
    <row r="38" spans="1:3">
      <c r="A38" s="5" t="s">
        <v>36</v>
      </c>
      <c r="B38" s="27" t="s">
        <v>1016</v>
      </c>
      <c r="C38" s="27" t="s">
        <v>1016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661904.24606000003</v>
      </c>
      <c r="C42" s="10">
        <v>1</v>
      </c>
    </row>
    <row r="43" spans="1:3">
      <c r="A43" s="6" t="s">
        <v>41</v>
      </c>
      <c r="B43" s="7">
        <v>16183.502377011226</v>
      </c>
      <c r="C43" s="8">
        <v>0</v>
      </c>
    </row>
    <row r="44" spans="1:3">
      <c r="A44" s="26" t="s">
        <v>1016</v>
      </c>
      <c r="B44" s="26" t="s">
        <v>1016</v>
      </c>
      <c r="C44" s="26" t="s">
        <v>1016</v>
      </c>
    </row>
    <row r="45" spans="1:3">
      <c r="A45" s="27" t="s">
        <v>1016</v>
      </c>
      <c r="B45" s="5" t="s">
        <v>42</v>
      </c>
      <c r="C45" s="5" t="s">
        <v>43</v>
      </c>
    </row>
    <row r="46" spans="1:3">
      <c r="A46" s="26" t="s">
        <v>1016</v>
      </c>
      <c r="B46" s="26" t="s">
        <v>1016</v>
      </c>
      <c r="C46" s="26" t="s">
        <v>1016</v>
      </c>
    </row>
    <row r="47" spans="1:3">
      <c r="A47" s="26" t="s">
        <v>1016</v>
      </c>
      <c r="B47" s="6" t="s">
        <v>44</v>
      </c>
      <c r="C47" s="11">
        <v>3.6269999999999998</v>
      </c>
    </row>
    <row r="48" spans="1:3">
      <c r="A48" s="26" t="s">
        <v>1016</v>
      </c>
      <c r="B48" s="6" t="s">
        <v>45</v>
      </c>
      <c r="C48" s="11">
        <v>2.5636999999999999</v>
      </c>
    </row>
    <row r="49" spans="1:3">
      <c r="A49" s="26" t="s">
        <v>1016</v>
      </c>
      <c r="B49" s="6" t="s">
        <v>46</v>
      </c>
      <c r="C49" s="11">
        <v>4.6208999999999998</v>
      </c>
    </row>
    <row r="50" spans="1:3">
      <c r="A50" s="26" t="s">
        <v>1016</v>
      </c>
      <c r="B50" s="6" t="s">
        <v>47</v>
      </c>
      <c r="C50" s="11">
        <v>4.3135000000000003</v>
      </c>
    </row>
    <row r="51" spans="1:3">
      <c r="A51" s="26" t="s">
        <v>1016</v>
      </c>
      <c r="B51" s="6" t="s">
        <v>48</v>
      </c>
      <c r="C51" s="11">
        <v>2.7391000000000001</v>
      </c>
    </row>
    <row r="52" spans="1:3">
      <c r="A52" s="26" t="s">
        <v>1016</v>
      </c>
      <c r="B52" s="6" t="s">
        <v>49</v>
      </c>
      <c r="C52" s="11">
        <v>4.0115999999999996</v>
      </c>
    </row>
    <row r="53" spans="1:3">
      <c r="A53" s="26" t="s">
        <v>1016</v>
      </c>
      <c r="B53" s="6" t="s">
        <v>50</v>
      </c>
      <c r="C53" s="11">
        <v>0.36270000000000002</v>
      </c>
    </row>
    <row r="54" spans="1:3">
      <c r="A54" s="26" t="s">
        <v>1016</v>
      </c>
      <c r="B54" s="6" t="s">
        <v>51</v>
      </c>
      <c r="C54" s="11">
        <v>5.1124999999999998</v>
      </c>
    </row>
    <row r="55" spans="1:3">
      <c r="A55" s="26" t="s">
        <v>1016</v>
      </c>
      <c r="B55" s="6" t="s">
        <v>52</v>
      </c>
      <c r="C55" s="11">
        <v>0.53820000000000001</v>
      </c>
    </row>
    <row r="56" spans="1:3">
      <c r="A56" s="26" t="s">
        <v>1016</v>
      </c>
      <c r="B56" s="6" t="s">
        <v>53</v>
      </c>
      <c r="C56" s="11">
        <v>0.19539999999999999</v>
      </c>
    </row>
    <row r="57" spans="1:3">
      <c r="A57" s="26" t="s">
        <v>1016</v>
      </c>
      <c r="B57" s="6" t="s">
        <v>54</v>
      </c>
      <c r="C57" s="11">
        <v>2.4752999999999998</v>
      </c>
    </row>
    <row r="58" spans="1:3">
      <c r="A58" s="26" t="s">
        <v>1016</v>
      </c>
      <c r="B58" s="6" t="s">
        <v>55</v>
      </c>
      <c r="C58" s="11">
        <v>0.23449999999999999</v>
      </c>
    </row>
    <row r="59" spans="1:3">
      <c r="A59" s="26" t="s">
        <v>1016</v>
      </c>
      <c r="B59" s="6" t="s">
        <v>56</v>
      </c>
      <c r="C59" s="11">
        <v>6.8541999999999996</v>
      </c>
    </row>
    <row r="60" spans="1:3">
      <c r="A60" s="26" t="s">
        <v>1016</v>
      </c>
      <c r="B60" s="6" t="s">
        <v>57</v>
      </c>
      <c r="C60" s="11">
        <v>0.35589999999999999</v>
      </c>
    </row>
    <row r="61" spans="1:3">
      <c r="A61" s="26" t="s">
        <v>1016</v>
      </c>
      <c r="B61" s="6" t="s">
        <v>58</v>
      </c>
      <c r="C61" s="11">
        <v>0.49719999999999998</v>
      </c>
    </row>
    <row r="62" spans="1:3">
      <c r="A62" s="26" t="s">
        <v>1016</v>
      </c>
      <c r="B62" s="6" t="s">
        <v>59</v>
      </c>
      <c r="C62" s="11">
        <v>0.21360000000000001</v>
      </c>
    </row>
    <row r="63" spans="1:3">
      <c r="A63" s="26" t="s">
        <v>1016</v>
      </c>
      <c r="B63" s="6" t="s">
        <v>60</v>
      </c>
      <c r="C63" s="11">
        <v>4.0300000000000002E-2</v>
      </c>
    </row>
    <row r="64" spans="1:3">
      <c r="A64" s="26" t="s">
        <v>1016</v>
      </c>
      <c r="B64" s="6" t="s">
        <v>61</v>
      </c>
      <c r="C64" s="11">
        <v>0.74750000000000005</v>
      </c>
    </row>
    <row r="65" spans="1:3">
      <c r="A65" s="26" t="s">
        <v>1016</v>
      </c>
      <c r="B65" s="6" t="s">
        <v>62</v>
      </c>
      <c r="C65" s="11">
        <v>2.6599999999999999E-2</v>
      </c>
    </row>
    <row r="66" spans="1:3">
      <c r="A66" s="26" t="s">
        <v>1016</v>
      </c>
      <c r="B66" s="6" t="s">
        <v>63</v>
      </c>
      <c r="C66" s="11">
        <v>4.36E-2</v>
      </c>
    </row>
    <row r="67" spans="1:3">
      <c r="A67" s="26" t="s">
        <v>1016</v>
      </c>
      <c r="B67" s="6" t="s">
        <v>64</v>
      </c>
      <c r="C67" s="11">
        <v>0.1055</v>
      </c>
    </row>
    <row r="68" spans="1:3">
      <c r="A68" s="26" t="s">
        <v>1016</v>
      </c>
      <c r="B68" s="6" t="s">
        <v>65</v>
      </c>
      <c r="C68" s="11">
        <v>0.1181</v>
      </c>
    </row>
    <row r="69" spans="1:3">
      <c r="A69" s="26" t="s">
        <v>1016</v>
      </c>
      <c r="B69" s="6" t="s">
        <v>66</v>
      </c>
      <c r="C69" s="11">
        <v>2.2881</v>
      </c>
    </row>
    <row r="70" spans="1:3">
      <c r="A70" s="26" t="s">
        <v>1016</v>
      </c>
      <c r="B70" s="6" t="s">
        <v>67</v>
      </c>
      <c r="C70" s="11">
        <v>0.1227</v>
      </c>
    </row>
    <row r="71" spans="1:3">
      <c r="A71" s="26" t="s">
        <v>1016</v>
      </c>
      <c r="B71" s="6" t="s">
        <v>68</v>
      </c>
      <c r="C71" s="11">
        <v>0.46439999999999998</v>
      </c>
    </row>
    <row r="72" spans="1:3">
      <c r="A72" s="26" t="s">
        <v>1016</v>
      </c>
      <c r="B72" s="6" t="s">
        <v>69</v>
      </c>
      <c r="C72" s="11">
        <v>2.7465000000000002</v>
      </c>
    </row>
    <row r="73" spans="1:3">
      <c r="A73" s="26" t="s">
        <v>1016</v>
      </c>
      <c r="B73" s="6" t="s">
        <v>70</v>
      </c>
      <c r="C73" s="11">
        <v>0.50990000000000002</v>
      </c>
    </row>
    <row r="74" spans="1:3">
      <c r="A74" s="26" t="s">
        <v>1016</v>
      </c>
      <c r="B74" s="6" t="s">
        <v>71</v>
      </c>
      <c r="C74" s="11">
        <v>0.92200000000000004</v>
      </c>
    </row>
    <row r="75" spans="1:3">
      <c r="A75" s="26" t="s">
        <v>1016</v>
      </c>
      <c r="B75" s="6" t="s">
        <v>72</v>
      </c>
      <c r="C75" s="11">
        <v>1.0471999999999999</v>
      </c>
    </row>
    <row r="76" spans="1:3">
      <c r="A76" s="26" t="s">
        <v>1016</v>
      </c>
      <c r="B76" s="6" t="s">
        <v>73</v>
      </c>
      <c r="C76" s="11">
        <v>1.6213</v>
      </c>
    </row>
    <row r="77" spans="1:3">
      <c r="A77" s="26" t="s">
        <v>1016</v>
      </c>
      <c r="B77" s="6" t="s">
        <v>74</v>
      </c>
      <c r="C77" s="11">
        <v>13.407400000000001</v>
      </c>
    </row>
    <row r="78" spans="1:3">
      <c r="A78" s="26" t="s">
        <v>1016</v>
      </c>
      <c r="B78" s="6" t="s">
        <v>75</v>
      </c>
      <c r="C78" s="11">
        <v>2.7907999999999999</v>
      </c>
    </row>
    <row r="79" spans="1:3">
      <c r="A79" s="26" t="s">
        <v>1016</v>
      </c>
      <c r="B79" s="6" t="s">
        <v>76</v>
      </c>
      <c r="C79" s="11">
        <v>0.50760000000000005</v>
      </c>
    </row>
    <row r="80" spans="1:3">
      <c r="A80" s="26" t="s">
        <v>1016</v>
      </c>
      <c r="B80" s="6" t="s">
        <v>77</v>
      </c>
      <c r="C80" s="11">
        <v>0.80569999999999997</v>
      </c>
    </row>
    <row r="81" spans="1:3">
      <c r="A81" s="26" t="s">
        <v>1016</v>
      </c>
      <c r="B81" s="6" t="s">
        <v>78</v>
      </c>
      <c r="C81" s="11">
        <v>2.3999999999999998E-3</v>
      </c>
    </row>
    <row r="82" spans="1:3">
      <c r="A82" s="26" t="s">
        <v>1016</v>
      </c>
      <c r="B82" s="6" t="s">
        <v>79</v>
      </c>
      <c r="C82" s="11">
        <v>0.1173</v>
      </c>
    </row>
    <row r="83" spans="1:3">
      <c r="A83" s="26" t="s">
        <v>1016</v>
      </c>
      <c r="B83" s="6" t="s">
        <v>80</v>
      </c>
      <c r="C83" s="11">
        <v>2.0493999999999999</v>
      </c>
    </row>
    <row r="84" spans="1:3">
      <c r="A84" s="26" t="s">
        <v>1016</v>
      </c>
      <c r="B84" s="26" t="s">
        <v>1016</v>
      </c>
      <c r="C84" s="26" t="s">
        <v>1016</v>
      </c>
    </row>
    <row r="85" spans="1:3">
      <c r="A85" s="26" t="s">
        <v>1016</v>
      </c>
      <c r="B85" s="26" t="s">
        <v>1016</v>
      </c>
      <c r="C85" s="26" t="s">
        <v>1016</v>
      </c>
    </row>
    <row r="86" spans="1:3">
      <c r="A86" s="5" t="s">
        <v>81</v>
      </c>
      <c r="B86" s="26" t="s">
        <v>1016</v>
      </c>
      <c r="C86" s="26" t="s">
        <v>1016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128</v>
      </c>
    </row>
    <row r="7" spans="2:12" ht="15.75">
      <c r="B7" s="2" t="s">
        <v>750</v>
      </c>
    </row>
    <row r="8" spans="2:12">
      <c r="B8" s="3" t="s">
        <v>83</v>
      </c>
      <c r="C8" s="3" t="s">
        <v>84</v>
      </c>
      <c r="D8" s="3" t="s">
        <v>130</v>
      </c>
      <c r="E8" s="3" t="s">
        <v>181</v>
      </c>
      <c r="F8" s="3" t="s">
        <v>88</v>
      </c>
      <c r="G8" s="3" t="s">
        <v>133</v>
      </c>
      <c r="H8" s="3" t="s">
        <v>43</v>
      </c>
      <c r="I8" s="3" t="s">
        <v>91</v>
      </c>
      <c r="J8" s="3" t="s">
        <v>135</v>
      </c>
      <c r="K8" s="3" t="s">
        <v>136</v>
      </c>
      <c r="L8" s="3" t="s">
        <v>137</v>
      </c>
    </row>
    <row r="9" spans="2:12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4" t="s">
        <v>140</v>
      </c>
      <c r="H9" s="4" t="s">
        <v>141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</row>
    <row r="11" spans="2:12">
      <c r="B11" s="3" t="s">
        <v>751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9">
        <v>0</v>
      </c>
      <c r="H11" s="26" t="s">
        <v>1016</v>
      </c>
      <c r="I11" s="9">
        <v>0</v>
      </c>
      <c r="J11" s="26" t="s">
        <v>1016</v>
      </c>
      <c r="K11" s="10">
        <v>0</v>
      </c>
      <c r="L11" s="10">
        <v>0</v>
      </c>
    </row>
    <row r="12" spans="2:12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9">
        <v>0</v>
      </c>
      <c r="H12" s="26" t="s">
        <v>1016</v>
      </c>
      <c r="I12" s="9">
        <v>0</v>
      </c>
      <c r="J12" s="26" t="s">
        <v>1016</v>
      </c>
      <c r="K12" s="10">
        <v>0</v>
      </c>
      <c r="L12" s="10">
        <v>0</v>
      </c>
    </row>
    <row r="13" spans="2:12">
      <c r="B13" s="13" t="s">
        <v>752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15">
        <v>0</v>
      </c>
      <c r="H13" s="26" t="s">
        <v>1016</v>
      </c>
      <c r="I13" s="15">
        <v>0</v>
      </c>
      <c r="J13" s="26" t="s">
        <v>1016</v>
      </c>
      <c r="K13" s="16">
        <v>0</v>
      </c>
      <c r="L13" s="16">
        <v>0</v>
      </c>
    </row>
    <row r="14" spans="2:12">
      <c r="B14" s="13" t="s">
        <v>753</v>
      </c>
      <c r="C14" s="30" t="s">
        <v>1016</v>
      </c>
      <c r="D14" s="35" t="s">
        <v>1016</v>
      </c>
      <c r="E14" s="31" t="s">
        <v>1016</v>
      </c>
      <c r="F14" s="31" t="s">
        <v>1016</v>
      </c>
      <c r="G14" s="15">
        <v>0</v>
      </c>
      <c r="H14" s="26" t="s">
        <v>1016</v>
      </c>
      <c r="I14" s="15">
        <v>0</v>
      </c>
      <c r="J14" s="26" t="s">
        <v>1016</v>
      </c>
      <c r="K14" s="16">
        <v>0</v>
      </c>
      <c r="L14" s="16">
        <v>0</v>
      </c>
    </row>
    <row r="15" spans="2:12">
      <c r="B15" s="13" t="s">
        <v>754</v>
      </c>
      <c r="C15" s="30" t="s">
        <v>1016</v>
      </c>
      <c r="D15" s="35" t="s">
        <v>1016</v>
      </c>
      <c r="E15" s="31" t="s">
        <v>1016</v>
      </c>
      <c r="F15" s="31" t="s">
        <v>1016</v>
      </c>
      <c r="G15" s="15">
        <v>0</v>
      </c>
      <c r="H15" s="26" t="s">
        <v>1016</v>
      </c>
      <c r="I15" s="15">
        <v>0</v>
      </c>
      <c r="J15" s="26" t="s">
        <v>1016</v>
      </c>
      <c r="K15" s="16">
        <v>0</v>
      </c>
      <c r="L15" s="16">
        <v>0</v>
      </c>
    </row>
    <row r="16" spans="2:12">
      <c r="B16" s="13" t="s">
        <v>723</v>
      </c>
      <c r="C16" s="30" t="s">
        <v>1016</v>
      </c>
      <c r="D16" s="35" t="s">
        <v>1016</v>
      </c>
      <c r="E16" s="31" t="s">
        <v>1016</v>
      </c>
      <c r="F16" s="31" t="s">
        <v>1016</v>
      </c>
      <c r="G16" s="15">
        <v>0</v>
      </c>
      <c r="H16" s="26" t="s">
        <v>1016</v>
      </c>
      <c r="I16" s="15">
        <v>0</v>
      </c>
      <c r="J16" s="26" t="s">
        <v>1016</v>
      </c>
      <c r="K16" s="16">
        <v>0</v>
      </c>
      <c r="L16" s="16">
        <v>0</v>
      </c>
    </row>
    <row r="17" spans="2:12">
      <c r="B17" s="3" t="s">
        <v>118</v>
      </c>
      <c r="C17" s="28" t="s">
        <v>1016</v>
      </c>
      <c r="D17" s="34" t="s">
        <v>1016</v>
      </c>
      <c r="E17" s="29" t="s">
        <v>1016</v>
      </c>
      <c r="F17" s="29" t="s">
        <v>1016</v>
      </c>
      <c r="G17" s="9">
        <v>0</v>
      </c>
      <c r="H17" s="26" t="s">
        <v>1016</v>
      </c>
      <c r="I17" s="9">
        <v>0</v>
      </c>
      <c r="J17" s="26" t="s">
        <v>1016</v>
      </c>
      <c r="K17" s="10">
        <v>0</v>
      </c>
      <c r="L17" s="10">
        <v>0</v>
      </c>
    </row>
    <row r="18" spans="2:12">
      <c r="B18" s="13" t="s">
        <v>752</v>
      </c>
      <c r="C18" s="30" t="s">
        <v>1016</v>
      </c>
      <c r="D18" s="35" t="s">
        <v>1016</v>
      </c>
      <c r="E18" s="31" t="s">
        <v>1016</v>
      </c>
      <c r="F18" s="31" t="s">
        <v>1016</v>
      </c>
      <c r="G18" s="15">
        <v>0</v>
      </c>
      <c r="H18" s="26" t="s">
        <v>1016</v>
      </c>
      <c r="I18" s="15">
        <v>0</v>
      </c>
      <c r="J18" s="26" t="s">
        <v>1016</v>
      </c>
      <c r="K18" s="16">
        <v>0</v>
      </c>
      <c r="L18" s="16">
        <v>0</v>
      </c>
    </row>
    <row r="19" spans="2:12">
      <c r="B19" s="13" t="s">
        <v>755</v>
      </c>
      <c r="C19" s="30" t="s">
        <v>1016</v>
      </c>
      <c r="D19" s="35" t="s">
        <v>1016</v>
      </c>
      <c r="E19" s="31" t="s">
        <v>1016</v>
      </c>
      <c r="F19" s="31" t="s">
        <v>1016</v>
      </c>
      <c r="G19" s="15">
        <v>0</v>
      </c>
      <c r="H19" s="26" t="s">
        <v>1016</v>
      </c>
      <c r="I19" s="15">
        <v>0</v>
      </c>
      <c r="J19" s="26" t="s">
        <v>1016</v>
      </c>
      <c r="K19" s="16">
        <v>0</v>
      </c>
      <c r="L19" s="16">
        <v>0</v>
      </c>
    </row>
    <row r="20" spans="2:12">
      <c r="B20" s="13" t="s">
        <v>754</v>
      </c>
      <c r="C20" s="30" t="s">
        <v>1016</v>
      </c>
      <c r="D20" s="35" t="s">
        <v>1016</v>
      </c>
      <c r="E20" s="31" t="s">
        <v>1016</v>
      </c>
      <c r="F20" s="31" t="s">
        <v>1016</v>
      </c>
      <c r="G20" s="15">
        <v>0</v>
      </c>
      <c r="H20" s="26" t="s">
        <v>1016</v>
      </c>
      <c r="I20" s="15">
        <v>0</v>
      </c>
      <c r="J20" s="26" t="s">
        <v>1016</v>
      </c>
      <c r="K20" s="16">
        <v>0</v>
      </c>
      <c r="L20" s="16">
        <v>0</v>
      </c>
    </row>
    <row r="21" spans="2:12">
      <c r="B21" s="13" t="s">
        <v>756</v>
      </c>
      <c r="C21" s="30" t="s">
        <v>1016</v>
      </c>
      <c r="D21" s="35" t="s">
        <v>1016</v>
      </c>
      <c r="E21" s="31" t="s">
        <v>1016</v>
      </c>
      <c r="F21" s="31" t="s">
        <v>1016</v>
      </c>
      <c r="G21" s="15">
        <v>0</v>
      </c>
      <c r="H21" s="26" t="s">
        <v>1016</v>
      </c>
      <c r="I21" s="15">
        <v>0</v>
      </c>
      <c r="J21" s="26" t="s">
        <v>1016</v>
      </c>
      <c r="K21" s="16">
        <v>0</v>
      </c>
      <c r="L21" s="16">
        <v>0</v>
      </c>
    </row>
    <row r="22" spans="2:12">
      <c r="B22" s="13" t="s">
        <v>723</v>
      </c>
      <c r="C22" s="30" t="s">
        <v>1016</v>
      </c>
      <c r="D22" s="35" t="s">
        <v>1016</v>
      </c>
      <c r="E22" s="31" t="s">
        <v>1016</v>
      </c>
      <c r="F22" s="31" t="s">
        <v>1016</v>
      </c>
      <c r="G22" s="15">
        <v>0</v>
      </c>
      <c r="H22" s="26" t="s">
        <v>1016</v>
      </c>
      <c r="I22" s="15">
        <v>0</v>
      </c>
      <c r="J22" s="26" t="s">
        <v>1016</v>
      </c>
      <c r="K22" s="16">
        <v>0</v>
      </c>
      <c r="L22" s="16">
        <v>0</v>
      </c>
    </row>
    <row r="23" spans="2:12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</row>
    <row r="24" spans="2:12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</row>
    <row r="25" spans="2:12">
      <c r="B25" s="6" t="s">
        <v>127</v>
      </c>
      <c r="C25" s="32" t="s">
        <v>1016</v>
      </c>
      <c r="D25" s="36" t="s">
        <v>1016</v>
      </c>
      <c r="E25" s="33" t="s">
        <v>1016</v>
      </c>
      <c r="F25" s="33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</row>
    <row r="26" spans="2:12">
      <c r="B26" s="26" t="s">
        <v>1016</v>
      </c>
      <c r="C26" s="26" t="s">
        <v>1016</v>
      </c>
      <c r="D26" s="26" t="s">
        <v>1016</v>
      </c>
      <c r="E26" s="26" t="s">
        <v>1016</v>
      </c>
      <c r="F26" s="26" t="s">
        <v>1016</v>
      </c>
      <c r="G26" s="26" t="s">
        <v>1016</v>
      </c>
      <c r="H26" s="26" t="s">
        <v>1016</v>
      </c>
      <c r="I26" s="26" t="s">
        <v>1016</v>
      </c>
      <c r="J26" s="26" t="s">
        <v>1016</v>
      </c>
      <c r="K26" s="26" t="s">
        <v>1016</v>
      </c>
      <c r="L26" s="26" t="s">
        <v>1016</v>
      </c>
    </row>
    <row r="27" spans="2:12">
      <c r="B27" s="26" t="s">
        <v>1016</v>
      </c>
      <c r="C27" s="26" t="s">
        <v>1016</v>
      </c>
      <c r="D27" s="26" t="s">
        <v>1016</v>
      </c>
      <c r="E27" s="26" t="s">
        <v>1016</v>
      </c>
      <c r="F27" s="26" t="s">
        <v>1016</v>
      </c>
      <c r="G27" s="26" t="s">
        <v>1016</v>
      </c>
      <c r="H27" s="26" t="s">
        <v>1016</v>
      </c>
      <c r="I27" s="26" t="s">
        <v>1016</v>
      </c>
      <c r="J27" s="26" t="s">
        <v>1016</v>
      </c>
      <c r="K27" s="26" t="s">
        <v>1016</v>
      </c>
      <c r="L27" s="26" t="s">
        <v>1016</v>
      </c>
    </row>
    <row r="28" spans="2:12">
      <c r="B28" s="26" t="s">
        <v>1016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  <c r="L28" s="26" t="s">
        <v>1016</v>
      </c>
    </row>
    <row r="29" spans="2:12">
      <c r="B29" s="5" t="s">
        <v>81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3.7109375" customWidth="1"/>
    <col min="9" max="9" width="11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128</v>
      </c>
    </row>
    <row r="7" spans="2:11" ht="15.75">
      <c r="B7" s="2" t="s">
        <v>757</v>
      </c>
    </row>
    <row r="8" spans="2:11">
      <c r="B8" s="3" t="s">
        <v>83</v>
      </c>
      <c r="C8" s="3" t="s">
        <v>84</v>
      </c>
      <c r="D8" s="3" t="s">
        <v>130</v>
      </c>
      <c r="E8" s="3" t="s">
        <v>181</v>
      </c>
      <c r="F8" s="3" t="s">
        <v>88</v>
      </c>
      <c r="G8" s="3" t="s">
        <v>133</v>
      </c>
      <c r="H8" s="3" t="s">
        <v>43</v>
      </c>
      <c r="I8" s="3" t="s">
        <v>91</v>
      </c>
      <c r="J8" s="3" t="s">
        <v>136</v>
      </c>
      <c r="K8" s="3" t="s">
        <v>137</v>
      </c>
    </row>
    <row r="9" spans="2:11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4" t="s">
        <v>140</v>
      </c>
      <c r="H9" s="4" t="s">
        <v>141</v>
      </c>
      <c r="I9" s="4" t="s">
        <v>95</v>
      </c>
      <c r="J9" s="4" t="s">
        <v>94</v>
      </c>
      <c r="K9" s="4" t="s">
        <v>94</v>
      </c>
    </row>
    <row r="10" spans="2:11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</row>
    <row r="11" spans="2:11">
      <c r="B11" s="3" t="s">
        <v>758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9">
        <v>628</v>
      </c>
      <c r="H11" s="26" t="s">
        <v>1016</v>
      </c>
      <c r="I11" s="9">
        <v>5206.93</v>
      </c>
      <c r="J11" s="10">
        <v>1</v>
      </c>
      <c r="K11" s="10">
        <v>7.9000000000000008E-3</v>
      </c>
    </row>
    <row r="12" spans="2:11">
      <c r="B12" s="3" t="s">
        <v>759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9">
        <v>0</v>
      </c>
      <c r="H12" s="26" t="s">
        <v>1016</v>
      </c>
      <c r="I12" s="9">
        <v>0</v>
      </c>
      <c r="J12" s="10">
        <v>0</v>
      </c>
      <c r="K12" s="10">
        <v>0</v>
      </c>
    </row>
    <row r="13" spans="2:11">
      <c r="B13" s="3" t="s">
        <v>760</v>
      </c>
      <c r="C13" s="28" t="s">
        <v>1016</v>
      </c>
      <c r="D13" s="34" t="s">
        <v>1016</v>
      </c>
      <c r="E13" s="29" t="s">
        <v>1016</v>
      </c>
      <c r="F13" s="29" t="s">
        <v>1016</v>
      </c>
      <c r="G13" s="9">
        <v>628</v>
      </c>
      <c r="H13" s="26" t="s">
        <v>1016</v>
      </c>
      <c r="I13" s="9">
        <v>5206.93</v>
      </c>
      <c r="J13" s="10">
        <v>1</v>
      </c>
      <c r="K13" s="10">
        <v>7.9000000000000008E-3</v>
      </c>
    </row>
    <row r="14" spans="2:11">
      <c r="B14" s="6" t="s">
        <v>761</v>
      </c>
      <c r="C14" s="17" t="s">
        <v>762</v>
      </c>
      <c r="D14" s="18" t="s">
        <v>457</v>
      </c>
      <c r="E14" s="6" t="s">
        <v>763</v>
      </c>
      <c r="F14" s="6" t="s">
        <v>44</v>
      </c>
      <c r="G14" s="7">
        <v>89</v>
      </c>
      <c r="H14" s="7">
        <v>482000</v>
      </c>
      <c r="I14" s="7">
        <v>228.38</v>
      </c>
      <c r="J14" s="8">
        <v>4.3900000000000002E-2</v>
      </c>
      <c r="K14" s="8">
        <v>2.9999999999999997E-4</v>
      </c>
    </row>
    <row r="15" spans="2:11">
      <c r="B15" s="6" t="s">
        <v>764</v>
      </c>
      <c r="C15" s="17" t="s">
        <v>765</v>
      </c>
      <c r="D15" s="18" t="s">
        <v>457</v>
      </c>
      <c r="E15" s="6" t="s">
        <v>763</v>
      </c>
      <c r="F15" s="6" t="s">
        <v>44</v>
      </c>
      <c r="G15" s="7">
        <v>116</v>
      </c>
      <c r="H15" s="7">
        <v>482000</v>
      </c>
      <c r="I15" s="7">
        <v>2933.3</v>
      </c>
      <c r="J15" s="8">
        <v>0.56330000000000002</v>
      </c>
      <c r="K15" s="8">
        <v>4.4000000000000003E-3</v>
      </c>
    </row>
    <row r="16" spans="2:11">
      <c r="B16" s="6" t="s">
        <v>766</v>
      </c>
      <c r="C16" s="17" t="s">
        <v>767</v>
      </c>
      <c r="D16" s="18" t="s">
        <v>457</v>
      </c>
      <c r="E16" s="6" t="s">
        <v>763</v>
      </c>
      <c r="F16" s="6" t="s">
        <v>44</v>
      </c>
      <c r="G16" s="7">
        <v>75</v>
      </c>
      <c r="H16" s="7">
        <v>103370</v>
      </c>
      <c r="I16" s="7">
        <v>589.76</v>
      </c>
      <c r="J16" s="8">
        <v>0.1133</v>
      </c>
      <c r="K16" s="8">
        <v>8.9999999999999998E-4</v>
      </c>
    </row>
    <row r="17" spans="2:11">
      <c r="B17" s="6" t="s">
        <v>768</v>
      </c>
      <c r="C17" s="17" t="s">
        <v>769</v>
      </c>
      <c r="D17" s="18" t="s">
        <v>457</v>
      </c>
      <c r="E17" s="6" t="s">
        <v>763</v>
      </c>
      <c r="F17" s="6" t="s">
        <v>49</v>
      </c>
      <c r="G17" s="7">
        <v>269</v>
      </c>
      <c r="H17" s="7">
        <v>47980</v>
      </c>
      <c r="I17" s="7">
        <v>146.46</v>
      </c>
      <c r="J17" s="8">
        <v>2.81E-2</v>
      </c>
      <c r="K17" s="8">
        <v>2.0000000000000001E-4</v>
      </c>
    </row>
    <row r="18" spans="2:11">
      <c r="B18" s="6" t="s">
        <v>770</v>
      </c>
      <c r="C18" s="17" t="s">
        <v>771</v>
      </c>
      <c r="D18" s="18" t="s">
        <v>457</v>
      </c>
      <c r="E18" s="6" t="s">
        <v>763</v>
      </c>
      <c r="F18" s="6" t="s">
        <v>44</v>
      </c>
      <c r="G18" s="7">
        <v>18</v>
      </c>
      <c r="H18" s="7">
        <v>3801200</v>
      </c>
      <c r="I18" s="7">
        <v>392.37</v>
      </c>
      <c r="J18" s="8">
        <v>7.5399999999999995E-2</v>
      </c>
      <c r="K18" s="8">
        <v>5.9999999999999995E-4</v>
      </c>
    </row>
    <row r="19" spans="2:11">
      <c r="B19" s="6" t="s">
        <v>772</v>
      </c>
      <c r="C19" s="17" t="s">
        <v>773</v>
      </c>
      <c r="D19" s="18" t="s">
        <v>457</v>
      </c>
      <c r="E19" s="6" t="s">
        <v>763</v>
      </c>
      <c r="F19" s="6" t="s">
        <v>45</v>
      </c>
      <c r="G19" s="7">
        <v>13</v>
      </c>
      <c r="H19" s="7">
        <v>236600</v>
      </c>
      <c r="I19" s="7">
        <v>3.88</v>
      </c>
      <c r="J19" s="8">
        <v>6.9999999999999999E-4</v>
      </c>
      <c r="K19" s="8">
        <v>0</v>
      </c>
    </row>
    <row r="20" spans="2:11">
      <c r="B20" s="6" t="s">
        <v>774</v>
      </c>
      <c r="C20" s="17" t="s">
        <v>775</v>
      </c>
      <c r="D20" s="18" t="s">
        <v>457</v>
      </c>
      <c r="E20" s="6" t="s">
        <v>763</v>
      </c>
      <c r="F20" s="6" t="s">
        <v>45</v>
      </c>
      <c r="G20" s="7">
        <v>5</v>
      </c>
      <c r="H20" s="7">
        <v>236600</v>
      </c>
      <c r="I20" s="7">
        <v>14.74</v>
      </c>
      <c r="J20" s="8">
        <v>2.8E-3</v>
      </c>
      <c r="K20" s="8">
        <v>0</v>
      </c>
    </row>
    <row r="21" spans="2:11">
      <c r="B21" s="6" t="s">
        <v>776</v>
      </c>
      <c r="C21" s="17" t="s">
        <v>777</v>
      </c>
      <c r="D21" s="18" t="s">
        <v>457</v>
      </c>
      <c r="E21" s="6" t="s">
        <v>763</v>
      </c>
      <c r="F21" s="6" t="s">
        <v>44</v>
      </c>
      <c r="G21" s="7">
        <v>5</v>
      </c>
      <c r="H21" s="7">
        <v>1702350</v>
      </c>
      <c r="I21" s="7">
        <v>208.91</v>
      </c>
      <c r="J21" s="8">
        <v>4.0099999999999997E-2</v>
      </c>
      <c r="K21" s="8">
        <v>2.9999999999999997E-4</v>
      </c>
    </row>
    <row r="22" spans="2:11">
      <c r="B22" s="6" t="s">
        <v>778</v>
      </c>
      <c r="C22" s="17" t="s">
        <v>779</v>
      </c>
      <c r="D22" s="18" t="s">
        <v>457</v>
      </c>
      <c r="E22" s="6" t="s">
        <v>763</v>
      </c>
      <c r="F22" s="6" t="s">
        <v>44</v>
      </c>
      <c r="G22" s="7">
        <v>38</v>
      </c>
      <c r="H22" s="7">
        <v>11801.56</v>
      </c>
      <c r="I22" s="7">
        <v>689.13</v>
      </c>
      <c r="J22" s="8">
        <v>0.1323</v>
      </c>
      <c r="K22" s="8">
        <v>1E-3</v>
      </c>
    </row>
    <row r="23" spans="2:11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</row>
    <row r="24" spans="2:11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</row>
    <row r="25" spans="2:11">
      <c r="B25" s="6" t="s">
        <v>127</v>
      </c>
      <c r="C25" s="32" t="s">
        <v>1016</v>
      </c>
      <c r="D25" s="36" t="s">
        <v>1016</v>
      </c>
      <c r="E25" s="33" t="s">
        <v>1016</v>
      </c>
      <c r="F25" s="33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</row>
    <row r="26" spans="2:11">
      <c r="B26" s="26" t="s">
        <v>1016</v>
      </c>
      <c r="C26" s="26" t="s">
        <v>1016</v>
      </c>
      <c r="D26" s="26" t="s">
        <v>1016</v>
      </c>
      <c r="E26" s="26" t="s">
        <v>1016</v>
      </c>
      <c r="F26" s="26" t="s">
        <v>1016</v>
      </c>
      <c r="G26" s="26" t="s">
        <v>1016</v>
      </c>
      <c r="H26" s="26" t="s">
        <v>1016</v>
      </c>
      <c r="I26" s="26" t="s">
        <v>1016</v>
      </c>
      <c r="J26" s="26" t="s">
        <v>1016</v>
      </c>
      <c r="K26" s="26" t="s">
        <v>1016</v>
      </c>
    </row>
    <row r="27" spans="2:11">
      <c r="B27" s="26" t="s">
        <v>1016</v>
      </c>
      <c r="C27" s="26" t="s">
        <v>1016</v>
      </c>
      <c r="D27" s="26" t="s">
        <v>1016</v>
      </c>
      <c r="E27" s="26" t="s">
        <v>1016</v>
      </c>
      <c r="F27" s="26" t="s">
        <v>1016</v>
      </c>
      <c r="G27" s="26" t="s">
        <v>1016</v>
      </c>
      <c r="H27" s="26" t="s">
        <v>1016</v>
      </c>
      <c r="I27" s="26" t="s">
        <v>1016</v>
      </c>
      <c r="J27" s="26" t="s">
        <v>1016</v>
      </c>
      <c r="K27" s="26" t="s">
        <v>1016</v>
      </c>
    </row>
    <row r="28" spans="2:11">
      <c r="B28" s="26" t="s">
        <v>1016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</row>
    <row r="29" spans="2:11">
      <c r="B29" s="5" t="s">
        <v>81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2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5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128</v>
      </c>
    </row>
    <row r="7" spans="2:17" ht="15.75">
      <c r="B7" s="2" t="s">
        <v>780</v>
      </c>
    </row>
    <row r="8" spans="2:17">
      <c r="B8" s="3" t="s">
        <v>83</v>
      </c>
      <c r="C8" s="3" t="s">
        <v>84</v>
      </c>
      <c r="D8" s="3" t="s">
        <v>781</v>
      </c>
      <c r="E8" s="3" t="s">
        <v>86</v>
      </c>
      <c r="F8" s="3" t="s">
        <v>87</v>
      </c>
      <c r="G8" s="3" t="s">
        <v>131</v>
      </c>
      <c r="H8" s="3" t="s">
        <v>132</v>
      </c>
      <c r="I8" s="3" t="s">
        <v>88</v>
      </c>
      <c r="J8" s="3" t="s">
        <v>89</v>
      </c>
      <c r="K8" s="3" t="s">
        <v>90</v>
      </c>
      <c r="L8" s="3" t="s">
        <v>133</v>
      </c>
      <c r="M8" s="3" t="s">
        <v>43</v>
      </c>
      <c r="N8" s="3" t="s">
        <v>91</v>
      </c>
      <c r="O8" s="3" t="s">
        <v>135</v>
      </c>
      <c r="P8" s="3" t="s">
        <v>136</v>
      </c>
      <c r="Q8" s="3" t="s">
        <v>137</v>
      </c>
    </row>
    <row r="9" spans="2:17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4" t="s">
        <v>138</v>
      </c>
      <c r="H9" s="4" t="s">
        <v>139</v>
      </c>
      <c r="I9" s="25" t="s">
        <v>1016</v>
      </c>
      <c r="J9" s="4" t="s">
        <v>94</v>
      </c>
      <c r="K9" s="4" t="s">
        <v>94</v>
      </c>
      <c r="L9" s="4" t="s">
        <v>140</v>
      </c>
      <c r="M9" s="4" t="s">
        <v>141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</row>
    <row r="11" spans="2:17">
      <c r="B11" s="3" t="s">
        <v>782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12">
        <v>0.31</v>
      </c>
      <c r="I11" s="29" t="s">
        <v>1016</v>
      </c>
      <c r="J11" s="26" t="s">
        <v>1016</v>
      </c>
      <c r="K11" s="10">
        <v>4.9599999999999998E-2</v>
      </c>
      <c r="L11" s="9">
        <v>1700000.44</v>
      </c>
      <c r="M11" s="26" t="s">
        <v>1016</v>
      </c>
      <c r="N11" s="9">
        <v>1756.44</v>
      </c>
      <c r="O11" s="26" t="s">
        <v>1016</v>
      </c>
      <c r="P11" s="10">
        <v>1</v>
      </c>
      <c r="Q11" s="10">
        <v>2.7000000000000001E-3</v>
      </c>
    </row>
    <row r="12" spans="2:17">
      <c r="B12" s="3" t="s">
        <v>97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29" t="s">
        <v>1016</v>
      </c>
      <c r="H12" s="12">
        <v>0.31</v>
      </c>
      <c r="I12" s="29" t="s">
        <v>1016</v>
      </c>
      <c r="J12" s="26" t="s">
        <v>1016</v>
      </c>
      <c r="K12" s="10">
        <v>4.9599999999999998E-2</v>
      </c>
      <c r="L12" s="9">
        <v>1700000.44</v>
      </c>
      <c r="M12" s="26" t="s">
        <v>1016</v>
      </c>
      <c r="N12" s="9">
        <v>1756.44</v>
      </c>
      <c r="O12" s="26" t="s">
        <v>1016</v>
      </c>
      <c r="P12" s="10">
        <v>1</v>
      </c>
      <c r="Q12" s="10">
        <v>2.7000000000000001E-3</v>
      </c>
    </row>
    <row r="13" spans="2:17">
      <c r="B13" s="13" t="s">
        <v>783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14">
        <v>0.31</v>
      </c>
      <c r="I13" s="31" t="s">
        <v>1016</v>
      </c>
      <c r="J13" s="26" t="s">
        <v>1016</v>
      </c>
      <c r="K13" s="16">
        <v>4.9599999999999998E-2</v>
      </c>
      <c r="L13" s="15">
        <v>1700000.44</v>
      </c>
      <c r="M13" s="26" t="s">
        <v>1016</v>
      </c>
      <c r="N13" s="15">
        <v>1756.44</v>
      </c>
      <c r="O13" s="26" t="s">
        <v>1016</v>
      </c>
      <c r="P13" s="16">
        <v>1</v>
      </c>
      <c r="Q13" s="16">
        <v>2.7000000000000001E-3</v>
      </c>
    </row>
    <row r="14" spans="2:17">
      <c r="B14" s="6" t="s">
        <v>784</v>
      </c>
      <c r="C14" s="17">
        <v>1162577</v>
      </c>
      <c r="D14" s="6" t="s">
        <v>785</v>
      </c>
      <c r="E14" s="6" t="s">
        <v>100</v>
      </c>
      <c r="F14" s="6" t="s">
        <v>101</v>
      </c>
      <c r="G14" s="6" t="s">
        <v>786</v>
      </c>
      <c r="H14" s="17">
        <v>3.5</v>
      </c>
      <c r="I14" s="6" t="s">
        <v>102</v>
      </c>
      <c r="J14" s="19">
        <v>5.0000000000000001E-4</v>
      </c>
      <c r="K14" s="8">
        <v>2.12E-2</v>
      </c>
      <c r="L14" s="7">
        <v>0.44</v>
      </c>
      <c r="M14" s="7">
        <v>103.01</v>
      </c>
      <c r="N14" s="7">
        <v>0</v>
      </c>
      <c r="O14" s="8">
        <v>0</v>
      </c>
      <c r="P14" s="8">
        <v>0</v>
      </c>
      <c r="Q14" s="8">
        <v>0</v>
      </c>
    </row>
    <row r="15" spans="2:17">
      <c r="B15" s="6" t="s">
        <v>787</v>
      </c>
      <c r="C15" s="17">
        <v>1195361</v>
      </c>
      <c r="D15" s="6" t="s">
        <v>457</v>
      </c>
      <c r="E15" s="6" t="s">
        <v>100</v>
      </c>
      <c r="F15" s="6" t="s">
        <v>101</v>
      </c>
      <c r="G15" s="6" t="s">
        <v>788</v>
      </c>
      <c r="H15" s="17">
        <v>0.31</v>
      </c>
      <c r="I15" s="6" t="s">
        <v>102</v>
      </c>
      <c r="J15" s="19">
        <v>4.6399999999999997E-2</v>
      </c>
      <c r="K15" s="8">
        <v>4.9599999999999998E-2</v>
      </c>
      <c r="L15" s="7">
        <v>1700000</v>
      </c>
      <c r="M15" s="7">
        <v>103.32</v>
      </c>
      <c r="N15" s="7">
        <v>1756.44</v>
      </c>
      <c r="O15" s="8">
        <v>1.1999999999999999E-3</v>
      </c>
      <c r="P15" s="8">
        <v>1</v>
      </c>
      <c r="Q15" s="8">
        <v>2.7000000000000001E-3</v>
      </c>
    </row>
    <row r="16" spans="2:17">
      <c r="B16" s="13" t="s">
        <v>789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31" t="s">
        <v>1016</v>
      </c>
      <c r="H16" s="14">
        <v>0</v>
      </c>
      <c r="I16" s="31" t="s">
        <v>1016</v>
      </c>
      <c r="J16" s="26" t="s">
        <v>1016</v>
      </c>
      <c r="K16" s="16">
        <v>0</v>
      </c>
      <c r="L16" s="15">
        <v>0</v>
      </c>
      <c r="M16" s="26" t="s">
        <v>1016</v>
      </c>
      <c r="N16" s="15">
        <v>0</v>
      </c>
      <c r="O16" s="26" t="s">
        <v>1016</v>
      </c>
      <c r="P16" s="16">
        <v>0</v>
      </c>
      <c r="Q16" s="16">
        <v>0</v>
      </c>
    </row>
    <row r="17" spans="2:17">
      <c r="B17" s="13" t="s">
        <v>790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31" t="s">
        <v>1016</v>
      </c>
      <c r="H17" s="26" t="s">
        <v>1016</v>
      </c>
      <c r="I17" s="31" t="s">
        <v>1016</v>
      </c>
      <c r="J17" s="26" t="s">
        <v>1016</v>
      </c>
      <c r="K17" s="26" t="s">
        <v>1016</v>
      </c>
      <c r="L17" s="15">
        <v>0</v>
      </c>
      <c r="M17" s="26" t="s">
        <v>1016</v>
      </c>
      <c r="N17" s="15">
        <v>0</v>
      </c>
      <c r="O17" s="26" t="s">
        <v>1016</v>
      </c>
      <c r="P17" s="16">
        <v>0</v>
      </c>
      <c r="Q17" s="16">
        <v>0</v>
      </c>
    </row>
    <row r="18" spans="2:17">
      <c r="B18" s="13" t="s">
        <v>791</v>
      </c>
      <c r="C18" s="30" t="s">
        <v>1016</v>
      </c>
      <c r="D18" s="31" t="s">
        <v>1016</v>
      </c>
      <c r="E18" s="31" t="s">
        <v>1016</v>
      </c>
      <c r="F18" s="31" t="s">
        <v>1016</v>
      </c>
      <c r="G18" s="31" t="s">
        <v>1016</v>
      </c>
      <c r="H18" s="14">
        <v>0</v>
      </c>
      <c r="I18" s="31" t="s">
        <v>1016</v>
      </c>
      <c r="J18" s="26" t="s">
        <v>1016</v>
      </c>
      <c r="K18" s="16">
        <v>0</v>
      </c>
      <c r="L18" s="15">
        <v>0</v>
      </c>
      <c r="M18" s="26" t="s">
        <v>1016</v>
      </c>
      <c r="N18" s="15">
        <v>0</v>
      </c>
      <c r="O18" s="26" t="s">
        <v>1016</v>
      </c>
      <c r="P18" s="16">
        <v>0</v>
      </c>
      <c r="Q18" s="16">
        <v>0</v>
      </c>
    </row>
    <row r="19" spans="2:17">
      <c r="B19" s="13" t="s">
        <v>792</v>
      </c>
      <c r="C19" s="30" t="s">
        <v>1016</v>
      </c>
      <c r="D19" s="31" t="s">
        <v>1016</v>
      </c>
      <c r="E19" s="31" t="s">
        <v>1016</v>
      </c>
      <c r="F19" s="31" t="s">
        <v>1016</v>
      </c>
      <c r="G19" s="31" t="s">
        <v>1016</v>
      </c>
      <c r="H19" s="14">
        <v>0</v>
      </c>
      <c r="I19" s="31" t="s">
        <v>1016</v>
      </c>
      <c r="J19" s="26" t="s">
        <v>1016</v>
      </c>
      <c r="K19" s="16">
        <v>0</v>
      </c>
      <c r="L19" s="15">
        <v>0</v>
      </c>
      <c r="M19" s="26" t="s">
        <v>1016</v>
      </c>
      <c r="N19" s="15">
        <v>0</v>
      </c>
      <c r="O19" s="26" t="s">
        <v>1016</v>
      </c>
      <c r="P19" s="16">
        <v>0</v>
      </c>
      <c r="Q19" s="16">
        <v>0</v>
      </c>
    </row>
    <row r="20" spans="2:17">
      <c r="B20" s="13" t="s">
        <v>793</v>
      </c>
      <c r="C20" s="30" t="s">
        <v>1016</v>
      </c>
      <c r="D20" s="31" t="s">
        <v>1016</v>
      </c>
      <c r="E20" s="31" t="s">
        <v>1016</v>
      </c>
      <c r="F20" s="31" t="s">
        <v>1016</v>
      </c>
      <c r="G20" s="31" t="s">
        <v>1016</v>
      </c>
      <c r="H20" s="14">
        <v>0</v>
      </c>
      <c r="I20" s="31" t="s">
        <v>1016</v>
      </c>
      <c r="J20" s="26" t="s">
        <v>1016</v>
      </c>
      <c r="K20" s="16">
        <v>0</v>
      </c>
      <c r="L20" s="15">
        <v>0</v>
      </c>
      <c r="M20" s="26" t="s">
        <v>1016</v>
      </c>
      <c r="N20" s="15">
        <v>0</v>
      </c>
      <c r="O20" s="26" t="s">
        <v>1016</v>
      </c>
      <c r="P20" s="16">
        <v>0</v>
      </c>
      <c r="Q20" s="16">
        <v>0</v>
      </c>
    </row>
    <row r="21" spans="2:17">
      <c r="B21" s="13" t="s">
        <v>794</v>
      </c>
      <c r="C21" s="30" t="s">
        <v>1016</v>
      </c>
      <c r="D21" s="31" t="s">
        <v>1016</v>
      </c>
      <c r="E21" s="31" t="s">
        <v>1016</v>
      </c>
      <c r="F21" s="31" t="s">
        <v>1016</v>
      </c>
      <c r="G21" s="31" t="s">
        <v>1016</v>
      </c>
      <c r="H21" s="14">
        <v>0</v>
      </c>
      <c r="I21" s="31" t="s">
        <v>1016</v>
      </c>
      <c r="J21" s="26" t="s">
        <v>1016</v>
      </c>
      <c r="K21" s="16">
        <v>0</v>
      </c>
      <c r="L21" s="15">
        <v>0</v>
      </c>
      <c r="M21" s="26" t="s">
        <v>1016</v>
      </c>
      <c r="N21" s="15">
        <v>0</v>
      </c>
      <c r="O21" s="26" t="s">
        <v>1016</v>
      </c>
      <c r="P21" s="16">
        <v>0</v>
      </c>
      <c r="Q21" s="16">
        <v>0</v>
      </c>
    </row>
    <row r="22" spans="2:17">
      <c r="B22" s="3" t="s">
        <v>118</v>
      </c>
      <c r="C22" s="28" t="s">
        <v>1016</v>
      </c>
      <c r="D22" s="29" t="s">
        <v>1016</v>
      </c>
      <c r="E22" s="29" t="s">
        <v>1016</v>
      </c>
      <c r="F22" s="29" t="s">
        <v>1016</v>
      </c>
      <c r="G22" s="29" t="s">
        <v>1016</v>
      </c>
      <c r="H22" s="26" t="s">
        <v>1016</v>
      </c>
      <c r="I22" s="29" t="s">
        <v>1016</v>
      </c>
      <c r="J22" s="26" t="s">
        <v>1016</v>
      </c>
      <c r="K22" s="26" t="s">
        <v>1016</v>
      </c>
      <c r="L22" s="9">
        <v>0</v>
      </c>
      <c r="M22" s="26" t="s">
        <v>1016</v>
      </c>
      <c r="N22" s="9">
        <v>0</v>
      </c>
      <c r="O22" s="26" t="s">
        <v>1016</v>
      </c>
      <c r="P22" s="10">
        <v>0</v>
      </c>
      <c r="Q22" s="10">
        <v>0</v>
      </c>
    </row>
    <row r="23" spans="2:17">
      <c r="B23" s="13" t="s">
        <v>783</v>
      </c>
      <c r="C23" s="30" t="s">
        <v>1016</v>
      </c>
      <c r="D23" s="31" t="s">
        <v>1016</v>
      </c>
      <c r="E23" s="31" t="s">
        <v>1016</v>
      </c>
      <c r="F23" s="31" t="s">
        <v>1016</v>
      </c>
      <c r="G23" s="31" t="s">
        <v>1016</v>
      </c>
      <c r="H23" s="14">
        <v>0</v>
      </c>
      <c r="I23" s="31" t="s">
        <v>1016</v>
      </c>
      <c r="J23" s="26" t="s">
        <v>1016</v>
      </c>
      <c r="K23" s="16">
        <v>0</v>
      </c>
      <c r="L23" s="15">
        <v>0</v>
      </c>
      <c r="M23" s="26" t="s">
        <v>1016</v>
      </c>
      <c r="N23" s="15">
        <v>0</v>
      </c>
      <c r="O23" s="26" t="s">
        <v>1016</v>
      </c>
      <c r="P23" s="16">
        <v>0</v>
      </c>
      <c r="Q23" s="16">
        <v>0</v>
      </c>
    </row>
    <row r="24" spans="2:17">
      <c r="B24" s="13" t="s">
        <v>789</v>
      </c>
      <c r="C24" s="30" t="s">
        <v>1016</v>
      </c>
      <c r="D24" s="31" t="s">
        <v>1016</v>
      </c>
      <c r="E24" s="31" t="s">
        <v>1016</v>
      </c>
      <c r="F24" s="31" t="s">
        <v>1016</v>
      </c>
      <c r="G24" s="31" t="s">
        <v>1016</v>
      </c>
      <c r="H24" s="14">
        <v>0</v>
      </c>
      <c r="I24" s="31" t="s">
        <v>1016</v>
      </c>
      <c r="J24" s="26" t="s">
        <v>1016</v>
      </c>
      <c r="K24" s="16">
        <v>0</v>
      </c>
      <c r="L24" s="15">
        <v>0</v>
      </c>
      <c r="M24" s="26" t="s">
        <v>1016</v>
      </c>
      <c r="N24" s="15">
        <v>0</v>
      </c>
      <c r="O24" s="26" t="s">
        <v>1016</v>
      </c>
      <c r="P24" s="16">
        <v>0</v>
      </c>
      <c r="Q24" s="16">
        <v>0</v>
      </c>
    </row>
    <row r="25" spans="2:17">
      <c r="B25" s="13" t="s">
        <v>790</v>
      </c>
      <c r="C25" s="30" t="s">
        <v>1016</v>
      </c>
      <c r="D25" s="31" t="s">
        <v>1016</v>
      </c>
      <c r="E25" s="31" t="s">
        <v>1016</v>
      </c>
      <c r="F25" s="31" t="s">
        <v>1016</v>
      </c>
      <c r="G25" s="31" t="s">
        <v>1016</v>
      </c>
      <c r="H25" s="26" t="s">
        <v>1016</v>
      </c>
      <c r="I25" s="31" t="s">
        <v>1016</v>
      </c>
      <c r="J25" s="26" t="s">
        <v>1016</v>
      </c>
      <c r="K25" s="26" t="s">
        <v>1016</v>
      </c>
      <c r="L25" s="15">
        <v>0</v>
      </c>
      <c r="M25" s="26" t="s">
        <v>1016</v>
      </c>
      <c r="N25" s="15">
        <v>0</v>
      </c>
      <c r="O25" s="26" t="s">
        <v>1016</v>
      </c>
      <c r="P25" s="16">
        <v>0</v>
      </c>
      <c r="Q25" s="16">
        <v>0</v>
      </c>
    </row>
    <row r="26" spans="2:17">
      <c r="B26" s="13" t="s">
        <v>791</v>
      </c>
      <c r="C26" s="30" t="s">
        <v>1016</v>
      </c>
      <c r="D26" s="31" t="s">
        <v>1016</v>
      </c>
      <c r="E26" s="31" t="s">
        <v>1016</v>
      </c>
      <c r="F26" s="31" t="s">
        <v>1016</v>
      </c>
      <c r="G26" s="31" t="s">
        <v>1016</v>
      </c>
      <c r="H26" s="14">
        <v>0</v>
      </c>
      <c r="I26" s="31" t="s">
        <v>1016</v>
      </c>
      <c r="J26" s="26" t="s">
        <v>1016</v>
      </c>
      <c r="K26" s="16">
        <v>0</v>
      </c>
      <c r="L26" s="15">
        <v>0</v>
      </c>
      <c r="M26" s="26" t="s">
        <v>1016</v>
      </c>
      <c r="N26" s="15">
        <v>0</v>
      </c>
      <c r="O26" s="26" t="s">
        <v>1016</v>
      </c>
      <c r="P26" s="16">
        <v>0</v>
      </c>
      <c r="Q26" s="16">
        <v>0</v>
      </c>
    </row>
    <row r="27" spans="2:17">
      <c r="B27" s="13" t="s">
        <v>792</v>
      </c>
      <c r="C27" s="30" t="s">
        <v>1016</v>
      </c>
      <c r="D27" s="31" t="s">
        <v>1016</v>
      </c>
      <c r="E27" s="31" t="s">
        <v>1016</v>
      </c>
      <c r="F27" s="31" t="s">
        <v>1016</v>
      </c>
      <c r="G27" s="31" t="s">
        <v>1016</v>
      </c>
      <c r="H27" s="14">
        <v>0</v>
      </c>
      <c r="I27" s="31" t="s">
        <v>1016</v>
      </c>
      <c r="J27" s="26" t="s">
        <v>1016</v>
      </c>
      <c r="K27" s="16">
        <v>0</v>
      </c>
      <c r="L27" s="15">
        <v>0</v>
      </c>
      <c r="M27" s="26" t="s">
        <v>1016</v>
      </c>
      <c r="N27" s="15">
        <v>0</v>
      </c>
      <c r="O27" s="26" t="s">
        <v>1016</v>
      </c>
      <c r="P27" s="16">
        <v>0</v>
      </c>
      <c r="Q27" s="16">
        <v>0</v>
      </c>
    </row>
    <row r="28" spans="2:17">
      <c r="B28" s="13" t="s">
        <v>793</v>
      </c>
      <c r="C28" s="30" t="s">
        <v>1016</v>
      </c>
      <c r="D28" s="31" t="s">
        <v>1016</v>
      </c>
      <c r="E28" s="31" t="s">
        <v>1016</v>
      </c>
      <c r="F28" s="31" t="s">
        <v>1016</v>
      </c>
      <c r="G28" s="31" t="s">
        <v>1016</v>
      </c>
      <c r="H28" s="14">
        <v>0</v>
      </c>
      <c r="I28" s="31" t="s">
        <v>1016</v>
      </c>
      <c r="J28" s="26" t="s">
        <v>1016</v>
      </c>
      <c r="K28" s="16">
        <v>0</v>
      </c>
      <c r="L28" s="15">
        <v>0</v>
      </c>
      <c r="M28" s="26" t="s">
        <v>1016</v>
      </c>
      <c r="N28" s="15">
        <v>0</v>
      </c>
      <c r="O28" s="26" t="s">
        <v>1016</v>
      </c>
      <c r="P28" s="16">
        <v>0</v>
      </c>
      <c r="Q28" s="16">
        <v>0</v>
      </c>
    </row>
    <row r="29" spans="2:17">
      <c r="B29" s="13" t="s">
        <v>794</v>
      </c>
      <c r="C29" s="30" t="s">
        <v>1016</v>
      </c>
      <c r="D29" s="31" t="s">
        <v>1016</v>
      </c>
      <c r="E29" s="31" t="s">
        <v>1016</v>
      </c>
      <c r="F29" s="31" t="s">
        <v>1016</v>
      </c>
      <c r="G29" s="31" t="s">
        <v>1016</v>
      </c>
      <c r="H29" s="14">
        <v>0</v>
      </c>
      <c r="I29" s="31" t="s">
        <v>1016</v>
      </c>
      <c r="J29" s="26" t="s">
        <v>1016</v>
      </c>
      <c r="K29" s="16">
        <v>0</v>
      </c>
      <c r="L29" s="15">
        <v>0</v>
      </c>
      <c r="M29" s="26" t="s">
        <v>1016</v>
      </c>
      <c r="N29" s="15">
        <v>0</v>
      </c>
      <c r="O29" s="26" t="s">
        <v>1016</v>
      </c>
      <c r="P29" s="16">
        <v>0</v>
      </c>
      <c r="Q29" s="16">
        <v>0</v>
      </c>
    </row>
    <row r="30" spans="2:17"/>
    <row r="31" spans="2:17"/>
    <row r="32" spans="2:17">
      <c r="B32" s="6" t="s">
        <v>127</v>
      </c>
      <c r="C32" s="17"/>
      <c r="D32" s="6"/>
      <c r="E32" s="6"/>
      <c r="F32" s="6"/>
      <c r="G32" s="6"/>
      <c r="I32" s="6"/>
    </row>
    <row r="33" spans="2:2"/>
    <row r="34" spans="2:2"/>
    <row r="35" spans="2:2"/>
    <row r="36" spans="2:2">
      <c r="B36" s="5" t="s">
        <v>81</v>
      </c>
    </row>
    <row r="37" spans="2:2" hidden="1"/>
    <row r="38" spans="2:2" hidden="1"/>
    <row r="39" spans="2:2" hidden="1"/>
    <row r="40" spans="2:2" hidden="1"/>
    <row r="41" spans="2:2" hidden="1"/>
    <row r="42" spans="2:2" hidden="1"/>
    <row r="43" spans="2:2" hidden="1"/>
    <row r="44" spans="2:2" hidden="1"/>
    <row r="45" spans="2:2" hidden="1"/>
    <row r="46" spans="2:2" hidden="1"/>
    <row r="47" spans="2:2" hidden="1"/>
    <row r="48" spans="2:2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8.7109375" customWidth="1"/>
    <col min="8" max="8" width="11.7109375" customWidth="1"/>
    <col min="9" max="9" width="14.7109375" customWidth="1"/>
    <col min="10" max="10" width="16.7109375" customWidth="1"/>
    <col min="11" max="11" width="17.7109375" customWidth="1"/>
    <col min="12" max="12" width="9.7109375" customWidth="1"/>
    <col min="13" max="13" width="13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795</v>
      </c>
    </row>
    <row r="7" spans="2:16" ht="15.75">
      <c r="B7" s="2" t="s">
        <v>129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131</v>
      </c>
      <c r="G8" s="3" t="s">
        <v>132</v>
      </c>
      <c r="H8" s="3" t="s">
        <v>88</v>
      </c>
      <c r="I8" s="3" t="s">
        <v>89</v>
      </c>
      <c r="J8" s="3" t="s">
        <v>90</v>
      </c>
      <c r="K8" s="3" t="s">
        <v>133</v>
      </c>
      <c r="L8" s="3" t="s">
        <v>43</v>
      </c>
      <c r="M8" s="3" t="s">
        <v>796</v>
      </c>
      <c r="N8" s="3" t="s">
        <v>135</v>
      </c>
      <c r="O8" s="3" t="s">
        <v>136</v>
      </c>
      <c r="P8" s="3" t="s">
        <v>137</v>
      </c>
    </row>
    <row r="9" spans="2:16">
      <c r="B9" s="25" t="s">
        <v>1016</v>
      </c>
      <c r="C9" s="25" t="s">
        <v>1016</v>
      </c>
      <c r="D9" s="25" t="s">
        <v>1016</v>
      </c>
      <c r="E9" s="25" t="s">
        <v>1016</v>
      </c>
      <c r="F9" s="4" t="s">
        <v>138</v>
      </c>
      <c r="G9" s="4" t="s">
        <v>139</v>
      </c>
      <c r="H9" s="25" t="s">
        <v>1016</v>
      </c>
      <c r="I9" s="4" t="s">
        <v>94</v>
      </c>
      <c r="J9" s="4" t="s">
        <v>94</v>
      </c>
      <c r="K9" s="4" t="s">
        <v>140</v>
      </c>
      <c r="L9" s="4" t="s">
        <v>141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</row>
    <row r="11" spans="2:16">
      <c r="B11" s="3" t="s">
        <v>142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12">
        <v>5.18</v>
      </c>
      <c r="H11" s="29" t="s">
        <v>1016</v>
      </c>
      <c r="I11" s="26" t="s">
        <v>1016</v>
      </c>
      <c r="J11" s="10">
        <v>5.11E-2</v>
      </c>
      <c r="K11" s="9">
        <v>177539698.91999999</v>
      </c>
      <c r="L11" s="26" t="s">
        <v>1016</v>
      </c>
      <c r="M11" s="9">
        <v>186100.97</v>
      </c>
      <c r="N11" s="26" t="s">
        <v>1016</v>
      </c>
      <c r="O11" s="10">
        <v>1</v>
      </c>
      <c r="P11" s="10">
        <v>0.28120000000000001</v>
      </c>
    </row>
    <row r="12" spans="2:16">
      <c r="B12" s="3" t="s">
        <v>97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12">
        <v>5.18</v>
      </c>
      <c r="H12" s="29" t="s">
        <v>1016</v>
      </c>
      <c r="I12" s="26" t="s">
        <v>1016</v>
      </c>
      <c r="J12" s="10">
        <v>5.11E-2</v>
      </c>
      <c r="K12" s="9">
        <v>177539698.91999999</v>
      </c>
      <c r="L12" s="26" t="s">
        <v>1016</v>
      </c>
      <c r="M12" s="9">
        <v>186100.97</v>
      </c>
      <c r="N12" s="26" t="s">
        <v>1016</v>
      </c>
      <c r="O12" s="10">
        <v>1</v>
      </c>
      <c r="P12" s="10">
        <v>0.28120000000000001</v>
      </c>
    </row>
    <row r="13" spans="2:16">
      <c r="B13" s="13" t="s">
        <v>797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14">
        <v>0</v>
      </c>
      <c r="H13" s="31" t="s">
        <v>1016</v>
      </c>
      <c r="I13" s="26" t="s">
        <v>1016</v>
      </c>
      <c r="J13" s="16">
        <v>0</v>
      </c>
      <c r="K13" s="15">
        <v>0</v>
      </c>
      <c r="L13" s="26" t="s">
        <v>1016</v>
      </c>
      <c r="M13" s="15">
        <v>0</v>
      </c>
      <c r="N13" s="26" t="s">
        <v>1016</v>
      </c>
      <c r="O13" s="16">
        <v>0</v>
      </c>
      <c r="P13" s="16">
        <v>0</v>
      </c>
    </row>
    <row r="14" spans="2:16">
      <c r="B14" s="13" t="s">
        <v>798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14">
        <v>9.98</v>
      </c>
      <c r="H14" s="31" t="s">
        <v>1016</v>
      </c>
      <c r="I14" s="26" t="s">
        <v>1016</v>
      </c>
      <c r="J14" s="16">
        <v>4.8000000000000001E-2</v>
      </c>
      <c r="K14" s="15">
        <v>23920053.489999998</v>
      </c>
      <c r="L14" s="26" t="s">
        <v>1016</v>
      </c>
      <c r="M14" s="15">
        <v>25453.4</v>
      </c>
      <c r="N14" s="26" t="s">
        <v>1016</v>
      </c>
      <c r="O14" s="16">
        <v>0.1368</v>
      </c>
      <c r="P14" s="16">
        <v>3.85E-2</v>
      </c>
    </row>
    <row r="15" spans="2:16">
      <c r="B15" s="6" t="s">
        <v>799</v>
      </c>
      <c r="C15" s="17">
        <v>8289092</v>
      </c>
      <c r="D15" s="6" t="s">
        <v>147</v>
      </c>
      <c r="E15" s="33" t="s">
        <v>1016</v>
      </c>
      <c r="F15" s="6" t="s">
        <v>800</v>
      </c>
      <c r="G15" s="17">
        <v>10.01</v>
      </c>
      <c r="H15" s="6" t="s">
        <v>102</v>
      </c>
      <c r="I15" s="19">
        <v>4.8000000000000001E-2</v>
      </c>
      <c r="J15" s="8">
        <v>4.8000000000000001E-2</v>
      </c>
      <c r="K15" s="7">
        <v>445034</v>
      </c>
      <c r="L15" s="7">
        <v>106.52</v>
      </c>
      <c r="M15" s="7">
        <v>474.05</v>
      </c>
      <c r="N15" s="8">
        <v>0</v>
      </c>
      <c r="O15" s="8">
        <v>2.5000000000000001E-3</v>
      </c>
      <c r="P15" s="8">
        <v>6.9999999999999999E-4</v>
      </c>
    </row>
    <row r="16" spans="2:16">
      <c r="B16" s="6" t="s">
        <v>801</v>
      </c>
      <c r="C16" s="17">
        <v>8289100</v>
      </c>
      <c r="D16" s="6" t="s">
        <v>147</v>
      </c>
      <c r="E16" s="33" t="s">
        <v>1016</v>
      </c>
      <c r="F16" s="6" t="s">
        <v>802</v>
      </c>
      <c r="G16" s="17">
        <v>9.85</v>
      </c>
      <c r="H16" s="6" t="s">
        <v>102</v>
      </c>
      <c r="I16" s="19">
        <v>4.8000000000000001E-2</v>
      </c>
      <c r="J16" s="8">
        <v>4.8000000000000001E-2</v>
      </c>
      <c r="K16" s="7">
        <v>1606880.34</v>
      </c>
      <c r="L16" s="7">
        <v>108.02</v>
      </c>
      <c r="M16" s="7">
        <v>1735.81</v>
      </c>
      <c r="N16" s="8">
        <v>0</v>
      </c>
      <c r="O16" s="8">
        <v>9.2999999999999992E-3</v>
      </c>
      <c r="P16" s="8">
        <v>2.5999999999999999E-3</v>
      </c>
    </row>
    <row r="17" spans="2:16">
      <c r="B17" s="6" t="s">
        <v>803</v>
      </c>
      <c r="C17" s="17">
        <v>8289118</v>
      </c>
      <c r="D17" s="6" t="s">
        <v>147</v>
      </c>
      <c r="E17" s="33" t="s">
        <v>1016</v>
      </c>
      <c r="F17" s="6" t="s">
        <v>804</v>
      </c>
      <c r="G17" s="17">
        <v>9.94</v>
      </c>
      <c r="H17" s="6" t="s">
        <v>102</v>
      </c>
      <c r="I17" s="19">
        <v>4.8000000000000001E-2</v>
      </c>
      <c r="J17" s="8">
        <v>4.8000000000000001E-2</v>
      </c>
      <c r="K17" s="7">
        <v>9602710.1500000004</v>
      </c>
      <c r="L17" s="7">
        <v>107.2</v>
      </c>
      <c r="M17" s="7">
        <v>10294.19</v>
      </c>
      <c r="N17" s="8">
        <v>0</v>
      </c>
      <c r="O17" s="8">
        <v>5.5300000000000002E-2</v>
      </c>
      <c r="P17" s="8">
        <v>1.5599999999999999E-2</v>
      </c>
    </row>
    <row r="18" spans="2:16">
      <c r="B18" s="6" t="s">
        <v>805</v>
      </c>
      <c r="C18" s="17">
        <v>8289126</v>
      </c>
      <c r="D18" s="6" t="s">
        <v>147</v>
      </c>
      <c r="E18" s="33" t="s">
        <v>1016</v>
      </c>
      <c r="F18" s="6" t="s">
        <v>806</v>
      </c>
      <c r="G18" s="17">
        <v>10.02</v>
      </c>
      <c r="H18" s="6" t="s">
        <v>102</v>
      </c>
      <c r="I18" s="19">
        <v>4.8000000000000001E-2</v>
      </c>
      <c r="J18" s="8">
        <v>4.8000000000000001E-2</v>
      </c>
      <c r="K18" s="7">
        <v>12265429</v>
      </c>
      <c r="L18" s="7">
        <v>105.58</v>
      </c>
      <c r="M18" s="7">
        <v>12949.36</v>
      </c>
      <c r="N18" s="8">
        <v>0</v>
      </c>
      <c r="O18" s="8">
        <v>6.9599999999999995E-2</v>
      </c>
      <c r="P18" s="8">
        <v>1.9599999999999999E-2</v>
      </c>
    </row>
    <row r="19" spans="2:16">
      <c r="B19" s="13" t="s">
        <v>807</v>
      </c>
      <c r="C19" s="30" t="s">
        <v>1016</v>
      </c>
      <c r="D19" s="31" t="s">
        <v>1016</v>
      </c>
      <c r="E19" s="31" t="s">
        <v>1016</v>
      </c>
      <c r="F19" s="31" t="s">
        <v>1016</v>
      </c>
      <c r="G19" s="14">
        <v>0</v>
      </c>
      <c r="H19" s="31" t="s">
        <v>1016</v>
      </c>
      <c r="I19" s="26" t="s">
        <v>1016</v>
      </c>
      <c r="J19" s="16">
        <v>0</v>
      </c>
      <c r="K19" s="15">
        <v>0</v>
      </c>
      <c r="L19" s="26" t="s">
        <v>1016</v>
      </c>
      <c r="M19" s="15">
        <v>0</v>
      </c>
      <c r="N19" s="26" t="s">
        <v>1016</v>
      </c>
      <c r="O19" s="16">
        <v>0</v>
      </c>
      <c r="P19" s="16">
        <v>0</v>
      </c>
    </row>
    <row r="20" spans="2:16">
      <c r="B20" s="13" t="s">
        <v>808</v>
      </c>
      <c r="C20" s="30" t="s">
        <v>1016</v>
      </c>
      <c r="D20" s="31" t="s">
        <v>1016</v>
      </c>
      <c r="E20" s="31" t="s">
        <v>1016</v>
      </c>
      <c r="F20" s="31" t="s">
        <v>1016</v>
      </c>
      <c r="G20" s="14">
        <v>0</v>
      </c>
      <c r="H20" s="31" t="s">
        <v>1016</v>
      </c>
      <c r="I20" s="26" t="s">
        <v>1016</v>
      </c>
      <c r="J20" s="16">
        <v>0</v>
      </c>
      <c r="K20" s="15">
        <v>0</v>
      </c>
      <c r="L20" s="26" t="s">
        <v>1016</v>
      </c>
      <c r="M20" s="15">
        <v>0</v>
      </c>
      <c r="N20" s="26" t="s">
        <v>1016</v>
      </c>
      <c r="O20" s="16">
        <v>0</v>
      </c>
      <c r="P20" s="16">
        <v>0</v>
      </c>
    </row>
    <row r="21" spans="2:16">
      <c r="B21" s="13" t="s">
        <v>809</v>
      </c>
      <c r="C21" s="30" t="s">
        <v>1016</v>
      </c>
      <c r="D21" s="31" t="s">
        <v>1016</v>
      </c>
      <c r="E21" s="31" t="s">
        <v>1016</v>
      </c>
      <c r="F21" s="31" t="s">
        <v>1016</v>
      </c>
      <c r="G21" s="14">
        <v>4.42</v>
      </c>
      <c r="H21" s="31" t="s">
        <v>1016</v>
      </c>
      <c r="I21" s="26" t="s">
        <v>1016</v>
      </c>
      <c r="J21" s="16">
        <v>5.1499999999999997E-2</v>
      </c>
      <c r="K21" s="15">
        <v>153619645.43000001</v>
      </c>
      <c r="L21" s="26" t="s">
        <v>1016</v>
      </c>
      <c r="M21" s="15">
        <v>160647.57</v>
      </c>
      <c r="N21" s="26" t="s">
        <v>1016</v>
      </c>
      <c r="O21" s="16">
        <v>0.86319999999999997</v>
      </c>
      <c r="P21" s="16">
        <v>0.2427</v>
      </c>
    </row>
    <row r="22" spans="2:16">
      <c r="B22" s="6" t="s">
        <v>810</v>
      </c>
      <c r="C22" s="17">
        <v>55523013</v>
      </c>
      <c r="D22" s="6" t="s">
        <v>147</v>
      </c>
      <c r="E22" s="33" t="s">
        <v>1016</v>
      </c>
      <c r="F22" s="6" t="s">
        <v>811</v>
      </c>
      <c r="G22" s="17">
        <v>4.01</v>
      </c>
      <c r="H22" s="6" t="s">
        <v>102</v>
      </c>
      <c r="I22" s="19">
        <v>5.1499999999999997E-2</v>
      </c>
      <c r="J22" s="8">
        <v>5.1499999999999997E-2</v>
      </c>
      <c r="K22" s="7">
        <v>5991124.6299999999</v>
      </c>
      <c r="L22" s="7">
        <v>108.67</v>
      </c>
      <c r="M22" s="7">
        <v>6510.29</v>
      </c>
      <c r="N22" s="8">
        <v>0</v>
      </c>
      <c r="O22" s="8">
        <v>3.5000000000000003E-2</v>
      </c>
      <c r="P22" s="8">
        <v>9.7999999999999997E-3</v>
      </c>
    </row>
    <row r="23" spans="2:16">
      <c r="B23" s="6" t="s">
        <v>812</v>
      </c>
      <c r="C23" s="17">
        <v>55523021</v>
      </c>
      <c r="D23" s="6" t="s">
        <v>147</v>
      </c>
      <c r="E23" s="33" t="s">
        <v>1016</v>
      </c>
      <c r="F23" s="6" t="s">
        <v>813</v>
      </c>
      <c r="G23" s="17">
        <v>4.09</v>
      </c>
      <c r="H23" s="6" t="s">
        <v>102</v>
      </c>
      <c r="I23" s="19">
        <v>5.1499999999999997E-2</v>
      </c>
      <c r="J23" s="8">
        <v>5.1499999999999997E-2</v>
      </c>
      <c r="K23" s="7">
        <v>9092567.5700000003</v>
      </c>
      <c r="L23" s="7">
        <v>107.91</v>
      </c>
      <c r="M23" s="7">
        <v>9811.9</v>
      </c>
      <c r="N23" s="8">
        <v>0</v>
      </c>
      <c r="O23" s="8">
        <v>5.2699999999999997E-2</v>
      </c>
      <c r="P23" s="8">
        <v>1.4800000000000001E-2</v>
      </c>
    </row>
    <row r="24" spans="2:16">
      <c r="B24" s="6" t="s">
        <v>814</v>
      </c>
      <c r="C24" s="17">
        <v>55523039</v>
      </c>
      <c r="D24" s="6" t="s">
        <v>147</v>
      </c>
      <c r="E24" s="33" t="s">
        <v>1016</v>
      </c>
      <c r="F24" s="6" t="s">
        <v>813</v>
      </c>
      <c r="G24" s="17">
        <v>4.17</v>
      </c>
      <c r="H24" s="6" t="s">
        <v>102</v>
      </c>
      <c r="I24" s="19">
        <v>5.1499999999999997E-2</v>
      </c>
      <c r="J24" s="8">
        <v>5.1499999999999997E-2</v>
      </c>
      <c r="K24" s="7">
        <v>6792200.75</v>
      </c>
      <c r="L24" s="7">
        <v>107.13</v>
      </c>
      <c r="M24" s="7">
        <v>7276.32</v>
      </c>
      <c r="N24" s="8">
        <v>0</v>
      </c>
      <c r="O24" s="8">
        <v>3.9100000000000003E-2</v>
      </c>
      <c r="P24" s="8">
        <v>1.0999999999999999E-2</v>
      </c>
    </row>
    <row r="25" spans="2:16">
      <c r="B25" s="6" t="s">
        <v>815</v>
      </c>
      <c r="C25" s="17">
        <v>55523047</v>
      </c>
      <c r="D25" s="6" t="s">
        <v>147</v>
      </c>
      <c r="E25" s="33" t="s">
        <v>1016</v>
      </c>
      <c r="F25" s="6" t="s">
        <v>816</v>
      </c>
      <c r="G25" s="17">
        <v>4.25</v>
      </c>
      <c r="H25" s="6" t="s">
        <v>102</v>
      </c>
      <c r="I25" s="19">
        <v>5.1499999999999997E-2</v>
      </c>
      <c r="J25" s="8">
        <v>5.1499999999999997E-2</v>
      </c>
      <c r="K25" s="7">
        <v>5973446.2300000004</v>
      </c>
      <c r="L25" s="7">
        <v>106.16</v>
      </c>
      <c r="M25" s="7">
        <v>6341.49</v>
      </c>
      <c r="N25" s="8">
        <v>0</v>
      </c>
      <c r="O25" s="8">
        <v>3.4099999999999998E-2</v>
      </c>
      <c r="P25" s="8">
        <v>9.5999999999999992E-3</v>
      </c>
    </row>
    <row r="26" spans="2:16">
      <c r="B26" s="6" t="s">
        <v>817</v>
      </c>
      <c r="C26" s="17">
        <v>55523054</v>
      </c>
      <c r="D26" s="6" t="s">
        <v>147</v>
      </c>
      <c r="E26" s="33" t="s">
        <v>1016</v>
      </c>
      <c r="F26" s="6" t="s">
        <v>818</v>
      </c>
      <c r="G26" s="17">
        <v>4.33</v>
      </c>
      <c r="H26" s="6" t="s">
        <v>102</v>
      </c>
      <c r="I26" s="19">
        <v>5.1499999999999997E-2</v>
      </c>
      <c r="J26" s="8">
        <v>5.1499999999999997E-2</v>
      </c>
      <c r="K26" s="7">
        <v>5583685.1500000004</v>
      </c>
      <c r="L26" s="7">
        <v>105.31</v>
      </c>
      <c r="M26" s="7">
        <v>5880.08</v>
      </c>
      <c r="N26" s="8">
        <v>0</v>
      </c>
      <c r="O26" s="8">
        <v>3.1600000000000003E-2</v>
      </c>
      <c r="P26" s="8">
        <v>8.8999999999999999E-3</v>
      </c>
    </row>
    <row r="27" spans="2:16">
      <c r="B27" s="6" t="s">
        <v>819</v>
      </c>
      <c r="C27" s="17">
        <v>55523062</v>
      </c>
      <c r="D27" s="6" t="s">
        <v>147</v>
      </c>
      <c r="E27" s="33" t="s">
        <v>1016</v>
      </c>
      <c r="F27" s="6" t="s">
        <v>820</v>
      </c>
      <c r="G27" s="17">
        <v>4.42</v>
      </c>
      <c r="H27" s="6" t="s">
        <v>102</v>
      </c>
      <c r="I27" s="19">
        <v>5.1499999999999997E-2</v>
      </c>
      <c r="J27" s="8">
        <v>5.1499999999999997E-2</v>
      </c>
      <c r="K27" s="7">
        <v>10607557.34</v>
      </c>
      <c r="L27" s="7">
        <v>104.06</v>
      </c>
      <c r="M27" s="7">
        <v>11038.42</v>
      </c>
      <c r="N27" s="8">
        <v>0</v>
      </c>
      <c r="O27" s="8">
        <v>5.9299999999999999E-2</v>
      </c>
      <c r="P27" s="8">
        <v>1.67E-2</v>
      </c>
    </row>
    <row r="28" spans="2:16">
      <c r="B28" s="6" t="s">
        <v>821</v>
      </c>
      <c r="C28" s="17">
        <v>55523070</v>
      </c>
      <c r="D28" s="6" t="s">
        <v>147</v>
      </c>
      <c r="E28" s="33" t="s">
        <v>1016</v>
      </c>
      <c r="F28" s="6" t="s">
        <v>822</v>
      </c>
      <c r="G28" s="17">
        <v>4.5</v>
      </c>
      <c r="H28" s="6" t="s">
        <v>102</v>
      </c>
      <c r="I28" s="19">
        <v>5.1499999999999997E-2</v>
      </c>
      <c r="J28" s="8">
        <v>5.1499999999999997E-2</v>
      </c>
      <c r="K28" s="7">
        <v>11859106.43</v>
      </c>
      <c r="L28" s="7">
        <v>103.43</v>
      </c>
      <c r="M28" s="7">
        <v>12265.68</v>
      </c>
      <c r="N28" s="8">
        <v>0</v>
      </c>
      <c r="O28" s="8">
        <v>6.59E-2</v>
      </c>
      <c r="P28" s="8">
        <v>1.8499999999999999E-2</v>
      </c>
    </row>
    <row r="29" spans="2:16">
      <c r="B29" s="6" t="s">
        <v>823</v>
      </c>
      <c r="C29" s="17">
        <v>55523088</v>
      </c>
      <c r="D29" s="6" t="s">
        <v>147</v>
      </c>
      <c r="E29" s="33" t="s">
        <v>1016</v>
      </c>
      <c r="F29" s="6" t="s">
        <v>824</v>
      </c>
      <c r="G29" s="17">
        <v>4.59</v>
      </c>
      <c r="H29" s="6" t="s">
        <v>102</v>
      </c>
      <c r="I29" s="19">
        <v>5.1499999999999997E-2</v>
      </c>
      <c r="J29" s="8">
        <v>5.1499999999999997E-2</v>
      </c>
      <c r="K29" s="7">
        <v>17205433.940000001</v>
      </c>
      <c r="L29" s="7">
        <v>103</v>
      </c>
      <c r="M29" s="7">
        <v>17720.98</v>
      </c>
      <c r="N29" s="8">
        <v>0</v>
      </c>
      <c r="O29" s="8">
        <v>9.5200000000000007E-2</v>
      </c>
      <c r="P29" s="8">
        <v>2.6800000000000001E-2</v>
      </c>
    </row>
    <row r="30" spans="2:16">
      <c r="B30" s="6" t="s">
        <v>825</v>
      </c>
      <c r="C30" s="17">
        <v>55523096</v>
      </c>
      <c r="D30" s="6" t="s">
        <v>147</v>
      </c>
      <c r="E30" s="33" t="s">
        <v>1016</v>
      </c>
      <c r="F30" s="6" t="s">
        <v>826</v>
      </c>
      <c r="G30" s="17">
        <v>4.67</v>
      </c>
      <c r="H30" s="6" t="s">
        <v>102</v>
      </c>
      <c r="I30" s="19">
        <v>5.1499999999999997E-2</v>
      </c>
      <c r="J30" s="8">
        <v>5.1499999999999997E-2</v>
      </c>
      <c r="K30" s="7">
        <v>16359157.439999999</v>
      </c>
      <c r="L30" s="7">
        <v>102.27</v>
      </c>
      <c r="M30" s="7">
        <v>16730.82</v>
      </c>
      <c r="N30" s="8">
        <v>0</v>
      </c>
      <c r="O30" s="8">
        <v>8.9899999999999994E-2</v>
      </c>
      <c r="P30" s="8">
        <v>2.53E-2</v>
      </c>
    </row>
    <row r="31" spans="2:16">
      <c r="B31" s="6" t="s">
        <v>827</v>
      </c>
      <c r="C31" s="17">
        <v>55522106</v>
      </c>
      <c r="D31" s="6" t="s">
        <v>147</v>
      </c>
      <c r="E31" s="33" t="s">
        <v>1016</v>
      </c>
      <c r="F31" s="6" t="s">
        <v>828</v>
      </c>
      <c r="G31" s="17">
        <v>3.75</v>
      </c>
      <c r="H31" s="6" t="s">
        <v>102</v>
      </c>
      <c r="I31" s="19">
        <v>5.1499999999999997E-2</v>
      </c>
      <c r="J31" s="8">
        <v>5.1499999999999997E-2</v>
      </c>
      <c r="K31" s="7">
        <v>9179301.75</v>
      </c>
      <c r="L31" s="7">
        <v>110.97</v>
      </c>
      <c r="M31" s="7">
        <v>10185.879999999999</v>
      </c>
      <c r="N31" s="8">
        <v>0</v>
      </c>
      <c r="O31" s="8">
        <v>5.4699999999999999E-2</v>
      </c>
      <c r="P31" s="8">
        <v>1.54E-2</v>
      </c>
    </row>
    <row r="32" spans="2:16">
      <c r="B32" s="6" t="s">
        <v>829</v>
      </c>
      <c r="C32" s="17">
        <v>55523104</v>
      </c>
      <c r="D32" s="6" t="s">
        <v>147</v>
      </c>
      <c r="E32" s="33" t="s">
        <v>1016</v>
      </c>
      <c r="F32" s="6" t="s">
        <v>826</v>
      </c>
      <c r="G32" s="17">
        <v>4.75</v>
      </c>
      <c r="H32" s="6" t="s">
        <v>102</v>
      </c>
      <c r="I32" s="19">
        <v>5.1499999999999997E-2</v>
      </c>
      <c r="J32" s="8">
        <v>5.1499999999999997E-2</v>
      </c>
      <c r="K32" s="7">
        <v>6052563.1200000001</v>
      </c>
      <c r="L32" s="7">
        <v>101.36</v>
      </c>
      <c r="M32" s="7">
        <v>6134.87</v>
      </c>
      <c r="N32" s="8">
        <v>0</v>
      </c>
      <c r="O32" s="8">
        <v>3.3000000000000002E-2</v>
      </c>
      <c r="P32" s="8">
        <v>9.2999999999999992E-3</v>
      </c>
    </row>
    <row r="33" spans="2:16">
      <c r="B33" s="6" t="s">
        <v>830</v>
      </c>
      <c r="C33" s="17">
        <v>55522114</v>
      </c>
      <c r="D33" s="6" t="s">
        <v>147</v>
      </c>
      <c r="E33" s="33" t="s">
        <v>1016</v>
      </c>
      <c r="F33" s="6" t="s">
        <v>831</v>
      </c>
      <c r="G33" s="17">
        <v>3.84</v>
      </c>
      <c r="H33" s="6" t="s">
        <v>102</v>
      </c>
      <c r="I33" s="19">
        <v>5.1499999999999997E-2</v>
      </c>
      <c r="J33" s="8">
        <v>5.1499999999999997E-2</v>
      </c>
      <c r="K33" s="7">
        <v>6552414.1600000001</v>
      </c>
      <c r="L33" s="7">
        <v>110.3</v>
      </c>
      <c r="M33" s="7">
        <v>7227.04</v>
      </c>
      <c r="N33" s="8">
        <v>0</v>
      </c>
      <c r="O33" s="8">
        <v>3.8800000000000001E-2</v>
      </c>
      <c r="P33" s="8">
        <v>1.09E-2</v>
      </c>
    </row>
    <row r="34" spans="2:16">
      <c r="B34" s="6" t="s">
        <v>832</v>
      </c>
      <c r="C34" s="17">
        <v>55523112</v>
      </c>
      <c r="D34" s="6" t="s">
        <v>147</v>
      </c>
      <c r="E34" s="33" t="s">
        <v>1016</v>
      </c>
      <c r="F34" s="6" t="s">
        <v>826</v>
      </c>
      <c r="G34" s="17">
        <v>4.84</v>
      </c>
      <c r="H34" s="6" t="s">
        <v>102</v>
      </c>
      <c r="I34" s="19">
        <v>5.1499999999999997E-2</v>
      </c>
      <c r="J34" s="8">
        <v>5.1499999999999997E-2</v>
      </c>
      <c r="K34" s="7">
        <v>17161498.609999999</v>
      </c>
      <c r="L34" s="7">
        <v>101.03</v>
      </c>
      <c r="M34" s="7">
        <v>17338.73</v>
      </c>
      <c r="N34" s="8">
        <v>0</v>
      </c>
      <c r="O34" s="8">
        <v>9.3200000000000005E-2</v>
      </c>
      <c r="P34" s="8">
        <v>2.6200000000000001E-2</v>
      </c>
    </row>
    <row r="35" spans="2:16">
      <c r="B35" s="6" t="s">
        <v>833</v>
      </c>
      <c r="C35" s="17">
        <v>55522122</v>
      </c>
      <c r="D35" s="6" t="s">
        <v>147</v>
      </c>
      <c r="E35" s="33" t="s">
        <v>1016</v>
      </c>
      <c r="F35" s="6" t="s">
        <v>834</v>
      </c>
      <c r="G35" s="17">
        <v>3.92</v>
      </c>
      <c r="H35" s="6" t="s">
        <v>102</v>
      </c>
      <c r="I35" s="19">
        <v>5.1499999999999997E-2</v>
      </c>
      <c r="J35" s="8">
        <v>5.1499999999999997E-2</v>
      </c>
      <c r="K35" s="7">
        <v>9879678.2100000009</v>
      </c>
      <c r="L35" s="7">
        <v>109.22</v>
      </c>
      <c r="M35" s="7">
        <v>10790.86</v>
      </c>
      <c r="N35" s="8">
        <v>0</v>
      </c>
      <c r="O35" s="8">
        <v>5.8000000000000003E-2</v>
      </c>
      <c r="P35" s="8">
        <v>1.6299999999999999E-2</v>
      </c>
    </row>
    <row r="36" spans="2:16">
      <c r="B36" s="6" t="s">
        <v>835</v>
      </c>
      <c r="C36" s="17">
        <v>55523120</v>
      </c>
      <c r="D36" s="6" t="s">
        <v>147</v>
      </c>
      <c r="E36" s="33" t="s">
        <v>1016</v>
      </c>
      <c r="F36" s="6" t="s">
        <v>826</v>
      </c>
      <c r="G36" s="17">
        <v>4.92</v>
      </c>
      <c r="H36" s="6" t="s">
        <v>102</v>
      </c>
      <c r="I36" s="19">
        <v>5.1499999999999997E-2</v>
      </c>
      <c r="J36" s="8">
        <v>5.1499999999999997E-2</v>
      </c>
      <c r="K36" s="7">
        <v>15329910.1</v>
      </c>
      <c r="L36" s="7">
        <v>100.42</v>
      </c>
      <c r="M36" s="7">
        <v>15394.2</v>
      </c>
      <c r="N36" s="8">
        <v>0</v>
      </c>
      <c r="O36" s="8">
        <v>8.2699999999999996E-2</v>
      </c>
      <c r="P36" s="8">
        <v>2.3300000000000001E-2</v>
      </c>
    </row>
    <row r="37" spans="2:16">
      <c r="B37" s="13" t="s">
        <v>457</v>
      </c>
      <c r="C37" s="30" t="s">
        <v>1016</v>
      </c>
      <c r="D37" s="31" t="s">
        <v>1016</v>
      </c>
      <c r="E37" s="31" t="s">
        <v>1016</v>
      </c>
      <c r="F37" s="31" t="s">
        <v>1016</v>
      </c>
      <c r="G37" s="14">
        <v>0</v>
      </c>
      <c r="H37" s="31" t="s">
        <v>1016</v>
      </c>
      <c r="I37" s="26" t="s">
        <v>1016</v>
      </c>
      <c r="J37" s="16">
        <v>0</v>
      </c>
      <c r="K37" s="15">
        <v>0</v>
      </c>
      <c r="L37" s="26" t="s">
        <v>1016</v>
      </c>
      <c r="M37" s="15">
        <v>0</v>
      </c>
      <c r="N37" s="26" t="s">
        <v>1016</v>
      </c>
      <c r="O37" s="16">
        <v>0</v>
      </c>
      <c r="P37" s="16">
        <v>0</v>
      </c>
    </row>
    <row r="38" spans="2:16">
      <c r="B38" s="3" t="s">
        <v>118</v>
      </c>
      <c r="C38" s="28" t="s">
        <v>1016</v>
      </c>
      <c r="D38" s="29" t="s">
        <v>1016</v>
      </c>
      <c r="E38" s="29" t="s">
        <v>1016</v>
      </c>
      <c r="F38" s="29" t="s">
        <v>1016</v>
      </c>
      <c r="G38" s="26" t="s">
        <v>1016</v>
      </c>
      <c r="H38" s="29" t="s">
        <v>1016</v>
      </c>
      <c r="I38" s="26" t="s">
        <v>1016</v>
      </c>
      <c r="J38" s="26" t="s">
        <v>1016</v>
      </c>
      <c r="K38" s="9">
        <v>0</v>
      </c>
      <c r="L38" s="26" t="s">
        <v>1016</v>
      </c>
      <c r="M38" s="9">
        <v>0</v>
      </c>
      <c r="N38" s="26" t="s">
        <v>1016</v>
      </c>
      <c r="O38" s="10">
        <v>0</v>
      </c>
      <c r="P38" s="10">
        <v>0</v>
      </c>
    </row>
    <row r="39" spans="2:16">
      <c r="B39" s="13" t="s">
        <v>172</v>
      </c>
      <c r="C39" s="30" t="s">
        <v>1016</v>
      </c>
      <c r="D39" s="31" t="s">
        <v>1016</v>
      </c>
      <c r="E39" s="31" t="s">
        <v>1016</v>
      </c>
      <c r="F39" s="31" t="s">
        <v>1016</v>
      </c>
      <c r="G39" s="14">
        <v>0</v>
      </c>
      <c r="H39" s="31" t="s">
        <v>1016</v>
      </c>
      <c r="I39" s="26" t="s">
        <v>1016</v>
      </c>
      <c r="J39" s="16">
        <v>0</v>
      </c>
      <c r="K39" s="15">
        <v>0</v>
      </c>
      <c r="L39" s="26" t="s">
        <v>1016</v>
      </c>
      <c r="M39" s="15">
        <v>0</v>
      </c>
      <c r="N39" s="26" t="s">
        <v>1016</v>
      </c>
      <c r="O39" s="16">
        <v>0</v>
      </c>
      <c r="P39" s="16">
        <v>0</v>
      </c>
    </row>
    <row r="40" spans="2:16">
      <c r="B40" s="13" t="s">
        <v>836</v>
      </c>
      <c r="C40" s="30" t="s">
        <v>1016</v>
      </c>
      <c r="D40" s="31" t="s">
        <v>1016</v>
      </c>
      <c r="E40" s="31" t="s">
        <v>1016</v>
      </c>
      <c r="F40" s="31" t="s">
        <v>1016</v>
      </c>
      <c r="G40" s="14">
        <v>0</v>
      </c>
      <c r="H40" s="31" t="s">
        <v>1016</v>
      </c>
      <c r="I40" s="26" t="s">
        <v>1016</v>
      </c>
      <c r="J40" s="16">
        <v>0</v>
      </c>
      <c r="K40" s="15">
        <v>0</v>
      </c>
      <c r="L40" s="26" t="s">
        <v>1016</v>
      </c>
      <c r="M40" s="15">
        <v>0</v>
      </c>
      <c r="N40" s="26" t="s">
        <v>1016</v>
      </c>
      <c r="O40" s="16">
        <v>0</v>
      </c>
      <c r="P40" s="16">
        <v>0</v>
      </c>
    </row>
    <row r="41" spans="2:16">
      <c r="B41" s="26" t="s">
        <v>1016</v>
      </c>
      <c r="C41" s="26" t="s">
        <v>1016</v>
      </c>
      <c r="D41" s="26" t="s">
        <v>1016</v>
      </c>
      <c r="E41" s="26" t="s">
        <v>1016</v>
      </c>
      <c r="F41" s="26" t="s">
        <v>1016</v>
      </c>
      <c r="G41" s="26" t="s">
        <v>1016</v>
      </c>
      <c r="H41" s="26" t="s">
        <v>1016</v>
      </c>
      <c r="I41" s="26" t="s">
        <v>1016</v>
      </c>
      <c r="J41" s="26" t="s">
        <v>1016</v>
      </c>
      <c r="K41" s="26" t="s">
        <v>1016</v>
      </c>
      <c r="L41" s="26" t="s">
        <v>1016</v>
      </c>
      <c r="M41" s="26" t="s">
        <v>1016</v>
      </c>
      <c r="N41" s="26" t="s">
        <v>1016</v>
      </c>
      <c r="O41" s="26" t="s">
        <v>1016</v>
      </c>
      <c r="P41" s="26" t="s">
        <v>1016</v>
      </c>
    </row>
    <row r="42" spans="2:16">
      <c r="B42" s="26" t="s">
        <v>1016</v>
      </c>
      <c r="C42" s="26" t="s">
        <v>1016</v>
      </c>
      <c r="D42" s="26" t="s">
        <v>1016</v>
      </c>
      <c r="E42" s="26" t="s">
        <v>1016</v>
      </c>
      <c r="F42" s="26" t="s">
        <v>1016</v>
      </c>
      <c r="G42" s="26" t="s">
        <v>1016</v>
      </c>
      <c r="H42" s="26" t="s">
        <v>1016</v>
      </c>
      <c r="I42" s="26" t="s">
        <v>1016</v>
      </c>
      <c r="J42" s="26" t="s">
        <v>1016</v>
      </c>
      <c r="K42" s="26" t="s">
        <v>1016</v>
      </c>
      <c r="L42" s="26" t="s">
        <v>1016</v>
      </c>
      <c r="M42" s="26" t="s">
        <v>1016</v>
      </c>
      <c r="N42" s="26" t="s">
        <v>1016</v>
      </c>
      <c r="O42" s="26" t="s">
        <v>1016</v>
      </c>
      <c r="P42" s="26" t="s">
        <v>1016</v>
      </c>
    </row>
    <row r="43" spans="2:16">
      <c r="B43" s="6" t="s">
        <v>127</v>
      </c>
      <c r="C43" s="32" t="s">
        <v>1016</v>
      </c>
      <c r="D43" s="33" t="s">
        <v>1016</v>
      </c>
      <c r="E43" s="33" t="s">
        <v>1016</v>
      </c>
      <c r="F43" s="33" t="s">
        <v>1016</v>
      </c>
      <c r="G43" s="26" t="s">
        <v>1016</v>
      </c>
      <c r="H43" s="33" t="s">
        <v>1016</v>
      </c>
      <c r="I43" s="26" t="s">
        <v>1016</v>
      </c>
      <c r="J43" s="26" t="s">
        <v>1016</v>
      </c>
      <c r="K43" s="26" t="s">
        <v>1016</v>
      </c>
      <c r="L43" s="26" t="s">
        <v>1016</v>
      </c>
      <c r="M43" s="26" t="s">
        <v>1016</v>
      </c>
      <c r="N43" s="26" t="s">
        <v>1016</v>
      </c>
      <c r="O43" s="26" t="s">
        <v>1016</v>
      </c>
      <c r="P43" s="26" t="s">
        <v>1016</v>
      </c>
    </row>
    <row r="44" spans="2:16">
      <c r="B44" s="26" t="s">
        <v>1016</v>
      </c>
      <c r="C44" s="26" t="s">
        <v>1016</v>
      </c>
      <c r="D44" s="26" t="s">
        <v>1016</v>
      </c>
      <c r="E44" s="26" t="s">
        <v>1016</v>
      </c>
      <c r="F44" s="26" t="s">
        <v>1016</v>
      </c>
      <c r="G44" s="26" t="s">
        <v>1016</v>
      </c>
      <c r="H44" s="26" t="s">
        <v>1016</v>
      </c>
      <c r="I44" s="26" t="s">
        <v>1016</v>
      </c>
      <c r="J44" s="26" t="s">
        <v>1016</v>
      </c>
      <c r="K44" s="26" t="s">
        <v>1016</v>
      </c>
      <c r="L44" s="26" t="s">
        <v>1016</v>
      </c>
      <c r="M44" s="26" t="s">
        <v>1016</v>
      </c>
      <c r="N44" s="26" t="s">
        <v>1016</v>
      </c>
      <c r="O44" s="26" t="s">
        <v>1016</v>
      </c>
      <c r="P44" s="26" t="s">
        <v>1016</v>
      </c>
    </row>
    <row r="45" spans="2:16">
      <c r="B45" s="26" t="s">
        <v>1016</v>
      </c>
      <c r="C45" s="26" t="s">
        <v>1016</v>
      </c>
      <c r="D45" s="26" t="s">
        <v>1016</v>
      </c>
      <c r="E45" s="26" t="s">
        <v>1016</v>
      </c>
      <c r="F45" s="26" t="s">
        <v>1016</v>
      </c>
      <c r="G45" s="26" t="s">
        <v>1016</v>
      </c>
      <c r="H45" s="26" t="s">
        <v>1016</v>
      </c>
      <c r="I45" s="26" t="s">
        <v>1016</v>
      </c>
      <c r="J45" s="26" t="s">
        <v>1016</v>
      </c>
      <c r="K45" s="26" t="s">
        <v>1016</v>
      </c>
      <c r="L45" s="26" t="s">
        <v>1016</v>
      </c>
      <c r="M45" s="26" t="s">
        <v>1016</v>
      </c>
      <c r="N45" s="26" t="s">
        <v>1016</v>
      </c>
      <c r="O45" s="26" t="s">
        <v>1016</v>
      </c>
      <c r="P45" s="26" t="s">
        <v>1016</v>
      </c>
    </row>
    <row r="46" spans="2:16">
      <c r="B46" s="26" t="s">
        <v>1016</v>
      </c>
      <c r="C46" s="26" t="s">
        <v>1016</v>
      </c>
      <c r="D46" s="26" t="s">
        <v>1016</v>
      </c>
      <c r="E46" s="26" t="s">
        <v>1016</v>
      </c>
      <c r="F46" s="26" t="s">
        <v>1016</v>
      </c>
      <c r="G46" s="26" t="s">
        <v>1016</v>
      </c>
      <c r="H46" s="26" t="s">
        <v>1016</v>
      </c>
      <c r="I46" s="26" t="s">
        <v>1016</v>
      </c>
      <c r="J46" s="26" t="s">
        <v>1016</v>
      </c>
      <c r="K46" s="26" t="s">
        <v>1016</v>
      </c>
      <c r="L46" s="26" t="s">
        <v>1016</v>
      </c>
      <c r="M46" s="26" t="s">
        <v>1016</v>
      </c>
      <c r="N46" s="26" t="s">
        <v>1016</v>
      </c>
      <c r="O46" s="26" t="s">
        <v>1016</v>
      </c>
      <c r="P46" s="26" t="s">
        <v>1016</v>
      </c>
    </row>
    <row r="47" spans="2:16">
      <c r="B47" s="5" t="s">
        <v>81</v>
      </c>
      <c r="C47" s="26" t="s">
        <v>1016</v>
      </c>
      <c r="D47" s="26" t="s">
        <v>1016</v>
      </c>
      <c r="E47" s="26" t="s">
        <v>1016</v>
      </c>
      <c r="F47" s="26" t="s">
        <v>1016</v>
      </c>
      <c r="G47" s="26" t="s">
        <v>1016</v>
      </c>
      <c r="H47" s="26" t="s">
        <v>1016</v>
      </c>
      <c r="I47" s="26" t="s">
        <v>1016</v>
      </c>
      <c r="J47" s="26" t="s">
        <v>1016</v>
      </c>
      <c r="K47" s="26" t="s">
        <v>1016</v>
      </c>
      <c r="L47" s="26" t="s">
        <v>1016</v>
      </c>
      <c r="M47" s="26" t="s">
        <v>1016</v>
      </c>
      <c r="N47" s="26" t="s">
        <v>1016</v>
      </c>
      <c r="O47" s="26" t="s">
        <v>1016</v>
      </c>
      <c r="P47" s="26" t="s">
        <v>1016</v>
      </c>
    </row>
    <row r="48" spans="2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5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795</v>
      </c>
    </row>
    <row r="7" spans="2:19" ht="15.75">
      <c r="B7" s="2" t="s">
        <v>179</v>
      </c>
    </row>
    <row r="8" spans="2:19">
      <c r="B8" s="3" t="s">
        <v>83</v>
      </c>
      <c r="C8" s="3" t="s">
        <v>84</v>
      </c>
      <c r="D8" s="3" t="s">
        <v>180</v>
      </c>
      <c r="E8" s="3" t="s">
        <v>85</v>
      </c>
      <c r="F8" s="3" t="s">
        <v>181</v>
      </c>
      <c r="G8" s="3" t="s">
        <v>86</v>
      </c>
      <c r="H8" s="3" t="s">
        <v>87</v>
      </c>
      <c r="I8" s="3" t="s">
        <v>131</v>
      </c>
      <c r="J8" s="3" t="s">
        <v>132</v>
      </c>
      <c r="K8" s="3" t="s">
        <v>88</v>
      </c>
      <c r="L8" s="3" t="s">
        <v>89</v>
      </c>
      <c r="M8" s="3" t="s">
        <v>90</v>
      </c>
      <c r="N8" s="3" t="s">
        <v>133</v>
      </c>
      <c r="O8" s="3" t="s">
        <v>43</v>
      </c>
      <c r="P8" s="3" t="s">
        <v>796</v>
      </c>
      <c r="Q8" s="3" t="s">
        <v>135</v>
      </c>
      <c r="R8" s="3" t="s">
        <v>136</v>
      </c>
      <c r="S8" s="3" t="s">
        <v>137</v>
      </c>
    </row>
    <row r="9" spans="2:19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25" t="s">
        <v>1016</v>
      </c>
      <c r="I9" s="4" t="s">
        <v>138</v>
      </c>
      <c r="J9" s="4" t="s">
        <v>139</v>
      </c>
      <c r="K9" s="25" t="s">
        <v>1016</v>
      </c>
      <c r="L9" s="4" t="s">
        <v>94</v>
      </c>
      <c r="M9" s="4" t="s">
        <v>94</v>
      </c>
      <c r="N9" s="4" t="s">
        <v>140</v>
      </c>
      <c r="O9" s="4" t="s">
        <v>141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  <c r="R10" s="26" t="s">
        <v>1016</v>
      </c>
      <c r="S10" s="26" t="s">
        <v>1016</v>
      </c>
    </row>
    <row r="11" spans="2:19">
      <c r="B11" s="3" t="s">
        <v>182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29" t="s">
        <v>1016</v>
      </c>
      <c r="J11" s="12">
        <v>0.5</v>
      </c>
      <c r="K11" s="29" t="s">
        <v>1016</v>
      </c>
      <c r="L11" s="26" t="s">
        <v>1016</v>
      </c>
      <c r="M11" s="10">
        <v>9.5100000000000004E-2</v>
      </c>
      <c r="N11" s="9">
        <v>1000000</v>
      </c>
      <c r="O11" s="26" t="s">
        <v>1016</v>
      </c>
      <c r="P11" s="9">
        <v>1053.0999999999999</v>
      </c>
      <c r="Q11" s="26" t="s">
        <v>1016</v>
      </c>
      <c r="R11" s="10">
        <v>1</v>
      </c>
      <c r="S11" s="10">
        <v>1.6000000000000001E-3</v>
      </c>
    </row>
    <row r="12" spans="2:19">
      <c r="B12" s="3" t="s">
        <v>97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29" t="s">
        <v>1016</v>
      </c>
      <c r="H12" s="29" t="s">
        <v>1016</v>
      </c>
      <c r="I12" s="29" t="s">
        <v>1016</v>
      </c>
      <c r="J12" s="12">
        <v>0.5</v>
      </c>
      <c r="K12" s="29" t="s">
        <v>1016</v>
      </c>
      <c r="L12" s="26" t="s">
        <v>1016</v>
      </c>
      <c r="M12" s="10">
        <v>9.5100000000000004E-2</v>
      </c>
      <c r="N12" s="9">
        <v>1000000</v>
      </c>
      <c r="O12" s="26" t="s">
        <v>1016</v>
      </c>
      <c r="P12" s="9">
        <v>1053.0999999999999</v>
      </c>
      <c r="Q12" s="26" t="s">
        <v>1016</v>
      </c>
      <c r="R12" s="10">
        <v>1</v>
      </c>
      <c r="S12" s="10">
        <v>1.6000000000000001E-3</v>
      </c>
    </row>
    <row r="13" spans="2:19">
      <c r="B13" s="13" t="s">
        <v>837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31" t="s">
        <v>1016</v>
      </c>
      <c r="J13" s="14">
        <v>0</v>
      </c>
      <c r="K13" s="31" t="s">
        <v>1016</v>
      </c>
      <c r="L13" s="26" t="s">
        <v>1016</v>
      </c>
      <c r="M13" s="16">
        <v>0</v>
      </c>
      <c r="N13" s="15">
        <v>0</v>
      </c>
      <c r="O13" s="26" t="s">
        <v>1016</v>
      </c>
      <c r="P13" s="15">
        <v>0</v>
      </c>
      <c r="Q13" s="26" t="s">
        <v>1016</v>
      </c>
      <c r="R13" s="16">
        <v>0</v>
      </c>
      <c r="S13" s="16">
        <v>0</v>
      </c>
    </row>
    <row r="14" spans="2:19">
      <c r="B14" s="13" t="s">
        <v>838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31" t="s">
        <v>1016</v>
      </c>
      <c r="H14" s="31" t="s">
        <v>1016</v>
      </c>
      <c r="I14" s="31" t="s">
        <v>1016</v>
      </c>
      <c r="J14" s="14">
        <v>0.5</v>
      </c>
      <c r="K14" s="31" t="s">
        <v>1016</v>
      </c>
      <c r="L14" s="26" t="s">
        <v>1016</v>
      </c>
      <c r="M14" s="16">
        <v>9.5100000000000004E-2</v>
      </c>
      <c r="N14" s="15">
        <v>1000000</v>
      </c>
      <c r="O14" s="26" t="s">
        <v>1016</v>
      </c>
      <c r="P14" s="15">
        <v>1053.0999999999999</v>
      </c>
      <c r="Q14" s="26" t="s">
        <v>1016</v>
      </c>
      <c r="R14" s="16">
        <v>1</v>
      </c>
      <c r="S14" s="16">
        <v>1.6000000000000001E-3</v>
      </c>
    </row>
    <row r="15" spans="2:19">
      <c r="B15" s="6" t="s">
        <v>839</v>
      </c>
      <c r="C15" s="17">
        <v>99111361</v>
      </c>
      <c r="D15" s="6" t="s">
        <v>457</v>
      </c>
      <c r="E15" s="18">
        <v>514732825</v>
      </c>
      <c r="F15" s="6" t="s">
        <v>232</v>
      </c>
      <c r="G15" s="6" t="s">
        <v>414</v>
      </c>
      <c r="H15" s="6" t="s">
        <v>210</v>
      </c>
      <c r="I15" s="6" t="s">
        <v>840</v>
      </c>
      <c r="J15" s="17">
        <v>0.5</v>
      </c>
      <c r="K15" s="6" t="s">
        <v>102</v>
      </c>
      <c r="L15" s="19">
        <v>7.3499999999999996E-2</v>
      </c>
      <c r="M15" s="8">
        <v>9.5100000000000004E-2</v>
      </c>
      <c r="N15" s="7">
        <v>1000000</v>
      </c>
      <c r="O15" s="7">
        <v>105.31</v>
      </c>
      <c r="P15" s="7">
        <v>1053.0999999999999</v>
      </c>
      <c r="Q15" s="8">
        <v>4.0000000000000001E-3</v>
      </c>
      <c r="R15" s="8">
        <v>1</v>
      </c>
      <c r="S15" s="8">
        <v>1.6000000000000001E-3</v>
      </c>
    </row>
    <row r="16" spans="2:19">
      <c r="B16" s="13" t="s">
        <v>184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31" t="s">
        <v>1016</v>
      </c>
      <c r="H16" s="31" t="s">
        <v>1016</v>
      </c>
      <c r="I16" s="31" t="s">
        <v>1016</v>
      </c>
      <c r="J16" s="14">
        <v>0</v>
      </c>
      <c r="K16" s="31" t="s">
        <v>1016</v>
      </c>
      <c r="L16" s="26" t="s">
        <v>1016</v>
      </c>
      <c r="M16" s="16">
        <v>0</v>
      </c>
      <c r="N16" s="15">
        <v>0</v>
      </c>
      <c r="O16" s="26" t="s">
        <v>1016</v>
      </c>
      <c r="P16" s="15">
        <v>0</v>
      </c>
      <c r="Q16" s="26" t="s">
        <v>1016</v>
      </c>
      <c r="R16" s="16">
        <v>0</v>
      </c>
      <c r="S16" s="16">
        <v>0</v>
      </c>
    </row>
    <row r="17" spans="2:19">
      <c r="B17" s="13" t="s">
        <v>723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31" t="s">
        <v>1016</v>
      </c>
      <c r="H17" s="31" t="s">
        <v>1016</v>
      </c>
      <c r="I17" s="31" t="s">
        <v>1016</v>
      </c>
      <c r="J17" s="14">
        <v>0</v>
      </c>
      <c r="K17" s="31" t="s">
        <v>1016</v>
      </c>
      <c r="L17" s="26" t="s">
        <v>1016</v>
      </c>
      <c r="M17" s="16">
        <v>0</v>
      </c>
      <c r="N17" s="15">
        <v>0</v>
      </c>
      <c r="O17" s="26" t="s">
        <v>1016</v>
      </c>
      <c r="P17" s="15">
        <v>0</v>
      </c>
      <c r="Q17" s="26" t="s">
        <v>1016</v>
      </c>
      <c r="R17" s="16">
        <v>0</v>
      </c>
      <c r="S17" s="16">
        <v>0</v>
      </c>
    </row>
    <row r="18" spans="2:19">
      <c r="B18" s="3" t="s">
        <v>745</v>
      </c>
      <c r="C18" s="28" t="s">
        <v>1016</v>
      </c>
      <c r="D18" s="29" t="s">
        <v>1016</v>
      </c>
      <c r="E18" s="29" t="s">
        <v>1016</v>
      </c>
      <c r="F18" s="29" t="s">
        <v>1016</v>
      </c>
      <c r="G18" s="29" t="s">
        <v>1016</v>
      </c>
      <c r="H18" s="29" t="s">
        <v>1016</v>
      </c>
      <c r="I18" s="29" t="s">
        <v>1016</v>
      </c>
      <c r="J18" s="26" t="s">
        <v>1016</v>
      </c>
      <c r="K18" s="29" t="s">
        <v>1016</v>
      </c>
      <c r="L18" s="26" t="s">
        <v>1016</v>
      </c>
      <c r="M18" s="26" t="s">
        <v>1016</v>
      </c>
      <c r="N18" s="9">
        <v>0</v>
      </c>
      <c r="O18" s="26" t="s">
        <v>1016</v>
      </c>
      <c r="P18" s="9">
        <v>0</v>
      </c>
      <c r="Q18" s="26" t="s">
        <v>1016</v>
      </c>
      <c r="R18" s="10">
        <v>0</v>
      </c>
      <c r="S18" s="10">
        <v>0</v>
      </c>
    </row>
    <row r="19" spans="2:19">
      <c r="B19" s="13" t="s">
        <v>841</v>
      </c>
      <c r="C19" s="30" t="s">
        <v>1016</v>
      </c>
      <c r="D19" s="31" t="s">
        <v>1016</v>
      </c>
      <c r="E19" s="31" t="s">
        <v>1016</v>
      </c>
      <c r="F19" s="31" t="s">
        <v>1016</v>
      </c>
      <c r="G19" s="31" t="s">
        <v>1016</v>
      </c>
      <c r="H19" s="31" t="s">
        <v>1016</v>
      </c>
      <c r="I19" s="31" t="s">
        <v>1016</v>
      </c>
      <c r="J19" s="14">
        <v>0</v>
      </c>
      <c r="K19" s="31" t="s">
        <v>1016</v>
      </c>
      <c r="L19" s="26" t="s">
        <v>1016</v>
      </c>
      <c r="M19" s="16">
        <v>0</v>
      </c>
      <c r="N19" s="15">
        <v>0</v>
      </c>
      <c r="O19" s="26" t="s">
        <v>1016</v>
      </c>
      <c r="P19" s="15">
        <v>0</v>
      </c>
      <c r="Q19" s="26" t="s">
        <v>1016</v>
      </c>
      <c r="R19" s="16">
        <v>0</v>
      </c>
      <c r="S19" s="16">
        <v>0</v>
      </c>
    </row>
    <row r="20" spans="2:19">
      <c r="B20" s="13" t="s">
        <v>842</v>
      </c>
      <c r="C20" s="30" t="s">
        <v>1016</v>
      </c>
      <c r="D20" s="31" t="s">
        <v>1016</v>
      </c>
      <c r="E20" s="31" t="s">
        <v>1016</v>
      </c>
      <c r="F20" s="31" t="s">
        <v>1016</v>
      </c>
      <c r="G20" s="31" t="s">
        <v>1016</v>
      </c>
      <c r="H20" s="31" t="s">
        <v>1016</v>
      </c>
      <c r="I20" s="31" t="s">
        <v>1016</v>
      </c>
      <c r="J20" s="14">
        <v>0</v>
      </c>
      <c r="K20" s="31" t="s">
        <v>1016</v>
      </c>
      <c r="L20" s="26" t="s">
        <v>1016</v>
      </c>
      <c r="M20" s="16">
        <v>0</v>
      </c>
      <c r="N20" s="15">
        <v>0</v>
      </c>
      <c r="O20" s="26" t="s">
        <v>1016</v>
      </c>
      <c r="P20" s="15">
        <v>0</v>
      </c>
      <c r="Q20" s="26" t="s">
        <v>1016</v>
      </c>
      <c r="R20" s="16">
        <v>0</v>
      </c>
      <c r="S20" s="16">
        <v>0</v>
      </c>
    </row>
    <row r="21" spans="2:19">
      <c r="B21" s="26" t="s">
        <v>1016</v>
      </c>
      <c r="C21" s="26" t="s">
        <v>1016</v>
      </c>
      <c r="D21" s="26" t="s">
        <v>1016</v>
      </c>
      <c r="E21" s="26" t="s">
        <v>1016</v>
      </c>
      <c r="F21" s="26" t="s">
        <v>1016</v>
      </c>
      <c r="G21" s="26" t="s">
        <v>1016</v>
      </c>
      <c r="H21" s="26" t="s">
        <v>1016</v>
      </c>
      <c r="I21" s="26" t="s">
        <v>1016</v>
      </c>
      <c r="J21" s="26" t="s">
        <v>1016</v>
      </c>
      <c r="K21" s="26" t="s">
        <v>1016</v>
      </c>
      <c r="L21" s="26" t="s">
        <v>1016</v>
      </c>
      <c r="M21" s="26" t="s">
        <v>1016</v>
      </c>
      <c r="N21" s="26" t="s">
        <v>1016</v>
      </c>
      <c r="O21" s="26" t="s">
        <v>1016</v>
      </c>
      <c r="P21" s="26" t="s">
        <v>1016</v>
      </c>
      <c r="Q21" s="26" t="s">
        <v>1016</v>
      </c>
      <c r="R21" s="26" t="s">
        <v>1016</v>
      </c>
      <c r="S21" s="26" t="s">
        <v>1016</v>
      </c>
    </row>
    <row r="22" spans="2:19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  <c r="M22" s="26" t="s">
        <v>1016</v>
      </c>
      <c r="N22" s="26" t="s">
        <v>1016</v>
      </c>
      <c r="O22" s="26" t="s">
        <v>1016</v>
      </c>
      <c r="P22" s="26" t="s">
        <v>1016</v>
      </c>
      <c r="Q22" s="26" t="s">
        <v>1016</v>
      </c>
      <c r="R22" s="26" t="s">
        <v>1016</v>
      </c>
      <c r="S22" s="26" t="s">
        <v>1016</v>
      </c>
    </row>
    <row r="23" spans="2:19">
      <c r="B23" s="6" t="s">
        <v>127</v>
      </c>
      <c r="C23" s="32" t="s">
        <v>1016</v>
      </c>
      <c r="D23" s="33" t="s">
        <v>1016</v>
      </c>
      <c r="E23" s="33" t="s">
        <v>1016</v>
      </c>
      <c r="F23" s="33" t="s">
        <v>1016</v>
      </c>
      <c r="G23" s="33" t="s">
        <v>1016</v>
      </c>
      <c r="H23" s="33" t="s">
        <v>1016</v>
      </c>
      <c r="I23" s="33" t="s">
        <v>1016</v>
      </c>
      <c r="J23" s="26" t="s">
        <v>1016</v>
      </c>
      <c r="K23" s="33" t="s">
        <v>1016</v>
      </c>
      <c r="L23" s="26" t="s">
        <v>1016</v>
      </c>
      <c r="M23" s="26" t="s">
        <v>1016</v>
      </c>
      <c r="N23" s="26" t="s">
        <v>1016</v>
      </c>
      <c r="O23" s="26" t="s">
        <v>1016</v>
      </c>
      <c r="P23" s="26" t="s">
        <v>1016</v>
      </c>
      <c r="Q23" s="26" t="s">
        <v>1016</v>
      </c>
      <c r="R23" s="26" t="s">
        <v>1016</v>
      </c>
      <c r="S23" s="26" t="s">
        <v>1016</v>
      </c>
    </row>
    <row r="24" spans="2:19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  <c r="M24" s="26" t="s">
        <v>1016</v>
      </c>
      <c r="N24" s="26" t="s">
        <v>1016</v>
      </c>
      <c r="O24" s="26" t="s">
        <v>1016</v>
      </c>
      <c r="P24" s="26" t="s">
        <v>1016</v>
      </c>
      <c r="Q24" s="26" t="s">
        <v>1016</v>
      </c>
      <c r="R24" s="26" t="s">
        <v>1016</v>
      </c>
      <c r="S24" s="26" t="s">
        <v>1016</v>
      </c>
    </row>
    <row r="25" spans="2:19">
      <c r="B25" s="26" t="s">
        <v>1016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  <c r="M25" s="26" t="s">
        <v>1016</v>
      </c>
      <c r="N25" s="26" t="s">
        <v>1016</v>
      </c>
      <c r="O25" s="26" t="s">
        <v>1016</v>
      </c>
      <c r="P25" s="26" t="s">
        <v>1016</v>
      </c>
      <c r="Q25" s="26" t="s">
        <v>1016</v>
      </c>
      <c r="R25" s="26" t="s">
        <v>1016</v>
      </c>
      <c r="S25" s="26" t="s">
        <v>1016</v>
      </c>
    </row>
    <row r="26" spans="2:19"/>
    <row r="27" spans="2:19">
      <c r="B27" s="5" t="s">
        <v>81</v>
      </c>
    </row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20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5.7109375" customWidth="1"/>
    <col min="15" max="15" width="10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795</v>
      </c>
    </row>
    <row r="7" spans="2:19" ht="15.75">
      <c r="B7" s="2" t="s">
        <v>188</v>
      </c>
    </row>
    <row r="8" spans="2:19">
      <c r="B8" s="3" t="s">
        <v>83</v>
      </c>
      <c r="C8" s="3" t="s">
        <v>84</v>
      </c>
      <c r="D8" s="3" t="s">
        <v>180</v>
      </c>
      <c r="E8" s="3" t="s">
        <v>85</v>
      </c>
      <c r="F8" s="3" t="s">
        <v>181</v>
      </c>
      <c r="G8" s="3" t="s">
        <v>86</v>
      </c>
      <c r="H8" s="3" t="s">
        <v>87</v>
      </c>
      <c r="I8" s="3" t="s">
        <v>131</v>
      </c>
      <c r="J8" s="3" t="s">
        <v>132</v>
      </c>
      <c r="K8" s="3" t="s">
        <v>88</v>
      </c>
      <c r="L8" s="3" t="s">
        <v>89</v>
      </c>
      <c r="M8" s="3" t="s">
        <v>90</v>
      </c>
      <c r="N8" s="3" t="s">
        <v>133</v>
      </c>
      <c r="O8" s="3" t="s">
        <v>43</v>
      </c>
      <c r="P8" s="3" t="s">
        <v>796</v>
      </c>
      <c r="Q8" s="3" t="s">
        <v>135</v>
      </c>
      <c r="R8" s="3" t="s">
        <v>136</v>
      </c>
      <c r="S8" s="3" t="s">
        <v>137</v>
      </c>
    </row>
    <row r="9" spans="2:19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25" t="s">
        <v>1016</v>
      </c>
      <c r="I9" s="4" t="s">
        <v>138</v>
      </c>
      <c r="J9" s="4" t="s">
        <v>139</v>
      </c>
      <c r="K9" s="25" t="s">
        <v>1016</v>
      </c>
      <c r="L9" s="4" t="s">
        <v>94</v>
      </c>
      <c r="M9" s="4" t="s">
        <v>94</v>
      </c>
      <c r="N9" s="4" t="s">
        <v>140</v>
      </c>
      <c r="O9" s="4" t="s">
        <v>141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  <c r="R10" s="26" t="s">
        <v>1016</v>
      </c>
      <c r="S10" s="26" t="s">
        <v>1016</v>
      </c>
    </row>
    <row r="11" spans="2:19">
      <c r="B11" s="3" t="s">
        <v>731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29" t="s">
        <v>1016</v>
      </c>
      <c r="J11" s="12">
        <v>3.9</v>
      </c>
      <c r="K11" s="29" t="s">
        <v>1016</v>
      </c>
      <c r="L11" s="26" t="s">
        <v>1016</v>
      </c>
      <c r="M11" s="10">
        <v>6.1499999999999999E-2</v>
      </c>
      <c r="N11" s="9">
        <v>3447468.86</v>
      </c>
      <c r="O11" s="26" t="s">
        <v>1016</v>
      </c>
      <c r="P11" s="9">
        <v>4018.94</v>
      </c>
      <c r="Q11" s="26" t="s">
        <v>1016</v>
      </c>
      <c r="R11" s="10">
        <v>1</v>
      </c>
      <c r="S11" s="10">
        <v>6.1000000000000004E-3</v>
      </c>
    </row>
    <row r="12" spans="2:19">
      <c r="B12" s="3" t="s">
        <v>97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29" t="s">
        <v>1016</v>
      </c>
      <c r="H12" s="29" t="s">
        <v>1016</v>
      </c>
      <c r="I12" s="29" t="s">
        <v>1016</v>
      </c>
      <c r="J12" s="12">
        <v>3.9</v>
      </c>
      <c r="K12" s="29" t="s">
        <v>1016</v>
      </c>
      <c r="L12" s="26" t="s">
        <v>1016</v>
      </c>
      <c r="M12" s="10">
        <v>6.1499999999999999E-2</v>
      </c>
      <c r="N12" s="9">
        <v>3447468.86</v>
      </c>
      <c r="O12" s="26" t="s">
        <v>1016</v>
      </c>
      <c r="P12" s="9">
        <v>4018.94</v>
      </c>
      <c r="Q12" s="26" t="s">
        <v>1016</v>
      </c>
      <c r="R12" s="10">
        <v>1</v>
      </c>
      <c r="S12" s="10">
        <v>6.1000000000000004E-3</v>
      </c>
    </row>
    <row r="13" spans="2:19">
      <c r="B13" s="13" t="s">
        <v>837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31" t="s">
        <v>1016</v>
      </c>
      <c r="J13" s="14">
        <v>8.25</v>
      </c>
      <c r="K13" s="31" t="s">
        <v>1016</v>
      </c>
      <c r="L13" s="26" t="s">
        <v>1016</v>
      </c>
      <c r="M13" s="16">
        <v>2.93E-2</v>
      </c>
      <c r="N13" s="15">
        <v>680769.26</v>
      </c>
      <c r="O13" s="26" t="s">
        <v>1016</v>
      </c>
      <c r="P13" s="15">
        <v>839.61</v>
      </c>
      <c r="Q13" s="26" t="s">
        <v>1016</v>
      </c>
      <c r="R13" s="16">
        <v>0.2089</v>
      </c>
      <c r="S13" s="16">
        <v>1.2999999999999999E-3</v>
      </c>
    </row>
    <row r="14" spans="2:19">
      <c r="B14" s="6" t="s">
        <v>843</v>
      </c>
      <c r="C14" s="17">
        <v>1124346</v>
      </c>
      <c r="D14" s="6" t="s">
        <v>457</v>
      </c>
      <c r="E14" s="18">
        <v>520010869</v>
      </c>
      <c r="F14" s="6" t="s">
        <v>252</v>
      </c>
      <c r="G14" s="6" t="s">
        <v>100</v>
      </c>
      <c r="H14" s="6" t="s">
        <v>101</v>
      </c>
      <c r="I14" s="6" t="s">
        <v>844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480769.26</v>
      </c>
      <c r="O14" s="7">
        <v>132.19</v>
      </c>
      <c r="P14" s="7">
        <v>635.53</v>
      </c>
      <c r="Q14" s="8">
        <v>0</v>
      </c>
      <c r="R14" s="8">
        <v>0.15809999999999999</v>
      </c>
      <c r="S14" s="8">
        <v>1E-3</v>
      </c>
    </row>
    <row r="15" spans="2:19">
      <c r="B15" s="6" t="s">
        <v>845</v>
      </c>
      <c r="C15" s="17">
        <v>1198787</v>
      </c>
      <c r="D15" s="6" t="s">
        <v>457</v>
      </c>
      <c r="E15" s="18">
        <v>516041118</v>
      </c>
      <c r="F15" s="6" t="s">
        <v>326</v>
      </c>
      <c r="G15" s="6" t="s">
        <v>255</v>
      </c>
      <c r="H15" s="6" t="s">
        <v>101</v>
      </c>
      <c r="I15" s="6" t="s">
        <v>846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200000</v>
      </c>
      <c r="O15" s="7">
        <v>102.04</v>
      </c>
      <c r="P15" s="7">
        <v>204.08</v>
      </c>
      <c r="Q15" s="8">
        <v>4.0000000000000002E-4</v>
      </c>
      <c r="R15" s="8">
        <v>5.0799999999999998E-2</v>
      </c>
      <c r="S15" s="8">
        <v>2.9999999999999997E-4</v>
      </c>
    </row>
    <row r="16" spans="2:19">
      <c r="B16" s="13" t="s">
        <v>838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31" t="s">
        <v>1016</v>
      </c>
      <c r="H16" s="31" t="s">
        <v>1016</v>
      </c>
      <c r="I16" s="31" t="s">
        <v>1016</v>
      </c>
      <c r="J16" s="14">
        <v>2.75</v>
      </c>
      <c r="K16" s="31" t="s">
        <v>1016</v>
      </c>
      <c r="L16" s="26" t="s">
        <v>1016</v>
      </c>
      <c r="M16" s="16">
        <v>7.0000000000000007E-2</v>
      </c>
      <c r="N16" s="15">
        <v>2766699.6</v>
      </c>
      <c r="O16" s="26" t="s">
        <v>1016</v>
      </c>
      <c r="P16" s="15">
        <v>3179.33</v>
      </c>
      <c r="Q16" s="26" t="s">
        <v>1016</v>
      </c>
      <c r="R16" s="16">
        <v>0.79110000000000003</v>
      </c>
      <c r="S16" s="16">
        <v>4.7999999999999996E-3</v>
      </c>
    </row>
    <row r="17" spans="2:19">
      <c r="B17" s="6" t="s">
        <v>847</v>
      </c>
      <c r="C17" s="17">
        <v>1198639</v>
      </c>
      <c r="D17" s="6" t="s">
        <v>457</v>
      </c>
      <c r="E17" s="18">
        <v>520018078</v>
      </c>
      <c r="F17" s="6" t="s">
        <v>191</v>
      </c>
      <c r="G17" s="6" t="s">
        <v>100</v>
      </c>
      <c r="H17" s="6" t="s">
        <v>101</v>
      </c>
      <c r="I17" s="6" t="s">
        <v>848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713282.61</v>
      </c>
      <c r="O17" s="7">
        <v>100</v>
      </c>
      <c r="P17" s="7">
        <v>713.28</v>
      </c>
      <c r="Q17" s="8">
        <v>0</v>
      </c>
      <c r="R17" s="8">
        <v>0.17749999999999999</v>
      </c>
      <c r="S17" s="8">
        <v>1.1000000000000001E-3</v>
      </c>
    </row>
    <row r="18" spans="2:19">
      <c r="B18" s="6" t="s">
        <v>849</v>
      </c>
      <c r="C18" s="17">
        <v>1167212</v>
      </c>
      <c r="D18" s="6" t="s">
        <v>457</v>
      </c>
      <c r="E18" s="18">
        <v>2250</v>
      </c>
      <c r="F18" s="6" t="s">
        <v>326</v>
      </c>
      <c r="G18" s="6" t="s">
        <v>255</v>
      </c>
      <c r="H18" s="6" t="s">
        <v>101</v>
      </c>
      <c r="I18" s="6" t="s">
        <v>846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213333.33</v>
      </c>
      <c r="O18" s="7">
        <v>90.79</v>
      </c>
      <c r="P18" s="7">
        <v>193.69</v>
      </c>
      <c r="Q18" s="8">
        <v>0</v>
      </c>
      <c r="R18" s="8">
        <v>4.82E-2</v>
      </c>
      <c r="S18" s="8">
        <v>2.9999999999999997E-4</v>
      </c>
    </row>
    <row r="19" spans="2:19">
      <c r="B19" s="6" t="s">
        <v>850</v>
      </c>
      <c r="C19" s="17">
        <v>1196831</v>
      </c>
      <c r="D19" s="6" t="s">
        <v>457</v>
      </c>
      <c r="E19" s="18">
        <v>516556545</v>
      </c>
      <c r="F19" s="6" t="s">
        <v>232</v>
      </c>
      <c r="G19" s="6" t="s">
        <v>269</v>
      </c>
      <c r="H19" s="6" t="s">
        <v>210</v>
      </c>
      <c r="I19" s="6" t="s">
        <v>840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415800.3</v>
      </c>
      <c r="O19" s="7">
        <v>98.53</v>
      </c>
      <c r="P19" s="7">
        <v>409.69</v>
      </c>
      <c r="Q19" s="8">
        <v>0</v>
      </c>
      <c r="R19" s="8">
        <v>0.1019</v>
      </c>
      <c r="S19" s="8">
        <v>5.9999999999999995E-4</v>
      </c>
    </row>
    <row r="20" spans="2:19">
      <c r="B20" s="6" t="s">
        <v>851</v>
      </c>
      <c r="C20" s="17">
        <v>3180361</v>
      </c>
      <c r="D20" s="6" t="s">
        <v>457</v>
      </c>
      <c r="E20" s="18">
        <v>520037664</v>
      </c>
      <c r="F20" s="6" t="s">
        <v>285</v>
      </c>
      <c r="G20" s="6" t="s">
        <v>277</v>
      </c>
      <c r="H20" s="6" t="s">
        <v>210</v>
      </c>
      <c r="I20" s="6" t="s">
        <v>852</v>
      </c>
      <c r="J20" s="17">
        <v>1.97</v>
      </c>
      <c r="K20" s="6" t="s">
        <v>102</v>
      </c>
      <c r="L20" s="19">
        <v>2.1000000000000001E-2</v>
      </c>
      <c r="M20" s="8">
        <v>6.3500000000000001E-2</v>
      </c>
      <c r="N20" s="7">
        <v>572940</v>
      </c>
      <c r="O20" s="7">
        <v>93.83</v>
      </c>
      <c r="P20" s="7">
        <v>537.59</v>
      </c>
      <c r="Q20" s="8">
        <v>0</v>
      </c>
      <c r="R20" s="8">
        <v>0.1338</v>
      </c>
      <c r="S20" s="8">
        <v>8.0000000000000004E-4</v>
      </c>
    </row>
    <row r="21" spans="2:19">
      <c r="B21" s="6" t="s">
        <v>853</v>
      </c>
      <c r="C21" s="17">
        <v>1197953</v>
      </c>
      <c r="D21" s="6" t="s">
        <v>457</v>
      </c>
      <c r="E21" s="18">
        <v>512905423</v>
      </c>
      <c r="F21" s="6" t="s">
        <v>661</v>
      </c>
      <c r="G21" s="6" t="s">
        <v>277</v>
      </c>
      <c r="H21" s="6" t="s">
        <v>210</v>
      </c>
      <c r="I21" s="6" t="s">
        <v>854</v>
      </c>
      <c r="J21" s="17">
        <v>4.1399999999999997</v>
      </c>
      <c r="K21" s="6" t="s">
        <v>102</v>
      </c>
      <c r="L21" s="19">
        <v>7.3099999999999998E-2</v>
      </c>
      <c r="M21" s="8">
        <v>7.3700000000000002E-2</v>
      </c>
      <c r="N21" s="7">
        <v>10</v>
      </c>
      <c r="O21" s="7">
        <v>5156.46</v>
      </c>
      <c r="P21" s="7">
        <v>515.65</v>
      </c>
      <c r="Q21" s="8">
        <v>0</v>
      </c>
      <c r="R21" s="8">
        <v>0.1283</v>
      </c>
      <c r="S21" s="8">
        <v>8.0000000000000004E-4</v>
      </c>
    </row>
    <row r="22" spans="2:19">
      <c r="B22" s="6" t="s">
        <v>855</v>
      </c>
      <c r="C22" s="17">
        <v>6080238</v>
      </c>
      <c r="D22" s="6" t="s">
        <v>457</v>
      </c>
      <c r="E22" s="18">
        <v>520021874</v>
      </c>
      <c r="F22" s="6" t="s">
        <v>326</v>
      </c>
      <c r="G22" s="6" t="s">
        <v>295</v>
      </c>
      <c r="H22" s="6" t="s">
        <v>210</v>
      </c>
      <c r="I22" s="6" t="s">
        <v>846</v>
      </c>
      <c r="J22" s="17">
        <v>2.65</v>
      </c>
      <c r="K22" s="6" t="s">
        <v>102</v>
      </c>
      <c r="L22" s="19">
        <v>4.4699999999999997E-2</v>
      </c>
      <c r="M22" s="8">
        <v>7.0999999999999994E-2</v>
      </c>
      <c r="N22" s="7">
        <v>501333.36</v>
      </c>
      <c r="O22" s="7">
        <v>93.71</v>
      </c>
      <c r="P22" s="7">
        <v>469.8</v>
      </c>
      <c r="Q22" s="8">
        <v>0</v>
      </c>
      <c r="R22" s="8">
        <v>0.1169</v>
      </c>
      <c r="S22" s="8">
        <v>6.9999999999999999E-4</v>
      </c>
    </row>
    <row r="23" spans="2:19">
      <c r="B23" s="6" t="s">
        <v>856</v>
      </c>
      <c r="C23" s="17">
        <v>1195577</v>
      </c>
      <c r="D23" s="6" t="s">
        <v>457</v>
      </c>
      <c r="E23" s="18">
        <v>514732825</v>
      </c>
      <c r="F23" s="6" t="s">
        <v>232</v>
      </c>
      <c r="G23" s="6" t="s">
        <v>414</v>
      </c>
      <c r="H23" s="6" t="s">
        <v>210</v>
      </c>
      <c r="I23" s="6" t="s">
        <v>840</v>
      </c>
      <c r="J23" s="17">
        <v>3.51</v>
      </c>
      <c r="K23" s="6" t="s">
        <v>102</v>
      </c>
      <c r="L23" s="19">
        <v>7.7499999999999999E-2</v>
      </c>
      <c r="M23" s="8">
        <v>8.8200000000000001E-2</v>
      </c>
      <c r="N23" s="7">
        <v>350000</v>
      </c>
      <c r="O23" s="7">
        <v>97.04</v>
      </c>
      <c r="P23" s="7">
        <v>339.64</v>
      </c>
      <c r="Q23" s="8">
        <v>0</v>
      </c>
      <c r="R23" s="8">
        <v>8.4500000000000006E-2</v>
      </c>
      <c r="S23" s="8">
        <v>5.0000000000000001E-4</v>
      </c>
    </row>
    <row r="24" spans="2:19">
      <c r="B24" s="13" t="s">
        <v>184</v>
      </c>
      <c r="C24" s="30" t="s">
        <v>1016</v>
      </c>
      <c r="D24" s="31" t="s">
        <v>1016</v>
      </c>
      <c r="E24" s="31" t="s">
        <v>1016</v>
      </c>
      <c r="F24" s="31" t="s">
        <v>1016</v>
      </c>
      <c r="G24" s="31" t="s">
        <v>1016</v>
      </c>
      <c r="H24" s="31" t="s">
        <v>1016</v>
      </c>
      <c r="I24" s="31" t="s">
        <v>1016</v>
      </c>
      <c r="J24" s="14">
        <v>0</v>
      </c>
      <c r="K24" s="31" t="s">
        <v>1016</v>
      </c>
      <c r="L24" s="26" t="s">
        <v>1016</v>
      </c>
      <c r="M24" s="16">
        <v>0</v>
      </c>
      <c r="N24" s="15">
        <v>0</v>
      </c>
      <c r="O24" s="26" t="s">
        <v>1016</v>
      </c>
      <c r="P24" s="15">
        <v>0</v>
      </c>
      <c r="Q24" s="26" t="s">
        <v>1016</v>
      </c>
      <c r="R24" s="16">
        <v>0</v>
      </c>
      <c r="S24" s="16">
        <v>0</v>
      </c>
    </row>
    <row r="25" spans="2:19">
      <c r="B25" s="13" t="s">
        <v>723</v>
      </c>
      <c r="C25" s="30" t="s">
        <v>1016</v>
      </c>
      <c r="D25" s="31" t="s">
        <v>1016</v>
      </c>
      <c r="E25" s="31" t="s">
        <v>1016</v>
      </c>
      <c r="F25" s="31" t="s">
        <v>1016</v>
      </c>
      <c r="G25" s="31" t="s">
        <v>1016</v>
      </c>
      <c r="H25" s="31" t="s">
        <v>1016</v>
      </c>
      <c r="I25" s="31" t="s">
        <v>1016</v>
      </c>
      <c r="J25" s="14">
        <v>0</v>
      </c>
      <c r="K25" s="31" t="s">
        <v>1016</v>
      </c>
      <c r="L25" s="26" t="s">
        <v>1016</v>
      </c>
      <c r="M25" s="16">
        <v>0</v>
      </c>
      <c r="N25" s="15">
        <v>0</v>
      </c>
      <c r="O25" s="26" t="s">
        <v>1016</v>
      </c>
      <c r="P25" s="15">
        <v>0</v>
      </c>
      <c r="Q25" s="26" t="s">
        <v>1016</v>
      </c>
      <c r="R25" s="16">
        <v>0</v>
      </c>
      <c r="S25" s="16">
        <v>0</v>
      </c>
    </row>
    <row r="26" spans="2:19">
      <c r="B26" s="3" t="s">
        <v>118</v>
      </c>
      <c r="C26" s="28" t="s">
        <v>1016</v>
      </c>
      <c r="D26" s="29" t="s">
        <v>1016</v>
      </c>
      <c r="E26" s="29" t="s">
        <v>1016</v>
      </c>
      <c r="F26" s="29" t="s">
        <v>1016</v>
      </c>
      <c r="G26" s="29" t="s">
        <v>1016</v>
      </c>
      <c r="H26" s="29" t="s">
        <v>1016</v>
      </c>
      <c r="I26" s="29" t="s">
        <v>1016</v>
      </c>
      <c r="J26" s="26" t="s">
        <v>1016</v>
      </c>
      <c r="K26" s="29" t="s">
        <v>1016</v>
      </c>
      <c r="L26" s="26" t="s">
        <v>1016</v>
      </c>
      <c r="M26" s="26" t="s">
        <v>1016</v>
      </c>
      <c r="N26" s="9">
        <v>0</v>
      </c>
      <c r="O26" s="26" t="s">
        <v>1016</v>
      </c>
      <c r="P26" s="9">
        <v>0</v>
      </c>
      <c r="Q26" s="26" t="s">
        <v>1016</v>
      </c>
      <c r="R26" s="10">
        <v>0</v>
      </c>
      <c r="S26" s="10">
        <v>0</v>
      </c>
    </row>
    <row r="27" spans="2:19">
      <c r="B27" s="13" t="s">
        <v>857</v>
      </c>
      <c r="C27" s="30" t="s">
        <v>1016</v>
      </c>
      <c r="D27" s="31" t="s">
        <v>1016</v>
      </c>
      <c r="E27" s="31" t="s">
        <v>1016</v>
      </c>
      <c r="F27" s="31" t="s">
        <v>1016</v>
      </c>
      <c r="G27" s="31" t="s">
        <v>1016</v>
      </c>
      <c r="H27" s="31" t="s">
        <v>1016</v>
      </c>
      <c r="I27" s="31" t="s">
        <v>1016</v>
      </c>
      <c r="J27" s="14">
        <v>0</v>
      </c>
      <c r="K27" s="31" t="s">
        <v>1016</v>
      </c>
      <c r="L27" s="26" t="s">
        <v>1016</v>
      </c>
      <c r="M27" s="16">
        <v>0</v>
      </c>
      <c r="N27" s="15">
        <v>0</v>
      </c>
      <c r="O27" s="26" t="s">
        <v>1016</v>
      </c>
      <c r="P27" s="15">
        <v>0</v>
      </c>
      <c r="Q27" s="26" t="s">
        <v>1016</v>
      </c>
      <c r="R27" s="16">
        <v>0</v>
      </c>
      <c r="S27" s="16">
        <v>0</v>
      </c>
    </row>
    <row r="28" spans="2:19">
      <c r="B28" s="13" t="s">
        <v>858</v>
      </c>
      <c r="C28" s="30" t="s">
        <v>1016</v>
      </c>
      <c r="D28" s="31" t="s">
        <v>1016</v>
      </c>
      <c r="E28" s="31" t="s">
        <v>1016</v>
      </c>
      <c r="F28" s="31" t="s">
        <v>1016</v>
      </c>
      <c r="G28" s="31" t="s">
        <v>1016</v>
      </c>
      <c r="H28" s="31" t="s">
        <v>1016</v>
      </c>
      <c r="I28" s="31" t="s">
        <v>1016</v>
      </c>
      <c r="J28" s="14">
        <v>0</v>
      </c>
      <c r="K28" s="31" t="s">
        <v>1016</v>
      </c>
      <c r="L28" s="26" t="s">
        <v>1016</v>
      </c>
      <c r="M28" s="16">
        <v>0</v>
      </c>
      <c r="N28" s="15">
        <v>0</v>
      </c>
      <c r="O28" s="26" t="s">
        <v>1016</v>
      </c>
      <c r="P28" s="15">
        <v>0</v>
      </c>
      <c r="Q28" s="26" t="s">
        <v>1016</v>
      </c>
      <c r="R28" s="16">
        <v>0</v>
      </c>
      <c r="S28" s="16">
        <v>0</v>
      </c>
    </row>
    <row r="29" spans="2:19">
      <c r="B29" s="26" t="s">
        <v>1016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  <c r="M29" s="26" t="s">
        <v>1016</v>
      </c>
      <c r="N29" s="26" t="s">
        <v>1016</v>
      </c>
      <c r="O29" s="26" t="s">
        <v>1016</v>
      </c>
      <c r="P29" s="26" t="s">
        <v>1016</v>
      </c>
      <c r="Q29" s="26" t="s">
        <v>1016</v>
      </c>
      <c r="R29" s="26" t="s">
        <v>1016</v>
      </c>
      <c r="S29" s="26" t="s">
        <v>1016</v>
      </c>
    </row>
    <row r="30" spans="2:19">
      <c r="B30" s="26" t="s">
        <v>1016</v>
      </c>
      <c r="C30" s="26" t="s">
        <v>1016</v>
      </c>
      <c r="D30" s="26" t="s">
        <v>1016</v>
      </c>
      <c r="E30" s="26" t="s">
        <v>1016</v>
      </c>
      <c r="F30" s="26" t="s">
        <v>1016</v>
      </c>
      <c r="G30" s="26" t="s">
        <v>1016</v>
      </c>
      <c r="H30" s="26" t="s">
        <v>1016</v>
      </c>
      <c r="I30" s="26" t="s">
        <v>1016</v>
      </c>
      <c r="J30" s="26" t="s">
        <v>1016</v>
      </c>
      <c r="K30" s="26" t="s">
        <v>1016</v>
      </c>
      <c r="L30" s="26" t="s">
        <v>1016</v>
      </c>
      <c r="M30" s="26" t="s">
        <v>1016</v>
      </c>
      <c r="N30" s="26" t="s">
        <v>1016</v>
      </c>
      <c r="O30" s="26" t="s">
        <v>1016</v>
      </c>
      <c r="P30" s="26" t="s">
        <v>1016</v>
      </c>
      <c r="Q30" s="26" t="s">
        <v>1016</v>
      </c>
      <c r="R30" s="26" t="s">
        <v>1016</v>
      </c>
      <c r="S30" s="26" t="s">
        <v>1016</v>
      </c>
    </row>
    <row r="31" spans="2:19">
      <c r="B31" s="6" t="s">
        <v>127</v>
      </c>
      <c r="C31" s="32" t="s">
        <v>1016</v>
      </c>
      <c r="D31" s="33" t="s">
        <v>1016</v>
      </c>
      <c r="E31" s="33" t="s">
        <v>1016</v>
      </c>
      <c r="F31" s="33" t="s">
        <v>1016</v>
      </c>
      <c r="G31" s="33" t="s">
        <v>1016</v>
      </c>
      <c r="H31" s="33" t="s">
        <v>1016</v>
      </c>
      <c r="I31" s="33" t="s">
        <v>1016</v>
      </c>
      <c r="J31" s="26" t="s">
        <v>1016</v>
      </c>
      <c r="K31" s="33" t="s">
        <v>1016</v>
      </c>
      <c r="L31" s="26" t="s">
        <v>1016</v>
      </c>
      <c r="M31" s="26" t="s">
        <v>1016</v>
      </c>
      <c r="N31" s="26" t="s">
        <v>1016</v>
      </c>
      <c r="O31" s="26" t="s">
        <v>1016</v>
      </c>
      <c r="P31" s="26" t="s">
        <v>1016</v>
      </c>
      <c r="Q31" s="26" t="s">
        <v>1016</v>
      </c>
      <c r="R31" s="26" t="s">
        <v>1016</v>
      </c>
      <c r="S31" s="26" t="s">
        <v>1016</v>
      </c>
    </row>
    <row r="32" spans="2:19">
      <c r="B32" s="26" t="s">
        <v>1016</v>
      </c>
      <c r="C32" s="26" t="s">
        <v>1016</v>
      </c>
      <c r="D32" s="26" t="s">
        <v>1016</v>
      </c>
      <c r="E32" s="26" t="s">
        <v>1016</v>
      </c>
      <c r="F32" s="26" t="s">
        <v>1016</v>
      </c>
      <c r="G32" s="26" t="s">
        <v>1016</v>
      </c>
      <c r="H32" s="26" t="s">
        <v>1016</v>
      </c>
      <c r="I32" s="26" t="s">
        <v>1016</v>
      </c>
      <c r="J32" s="26" t="s">
        <v>1016</v>
      </c>
      <c r="K32" s="26" t="s">
        <v>1016</v>
      </c>
      <c r="L32" s="26" t="s">
        <v>1016</v>
      </c>
      <c r="M32" s="26" t="s">
        <v>1016</v>
      </c>
      <c r="N32" s="26" t="s">
        <v>1016</v>
      </c>
      <c r="O32" s="26" t="s">
        <v>1016</v>
      </c>
      <c r="P32" s="26" t="s">
        <v>1016</v>
      </c>
      <c r="Q32" s="26" t="s">
        <v>1016</v>
      </c>
      <c r="R32" s="26" t="s">
        <v>1016</v>
      </c>
      <c r="S32" s="26" t="s">
        <v>1016</v>
      </c>
    </row>
    <row r="33" spans="2:19">
      <c r="B33" s="26" t="s">
        <v>1016</v>
      </c>
      <c r="C33" s="26" t="s">
        <v>1016</v>
      </c>
      <c r="D33" s="26" t="s">
        <v>1016</v>
      </c>
      <c r="E33" s="26" t="s">
        <v>1016</v>
      </c>
      <c r="F33" s="26" t="s">
        <v>1016</v>
      </c>
      <c r="G33" s="26" t="s">
        <v>1016</v>
      </c>
      <c r="H33" s="26" t="s">
        <v>1016</v>
      </c>
      <c r="I33" s="26" t="s">
        <v>1016</v>
      </c>
      <c r="J33" s="26" t="s">
        <v>1016</v>
      </c>
      <c r="K33" s="26" t="s">
        <v>1016</v>
      </c>
      <c r="L33" s="26" t="s">
        <v>1016</v>
      </c>
      <c r="M33" s="26" t="s">
        <v>1016</v>
      </c>
      <c r="N33" s="26" t="s">
        <v>1016</v>
      </c>
      <c r="O33" s="26" t="s">
        <v>1016</v>
      </c>
      <c r="P33" s="26" t="s">
        <v>1016</v>
      </c>
      <c r="Q33" s="26" t="s">
        <v>1016</v>
      </c>
      <c r="R33" s="26" t="s">
        <v>1016</v>
      </c>
      <c r="S33" s="26" t="s">
        <v>1016</v>
      </c>
    </row>
    <row r="34" spans="2:19">
      <c r="B34" s="26" t="s">
        <v>1016</v>
      </c>
      <c r="C34" s="26" t="s">
        <v>1016</v>
      </c>
      <c r="D34" s="26" t="s">
        <v>1016</v>
      </c>
      <c r="E34" s="26" t="s">
        <v>1016</v>
      </c>
      <c r="F34" s="26" t="s">
        <v>1016</v>
      </c>
      <c r="G34" s="26" t="s">
        <v>1016</v>
      </c>
      <c r="H34" s="26" t="s">
        <v>1016</v>
      </c>
      <c r="I34" s="26" t="s">
        <v>1016</v>
      </c>
      <c r="J34" s="26" t="s">
        <v>1016</v>
      </c>
      <c r="K34" s="26" t="s">
        <v>1016</v>
      </c>
      <c r="L34" s="26" t="s">
        <v>1016</v>
      </c>
      <c r="M34" s="26" t="s">
        <v>1016</v>
      </c>
      <c r="N34" s="26" t="s">
        <v>1016</v>
      </c>
      <c r="O34" s="26" t="s">
        <v>1016</v>
      </c>
      <c r="P34" s="26" t="s">
        <v>1016</v>
      </c>
      <c r="Q34" s="26" t="s">
        <v>1016</v>
      </c>
      <c r="R34" s="26" t="s">
        <v>1016</v>
      </c>
      <c r="S34" s="26" t="s">
        <v>1016</v>
      </c>
    </row>
    <row r="35" spans="2:19">
      <c r="B35" s="5" t="s">
        <v>81</v>
      </c>
      <c r="C35" s="26" t="s">
        <v>1016</v>
      </c>
      <c r="D35" s="26" t="s">
        <v>1016</v>
      </c>
      <c r="E35" s="26" t="s">
        <v>1016</v>
      </c>
      <c r="F35" s="26" t="s">
        <v>1016</v>
      </c>
      <c r="G35" s="26" t="s">
        <v>1016</v>
      </c>
      <c r="H35" s="26" t="s">
        <v>1016</v>
      </c>
      <c r="I35" s="26" t="s">
        <v>1016</v>
      </c>
      <c r="J35" s="26" t="s">
        <v>1016</v>
      </c>
      <c r="K35" s="26" t="s">
        <v>1016</v>
      </c>
      <c r="L35" s="26" t="s">
        <v>1016</v>
      </c>
      <c r="M35" s="26" t="s">
        <v>1016</v>
      </c>
      <c r="N35" s="26" t="s">
        <v>1016</v>
      </c>
      <c r="O35" s="26" t="s">
        <v>1016</v>
      </c>
      <c r="P35" s="26" t="s">
        <v>1016</v>
      </c>
      <c r="Q35" s="26" t="s">
        <v>1016</v>
      </c>
      <c r="R35" s="26" t="s">
        <v>1016</v>
      </c>
      <c r="S35" s="26" t="s">
        <v>1016</v>
      </c>
    </row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G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6" width="37.7109375" customWidth="1"/>
    <col min="7" max="7" width="15.7109375" customWidth="1"/>
    <col min="8" max="8" width="13.7109375" customWidth="1"/>
    <col min="9" max="9" width="10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795</v>
      </c>
    </row>
    <row r="7" spans="2:13" ht="15.75">
      <c r="B7" s="2" t="s">
        <v>560</v>
      </c>
    </row>
    <row r="8" spans="2:13">
      <c r="B8" s="3" t="s">
        <v>83</v>
      </c>
      <c r="C8" s="3" t="s">
        <v>84</v>
      </c>
      <c r="D8" s="3" t="s">
        <v>180</v>
      </c>
      <c r="E8" s="3" t="s">
        <v>85</v>
      </c>
      <c r="F8" s="3" t="s">
        <v>181</v>
      </c>
      <c r="G8" s="3" t="s">
        <v>88</v>
      </c>
      <c r="H8" s="3" t="s">
        <v>133</v>
      </c>
      <c r="I8" s="3" t="s">
        <v>43</v>
      </c>
      <c r="J8" s="3" t="s">
        <v>796</v>
      </c>
      <c r="K8" s="3" t="s">
        <v>135</v>
      </c>
      <c r="L8" s="3" t="s">
        <v>136</v>
      </c>
      <c r="M8" s="3" t="s">
        <v>137</v>
      </c>
    </row>
    <row r="9" spans="2:13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4" t="s">
        <v>140</v>
      </c>
      <c r="I9" s="4" t="s">
        <v>141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</row>
    <row r="11" spans="2:13">
      <c r="B11" s="3" t="s">
        <v>561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9">
        <v>552451.35</v>
      </c>
      <c r="I11" s="26" t="s">
        <v>1016</v>
      </c>
      <c r="J11" s="9">
        <v>1462.89</v>
      </c>
      <c r="K11" s="26" t="s">
        <v>1016</v>
      </c>
      <c r="L11" s="10">
        <v>1</v>
      </c>
      <c r="M11" s="10">
        <v>2.2000000000000001E-3</v>
      </c>
    </row>
    <row r="12" spans="2:13">
      <c r="B12" s="3" t="s">
        <v>97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29" t="s">
        <v>1016</v>
      </c>
      <c r="H12" s="9">
        <v>617</v>
      </c>
      <c r="I12" s="26" t="s">
        <v>1016</v>
      </c>
      <c r="J12" s="9">
        <v>145.08000000000001</v>
      </c>
      <c r="K12" s="26" t="s">
        <v>1016</v>
      </c>
      <c r="L12" s="10">
        <v>9.9199999999999997E-2</v>
      </c>
      <c r="M12" s="10">
        <v>2.0000000000000001E-4</v>
      </c>
    </row>
    <row r="13" spans="2:13">
      <c r="B13" s="6" t="s">
        <v>859</v>
      </c>
      <c r="C13" s="17">
        <v>222101586</v>
      </c>
      <c r="D13" s="33" t="s">
        <v>1016</v>
      </c>
      <c r="E13" s="6" t="s">
        <v>457</v>
      </c>
      <c r="F13" s="6" t="s">
        <v>581</v>
      </c>
      <c r="G13" s="6" t="s">
        <v>44</v>
      </c>
      <c r="H13" s="7">
        <v>617</v>
      </c>
      <c r="I13" s="7">
        <v>6483.03</v>
      </c>
      <c r="J13" s="7">
        <v>145.08000000000001</v>
      </c>
      <c r="K13" s="8">
        <v>2.3519999999999998E-5</v>
      </c>
      <c r="L13" s="8">
        <v>9.9199999999999997E-2</v>
      </c>
      <c r="M13" s="8">
        <v>2.0000000000000001E-4</v>
      </c>
    </row>
    <row r="14" spans="2:13">
      <c r="B14" s="3" t="s">
        <v>118</v>
      </c>
      <c r="C14" s="28" t="s">
        <v>1016</v>
      </c>
      <c r="D14" s="29" t="s">
        <v>1016</v>
      </c>
      <c r="E14" s="29" t="s">
        <v>1016</v>
      </c>
      <c r="F14" s="29" t="s">
        <v>1016</v>
      </c>
      <c r="G14" s="29" t="s">
        <v>1016</v>
      </c>
      <c r="H14" s="9">
        <v>551834.35</v>
      </c>
      <c r="I14" s="26" t="s">
        <v>1016</v>
      </c>
      <c r="J14" s="9">
        <v>1317.81</v>
      </c>
      <c r="K14" s="26" t="s">
        <v>1016</v>
      </c>
      <c r="L14" s="10">
        <v>0.90080000000000005</v>
      </c>
      <c r="M14" s="10">
        <v>2E-3</v>
      </c>
    </row>
    <row r="15" spans="2:13">
      <c r="B15" s="13" t="s">
        <v>186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31" t="s">
        <v>1016</v>
      </c>
      <c r="H15" s="15">
        <v>0</v>
      </c>
      <c r="I15" s="26" t="s">
        <v>1016</v>
      </c>
      <c r="J15" s="15">
        <v>0</v>
      </c>
      <c r="K15" s="26" t="s">
        <v>1016</v>
      </c>
      <c r="L15" s="16">
        <v>0</v>
      </c>
      <c r="M15" s="16">
        <v>0</v>
      </c>
    </row>
    <row r="16" spans="2:13">
      <c r="B16" s="13" t="s">
        <v>187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31" t="s">
        <v>1016</v>
      </c>
      <c r="H16" s="15">
        <v>551834.35</v>
      </c>
      <c r="I16" s="26" t="s">
        <v>1016</v>
      </c>
      <c r="J16" s="15">
        <v>1317.81</v>
      </c>
      <c r="K16" s="26" t="s">
        <v>1016</v>
      </c>
      <c r="L16" s="16">
        <v>0.90080000000000005</v>
      </c>
      <c r="M16" s="16">
        <v>2E-3</v>
      </c>
    </row>
    <row r="17" spans="2:13">
      <c r="B17" s="6" t="s">
        <v>860</v>
      </c>
      <c r="C17" s="17">
        <v>222101537</v>
      </c>
      <c r="D17" s="6" t="s">
        <v>458</v>
      </c>
      <c r="E17" s="33" t="s">
        <v>1016</v>
      </c>
      <c r="F17" s="6" t="s">
        <v>861</v>
      </c>
      <c r="G17" s="6" t="s">
        <v>44</v>
      </c>
      <c r="H17" s="7">
        <v>363689.29</v>
      </c>
      <c r="I17" s="7">
        <v>45.83</v>
      </c>
      <c r="J17" s="7">
        <v>604.5</v>
      </c>
      <c r="K17" s="8">
        <v>0</v>
      </c>
      <c r="L17" s="8">
        <v>0.41320000000000001</v>
      </c>
      <c r="M17" s="8">
        <v>8.9999999999999998E-4</v>
      </c>
    </row>
    <row r="18" spans="2:13">
      <c r="B18" s="6" t="s">
        <v>862</v>
      </c>
      <c r="C18" s="17">
        <v>222101669</v>
      </c>
      <c r="D18" s="6" t="s">
        <v>458</v>
      </c>
      <c r="E18" s="33" t="s">
        <v>1016</v>
      </c>
      <c r="F18" s="6" t="s">
        <v>861</v>
      </c>
      <c r="G18" s="6" t="s">
        <v>44</v>
      </c>
      <c r="H18" s="7">
        <v>46428.57</v>
      </c>
      <c r="I18" s="7">
        <v>66.67</v>
      </c>
      <c r="J18" s="7">
        <v>112.26</v>
      </c>
      <c r="K18" s="8">
        <v>0</v>
      </c>
      <c r="L18" s="8">
        <v>7.6700000000000004E-2</v>
      </c>
      <c r="M18" s="8">
        <v>2.0000000000000001E-4</v>
      </c>
    </row>
    <row r="19" spans="2:13">
      <c r="B19" s="6" t="s">
        <v>863</v>
      </c>
      <c r="C19" s="17">
        <v>222101560</v>
      </c>
      <c r="D19" s="6" t="s">
        <v>458</v>
      </c>
      <c r="E19" s="33" t="s">
        <v>1016</v>
      </c>
      <c r="F19" s="6" t="s">
        <v>687</v>
      </c>
      <c r="G19" s="6" t="s">
        <v>44</v>
      </c>
      <c r="H19" s="7">
        <v>36002.199999999997</v>
      </c>
      <c r="I19" s="7">
        <v>166.66</v>
      </c>
      <c r="J19" s="7">
        <v>217.62</v>
      </c>
      <c r="K19" s="8">
        <v>2.0000000000000001E-4</v>
      </c>
      <c r="L19" s="8">
        <v>0.14879999999999999</v>
      </c>
      <c r="M19" s="8">
        <v>2.9999999999999997E-4</v>
      </c>
    </row>
    <row r="20" spans="2:13">
      <c r="B20" s="6" t="s">
        <v>864</v>
      </c>
      <c r="C20" s="17">
        <v>666111331</v>
      </c>
      <c r="D20" s="6" t="s">
        <v>458</v>
      </c>
      <c r="E20" s="33" t="s">
        <v>1016</v>
      </c>
      <c r="F20" s="6" t="s">
        <v>687</v>
      </c>
      <c r="G20" s="6" t="s">
        <v>44</v>
      </c>
      <c r="H20" s="7">
        <v>25714.29</v>
      </c>
      <c r="I20" s="7">
        <v>100</v>
      </c>
      <c r="J20" s="7">
        <v>93.27</v>
      </c>
      <c r="K20" s="8">
        <v>0</v>
      </c>
      <c r="L20" s="8">
        <v>6.3799999999999996E-2</v>
      </c>
      <c r="M20" s="8">
        <v>1E-4</v>
      </c>
    </row>
    <row r="21" spans="2:13">
      <c r="B21" s="6" t="s">
        <v>865</v>
      </c>
      <c r="C21" s="17">
        <v>222101677</v>
      </c>
      <c r="D21" s="6" t="s">
        <v>458</v>
      </c>
      <c r="E21" s="33" t="s">
        <v>1016</v>
      </c>
      <c r="F21" s="6" t="s">
        <v>516</v>
      </c>
      <c r="G21" s="6" t="s">
        <v>44</v>
      </c>
      <c r="H21" s="7">
        <v>80000</v>
      </c>
      <c r="I21" s="7">
        <v>100</v>
      </c>
      <c r="J21" s="7">
        <v>290.16000000000003</v>
      </c>
      <c r="K21" s="8">
        <v>0</v>
      </c>
      <c r="L21" s="8">
        <v>0.1983</v>
      </c>
      <c r="M21" s="8">
        <v>4.0000000000000002E-4</v>
      </c>
    </row>
    <row r="22" spans="2:13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  <c r="M22" s="26" t="s">
        <v>1016</v>
      </c>
    </row>
    <row r="23" spans="2:13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  <c r="M23" s="26" t="s">
        <v>1016</v>
      </c>
    </row>
    <row r="24" spans="2:13">
      <c r="B24" s="6" t="s">
        <v>127</v>
      </c>
      <c r="C24" s="32" t="s">
        <v>1016</v>
      </c>
      <c r="D24" s="33" t="s">
        <v>1016</v>
      </c>
      <c r="E24" s="33" t="s">
        <v>1016</v>
      </c>
      <c r="F24" s="33" t="s">
        <v>1016</v>
      </c>
      <c r="G24" s="33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  <c r="M24" s="26" t="s">
        <v>1016</v>
      </c>
    </row>
    <row r="25" spans="2:13">
      <c r="B25" s="26" t="s">
        <v>1016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  <c r="M25" s="26" t="s">
        <v>1016</v>
      </c>
    </row>
    <row r="26" spans="2:13">
      <c r="B26" s="26" t="s">
        <v>1016</v>
      </c>
      <c r="C26" s="26" t="s">
        <v>1016</v>
      </c>
      <c r="D26" s="26" t="s">
        <v>1016</v>
      </c>
      <c r="E26" s="26" t="s">
        <v>1016</v>
      </c>
      <c r="F26" s="26" t="s">
        <v>1016</v>
      </c>
      <c r="G26" s="26" t="s">
        <v>1016</v>
      </c>
      <c r="H26" s="26" t="s">
        <v>1016</v>
      </c>
      <c r="I26" s="26" t="s">
        <v>1016</v>
      </c>
      <c r="J26" s="26" t="s">
        <v>1016</v>
      </c>
      <c r="K26" s="26" t="s">
        <v>1016</v>
      </c>
      <c r="L26" s="26" t="s">
        <v>1016</v>
      </c>
      <c r="M26" s="26" t="s">
        <v>1016</v>
      </c>
    </row>
    <row r="27" spans="2:13">
      <c r="B27" s="26" t="s">
        <v>1016</v>
      </c>
      <c r="C27" s="26" t="s">
        <v>1016</v>
      </c>
      <c r="D27" s="26" t="s">
        <v>1016</v>
      </c>
      <c r="E27" s="26" t="s">
        <v>1016</v>
      </c>
      <c r="F27" s="26" t="s">
        <v>1016</v>
      </c>
      <c r="G27" s="26" t="s">
        <v>1016</v>
      </c>
      <c r="H27" s="26" t="s">
        <v>1016</v>
      </c>
      <c r="I27" s="26" t="s">
        <v>1016</v>
      </c>
      <c r="J27" s="26" t="s">
        <v>1016</v>
      </c>
      <c r="K27" s="26" t="s">
        <v>1016</v>
      </c>
      <c r="L27" s="26" t="s">
        <v>1016</v>
      </c>
      <c r="M27" s="26" t="s">
        <v>1016</v>
      </c>
    </row>
    <row r="28" spans="2:13">
      <c r="B28" s="5" t="s">
        <v>81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  <c r="L28" s="26" t="s">
        <v>1016</v>
      </c>
      <c r="M28" s="26" t="s">
        <v>1016</v>
      </c>
    </row>
    <row r="29" spans="2:13">
      <c r="B29" s="26" t="s">
        <v>1016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  <c r="M29" s="26" t="s">
        <v>1016</v>
      </c>
    </row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5.7109375" customWidth="1"/>
    <col min="3" max="3" width="12.7109375" customWidth="1"/>
    <col min="4" max="4" width="15.7109375" customWidth="1"/>
    <col min="5" max="5" width="14.7109375" customWidth="1"/>
    <col min="6" max="6" width="15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795</v>
      </c>
    </row>
    <row r="7" spans="2:11" ht="15.75">
      <c r="B7" s="2" t="s">
        <v>866</v>
      </c>
    </row>
    <row r="8" spans="2:11">
      <c r="B8" s="3" t="s">
        <v>83</v>
      </c>
      <c r="C8" s="3" t="s">
        <v>84</v>
      </c>
      <c r="D8" s="3" t="s">
        <v>88</v>
      </c>
      <c r="E8" s="3" t="s">
        <v>131</v>
      </c>
      <c r="F8" s="3" t="s">
        <v>133</v>
      </c>
      <c r="G8" s="3" t="s">
        <v>43</v>
      </c>
      <c r="H8" s="3" t="s">
        <v>796</v>
      </c>
      <c r="I8" s="3" t="s">
        <v>135</v>
      </c>
      <c r="J8" s="3" t="s">
        <v>136</v>
      </c>
      <c r="K8" s="3" t="s">
        <v>137</v>
      </c>
    </row>
    <row r="9" spans="2:11">
      <c r="B9" s="25" t="s">
        <v>1016</v>
      </c>
      <c r="C9" s="25" t="s">
        <v>1016</v>
      </c>
      <c r="D9" s="25" t="s">
        <v>1016</v>
      </c>
      <c r="E9" s="4" t="s">
        <v>138</v>
      </c>
      <c r="F9" s="4" t="s">
        <v>140</v>
      </c>
      <c r="G9" s="4" t="s">
        <v>141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</row>
    <row r="11" spans="2:11">
      <c r="B11" s="3" t="s">
        <v>867</v>
      </c>
      <c r="C11" s="28" t="s">
        <v>1016</v>
      </c>
      <c r="D11" s="29" t="s">
        <v>1016</v>
      </c>
      <c r="E11" s="29" t="s">
        <v>1016</v>
      </c>
      <c r="F11" s="9">
        <v>4875483.13</v>
      </c>
      <c r="G11" s="26" t="s">
        <v>1016</v>
      </c>
      <c r="H11" s="9">
        <v>17521.47</v>
      </c>
      <c r="I11" s="26" t="s">
        <v>1016</v>
      </c>
      <c r="J11" s="10">
        <v>1</v>
      </c>
      <c r="K11" s="10">
        <v>2.6499999999999999E-2</v>
      </c>
    </row>
    <row r="12" spans="2:11">
      <c r="B12" s="3" t="s">
        <v>868</v>
      </c>
      <c r="C12" s="28" t="s">
        <v>1016</v>
      </c>
      <c r="D12" s="29" t="s">
        <v>1016</v>
      </c>
      <c r="E12" s="29" t="s">
        <v>1016</v>
      </c>
      <c r="F12" s="9">
        <v>499042.69</v>
      </c>
      <c r="G12" s="26" t="s">
        <v>1016</v>
      </c>
      <c r="H12" s="9">
        <v>1810.03</v>
      </c>
      <c r="I12" s="26" t="s">
        <v>1016</v>
      </c>
      <c r="J12" s="10">
        <v>0.1033</v>
      </c>
      <c r="K12" s="10">
        <v>2.7000000000000001E-3</v>
      </c>
    </row>
    <row r="13" spans="2:11">
      <c r="B13" s="13" t="s">
        <v>869</v>
      </c>
      <c r="C13" s="30" t="s">
        <v>1016</v>
      </c>
      <c r="D13" s="31" t="s">
        <v>1016</v>
      </c>
      <c r="E13" s="31" t="s">
        <v>1016</v>
      </c>
      <c r="F13" s="15">
        <v>0</v>
      </c>
      <c r="G13" s="26" t="s">
        <v>1016</v>
      </c>
      <c r="H13" s="15">
        <v>0</v>
      </c>
      <c r="I13" s="26" t="s">
        <v>1016</v>
      </c>
      <c r="J13" s="16">
        <v>0</v>
      </c>
      <c r="K13" s="16">
        <v>0</v>
      </c>
    </row>
    <row r="14" spans="2:11">
      <c r="B14" s="13" t="s">
        <v>870</v>
      </c>
      <c r="C14" s="30" t="s">
        <v>1016</v>
      </c>
      <c r="D14" s="31" t="s">
        <v>1016</v>
      </c>
      <c r="E14" s="31" t="s">
        <v>1016</v>
      </c>
      <c r="F14" s="15">
        <v>0</v>
      </c>
      <c r="G14" s="26" t="s">
        <v>1016</v>
      </c>
      <c r="H14" s="15">
        <v>0</v>
      </c>
      <c r="I14" s="26" t="s">
        <v>1016</v>
      </c>
      <c r="J14" s="16">
        <v>0</v>
      </c>
      <c r="K14" s="16">
        <v>0</v>
      </c>
    </row>
    <row r="15" spans="2:11">
      <c r="B15" s="13" t="s">
        <v>871</v>
      </c>
      <c r="C15" s="30" t="s">
        <v>1016</v>
      </c>
      <c r="D15" s="31" t="s">
        <v>1016</v>
      </c>
      <c r="E15" s="31" t="s">
        <v>1016</v>
      </c>
      <c r="F15" s="15">
        <v>0</v>
      </c>
      <c r="G15" s="26" t="s">
        <v>1016</v>
      </c>
      <c r="H15" s="15">
        <v>0</v>
      </c>
      <c r="I15" s="26" t="s">
        <v>1016</v>
      </c>
      <c r="J15" s="16">
        <v>0</v>
      </c>
      <c r="K15" s="16">
        <v>0</v>
      </c>
    </row>
    <row r="16" spans="2:11">
      <c r="B16" s="13" t="s">
        <v>872</v>
      </c>
      <c r="C16" s="30" t="s">
        <v>1016</v>
      </c>
      <c r="D16" s="31" t="s">
        <v>1016</v>
      </c>
      <c r="E16" s="31" t="s">
        <v>1016</v>
      </c>
      <c r="F16" s="15">
        <v>499042.69</v>
      </c>
      <c r="G16" s="26" t="s">
        <v>1016</v>
      </c>
      <c r="H16" s="15">
        <v>1810.03</v>
      </c>
      <c r="I16" s="26" t="s">
        <v>1016</v>
      </c>
      <c r="J16" s="16">
        <v>0.1033</v>
      </c>
      <c r="K16" s="16">
        <v>2.7000000000000001E-3</v>
      </c>
    </row>
    <row r="17" spans="2:11">
      <c r="B17" s="6" t="s">
        <v>873</v>
      </c>
      <c r="C17" s="17">
        <v>666111562</v>
      </c>
      <c r="D17" s="6" t="s">
        <v>44</v>
      </c>
      <c r="E17" s="6" t="s">
        <v>874</v>
      </c>
      <c r="F17" s="7">
        <v>499042.69</v>
      </c>
      <c r="G17" s="7">
        <v>100</v>
      </c>
      <c r="H17" s="7">
        <v>1810.03</v>
      </c>
      <c r="I17" s="8">
        <v>4.4000000000000003E-3</v>
      </c>
      <c r="J17" s="8">
        <v>0.1033</v>
      </c>
      <c r="K17" s="8">
        <v>2.7000000000000001E-3</v>
      </c>
    </row>
    <row r="18" spans="2:11">
      <c r="B18" s="3" t="s">
        <v>875</v>
      </c>
      <c r="C18" s="28" t="s">
        <v>1016</v>
      </c>
      <c r="D18" s="29" t="s">
        <v>1016</v>
      </c>
      <c r="E18" s="29" t="s">
        <v>1016</v>
      </c>
      <c r="F18" s="9">
        <v>4376440.4400000004</v>
      </c>
      <c r="G18" s="26" t="s">
        <v>1016</v>
      </c>
      <c r="H18" s="9">
        <v>15711.44</v>
      </c>
      <c r="I18" s="26" t="s">
        <v>1016</v>
      </c>
      <c r="J18" s="10">
        <v>0.89670000000000005</v>
      </c>
      <c r="K18" s="10">
        <v>2.3699999999999999E-2</v>
      </c>
    </row>
    <row r="19" spans="2:11">
      <c r="B19" s="13" t="s">
        <v>869</v>
      </c>
      <c r="C19" s="30" t="s">
        <v>1016</v>
      </c>
      <c r="D19" s="31" t="s">
        <v>1016</v>
      </c>
      <c r="E19" s="31" t="s">
        <v>1016</v>
      </c>
      <c r="F19" s="15">
        <v>660365.99</v>
      </c>
      <c r="G19" s="26" t="s">
        <v>1016</v>
      </c>
      <c r="H19" s="15">
        <v>3237.42</v>
      </c>
      <c r="I19" s="26" t="s">
        <v>1016</v>
      </c>
      <c r="J19" s="16">
        <v>0.18479999999999999</v>
      </c>
      <c r="K19" s="16">
        <v>4.8999999999999998E-3</v>
      </c>
    </row>
    <row r="20" spans="2:11">
      <c r="B20" s="6" t="s">
        <v>876</v>
      </c>
      <c r="C20" s="17">
        <v>666111414</v>
      </c>
      <c r="D20" s="6" t="s">
        <v>44</v>
      </c>
      <c r="E20" s="6" t="s">
        <v>877</v>
      </c>
      <c r="F20" s="7">
        <v>60332.77</v>
      </c>
      <c r="G20" s="7">
        <v>100</v>
      </c>
      <c r="H20" s="7">
        <v>218.83</v>
      </c>
      <c r="I20" s="8">
        <v>2.9999999999999997E-4</v>
      </c>
      <c r="J20" s="8">
        <v>1.2500000000000001E-2</v>
      </c>
      <c r="K20" s="8">
        <v>2.9999999999999997E-4</v>
      </c>
    </row>
    <row r="21" spans="2:11">
      <c r="B21" s="6" t="s">
        <v>878</v>
      </c>
      <c r="C21" s="17">
        <v>666110770</v>
      </c>
      <c r="D21" s="6" t="s">
        <v>44</v>
      </c>
      <c r="E21" s="6" t="s">
        <v>879</v>
      </c>
      <c r="F21" s="7">
        <v>480033.1</v>
      </c>
      <c r="G21" s="7">
        <v>148.62</v>
      </c>
      <c r="H21" s="7">
        <v>2587.66</v>
      </c>
      <c r="I21" s="8">
        <v>5.5999999999999999E-3</v>
      </c>
      <c r="J21" s="8">
        <v>0.1477</v>
      </c>
      <c r="K21" s="8">
        <v>3.8999999999999998E-3</v>
      </c>
    </row>
    <row r="22" spans="2:11">
      <c r="B22" s="6" t="s">
        <v>880</v>
      </c>
      <c r="C22" s="17">
        <v>666111612</v>
      </c>
      <c r="D22" s="6" t="s">
        <v>44</v>
      </c>
      <c r="E22" s="6" t="s">
        <v>840</v>
      </c>
      <c r="F22" s="7">
        <v>120000.12</v>
      </c>
      <c r="G22" s="7">
        <v>99.01</v>
      </c>
      <c r="H22" s="7">
        <v>430.93</v>
      </c>
      <c r="I22" s="8">
        <v>4.7999999999999996E-3</v>
      </c>
      <c r="J22" s="8">
        <v>2.46E-2</v>
      </c>
      <c r="K22" s="8">
        <v>6.9999999999999999E-4</v>
      </c>
    </row>
    <row r="23" spans="2:11">
      <c r="B23" s="13" t="s">
        <v>870</v>
      </c>
      <c r="C23" s="30" t="s">
        <v>1016</v>
      </c>
      <c r="D23" s="31" t="s">
        <v>1016</v>
      </c>
      <c r="E23" s="31" t="s">
        <v>1016</v>
      </c>
      <c r="F23" s="15">
        <v>145740</v>
      </c>
      <c r="G23" s="26" t="s">
        <v>1016</v>
      </c>
      <c r="H23" s="15">
        <v>573.99</v>
      </c>
      <c r="I23" s="26" t="s">
        <v>1016</v>
      </c>
      <c r="J23" s="16">
        <v>3.2800000000000003E-2</v>
      </c>
      <c r="K23" s="16">
        <v>8.9999999999999998E-4</v>
      </c>
    </row>
    <row r="24" spans="2:11">
      <c r="B24" s="6" t="s">
        <v>881</v>
      </c>
      <c r="C24" s="17">
        <v>666111281</v>
      </c>
      <c r="D24" s="6" t="s">
        <v>44</v>
      </c>
      <c r="E24" s="6" t="s">
        <v>882</v>
      </c>
      <c r="F24" s="7">
        <v>145740</v>
      </c>
      <c r="G24" s="7">
        <v>108.59</v>
      </c>
      <c r="H24" s="7">
        <v>573.99</v>
      </c>
      <c r="I24" s="8">
        <v>1E-3</v>
      </c>
      <c r="J24" s="8">
        <v>3.2800000000000003E-2</v>
      </c>
      <c r="K24" s="8">
        <v>8.9999999999999998E-4</v>
      </c>
    </row>
    <row r="25" spans="2:11">
      <c r="B25" s="13" t="s">
        <v>871</v>
      </c>
      <c r="C25" s="30" t="s">
        <v>1016</v>
      </c>
      <c r="D25" s="31" t="s">
        <v>1016</v>
      </c>
      <c r="E25" s="31" t="s">
        <v>1016</v>
      </c>
      <c r="F25" s="15">
        <v>237986.77</v>
      </c>
      <c r="G25" s="26" t="s">
        <v>1016</v>
      </c>
      <c r="H25" s="15">
        <v>1052.71</v>
      </c>
      <c r="I25" s="26" t="s">
        <v>1016</v>
      </c>
      <c r="J25" s="16">
        <v>6.0100000000000001E-2</v>
      </c>
      <c r="K25" s="16">
        <v>1.6000000000000001E-3</v>
      </c>
    </row>
    <row r="26" spans="2:11">
      <c r="B26" s="6" t="s">
        <v>883</v>
      </c>
      <c r="C26" s="17">
        <v>666111455</v>
      </c>
      <c r="D26" s="6" t="s">
        <v>49</v>
      </c>
      <c r="E26" s="6" t="s">
        <v>884</v>
      </c>
      <c r="F26" s="7">
        <v>154906.09</v>
      </c>
      <c r="G26" s="7">
        <v>125.41</v>
      </c>
      <c r="H26" s="7">
        <v>779.34</v>
      </c>
      <c r="I26" s="8">
        <v>1E-3</v>
      </c>
      <c r="J26" s="8">
        <v>4.4499999999999998E-2</v>
      </c>
      <c r="K26" s="8">
        <v>1.1999999999999999E-3</v>
      </c>
    </row>
    <row r="27" spans="2:11">
      <c r="B27" s="6" t="s">
        <v>885</v>
      </c>
      <c r="C27" s="17">
        <v>666111307</v>
      </c>
      <c r="D27" s="6" t="s">
        <v>44</v>
      </c>
      <c r="E27" s="6" t="s">
        <v>879</v>
      </c>
      <c r="F27" s="7">
        <v>83080.679999999993</v>
      </c>
      <c r="G27" s="7">
        <v>90.72</v>
      </c>
      <c r="H27" s="7">
        <v>273.37</v>
      </c>
      <c r="I27" s="8">
        <v>0</v>
      </c>
      <c r="J27" s="8">
        <v>1.5599999999999999E-2</v>
      </c>
      <c r="K27" s="8">
        <v>4.0000000000000002E-4</v>
      </c>
    </row>
    <row r="28" spans="2:11">
      <c r="B28" s="13" t="s">
        <v>872</v>
      </c>
      <c r="C28" s="30" t="s">
        <v>1016</v>
      </c>
      <c r="D28" s="31" t="s">
        <v>1016</v>
      </c>
      <c r="E28" s="31" t="s">
        <v>1016</v>
      </c>
      <c r="F28" s="15">
        <v>3332347.68</v>
      </c>
      <c r="G28" s="26" t="s">
        <v>1016</v>
      </c>
      <c r="H28" s="15">
        <v>10847.32</v>
      </c>
      <c r="I28" s="26" t="s">
        <v>1016</v>
      </c>
      <c r="J28" s="16">
        <v>0.61909999999999998</v>
      </c>
      <c r="K28" s="16">
        <v>1.6400000000000001E-2</v>
      </c>
    </row>
    <row r="29" spans="2:11">
      <c r="B29" s="6" t="s">
        <v>886</v>
      </c>
      <c r="C29" s="17">
        <v>666111703</v>
      </c>
      <c r="D29" s="6" t="s">
        <v>102</v>
      </c>
      <c r="E29" s="6" t="s">
        <v>887</v>
      </c>
      <c r="F29" s="7">
        <v>700000</v>
      </c>
      <c r="G29" s="7">
        <v>101.95</v>
      </c>
      <c r="H29" s="7">
        <v>713.63</v>
      </c>
      <c r="I29" s="8">
        <v>5.0000000000000001E-3</v>
      </c>
      <c r="J29" s="8">
        <v>4.07E-2</v>
      </c>
      <c r="K29" s="8">
        <v>1.1000000000000001E-3</v>
      </c>
    </row>
    <row r="30" spans="2:11">
      <c r="B30" s="6" t="s">
        <v>888</v>
      </c>
      <c r="C30" s="17">
        <v>666111133</v>
      </c>
      <c r="D30" s="6" t="s">
        <v>44</v>
      </c>
      <c r="E30" s="6" t="s">
        <v>889</v>
      </c>
      <c r="F30" s="7">
        <v>572000</v>
      </c>
      <c r="G30" s="7">
        <v>111.96</v>
      </c>
      <c r="H30" s="7">
        <v>2322.8200000000002</v>
      </c>
      <c r="I30" s="8">
        <v>4.1000000000000003E-3</v>
      </c>
      <c r="J30" s="8">
        <v>0.1326</v>
      </c>
      <c r="K30" s="8">
        <v>3.5000000000000001E-3</v>
      </c>
    </row>
    <row r="31" spans="2:11">
      <c r="B31" s="6" t="s">
        <v>890</v>
      </c>
      <c r="C31" s="17">
        <v>666111182</v>
      </c>
      <c r="D31" s="6" t="s">
        <v>44</v>
      </c>
      <c r="E31" s="6" t="s">
        <v>891</v>
      </c>
      <c r="F31" s="7">
        <v>59500</v>
      </c>
      <c r="G31" s="7">
        <v>130.06</v>
      </c>
      <c r="H31" s="7">
        <v>280.68</v>
      </c>
      <c r="I31" s="8">
        <v>2.0000000000000001E-4</v>
      </c>
      <c r="J31" s="8">
        <v>1.6E-2</v>
      </c>
      <c r="K31" s="8">
        <v>4.0000000000000002E-4</v>
      </c>
    </row>
    <row r="32" spans="2:11">
      <c r="B32" s="6" t="s">
        <v>892</v>
      </c>
      <c r="C32" s="17">
        <v>666111067</v>
      </c>
      <c r="D32" s="6" t="s">
        <v>44</v>
      </c>
      <c r="E32" s="6" t="s">
        <v>893</v>
      </c>
      <c r="F32" s="7">
        <v>325000</v>
      </c>
      <c r="G32" s="7">
        <v>100.6</v>
      </c>
      <c r="H32" s="7">
        <v>1185.8399999999999</v>
      </c>
      <c r="I32" s="8">
        <v>0</v>
      </c>
      <c r="J32" s="8">
        <v>6.7699999999999996E-2</v>
      </c>
      <c r="K32" s="8">
        <v>1.8E-3</v>
      </c>
    </row>
    <row r="33" spans="2:11">
      <c r="B33" s="6" t="s">
        <v>894</v>
      </c>
      <c r="C33" s="17">
        <v>666111932</v>
      </c>
      <c r="D33" s="6" t="s">
        <v>49</v>
      </c>
      <c r="E33" s="6" t="s">
        <v>895</v>
      </c>
      <c r="F33" s="7">
        <v>280000</v>
      </c>
      <c r="G33" s="7">
        <v>100</v>
      </c>
      <c r="H33" s="7">
        <v>1123.25</v>
      </c>
      <c r="I33" s="8">
        <v>8.0000000000000004E-4</v>
      </c>
      <c r="J33" s="8">
        <v>6.4100000000000004E-2</v>
      </c>
      <c r="K33" s="8">
        <v>1.6999999999999999E-3</v>
      </c>
    </row>
    <row r="34" spans="2:11">
      <c r="B34" s="6" t="s">
        <v>896</v>
      </c>
      <c r="C34" s="17" t="s">
        <v>897</v>
      </c>
      <c r="D34" s="6" t="s">
        <v>44</v>
      </c>
      <c r="E34" s="6" t="s">
        <v>898</v>
      </c>
      <c r="F34" s="7">
        <v>392000</v>
      </c>
      <c r="G34" s="7">
        <v>100</v>
      </c>
      <c r="H34" s="7">
        <v>1421.78</v>
      </c>
      <c r="I34" s="8">
        <v>2.3E-3</v>
      </c>
      <c r="J34" s="8">
        <v>8.1100000000000005E-2</v>
      </c>
      <c r="K34" s="8">
        <v>2.0999999999999999E-3</v>
      </c>
    </row>
    <row r="35" spans="2:11">
      <c r="B35" s="6" t="s">
        <v>899</v>
      </c>
      <c r="C35" s="17">
        <v>666110861</v>
      </c>
      <c r="D35" s="6" t="s">
        <v>44</v>
      </c>
      <c r="E35" s="6" t="s">
        <v>840</v>
      </c>
      <c r="F35" s="7">
        <v>214836.4</v>
      </c>
      <c r="G35" s="7">
        <v>109.09</v>
      </c>
      <c r="H35" s="7">
        <v>850.01</v>
      </c>
      <c r="I35" s="8">
        <v>1E-3</v>
      </c>
      <c r="J35" s="8">
        <v>4.8500000000000001E-2</v>
      </c>
      <c r="K35" s="8">
        <v>1.2999999999999999E-3</v>
      </c>
    </row>
    <row r="36" spans="2:11">
      <c r="B36" s="6" t="s">
        <v>900</v>
      </c>
      <c r="C36" s="17">
        <v>666111315</v>
      </c>
      <c r="D36" s="6" t="s">
        <v>44</v>
      </c>
      <c r="E36" s="6" t="s">
        <v>901</v>
      </c>
      <c r="F36" s="7">
        <v>426644.28</v>
      </c>
      <c r="G36" s="7">
        <v>105.66</v>
      </c>
      <c r="H36" s="7">
        <v>1635</v>
      </c>
      <c r="I36" s="8">
        <v>0</v>
      </c>
      <c r="J36" s="8">
        <v>9.3299999999999994E-2</v>
      </c>
      <c r="K36" s="8">
        <v>2.5000000000000001E-3</v>
      </c>
    </row>
    <row r="37" spans="2:11">
      <c r="B37" s="6" t="s">
        <v>902</v>
      </c>
      <c r="C37" s="17">
        <v>666111588</v>
      </c>
      <c r="D37" s="6" t="s">
        <v>44</v>
      </c>
      <c r="E37" s="6" t="s">
        <v>903</v>
      </c>
      <c r="F37" s="7">
        <v>120000</v>
      </c>
      <c r="G37" s="7">
        <v>100</v>
      </c>
      <c r="H37" s="7">
        <v>435.24</v>
      </c>
      <c r="I37" s="8">
        <v>1.1900000000000001E-2</v>
      </c>
      <c r="J37" s="8">
        <v>2.4799999999999999E-2</v>
      </c>
      <c r="K37" s="8">
        <v>6.9999999999999999E-4</v>
      </c>
    </row>
    <row r="38" spans="2:11">
      <c r="B38" s="6" t="s">
        <v>904</v>
      </c>
      <c r="C38" s="17">
        <v>666111224</v>
      </c>
      <c r="D38" s="6" t="s">
        <v>44</v>
      </c>
      <c r="E38" s="6" t="s">
        <v>879</v>
      </c>
      <c r="F38" s="7">
        <v>100700</v>
      </c>
      <c r="G38" s="7">
        <v>100</v>
      </c>
      <c r="H38" s="7">
        <v>365.24</v>
      </c>
      <c r="I38" s="8">
        <v>0.01</v>
      </c>
      <c r="J38" s="8">
        <v>2.0799999999999999E-2</v>
      </c>
      <c r="K38" s="8">
        <v>5.9999999999999995E-4</v>
      </c>
    </row>
    <row r="39" spans="2:11">
      <c r="B39" s="6" t="s">
        <v>905</v>
      </c>
      <c r="C39" s="17">
        <v>666111737</v>
      </c>
      <c r="D39" s="6" t="s">
        <v>44</v>
      </c>
      <c r="E39" s="6" t="s">
        <v>906</v>
      </c>
      <c r="F39" s="7">
        <v>141667</v>
      </c>
      <c r="G39" s="7">
        <v>100</v>
      </c>
      <c r="H39" s="7">
        <v>513.83000000000004</v>
      </c>
      <c r="I39" s="8">
        <v>0</v>
      </c>
      <c r="J39" s="8">
        <v>2.93E-2</v>
      </c>
      <c r="K39" s="8">
        <v>8.0000000000000004E-4</v>
      </c>
    </row>
    <row r="40" spans="2:11">
      <c r="B40" s="26" t="s">
        <v>1016</v>
      </c>
      <c r="C40" s="26" t="s">
        <v>1016</v>
      </c>
      <c r="D40" s="26" t="s">
        <v>1016</v>
      </c>
      <c r="E40" s="26" t="s">
        <v>1016</v>
      </c>
      <c r="F40" s="26" t="s">
        <v>1016</v>
      </c>
      <c r="G40" s="26" t="s">
        <v>1016</v>
      </c>
      <c r="H40" s="26" t="s">
        <v>1016</v>
      </c>
      <c r="I40" s="26" t="s">
        <v>1016</v>
      </c>
      <c r="J40" s="26" t="s">
        <v>1016</v>
      </c>
      <c r="K40" s="26" t="s">
        <v>1016</v>
      </c>
    </row>
    <row r="41" spans="2:11">
      <c r="B41" s="26" t="s">
        <v>1016</v>
      </c>
      <c r="C41" s="26" t="s">
        <v>1016</v>
      </c>
      <c r="D41" s="26" t="s">
        <v>1016</v>
      </c>
      <c r="E41" s="26" t="s">
        <v>1016</v>
      </c>
      <c r="F41" s="26" t="s">
        <v>1016</v>
      </c>
      <c r="G41" s="26" t="s">
        <v>1016</v>
      </c>
      <c r="H41" s="26" t="s">
        <v>1016</v>
      </c>
      <c r="I41" s="26" t="s">
        <v>1016</v>
      </c>
      <c r="J41" s="26" t="s">
        <v>1016</v>
      </c>
      <c r="K41" s="26" t="s">
        <v>1016</v>
      </c>
    </row>
    <row r="42" spans="2:11">
      <c r="B42" s="6" t="s">
        <v>127</v>
      </c>
      <c r="C42" s="32" t="s">
        <v>1016</v>
      </c>
      <c r="D42" s="33" t="s">
        <v>1016</v>
      </c>
      <c r="E42" s="33" t="s">
        <v>1016</v>
      </c>
      <c r="F42" s="26" t="s">
        <v>1016</v>
      </c>
      <c r="G42" s="26" t="s">
        <v>1016</v>
      </c>
      <c r="H42" s="26" t="s">
        <v>1016</v>
      </c>
      <c r="I42" s="26" t="s">
        <v>1016</v>
      </c>
      <c r="J42" s="26" t="s">
        <v>1016</v>
      </c>
      <c r="K42" s="26" t="s">
        <v>1016</v>
      </c>
    </row>
    <row r="43" spans="2:11"/>
    <row r="44" spans="2:11"/>
    <row r="45" spans="2:11"/>
    <row r="46" spans="2:11">
      <c r="B46" s="5" t="s">
        <v>81</v>
      </c>
    </row>
    <row r="47" spans="2:11" hidden="1"/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37.7109375" customWidth="1"/>
    <col min="5" max="5" width="15.7109375" customWidth="1"/>
    <col min="6" max="6" width="14.7109375" customWidth="1"/>
    <col min="7" max="7" width="15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795</v>
      </c>
    </row>
    <row r="7" spans="2:12" ht="15.75">
      <c r="B7" s="2" t="s">
        <v>907</v>
      </c>
    </row>
    <row r="8" spans="2:12">
      <c r="B8" s="3" t="s">
        <v>83</v>
      </c>
      <c r="C8" s="3" t="s">
        <v>84</v>
      </c>
      <c r="D8" s="3" t="s">
        <v>181</v>
      </c>
      <c r="E8" s="3" t="s">
        <v>88</v>
      </c>
      <c r="F8" s="3" t="s">
        <v>131</v>
      </c>
      <c r="G8" s="3" t="s">
        <v>133</v>
      </c>
      <c r="H8" s="3" t="s">
        <v>43</v>
      </c>
      <c r="I8" s="3" t="s">
        <v>796</v>
      </c>
      <c r="J8" s="3" t="s">
        <v>135</v>
      </c>
      <c r="K8" s="3" t="s">
        <v>136</v>
      </c>
      <c r="L8" s="3" t="s">
        <v>137</v>
      </c>
    </row>
    <row r="9" spans="2:12">
      <c r="B9" s="25" t="s">
        <v>1016</v>
      </c>
      <c r="C9" s="25" t="s">
        <v>1016</v>
      </c>
      <c r="D9" s="25" t="s">
        <v>1016</v>
      </c>
      <c r="E9" s="25" t="s">
        <v>1016</v>
      </c>
      <c r="F9" s="4" t="s">
        <v>138</v>
      </c>
      <c r="G9" s="4" t="s">
        <v>140</v>
      </c>
      <c r="H9" s="4" t="s">
        <v>141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</row>
    <row r="11" spans="2:12">
      <c r="B11" s="3" t="s">
        <v>744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9">
        <v>2813122.38</v>
      </c>
      <c r="H11" s="26" t="s">
        <v>1016</v>
      </c>
      <c r="I11" s="9">
        <v>3748.13</v>
      </c>
      <c r="J11" s="26" t="s">
        <v>1016</v>
      </c>
      <c r="K11" s="10">
        <v>1</v>
      </c>
      <c r="L11" s="10">
        <v>5.7000000000000002E-3</v>
      </c>
    </row>
    <row r="12" spans="2:12">
      <c r="B12" s="3" t="s">
        <v>908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9">
        <v>1614048</v>
      </c>
      <c r="H12" s="26" t="s">
        <v>1016</v>
      </c>
      <c r="I12" s="9">
        <v>1281.77</v>
      </c>
      <c r="J12" s="26" t="s">
        <v>1016</v>
      </c>
      <c r="K12" s="10">
        <v>0.34200000000000003</v>
      </c>
      <c r="L12" s="10">
        <v>1.9E-3</v>
      </c>
    </row>
    <row r="13" spans="2:12">
      <c r="B13" s="6" t="s">
        <v>909</v>
      </c>
      <c r="C13" s="17">
        <v>888224201</v>
      </c>
      <c r="D13" s="6" t="s">
        <v>910</v>
      </c>
      <c r="E13" s="6" t="s">
        <v>102</v>
      </c>
      <c r="F13" s="6" t="s">
        <v>1</v>
      </c>
      <c r="G13" s="7">
        <v>73598</v>
      </c>
      <c r="H13" s="7">
        <v>188.14</v>
      </c>
      <c r="I13" s="7">
        <v>138.47</v>
      </c>
      <c r="J13" s="8">
        <v>0</v>
      </c>
      <c r="K13" s="8">
        <v>3.6900000000000002E-2</v>
      </c>
      <c r="L13" s="8">
        <v>2.0000000000000001E-4</v>
      </c>
    </row>
    <row r="14" spans="2:12">
      <c r="B14" s="6" t="s">
        <v>911</v>
      </c>
      <c r="C14" s="17">
        <v>888223930</v>
      </c>
      <c r="D14" s="6" t="s">
        <v>326</v>
      </c>
      <c r="E14" s="6" t="s">
        <v>102</v>
      </c>
      <c r="F14" s="6" t="s">
        <v>912</v>
      </c>
      <c r="G14" s="7">
        <v>10750</v>
      </c>
      <c r="H14" s="7">
        <v>0.1</v>
      </c>
      <c r="I14" s="7">
        <v>0.01</v>
      </c>
      <c r="J14" s="8">
        <v>0</v>
      </c>
      <c r="K14" s="8">
        <v>0</v>
      </c>
      <c r="L14" s="8">
        <v>0</v>
      </c>
    </row>
    <row r="15" spans="2:12">
      <c r="B15" s="6" t="s">
        <v>913</v>
      </c>
      <c r="C15" s="17">
        <v>888223914</v>
      </c>
      <c r="D15" s="6" t="s">
        <v>424</v>
      </c>
      <c r="E15" s="6" t="s">
        <v>102</v>
      </c>
      <c r="F15" s="6" t="s">
        <v>914</v>
      </c>
      <c r="G15" s="7">
        <v>25000</v>
      </c>
      <c r="H15" s="7">
        <v>39.97</v>
      </c>
      <c r="I15" s="7">
        <v>9.99</v>
      </c>
      <c r="J15" s="8">
        <v>0</v>
      </c>
      <c r="K15" s="8">
        <v>2.7000000000000001E-3</v>
      </c>
      <c r="L15" s="8">
        <v>0</v>
      </c>
    </row>
    <row r="16" spans="2:12">
      <c r="B16" s="6" t="s">
        <v>915</v>
      </c>
      <c r="C16" s="17">
        <v>888224037</v>
      </c>
      <c r="D16" s="6" t="s">
        <v>916</v>
      </c>
      <c r="E16" s="6" t="s">
        <v>102</v>
      </c>
      <c r="F16" s="6" t="s">
        <v>917</v>
      </c>
      <c r="G16" s="7">
        <v>500000</v>
      </c>
      <c r="H16" s="7">
        <v>108.56</v>
      </c>
      <c r="I16" s="7">
        <v>542.78</v>
      </c>
      <c r="J16" s="8">
        <v>0</v>
      </c>
      <c r="K16" s="8">
        <v>0.14480000000000001</v>
      </c>
      <c r="L16" s="8">
        <v>8.0000000000000004E-4</v>
      </c>
    </row>
    <row r="17" spans="2:12">
      <c r="B17" s="6" t="s">
        <v>918</v>
      </c>
      <c r="C17" s="17">
        <v>888224086</v>
      </c>
      <c r="D17" s="6" t="s">
        <v>457</v>
      </c>
      <c r="E17" s="6" t="s">
        <v>102</v>
      </c>
      <c r="F17" s="6" t="s">
        <v>854</v>
      </c>
      <c r="G17" s="7">
        <v>787500</v>
      </c>
      <c r="H17" s="7">
        <v>23.2</v>
      </c>
      <c r="I17" s="7">
        <v>182.67</v>
      </c>
      <c r="J17" s="8">
        <v>0</v>
      </c>
      <c r="K17" s="8">
        <v>4.87E-2</v>
      </c>
      <c r="L17" s="8">
        <v>2.9999999999999997E-4</v>
      </c>
    </row>
    <row r="18" spans="2:12">
      <c r="B18" s="6" t="s">
        <v>919</v>
      </c>
      <c r="C18" s="17">
        <v>888223922</v>
      </c>
      <c r="D18" s="6" t="s">
        <v>326</v>
      </c>
      <c r="E18" s="6" t="s">
        <v>102</v>
      </c>
      <c r="F18" s="6" t="s">
        <v>912</v>
      </c>
      <c r="G18" s="7">
        <v>6600</v>
      </c>
      <c r="H18" s="7">
        <v>1280.0899999999999</v>
      </c>
      <c r="I18" s="7">
        <v>84.49</v>
      </c>
      <c r="J18" s="8">
        <v>0</v>
      </c>
      <c r="K18" s="8">
        <v>2.2499999999999999E-2</v>
      </c>
      <c r="L18" s="8">
        <v>1E-4</v>
      </c>
    </row>
    <row r="19" spans="2:12">
      <c r="B19" s="6" t="s">
        <v>920</v>
      </c>
      <c r="C19" s="17">
        <v>888224144</v>
      </c>
      <c r="D19" s="6" t="s">
        <v>457</v>
      </c>
      <c r="E19" s="6" t="s">
        <v>102</v>
      </c>
      <c r="F19" s="6" t="s">
        <v>921</v>
      </c>
      <c r="G19" s="7">
        <v>29750</v>
      </c>
      <c r="H19" s="7">
        <v>387.76</v>
      </c>
      <c r="I19" s="7">
        <v>115.36</v>
      </c>
      <c r="J19" s="8">
        <v>0</v>
      </c>
      <c r="K19" s="8">
        <v>3.0800000000000001E-2</v>
      </c>
      <c r="L19" s="8">
        <v>2.0000000000000001E-4</v>
      </c>
    </row>
    <row r="20" spans="2:12">
      <c r="B20" s="6" t="s">
        <v>922</v>
      </c>
      <c r="C20" s="17">
        <v>888224151</v>
      </c>
      <c r="D20" s="6" t="s">
        <v>457</v>
      </c>
      <c r="E20" s="6" t="s">
        <v>102</v>
      </c>
      <c r="F20" s="6" t="s">
        <v>921</v>
      </c>
      <c r="G20" s="7">
        <v>29750</v>
      </c>
      <c r="H20" s="7">
        <v>512.27</v>
      </c>
      <c r="I20" s="7">
        <v>152.4</v>
      </c>
      <c r="J20" s="8">
        <v>0</v>
      </c>
      <c r="K20" s="8">
        <v>4.07E-2</v>
      </c>
      <c r="L20" s="8">
        <v>2.0000000000000001E-4</v>
      </c>
    </row>
    <row r="21" spans="2:12">
      <c r="B21" s="6" t="s">
        <v>923</v>
      </c>
      <c r="C21" s="17">
        <v>888223906</v>
      </c>
      <c r="D21" s="6" t="s">
        <v>252</v>
      </c>
      <c r="E21" s="6" t="s">
        <v>102</v>
      </c>
      <c r="F21" s="6" t="s">
        <v>912</v>
      </c>
      <c r="G21" s="7">
        <v>1100</v>
      </c>
      <c r="H21" s="7">
        <v>0.62</v>
      </c>
      <c r="I21" s="7">
        <v>0.01</v>
      </c>
      <c r="J21" s="8">
        <v>0</v>
      </c>
      <c r="K21" s="8">
        <v>0</v>
      </c>
      <c r="L21" s="8">
        <v>0</v>
      </c>
    </row>
    <row r="22" spans="2:12">
      <c r="B22" s="6" t="s">
        <v>924</v>
      </c>
      <c r="C22" s="17">
        <v>888224169</v>
      </c>
      <c r="D22" s="6" t="s">
        <v>457</v>
      </c>
      <c r="E22" s="6" t="s">
        <v>102</v>
      </c>
      <c r="F22" s="6" t="s">
        <v>925</v>
      </c>
      <c r="G22" s="7">
        <v>150000</v>
      </c>
      <c r="H22" s="7">
        <v>37.07</v>
      </c>
      <c r="I22" s="7">
        <v>55.6</v>
      </c>
      <c r="J22" s="8">
        <v>0</v>
      </c>
      <c r="K22" s="8">
        <v>1.4800000000000001E-2</v>
      </c>
      <c r="L22" s="8">
        <v>1E-4</v>
      </c>
    </row>
    <row r="23" spans="2:12">
      <c r="B23" s="3" t="s">
        <v>926</v>
      </c>
      <c r="C23" s="28" t="s">
        <v>1016</v>
      </c>
      <c r="D23" s="29" t="s">
        <v>1016</v>
      </c>
      <c r="E23" s="29" t="s">
        <v>1016</v>
      </c>
      <c r="F23" s="29" t="s">
        <v>1016</v>
      </c>
      <c r="G23" s="9">
        <v>1199074.3799999999</v>
      </c>
      <c r="H23" s="26" t="s">
        <v>1016</v>
      </c>
      <c r="I23" s="9">
        <v>2466.36</v>
      </c>
      <c r="J23" s="26" t="s">
        <v>1016</v>
      </c>
      <c r="K23" s="10">
        <v>0.65800000000000003</v>
      </c>
      <c r="L23" s="10">
        <v>3.7000000000000002E-3</v>
      </c>
    </row>
    <row r="24" spans="2:12">
      <c r="B24" s="6" t="s">
        <v>927</v>
      </c>
      <c r="C24" s="17">
        <v>888223997</v>
      </c>
      <c r="D24" s="6" t="s">
        <v>687</v>
      </c>
      <c r="E24" s="6" t="s">
        <v>44</v>
      </c>
      <c r="F24" s="6" t="s">
        <v>928</v>
      </c>
      <c r="G24" s="7">
        <v>108006.59</v>
      </c>
      <c r="H24" s="7">
        <v>166.66</v>
      </c>
      <c r="I24" s="7">
        <v>652.86</v>
      </c>
      <c r="J24" s="8">
        <v>0</v>
      </c>
      <c r="K24" s="8">
        <v>0.17419999999999999</v>
      </c>
      <c r="L24" s="8">
        <v>1E-3</v>
      </c>
    </row>
    <row r="25" spans="2:12">
      <c r="B25" s="6" t="s">
        <v>929</v>
      </c>
      <c r="C25" s="17">
        <v>888223948</v>
      </c>
      <c r="D25" s="6" t="s">
        <v>861</v>
      </c>
      <c r="E25" s="6" t="s">
        <v>44</v>
      </c>
      <c r="F25" s="6" t="s">
        <v>930</v>
      </c>
      <c r="G25" s="7">
        <v>1091067.79</v>
      </c>
      <c r="H25" s="7">
        <v>45.83</v>
      </c>
      <c r="I25" s="7">
        <v>1813.5</v>
      </c>
      <c r="J25" s="8">
        <v>0</v>
      </c>
      <c r="K25" s="8">
        <v>0.48380000000000001</v>
      </c>
      <c r="L25" s="8">
        <v>2.7000000000000001E-3</v>
      </c>
    </row>
    <row r="26" spans="2:12">
      <c r="B26" s="26" t="s">
        <v>1016</v>
      </c>
      <c r="C26" s="26" t="s">
        <v>1016</v>
      </c>
      <c r="D26" s="26" t="s">
        <v>1016</v>
      </c>
      <c r="E26" s="26" t="s">
        <v>1016</v>
      </c>
      <c r="F26" s="26" t="s">
        <v>1016</v>
      </c>
      <c r="G26" s="26" t="s">
        <v>1016</v>
      </c>
      <c r="H26" s="26" t="s">
        <v>1016</v>
      </c>
      <c r="I26" s="26" t="s">
        <v>1016</v>
      </c>
      <c r="J26" s="26" t="s">
        <v>1016</v>
      </c>
      <c r="K26" s="26" t="s">
        <v>1016</v>
      </c>
      <c r="L26" s="26" t="s">
        <v>1016</v>
      </c>
    </row>
    <row r="27" spans="2:12">
      <c r="B27" s="26" t="s">
        <v>1016</v>
      </c>
      <c r="C27" s="26" t="s">
        <v>1016</v>
      </c>
      <c r="D27" s="26" t="s">
        <v>1016</v>
      </c>
      <c r="E27" s="26" t="s">
        <v>1016</v>
      </c>
      <c r="F27" s="26" t="s">
        <v>1016</v>
      </c>
      <c r="G27" s="26" t="s">
        <v>1016</v>
      </c>
      <c r="H27" s="26" t="s">
        <v>1016</v>
      </c>
      <c r="I27" s="26" t="s">
        <v>1016</v>
      </c>
      <c r="J27" s="26" t="s">
        <v>1016</v>
      </c>
      <c r="K27" s="26" t="s">
        <v>1016</v>
      </c>
      <c r="L27" s="26" t="s">
        <v>1016</v>
      </c>
    </row>
    <row r="28" spans="2:12">
      <c r="B28" s="6" t="s">
        <v>127</v>
      </c>
      <c r="C28" s="32" t="s">
        <v>1016</v>
      </c>
      <c r="D28" s="33" t="s">
        <v>1016</v>
      </c>
      <c r="E28" s="33" t="s">
        <v>1016</v>
      </c>
      <c r="F28" s="33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  <c r="L28" s="26" t="s">
        <v>1016</v>
      </c>
    </row>
    <row r="29" spans="2:12"/>
    <row r="30" spans="2:12"/>
    <row r="31" spans="2:12"/>
    <row r="32" spans="2:12">
      <c r="B32" s="5" t="s">
        <v>81</v>
      </c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795</v>
      </c>
    </row>
    <row r="7" spans="2:12" ht="15.75">
      <c r="B7" s="2" t="s">
        <v>931</v>
      </c>
    </row>
    <row r="8" spans="2:12">
      <c r="B8" s="3" t="s">
        <v>83</v>
      </c>
      <c r="C8" s="3" t="s">
        <v>84</v>
      </c>
      <c r="D8" s="3" t="s">
        <v>181</v>
      </c>
      <c r="E8" s="3" t="s">
        <v>131</v>
      </c>
      <c r="F8" s="3" t="s">
        <v>88</v>
      </c>
      <c r="G8" s="3" t="s">
        <v>133</v>
      </c>
      <c r="H8" s="3" t="s">
        <v>43</v>
      </c>
      <c r="I8" s="3" t="s">
        <v>796</v>
      </c>
      <c r="J8" s="3" t="s">
        <v>135</v>
      </c>
      <c r="K8" s="3" t="s">
        <v>136</v>
      </c>
      <c r="L8" s="3" t="s">
        <v>137</v>
      </c>
    </row>
    <row r="9" spans="2:12">
      <c r="B9" s="25" t="s">
        <v>1016</v>
      </c>
      <c r="C9" s="25" t="s">
        <v>1016</v>
      </c>
      <c r="D9" s="25" t="s">
        <v>1016</v>
      </c>
      <c r="E9" s="4" t="s">
        <v>138</v>
      </c>
      <c r="F9" s="25" t="s">
        <v>1016</v>
      </c>
      <c r="G9" s="4" t="s">
        <v>140</v>
      </c>
      <c r="H9" s="4" t="s">
        <v>141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</row>
    <row r="11" spans="2:12">
      <c r="B11" s="3" t="s">
        <v>751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9">
        <v>0</v>
      </c>
      <c r="H11" s="26" t="s">
        <v>1016</v>
      </c>
      <c r="I11" s="9">
        <v>0</v>
      </c>
      <c r="J11" s="26" t="s">
        <v>1016</v>
      </c>
      <c r="K11" s="10">
        <v>0</v>
      </c>
      <c r="L11" s="10">
        <v>0</v>
      </c>
    </row>
    <row r="12" spans="2:12">
      <c r="B12" s="3" t="s">
        <v>932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9">
        <v>0</v>
      </c>
      <c r="H12" s="26" t="s">
        <v>1016</v>
      </c>
      <c r="I12" s="9">
        <v>0</v>
      </c>
      <c r="J12" s="26" t="s">
        <v>1016</v>
      </c>
      <c r="K12" s="10">
        <v>0</v>
      </c>
      <c r="L12" s="10">
        <v>0</v>
      </c>
    </row>
    <row r="13" spans="2:12">
      <c r="B13" s="13" t="s">
        <v>752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15">
        <v>0</v>
      </c>
      <c r="H13" s="26" t="s">
        <v>1016</v>
      </c>
      <c r="I13" s="15">
        <v>0</v>
      </c>
      <c r="J13" s="26" t="s">
        <v>1016</v>
      </c>
      <c r="K13" s="16">
        <v>0</v>
      </c>
      <c r="L13" s="16">
        <v>0</v>
      </c>
    </row>
    <row r="14" spans="2:12">
      <c r="B14" s="13" t="s">
        <v>933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15">
        <v>0</v>
      </c>
      <c r="H14" s="26" t="s">
        <v>1016</v>
      </c>
      <c r="I14" s="15">
        <v>0</v>
      </c>
      <c r="J14" s="26" t="s">
        <v>1016</v>
      </c>
      <c r="K14" s="16">
        <v>0</v>
      </c>
      <c r="L14" s="16">
        <v>0</v>
      </c>
    </row>
    <row r="15" spans="2:12">
      <c r="B15" s="13" t="s">
        <v>934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15">
        <v>0</v>
      </c>
      <c r="H15" s="26" t="s">
        <v>1016</v>
      </c>
      <c r="I15" s="15">
        <v>0</v>
      </c>
      <c r="J15" s="26" t="s">
        <v>1016</v>
      </c>
      <c r="K15" s="16">
        <v>0</v>
      </c>
      <c r="L15" s="16">
        <v>0</v>
      </c>
    </row>
    <row r="16" spans="2:12">
      <c r="B16" s="13" t="s">
        <v>754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15">
        <v>0</v>
      </c>
      <c r="H16" s="26" t="s">
        <v>1016</v>
      </c>
      <c r="I16" s="15">
        <v>0</v>
      </c>
      <c r="J16" s="26" t="s">
        <v>1016</v>
      </c>
      <c r="K16" s="16">
        <v>0</v>
      </c>
      <c r="L16" s="16">
        <v>0</v>
      </c>
    </row>
    <row r="17" spans="2:12">
      <c r="B17" s="13" t="s">
        <v>723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15">
        <v>0</v>
      </c>
      <c r="H17" s="26" t="s">
        <v>1016</v>
      </c>
      <c r="I17" s="15">
        <v>0</v>
      </c>
      <c r="J17" s="26" t="s">
        <v>1016</v>
      </c>
      <c r="K17" s="16">
        <v>0</v>
      </c>
      <c r="L17" s="16">
        <v>0</v>
      </c>
    </row>
    <row r="18" spans="2:12">
      <c r="B18" s="3" t="s">
        <v>935</v>
      </c>
      <c r="C18" s="28" t="s">
        <v>1016</v>
      </c>
      <c r="D18" s="29" t="s">
        <v>1016</v>
      </c>
      <c r="E18" s="29" t="s">
        <v>1016</v>
      </c>
      <c r="F18" s="29" t="s">
        <v>1016</v>
      </c>
      <c r="G18" s="9">
        <v>0</v>
      </c>
      <c r="H18" s="26" t="s">
        <v>1016</v>
      </c>
      <c r="I18" s="9">
        <v>0</v>
      </c>
      <c r="J18" s="26" t="s">
        <v>1016</v>
      </c>
      <c r="K18" s="10">
        <v>0</v>
      </c>
      <c r="L18" s="10">
        <v>0</v>
      </c>
    </row>
    <row r="19" spans="2:12">
      <c r="B19" s="13" t="s">
        <v>752</v>
      </c>
      <c r="C19" s="30" t="s">
        <v>1016</v>
      </c>
      <c r="D19" s="31" t="s">
        <v>1016</v>
      </c>
      <c r="E19" s="31" t="s">
        <v>1016</v>
      </c>
      <c r="F19" s="31" t="s">
        <v>1016</v>
      </c>
      <c r="G19" s="15">
        <v>0</v>
      </c>
      <c r="H19" s="26" t="s">
        <v>1016</v>
      </c>
      <c r="I19" s="15">
        <v>0</v>
      </c>
      <c r="J19" s="26" t="s">
        <v>1016</v>
      </c>
      <c r="K19" s="16">
        <v>0</v>
      </c>
      <c r="L19" s="16">
        <v>0</v>
      </c>
    </row>
    <row r="20" spans="2:12">
      <c r="B20" s="13" t="s">
        <v>755</v>
      </c>
      <c r="C20" s="30" t="s">
        <v>1016</v>
      </c>
      <c r="D20" s="31" t="s">
        <v>1016</v>
      </c>
      <c r="E20" s="31" t="s">
        <v>1016</v>
      </c>
      <c r="F20" s="31" t="s">
        <v>1016</v>
      </c>
      <c r="G20" s="15">
        <v>0</v>
      </c>
      <c r="H20" s="26" t="s">
        <v>1016</v>
      </c>
      <c r="I20" s="15">
        <v>0</v>
      </c>
      <c r="J20" s="26" t="s">
        <v>1016</v>
      </c>
      <c r="K20" s="16">
        <v>0</v>
      </c>
      <c r="L20" s="16">
        <v>0</v>
      </c>
    </row>
    <row r="21" spans="2:12">
      <c r="B21" s="13" t="s">
        <v>754</v>
      </c>
      <c r="C21" s="30" t="s">
        <v>1016</v>
      </c>
      <c r="D21" s="31" t="s">
        <v>1016</v>
      </c>
      <c r="E21" s="31" t="s">
        <v>1016</v>
      </c>
      <c r="F21" s="31" t="s">
        <v>1016</v>
      </c>
      <c r="G21" s="15">
        <v>0</v>
      </c>
      <c r="H21" s="26" t="s">
        <v>1016</v>
      </c>
      <c r="I21" s="15">
        <v>0</v>
      </c>
      <c r="J21" s="26" t="s">
        <v>1016</v>
      </c>
      <c r="K21" s="16">
        <v>0</v>
      </c>
      <c r="L21" s="16">
        <v>0</v>
      </c>
    </row>
    <row r="22" spans="2:12">
      <c r="B22" s="13" t="s">
        <v>756</v>
      </c>
      <c r="C22" s="30" t="s">
        <v>1016</v>
      </c>
      <c r="D22" s="31" t="s">
        <v>1016</v>
      </c>
      <c r="E22" s="31" t="s">
        <v>1016</v>
      </c>
      <c r="F22" s="31" t="s">
        <v>1016</v>
      </c>
      <c r="G22" s="15">
        <v>0</v>
      </c>
      <c r="H22" s="26" t="s">
        <v>1016</v>
      </c>
      <c r="I22" s="15">
        <v>0</v>
      </c>
      <c r="J22" s="26" t="s">
        <v>1016</v>
      </c>
      <c r="K22" s="16">
        <v>0</v>
      </c>
      <c r="L22" s="16">
        <v>0</v>
      </c>
    </row>
    <row r="23" spans="2:12">
      <c r="B23" s="13" t="s">
        <v>723</v>
      </c>
      <c r="C23" s="30" t="s">
        <v>1016</v>
      </c>
      <c r="D23" s="31" t="s">
        <v>1016</v>
      </c>
      <c r="E23" s="31" t="s">
        <v>1016</v>
      </c>
      <c r="F23" s="31" t="s">
        <v>1016</v>
      </c>
      <c r="G23" s="15">
        <v>0</v>
      </c>
      <c r="H23" s="26" t="s">
        <v>1016</v>
      </c>
      <c r="I23" s="15">
        <v>0</v>
      </c>
      <c r="J23" s="26" t="s">
        <v>1016</v>
      </c>
      <c r="K23" s="16">
        <v>0</v>
      </c>
      <c r="L23" s="16">
        <v>0</v>
      </c>
    </row>
    <row r="24" spans="2:12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</row>
    <row r="25" spans="2:12">
      <c r="B25" s="26" t="s">
        <v>1016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</row>
    <row r="26" spans="2:12">
      <c r="B26" s="6" t="s">
        <v>127</v>
      </c>
      <c r="C26" s="32" t="s">
        <v>1016</v>
      </c>
      <c r="D26" s="33" t="s">
        <v>1016</v>
      </c>
      <c r="E26" s="33" t="s">
        <v>1016</v>
      </c>
      <c r="F26" s="33" t="s">
        <v>1016</v>
      </c>
      <c r="G26" s="26" t="s">
        <v>1016</v>
      </c>
      <c r="H26" s="26" t="s">
        <v>1016</v>
      </c>
      <c r="I26" s="26" t="s">
        <v>1016</v>
      </c>
      <c r="J26" s="26" t="s">
        <v>1016</v>
      </c>
      <c r="K26" s="26" t="s">
        <v>1016</v>
      </c>
      <c r="L26" s="26" t="s">
        <v>1016</v>
      </c>
    </row>
    <row r="27" spans="2:12">
      <c r="B27" s="26" t="s">
        <v>1016</v>
      </c>
      <c r="C27" s="26" t="s">
        <v>1016</v>
      </c>
      <c r="D27" s="26" t="s">
        <v>1016</v>
      </c>
      <c r="E27" s="26" t="s">
        <v>1016</v>
      </c>
      <c r="F27" s="26" t="s">
        <v>1016</v>
      </c>
      <c r="G27" s="26" t="s">
        <v>1016</v>
      </c>
      <c r="H27" s="26" t="s">
        <v>1016</v>
      </c>
      <c r="I27" s="26" t="s">
        <v>1016</v>
      </c>
      <c r="J27" s="26" t="s">
        <v>1016</v>
      </c>
      <c r="K27" s="26" t="s">
        <v>1016</v>
      </c>
      <c r="L27" s="26" t="s">
        <v>1016</v>
      </c>
    </row>
    <row r="28" spans="2:12">
      <c r="B28" s="26" t="s">
        <v>1016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  <c r="L28" s="26" t="s">
        <v>1016</v>
      </c>
    </row>
    <row r="29" spans="2:12">
      <c r="B29" s="26" t="s">
        <v>1016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</row>
    <row r="30" spans="2:12">
      <c r="B30" s="5" t="s">
        <v>81</v>
      </c>
      <c r="C30" s="26" t="s">
        <v>1016</v>
      </c>
      <c r="D30" s="26" t="s">
        <v>1016</v>
      </c>
      <c r="E30" s="26" t="s">
        <v>1016</v>
      </c>
      <c r="F30" s="26" t="s">
        <v>1016</v>
      </c>
      <c r="G30" s="26" t="s">
        <v>1016</v>
      </c>
      <c r="H30" s="26" t="s">
        <v>1016</v>
      </c>
      <c r="I30" s="26" t="s">
        <v>1016</v>
      </c>
      <c r="J30" s="26" t="s">
        <v>1016</v>
      </c>
      <c r="K30" s="26" t="s">
        <v>1016</v>
      </c>
      <c r="L30" s="26" t="s">
        <v>1016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M1" sqref="M1:XFD1048576"/>
    </sheetView>
  </sheetViews>
  <sheetFormatPr defaultColWidth="0" defaultRowHeight="12.75" zeroHeight="1"/>
  <cols>
    <col min="1" max="1" width="44.7109375" customWidth="1"/>
    <col min="2" max="2" width="16.7109375" customWidth="1"/>
    <col min="3" max="3" width="13.7109375" customWidth="1"/>
    <col min="4" max="4" width="8.7109375" customWidth="1"/>
    <col min="5" max="5" width="12.7109375" customWidth="1"/>
    <col min="6" max="6" width="15.7109375" customWidth="1"/>
    <col min="7" max="7" width="14.7109375" customWidth="1"/>
    <col min="8" max="8" width="16.7109375" customWidth="1"/>
    <col min="9" max="9" width="13.7109375" customWidth="1"/>
    <col min="10" max="10" width="27.7109375" customWidth="1"/>
    <col min="11" max="11" width="20.7109375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82</v>
      </c>
    </row>
    <row r="7" spans="1:11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</v>
      </c>
      <c r="J7" s="3" t="s">
        <v>92</v>
      </c>
      <c r="K7" s="3" t="s">
        <v>93</v>
      </c>
    </row>
    <row r="8" spans="1:11">
      <c r="A8" s="25" t="s">
        <v>1016</v>
      </c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1:11">
      <c r="A9" s="26" t="s">
        <v>1016</v>
      </c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</row>
    <row r="10" spans="1:11">
      <c r="A10" s="3" t="s">
        <v>96</v>
      </c>
      <c r="B10" s="28" t="s">
        <v>1016</v>
      </c>
      <c r="C10" s="29" t="s">
        <v>1016</v>
      </c>
      <c r="D10" s="29" t="s">
        <v>1016</v>
      </c>
      <c r="E10" s="29" t="s">
        <v>1016</v>
      </c>
      <c r="F10" s="29" t="s">
        <v>1016</v>
      </c>
      <c r="G10" s="26" t="s">
        <v>1016</v>
      </c>
      <c r="H10" s="26" t="s">
        <v>1016</v>
      </c>
      <c r="I10" s="9">
        <v>118585.73</v>
      </c>
      <c r="J10" s="10">
        <v>1</v>
      </c>
      <c r="K10" s="10">
        <v>0.1792</v>
      </c>
    </row>
    <row r="11" spans="1:11">
      <c r="A11" s="3" t="s">
        <v>97</v>
      </c>
      <c r="B11" s="28" t="s">
        <v>1016</v>
      </c>
      <c r="C11" s="29" t="s">
        <v>1016</v>
      </c>
      <c r="D11" s="29" t="s">
        <v>1016</v>
      </c>
      <c r="E11" s="29" t="s">
        <v>1016</v>
      </c>
      <c r="F11" s="29" t="s">
        <v>1016</v>
      </c>
      <c r="G11" s="26" t="s">
        <v>1016</v>
      </c>
      <c r="H11" s="26" t="s">
        <v>1016</v>
      </c>
      <c r="I11" s="9">
        <v>118585.73</v>
      </c>
      <c r="J11" s="10">
        <v>1</v>
      </c>
      <c r="K11" s="10">
        <v>0.1792</v>
      </c>
    </row>
    <row r="12" spans="1:11">
      <c r="A12" s="13" t="s">
        <v>98</v>
      </c>
      <c r="B12" s="30" t="s">
        <v>1016</v>
      </c>
      <c r="C12" s="31" t="s">
        <v>1016</v>
      </c>
      <c r="D12" s="31" t="s">
        <v>1016</v>
      </c>
      <c r="E12" s="31" t="s">
        <v>1016</v>
      </c>
      <c r="F12" s="31" t="s">
        <v>1016</v>
      </c>
      <c r="G12" s="26" t="s">
        <v>1016</v>
      </c>
      <c r="H12" s="26" t="s">
        <v>1016</v>
      </c>
      <c r="I12" s="15">
        <v>51204.81</v>
      </c>
      <c r="J12" s="16">
        <v>0.43180000000000002</v>
      </c>
      <c r="K12" s="16">
        <v>7.7399999999999997E-2</v>
      </c>
    </row>
    <row r="13" spans="1:11">
      <c r="A13" s="6" t="s">
        <v>99</v>
      </c>
      <c r="B13" s="17">
        <v>4</v>
      </c>
      <c r="C13" s="18">
        <v>20</v>
      </c>
      <c r="D13" s="6" t="s">
        <v>100</v>
      </c>
      <c r="E13" s="6" t="s">
        <v>101</v>
      </c>
      <c r="F13" s="6" t="s">
        <v>102</v>
      </c>
      <c r="G13" s="19">
        <v>0</v>
      </c>
      <c r="H13" s="19">
        <v>0</v>
      </c>
      <c r="I13" s="7">
        <v>51204.81</v>
      </c>
      <c r="J13" s="8">
        <v>0.43180000000000002</v>
      </c>
      <c r="K13" s="8">
        <v>7.7399999999999997E-2</v>
      </c>
    </row>
    <row r="14" spans="1:11">
      <c r="A14" s="13" t="s">
        <v>103</v>
      </c>
      <c r="B14" s="30" t="s">
        <v>1016</v>
      </c>
      <c r="C14" s="31" t="s">
        <v>1016</v>
      </c>
      <c r="D14" s="31" t="s">
        <v>1016</v>
      </c>
      <c r="E14" s="31" t="s">
        <v>1016</v>
      </c>
      <c r="F14" s="31" t="s">
        <v>1016</v>
      </c>
      <c r="G14" s="26" t="s">
        <v>1016</v>
      </c>
      <c r="H14" s="26" t="s">
        <v>1016</v>
      </c>
      <c r="I14" s="15">
        <v>53546.74</v>
      </c>
      <c r="J14" s="16">
        <v>0.45150000000000001</v>
      </c>
      <c r="K14" s="16">
        <v>8.09E-2</v>
      </c>
    </row>
    <row r="15" spans="1:11">
      <c r="A15" s="6" t="s">
        <v>104</v>
      </c>
      <c r="B15" s="17">
        <v>1010</v>
      </c>
      <c r="C15" s="18">
        <v>20</v>
      </c>
      <c r="D15" s="6" t="s">
        <v>100</v>
      </c>
      <c r="E15" s="6" t="s">
        <v>101</v>
      </c>
      <c r="F15" s="6" t="s">
        <v>49</v>
      </c>
      <c r="G15" s="19">
        <v>0</v>
      </c>
      <c r="H15" s="19">
        <v>0</v>
      </c>
      <c r="I15" s="7">
        <v>65.55</v>
      </c>
      <c r="J15" s="8">
        <v>5.9999999999999995E-4</v>
      </c>
      <c r="K15" s="8">
        <v>1E-4</v>
      </c>
    </row>
    <row r="16" spans="1:11">
      <c r="A16" s="6" t="s">
        <v>105</v>
      </c>
      <c r="B16" s="17">
        <v>14</v>
      </c>
      <c r="C16" s="18">
        <v>20</v>
      </c>
      <c r="D16" s="6" t="s">
        <v>100</v>
      </c>
      <c r="E16" s="6" t="s">
        <v>101</v>
      </c>
      <c r="F16" s="6" t="s">
        <v>44</v>
      </c>
      <c r="G16" s="19">
        <v>0</v>
      </c>
      <c r="H16" s="19">
        <v>0</v>
      </c>
      <c r="I16" s="7">
        <v>53221.04</v>
      </c>
      <c r="J16" s="8">
        <v>0.44879999999999998</v>
      </c>
      <c r="K16" s="8">
        <v>8.0399999999999999E-2</v>
      </c>
    </row>
    <row r="17" spans="1:11">
      <c r="A17" s="6" t="s">
        <v>106</v>
      </c>
      <c r="B17" s="17">
        <v>1009</v>
      </c>
      <c r="C17" s="18">
        <v>20</v>
      </c>
      <c r="D17" s="6" t="s">
        <v>100</v>
      </c>
      <c r="E17" s="6" t="s">
        <v>101</v>
      </c>
      <c r="F17" s="6" t="s">
        <v>48</v>
      </c>
      <c r="G17" s="19">
        <v>0</v>
      </c>
      <c r="H17" s="19">
        <v>0</v>
      </c>
      <c r="I17" s="7">
        <v>62.82</v>
      </c>
      <c r="J17" s="8">
        <v>5.0000000000000001E-4</v>
      </c>
      <c r="K17" s="8">
        <v>1E-4</v>
      </c>
    </row>
    <row r="18" spans="1:11">
      <c r="A18" s="6" t="s">
        <v>107</v>
      </c>
      <c r="B18" s="17">
        <v>1002</v>
      </c>
      <c r="C18" s="18">
        <v>20</v>
      </c>
      <c r="D18" s="6" t="s">
        <v>100</v>
      </c>
      <c r="E18" s="6" t="s">
        <v>101</v>
      </c>
      <c r="F18" s="6" t="s">
        <v>45</v>
      </c>
      <c r="G18" s="19">
        <v>0</v>
      </c>
      <c r="H18" s="19">
        <v>0</v>
      </c>
      <c r="I18" s="7">
        <v>0.01</v>
      </c>
      <c r="J18" s="8">
        <v>0</v>
      </c>
      <c r="K18" s="8">
        <v>0</v>
      </c>
    </row>
    <row r="19" spans="1:11">
      <c r="A19" s="6" t="s">
        <v>108</v>
      </c>
      <c r="B19" s="17">
        <v>1004</v>
      </c>
      <c r="C19" s="18">
        <v>20</v>
      </c>
      <c r="D19" s="6" t="s">
        <v>100</v>
      </c>
      <c r="E19" s="6" t="s">
        <v>101</v>
      </c>
      <c r="F19" s="6" t="s">
        <v>46</v>
      </c>
      <c r="G19" s="19">
        <v>0</v>
      </c>
      <c r="H19" s="19">
        <v>0</v>
      </c>
      <c r="I19" s="7">
        <v>19.46</v>
      </c>
      <c r="J19" s="8">
        <v>2.0000000000000001E-4</v>
      </c>
      <c r="K19" s="8">
        <v>0</v>
      </c>
    </row>
    <row r="20" spans="1:11">
      <c r="A20" s="6" t="s">
        <v>109</v>
      </c>
      <c r="B20" s="17">
        <v>1007</v>
      </c>
      <c r="C20" s="18">
        <v>20</v>
      </c>
      <c r="D20" s="6" t="s">
        <v>100</v>
      </c>
      <c r="E20" s="6" t="s">
        <v>101</v>
      </c>
      <c r="F20" s="6" t="s">
        <v>47</v>
      </c>
      <c r="G20" s="19">
        <v>0</v>
      </c>
      <c r="H20" s="19">
        <v>0</v>
      </c>
      <c r="I20" s="7">
        <v>177.87</v>
      </c>
      <c r="J20" s="8">
        <v>1.5E-3</v>
      </c>
      <c r="K20" s="8">
        <v>2.9999999999999997E-4</v>
      </c>
    </row>
    <row r="21" spans="1:11">
      <c r="A21" s="13" t="s">
        <v>110</v>
      </c>
      <c r="B21" s="30" t="s">
        <v>1016</v>
      </c>
      <c r="C21" s="31" t="s">
        <v>1016</v>
      </c>
      <c r="D21" s="31" t="s">
        <v>1016</v>
      </c>
      <c r="E21" s="31" t="s">
        <v>1016</v>
      </c>
      <c r="F21" s="31" t="s">
        <v>1016</v>
      </c>
      <c r="G21" s="26" t="s">
        <v>1016</v>
      </c>
      <c r="H21" s="26" t="s">
        <v>1016</v>
      </c>
      <c r="I21" s="15">
        <v>0</v>
      </c>
      <c r="J21" s="16">
        <v>0</v>
      </c>
      <c r="K21" s="16">
        <v>0</v>
      </c>
    </row>
    <row r="22" spans="1:11">
      <c r="A22" s="13" t="s">
        <v>111</v>
      </c>
      <c r="B22" s="30" t="s">
        <v>1016</v>
      </c>
      <c r="C22" s="31" t="s">
        <v>1016</v>
      </c>
      <c r="D22" s="31" t="s">
        <v>1016</v>
      </c>
      <c r="E22" s="31" t="s">
        <v>1016</v>
      </c>
      <c r="F22" s="31" t="s">
        <v>1016</v>
      </c>
      <c r="G22" s="26" t="s">
        <v>1016</v>
      </c>
      <c r="H22" s="26" t="s">
        <v>1016</v>
      </c>
      <c r="I22" s="15">
        <v>0</v>
      </c>
      <c r="J22" s="16">
        <v>0</v>
      </c>
      <c r="K22" s="16">
        <v>0</v>
      </c>
    </row>
    <row r="23" spans="1:11">
      <c r="A23" s="13" t="s">
        <v>112</v>
      </c>
      <c r="B23" s="30" t="s">
        <v>1016</v>
      </c>
      <c r="C23" s="31" t="s">
        <v>1016</v>
      </c>
      <c r="D23" s="31" t="s">
        <v>1016</v>
      </c>
      <c r="E23" s="31" t="s">
        <v>1016</v>
      </c>
      <c r="F23" s="31" t="s">
        <v>1016</v>
      </c>
      <c r="G23" s="26" t="s">
        <v>1016</v>
      </c>
      <c r="H23" s="26" t="s">
        <v>1016</v>
      </c>
      <c r="I23" s="15">
        <v>0</v>
      </c>
      <c r="J23" s="16">
        <v>0</v>
      </c>
      <c r="K23" s="16">
        <v>0</v>
      </c>
    </row>
    <row r="24" spans="1:11">
      <c r="A24" s="13" t="s">
        <v>113</v>
      </c>
      <c r="B24" s="30" t="s">
        <v>1016</v>
      </c>
      <c r="C24" s="31" t="s">
        <v>1016</v>
      </c>
      <c r="D24" s="31" t="s">
        <v>1016</v>
      </c>
      <c r="E24" s="31" t="s">
        <v>1016</v>
      </c>
      <c r="F24" s="31" t="s">
        <v>1016</v>
      </c>
      <c r="G24" s="26" t="s">
        <v>1016</v>
      </c>
      <c r="H24" s="26" t="s">
        <v>1016</v>
      </c>
      <c r="I24" s="15">
        <v>0</v>
      </c>
      <c r="J24" s="16">
        <v>0</v>
      </c>
      <c r="K24" s="16">
        <v>0</v>
      </c>
    </row>
    <row r="25" spans="1:11">
      <c r="A25" s="13" t="s">
        <v>114</v>
      </c>
      <c r="B25" s="30" t="s">
        <v>1016</v>
      </c>
      <c r="C25" s="31" t="s">
        <v>1016</v>
      </c>
      <c r="D25" s="31" t="s">
        <v>1016</v>
      </c>
      <c r="E25" s="31" t="s">
        <v>1016</v>
      </c>
      <c r="F25" s="31" t="s">
        <v>1016</v>
      </c>
      <c r="G25" s="26" t="s">
        <v>1016</v>
      </c>
      <c r="H25" s="26" t="s">
        <v>1016</v>
      </c>
      <c r="I25" s="15">
        <v>13834.17</v>
      </c>
      <c r="J25" s="16">
        <v>0.1167</v>
      </c>
      <c r="K25" s="16">
        <v>2.0899999999999998E-2</v>
      </c>
    </row>
    <row r="26" spans="1:11">
      <c r="A26" s="6" t="s">
        <v>115</v>
      </c>
      <c r="B26" s="17">
        <v>327064</v>
      </c>
      <c r="C26" s="18">
        <v>20</v>
      </c>
      <c r="D26" s="6" t="s">
        <v>100</v>
      </c>
      <c r="E26" s="6" t="s">
        <v>101</v>
      </c>
      <c r="F26" s="6" t="s">
        <v>49</v>
      </c>
      <c r="G26" s="19">
        <v>0</v>
      </c>
      <c r="H26" s="19">
        <v>0</v>
      </c>
      <c r="I26" s="7">
        <v>985.12</v>
      </c>
      <c r="J26" s="8">
        <v>8.3000000000000001E-3</v>
      </c>
      <c r="K26" s="8">
        <v>1.5E-3</v>
      </c>
    </row>
    <row r="27" spans="1:11">
      <c r="A27" s="6" t="s">
        <v>116</v>
      </c>
      <c r="B27" s="17">
        <v>327072</v>
      </c>
      <c r="C27" s="18">
        <v>20</v>
      </c>
      <c r="D27" s="6" t="s">
        <v>100</v>
      </c>
      <c r="E27" s="6" t="s">
        <v>101</v>
      </c>
      <c r="F27" s="6" t="s">
        <v>45</v>
      </c>
      <c r="G27" s="19">
        <v>0</v>
      </c>
      <c r="H27" s="19">
        <v>0</v>
      </c>
      <c r="I27" s="7">
        <v>263.26</v>
      </c>
      <c r="J27" s="8">
        <v>2.2000000000000001E-3</v>
      </c>
      <c r="K27" s="8">
        <v>4.0000000000000002E-4</v>
      </c>
    </row>
    <row r="28" spans="1:11">
      <c r="A28" s="6" t="s">
        <v>117</v>
      </c>
      <c r="B28" s="17">
        <v>415323</v>
      </c>
      <c r="C28" s="18">
        <v>20</v>
      </c>
      <c r="D28" s="6" t="s">
        <v>100</v>
      </c>
      <c r="E28" s="6" t="s">
        <v>101</v>
      </c>
      <c r="F28" s="6" t="s">
        <v>44</v>
      </c>
      <c r="G28" s="19">
        <v>0</v>
      </c>
      <c r="H28" s="19">
        <v>0</v>
      </c>
      <c r="I28" s="7">
        <v>12585.79</v>
      </c>
      <c r="J28" s="8">
        <v>0.1061</v>
      </c>
      <c r="K28" s="8">
        <v>1.9E-2</v>
      </c>
    </row>
    <row r="29" spans="1:11">
      <c r="A29" s="3" t="s">
        <v>118</v>
      </c>
      <c r="B29" s="28" t="s">
        <v>1016</v>
      </c>
      <c r="C29" s="29" t="s">
        <v>1016</v>
      </c>
      <c r="D29" s="29" t="s">
        <v>1016</v>
      </c>
      <c r="E29" s="29" t="s">
        <v>1016</v>
      </c>
      <c r="F29" s="29" t="s">
        <v>1016</v>
      </c>
      <c r="G29" s="26" t="s">
        <v>1016</v>
      </c>
      <c r="H29" s="26" t="s">
        <v>1016</v>
      </c>
      <c r="I29" s="9">
        <v>0</v>
      </c>
      <c r="J29" s="10">
        <v>0</v>
      </c>
      <c r="K29" s="10">
        <v>0</v>
      </c>
    </row>
    <row r="30" spans="1:11">
      <c r="A30" s="13" t="s">
        <v>103</v>
      </c>
      <c r="B30" s="30" t="s">
        <v>1016</v>
      </c>
      <c r="C30" s="31" t="s">
        <v>1016</v>
      </c>
      <c r="D30" s="31" t="s">
        <v>1016</v>
      </c>
      <c r="E30" s="31" t="s">
        <v>1016</v>
      </c>
      <c r="F30" s="31" t="s">
        <v>1016</v>
      </c>
      <c r="G30" s="26" t="s">
        <v>1016</v>
      </c>
      <c r="H30" s="26" t="s">
        <v>1016</v>
      </c>
      <c r="I30" s="15">
        <v>0</v>
      </c>
      <c r="J30" s="16">
        <v>0</v>
      </c>
      <c r="K30" s="16">
        <v>0</v>
      </c>
    </row>
    <row r="31" spans="1:11">
      <c r="A31" s="13" t="s">
        <v>114</v>
      </c>
      <c r="B31" s="30" t="s">
        <v>1016</v>
      </c>
      <c r="C31" s="31" t="s">
        <v>1016</v>
      </c>
      <c r="D31" s="31" t="s">
        <v>1016</v>
      </c>
      <c r="E31" s="31" t="s">
        <v>1016</v>
      </c>
      <c r="F31" s="31" t="s">
        <v>1016</v>
      </c>
      <c r="G31" s="26" t="s">
        <v>1016</v>
      </c>
      <c r="H31" s="26" t="s">
        <v>1016</v>
      </c>
      <c r="I31" s="15">
        <v>0</v>
      </c>
      <c r="J31" s="16">
        <v>0</v>
      </c>
      <c r="K31" s="16">
        <v>0</v>
      </c>
    </row>
    <row r="32" spans="1:11">
      <c r="A32" s="6" t="s">
        <v>119</v>
      </c>
      <c r="B32" s="17" t="s">
        <v>120</v>
      </c>
      <c r="C32" s="18">
        <v>20</v>
      </c>
      <c r="D32" s="6" t="s">
        <v>121</v>
      </c>
      <c r="E32" s="6" t="s">
        <v>122</v>
      </c>
      <c r="F32" s="6" t="s">
        <v>49</v>
      </c>
      <c r="G32" s="19">
        <v>0</v>
      </c>
      <c r="H32" s="19">
        <v>0</v>
      </c>
      <c r="I32" s="7">
        <v>0</v>
      </c>
      <c r="J32" s="8">
        <v>0</v>
      </c>
      <c r="K32" s="8">
        <v>0</v>
      </c>
    </row>
    <row r="33" spans="1:11">
      <c r="A33" s="6" t="s">
        <v>123</v>
      </c>
      <c r="B33" s="17" t="s">
        <v>124</v>
      </c>
      <c r="C33" s="18">
        <v>20</v>
      </c>
      <c r="D33" s="6" t="s">
        <v>121</v>
      </c>
      <c r="E33" s="6" t="s">
        <v>122</v>
      </c>
      <c r="F33" s="6" t="s">
        <v>45</v>
      </c>
      <c r="G33" s="19">
        <v>0</v>
      </c>
      <c r="H33" s="19">
        <v>0</v>
      </c>
      <c r="I33" s="7">
        <v>0</v>
      </c>
      <c r="J33" s="8">
        <v>0</v>
      </c>
      <c r="K33" s="8">
        <v>0</v>
      </c>
    </row>
    <row r="34" spans="1:11">
      <c r="A34" s="6" t="s">
        <v>125</v>
      </c>
      <c r="B34" s="17" t="s">
        <v>126</v>
      </c>
      <c r="C34" s="18">
        <v>20</v>
      </c>
      <c r="D34" s="6" t="s">
        <v>121</v>
      </c>
      <c r="E34" s="6" t="s">
        <v>122</v>
      </c>
      <c r="F34" s="6" t="s">
        <v>44</v>
      </c>
      <c r="G34" s="19">
        <v>0</v>
      </c>
      <c r="H34" s="19">
        <v>0</v>
      </c>
      <c r="I34" s="7">
        <v>0</v>
      </c>
      <c r="J34" s="8">
        <v>0</v>
      </c>
      <c r="K34" s="8">
        <v>0</v>
      </c>
    </row>
    <row r="35" spans="1:11">
      <c r="A35" s="26" t="s">
        <v>1016</v>
      </c>
      <c r="B35" s="26" t="s">
        <v>1016</v>
      </c>
      <c r="C35" s="26" t="s">
        <v>1016</v>
      </c>
      <c r="D35" s="26" t="s">
        <v>1016</v>
      </c>
      <c r="E35" s="26" t="s">
        <v>1016</v>
      </c>
      <c r="F35" s="26" t="s">
        <v>1016</v>
      </c>
      <c r="G35" s="26" t="s">
        <v>1016</v>
      </c>
      <c r="H35" s="26" t="s">
        <v>1016</v>
      </c>
      <c r="I35" s="26" t="s">
        <v>1016</v>
      </c>
      <c r="J35" s="26" t="s">
        <v>1016</v>
      </c>
      <c r="K35" s="26" t="s">
        <v>1016</v>
      </c>
    </row>
    <row r="36" spans="1:11">
      <c r="A36" s="26" t="s">
        <v>1016</v>
      </c>
      <c r="B36" s="26" t="s">
        <v>1016</v>
      </c>
      <c r="C36" s="26" t="s">
        <v>1016</v>
      </c>
      <c r="D36" s="26" t="s">
        <v>1016</v>
      </c>
      <c r="E36" s="26" t="s">
        <v>1016</v>
      </c>
      <c r="F36" s="26" t="s">
        <v>1016</v>
      </c>
      <c r="G36" s="26" t="s">
        <v>1016</v>
      </c>
      <c r="H36" s="26" t="s">
        <v>1016</v>
      </c>
      <c r="I36" s="26" t="s">
        <v>1016</v>
      </c>
      <c r="J36" s="26" t="s">
        <v>1016</v>
      </c>
      <c r="K36" s="26" t="s">
        <v>1016</v>
      </c>
    </row>
    <row r="37" spans="1:11">
      <c r="A37" s="6" t="s">
        <v>127</v>
      </c>
      <c r="B37" s="32" t="s">
        <v>1016</v>
      </c>
      <c r="C37" s="33" t="s">
        <v>1016</v>
      </c>
      <c r="D37" s="33" t="s">
        <v>1016</v>
      </c>
      <c r="E37" s="33" t="s">
        <v>1016</v>
      </c>
      <c r="F37" s="33" t="s">
        <v>1016</v>
      </c>
      <c r="G37" s="26" t="s">
        <v>1016</v>
      </c>
      <c r="H37" s="26" t="s">
        <v>1016</v>
      </c>
      <c r="I37" s="26" t="s">
        <v>1016</v>
      </c>
      <c r="J37" s="26" t="s">
        <v>1016</v>
      </c>
      <c r="K37" s="26" t="s">
        <v>1016</v>
      </c>
    </row>
    <row r="38" spans="1:11">
      <c r="A38" s="26" t="s">
        <v>1016</v>
      </c>
      <c r="B38" s="26" t="s">
        <v>1016</v>
      </c>
      <c r="C38" s="26" t="s">
        <v>1016</v>
      </c>
      <c r="D38" s="26" t="s">
        <v>1016</v>
      </c>
      <c r="E38" s="26" t="s">
        <v>1016</v>
      </c>
      <c r="F38" s="26" t="s">
        <v>1016</v>
      </c>
      <c r="G38" s="26" t="s">
        <v>1016</v>
      </c>
      <c r="H38" s="26" t="s">
        <v>1016</v>
      </c>
      <c r="I38" s="26" t="s">
        <v>1016</v>
      </c>
      <c r="J38" s="26" t="s">
        <v>1016</v>
      </c>
      <c r="K38" s="26" t="s">
        <v>1016</v>
      </c>
    </row>
    <row r="39" spans="1:11">
      <c r="A39" s="26" t="s">
        <v>1016</v>
      </c>
      <c r="B39" s="26" t="s">
        <v>1016</v>
      </c>
      <c r="C39" s="26" t="s">
        <v>1016</v>
      </c>
      <c r="D39" s="26" t="s">
        <v>1016</v>
      </c>
      <c r="E39" s="26" t="s">
        <v>1016</v>
      </c>
      <c r="F39" s="26" t="s">
        <v>1016</v>
      </c>
      <c r="G39" s="26" t="s">
        <v>1016</v>
      </c>
      <c r="H39" s="26" t="s">
        <v>1016</v>
      </c>
      <c r="I39" s="26" t="s">
        <v>1016</v>
      </c>
      <c r="J39" s="26" t="s">
        <v>1016</v>
      </c>
      <c r="K39" s="26" t="s">
        <v>1016</v>
      </c>
    </row>
    <row r="40" spans="1:11">
      <c r="A40" s="26" t="s">
        <v>1016</v>
      </c>
      <c r="B40" s="26" t="s">
        <v>1016</v>
      </c>
      <c r="C40" s="26" t="s">
        <v>1016</v>
      </c>
      <c r="D40" s="26" t="s">
        <v>1016</v>
      </c>
      <c r="E40" s="26" t="s">
        <v>1016</v>
      </c>
      <c r="F40" s="26" t="s">
        <v>1016</v>
      </c>
      <c r="G40" s="26" t="s">
        <v>1016</v>
      </c>
      <c r="H40" s="26" t="s">
        <v>1016</v>
      </c>
      <c r="I40" s="26" t="s">
        <v>1016</v>
      </c>
      <c r="J40" s="26" t="s">
        <v>1016</v>
      </c>
      <c r="K40" s="26" t="s">
        <v>1016</v>
      </c>
    </row>
    <row r="41" spans="1:11">
      <c r="A41" s="5" t="s">
        <v>81</v>
      </c>
      <c r="B41" s="26" t="s">
        <v>1016</v>
      </c>
      <c r="C41" s="26" t="s">
        <v>1016</v>
      </c>
      <c r="D41" s="26" t="s">
        <v>1016</v>
      </c>
      <c r="E41" s="26" t="s">
        <v>1016</v>
      </c>
      <c r="F41" s="26" t="s">
        <v>1016</v>
      </c>
      <c r="G41" s="26" t="s">
        <v>1016</v>
      </c>
      <c r="H41" s="26" t="s">
        <v>1016</v>
      </c>
      <c r="I41" s="26" t="s">
        <v>1016</v>
      </c>
      <c r="J41" s="26" t="s">
        <v>1016</v>
      </c>
      <c r="K41" s="26" t="s">
        <v>1016</v>
      </c>
    </row>
    <row r="42" spans="1:11" hidden="1"/>
    <row r="43" spans="1:11" hidden="1"/>
    <row r="44" spans="1:11" hidden="1"/>
    <row r="45" spans="1:11" hidden="1"/>
    <row r="46" spans="1:11" hidden="1"/>
    <row r="47" spans="1:11" hidden="1"/>
    <row r="48" spans="1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795</v>
      </c>
    </row>
    <row r="7" spans="2:11" ht="15.75">
      <c r="B7" s="2" t="s">
        <v>936</v>
      </c>
    </row>
    <row r="8" spans="2:11">
      <c r="B8" s="3" t="s">
        <v>83</v>
      </c>
      <c r="C8" s="3" t="s">
        <v>84</v>
      </c>
      <c r="D8" s="3" t="s">
        <v>181</v>
      </c>
      <c r="E8" s="3" t="s">
        <v>131</v>
      </c>
      <c r="F8" s="3" t="s">
        <v>88</v>
      </c>
      <c r="G8" s="3" t="s">
        <v>133</v>
      </c>
      <c r="H8" s="3" t="s">
        <v>43</v>
      </c>
      <c r="I8" s="3" t="s">
        <v>796</v>
      </c>
      <c r="J8" s="3" t="s">
        <v>136</v>
      </c>
      <c r="K8" s="3" t="s">
        <v>137</v>
      </c>
    </row>
    <row r="9" spans="2:11">
      <c r="B9" s="25" t="s">
        <v>1016</v>
      </c>
      <c r="C9" s="25" t="s">
        <v>1016</v>
      </c>
      <c r="D9" s="25" t="s">
        <v>1016</v>
      </c>
      <c r="E9" s="4" t="s">
        <v>138</v>
      </c>
      <c r="F9" s="25" t="s">
        <v>1016</v>
      </c>
      <c r="G9" s="4" t="s">
        <v>140</v>
      </c>
      <c r="H9" s="4" t="s">
        <v>141</v>
      </c>
      <c r="I9" s="4" t="s">
        <v>95</v>
      </c>
      <c r="J9" s="4" t="s">
        <v>94</v>
      </c>
      <c r="K9" s="4" t="s">
        <v>94</v>
      </c>
    </row>
    <row r="10" spans="2:11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</row>
    <row r="11" spans="2:11">
      <c r="B11" s="3" t="s">
        <v>758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9">
        <v>0</v>
      </c>
      <c r="H11" s="26" t="s">
        <v>1016</v>
      </c>
      <c r="I11" s="9">
        <v>0</v>
      </c>
      <c r="J11" s="10">
        <v>0</v>
      </c>
      <c r="K11" s="10">
        <v>0</v>
      </c>
    </row>
    <row r="12" spans="2:11">
      <c r="B12" s="3" t="s">
        <v>937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9">
        <v>0</v>
      </c>
      <c r="H12" s="26" t="s">
        <v>1016</v>
      </c>
      <c r="I12" s="9">
        <v>0</v>
      </c>
      <c r="J12" s="10">
        <v>0</v>
      </c>
      <c r="K12" s="10">
        <v>0</v>
      </c>
    </row>
    <row r="13" spans="2:11">
      <c r="B13" s="13" t="s">
        <v>752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15">
        <v>0</v>
      </c>
      <c r="H13" s="26" t="s">
        <v>1016</v>
      </c>
      <c r="I13" s="15">
        <v>0</v>
      </c>
      <c r="J13" s="16">
        <v>0</v>
      </c>
      <c r="K13" s="16">
        <v>0</v>
      </c>
    </row>
    <row r="14" spans="2:11">
      <c r="B14" s="13" t="s">
        <v>933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15">
        <v>0</v>
      </c>
      <c r="H14" s="26" t="s">
        <v>1016</v>
      </c>
      <c r="I14" s="15">
        <v>0</v>
      </c>
      <c r="J14" s="16">
        <v>0</v>
      </c>
      <c r="K14" s="16">
        <v>0</v>
      </c>
    </row>
    <row r="15" spans="2:11">
      <c r="B15" s="13" t="s">
        <v>934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15">
        <v>0</v>
      </c>
      <c r="H15" s="26" t="s">
        <v>1016</v>
      </c>
      <c r="I15" s="15">
        <v>0</v>
      </c>
      <c r="J15" s="16">
        <v>0</v>
      </c>
      <c r="K15" s="16">
        <v>0</v>
      </c>
    </row>
    <row r="16" spans="2:11">
      <c r="B16" s="13" t="s">
        <v>754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15">
        <v>0</v>
      </c>
      <c r="H16" s="26" t="s">
        <v>1016</v>
      </c>
      <c r="I16" s="15">
        <v>0</v>
      </c>
      <c r="J16" s="16">
        <v>0</v>
      </c>
      <c r="K16" s="16">
        <v>0</v>
      </c>
    </row>
    <row r="17" spans="2:11">
      <c r="B17" s="13" t="s">
        <v>723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15">
        <v>0</v>
      </c>
      <c r="H17" s="26" t="s">
        <v>1016</v>
      </c>
      <c r="I17" s="15">
        <v>0</v>
      </c>
      <c r="J17" s="16">
        <v>0</v>
      </c>
      <c r="K17" s="16">
        <v>0</v>
      </c>
    </row>
    <row r="18" spans="2:11">
      <c r="B18" s="3" t="s">
        <v>938</v>
      </c>
      <c r="C18" s="28" t="s">
        <v>1016</v>
      </c>
      <c r="D18" s="29" t="s">
        <v>1016</v>
      </c>
      <c r="E18" s="29" t="s">
        <v>1016</v>
      </c>
      <c r="F18" s="29" t="s">
        <v>1016</v>
      </c>
      <c r="G18" s="9">
        <v>0</v>
      </c>
      <c r="H18" s="26" t="s">
        <v>1016</v>
      </c>
      <c r="I18" s="9">
        <v>0</v>
      </c>
      <c r="J18" s="10">
        <v>0</v>
      </c>
      <c r="K18" s="10">
        <v>0</v>
      </c>
    </row>
    <row r="19" spans="2:11">
      <c r="B19" s="13" t="s">
        <v>752</v>
      </c>
      <c r="C19" s="30" t="s">
        <v>1016</v>
      </c>
      <c r="D19" s="31" t="s">
        <v>1016</v>
      </c>
      <c r="E19" s="31" t="s">
        <v>1016</v>
      </c>
      <c r="F19" s="31" t="s">
        <v>1016</v>
      </c>
      <c r="G19" s="15">
        <v>0</v>
      </c>
      <c r="H19" s="26" t="s">
        <v>1016</v>
      </c>
      <c r="I19" s="15">
        <v>0</v>
      </c>
      <c r="J19" s="16">
        <v>0</v>
      </c>
      <c r="K19" s="16">
        <v>0</v>
      </c>
    </row>
    <row r="20" spans="2:11">
      <c r="B20" s="13" t="s">
        <v>755</v>
      </c>
      <c r="C20" s="30" t="s">
        <v>1016</v>
      </c>
      <c r="D20" s="31" t="s">
        <v>1016</v>
      </c>
      <c r="E20" s="31" t="s">
        <v>1016</v>
      </c>
      <c r="F20" s="31" t="s">
        <v>1016</v>
      </c>
      <c r="G20" s="15">
        <v>0</v>
      </c>
      <c r="H20" s="26" t="s">
        <v>1016</v>
      </c>
      <c r="I20" s="15">
        <v>0</v>
      </c>
      <c r="J20" s="16">
        <v>0</v>
      </c>
      <c r="K20" s="16">
        <v>0</v>
      </c>
    </row>
    <row r="21" spans="2:11">
      <c r="B21" s="13" t="s">
        <v>754</v>
      </c>
      <c r="C21" s="30" t="s">
        <v>1016</v>
      </c>
      <c r="D21" s="31" t="s">
        <v>1016</v>
      </c>
      <c r="E21" s="31" t="s">
        <v>1016</v>
      </c>
      <c r="F21" s="31" t="s">
        <v>1016</v>
      </c>
      <c r="G21" s="15">
        <v>0</v>
      </c>
      <c r="H21" s="26" t="s">
        <v>1016</v>
      </c>
      <c r="I21" s="15">
        <v>0</v>
      </c>
      <c r="J21" s="16">
        <v>0</v>
      </c>
      <c r="K21" s="16">
        <v>0</v>
      </c>
    </row>
    <row r="22" spans="2:11">
      <c r="B22" s="13" t="s">
        <v>723</v>
      </c>
      <c r="C22" s="30" t="s">
        <v>1016</v>
      </c>
      <c r="D22" s="31" t="s">
        <v>1016</v>
      </c>
      <c r="E22" s="31" t="s">
        <v>1016</v>
      </c>
      <c r="F22" s="31" t="s">
        <v>1016</v>
      </c>
      <c r="G22" s="15">
        <v>0</v>
      </c>
      <c r="H22" s="26" t="s">
        <v>1016</v>
      </c>
      <c r="I22" s="15">
        <v>0</v>
      </c>
      <c r="J22" s="16">
        <v>0</v>
      </c>
      <c r="K22" s="16">
        <v>0</v>
      </c>
    </row>
    <row r="23" spans="2:11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</row>
    <row r="24" spans="2:11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</row>
    <row r="25" spans="2:11">
      <c r="B25" s="6" t="s">
        <v>127</v>
      </c>
      <c r="C25" s="32" t="s">
        <v>1016</v>
      </c>
      <c r="D25" s="33" t="s">
        <v>1016</v>
      </c>
      <c r="E25" s="33" t="s">
        <v>1016</v>
      </c>
      <c r="F25" s="33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</row>
    <row r="26" spans="2:11">
      <c r="B26" s="26" t="s">
        <v>1016</v>
      </c>
      <c r="C26" s="26" t="s">
        <v>1016</v>
      </c>
      <c r="D26" s="26" t="s">
        <v>1016</v>
      </c>
      <c r="E26" s="26" t="s">
        <v>1016</v>
      </c>
      <c r="F26" s="26" t="s">
        <v>1016</v>
      </c>
      <c r="G26" s="26" t="s">
        <v>1016</v>
      </c>
      <c r="H26" s="26" t="s">
        <v>1016</v>
      </c>
      <c r="I26" s="26" t="s">
        <v>1016</v>
      </c>
      <c r="J26" s="26" t="s">
        <v>1016</v>
      </c>
      <c r="K26" s="26" t="s">
        <v>1016</v>
      </c>
    </row>
    <row r="27" spans="2:11">
      <c r="B27" s="26" t="s">
        <v>1016</v>
      </c>
      <c r="C27" s="26" t="s">
        <v>1016</v>
      </c>
      <c r="D27" s="26" t="s">
        <v>1016</v>
      </c>
      <c r="E27" s="26" t="s">
        <v>1016</v>
      </c>
      <c r="F27" s="26" t="s">
        <v>1016</v>
      </c>
      <c r="G27" s="26" t="s">
        <v>1016</v>
      </c>
      <c r="H27" s="26" t="s">
        <v>1016</v>
      </c>
      <c r="I27" s="26" t="s">
        <v>1016</v>
      </c>
      <c r="J27" s="26" t="s">
        <v>1016</v>
      </c>
      <c r="K27" s="26" t="s">
        <v>1016</v>
      </c>
    </row>
    <row r="28" spans="2:11">
      <c r="B28" s="26" t="s">
        <v>1016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</row>
    <row r="29" spans="2:11">
      <c r="B29" s="5" t="s">
        <v>81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</row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795</v>
      </c>
    </row>
    <row r="7" spans="2:17" ht="15.75">
      <c r="B7" s="2" t="s">
        <v>939</v>
      </c>
    </row>
    <row r="8" spans="2:17">
      <c r="B8" s="3" t="s">
        <v>83</v>
      </c>
      <c r="C8" s="3" t="s">
        <v>84</v>
      </c>
      <c r="D8" s="3" t="s">
        <v>781</v>
      </c>
      <c r="E8" s="3" t="s">
        <v>86</v>
      </c>
      <c r="F8" s="3" t="s">
        <v>87</v>
      </c>
      <c r="G8" s="3" t="s">
        <v>131</v>
      </c>
      <c r="H8" s="3" t="s">
        <v>132</v>
      </c>
      <c r="I8" s="3" t="s">
        <v>88</v>
      </c>
      <c r="J8" s="3" t="s">
        <v>89</v>
      </c>
      <c r="K8" s="3" t="s">
        <v>90</v>
      </c>
      <c r="L8" s="3" t="s">
        <v>133</v>
      </c>
      <c r="M8" s="3" t="s">
        <v>43</v>
      </c>
      <c r="N8" s="3" t="s">
        <v>796</v>
      </c>
      <c r="O8" s="3" t="s">
        <v>135</v>
      </c>
      <c r="P8" s="3" t="s">
        <v>136</v>
      </c>
      <c r="Q8" s="3" t="s">
        <v>137</v>
      </c>
    </row>
    <row r="9" spans="2:17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4" t="s">
        <v>138</v>
      </c>
      <c r="H9" s="4" t="s">
        <v>139</v>
      </c>
      <c r="I9" s="25" t="s">
        <v>1016</v>
      </c>
      <c r="J9" s="4" t="s">
        <v>94</v>
      </c>
      <c r="K9" s="4" t="s">
        <v>94</v>
      </c>
      <c r="L9" s="4" t="s">
        <v>140</v>
      </c>
      <c r="M9" s="4" t="s">
        <v>141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</row>
    <row r="11" spans="2:17">
      <c r="B11" s="3" t="s">
        <v>782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12">
        <v>0</v>
      </c>
      <c r="I11" s="29" t="s">
        <v>1016</v>
      </c>
      <c r="J11" s="26" t="s">
        <v>1016</v>
      </c>
      <c r="K11" s="10">
        <v>0</v>
      </c>
      <c r="L11" s="9">
        <v>0</v>
      </c>
      <c r="M11" s="26" t="s">
        <v>1016</v>
      </c>
      <c r="N11" s="9">
        <v>0</v>
      </c>
      <c r="O11" s="26" t="s">
        <v>1016</v>
      </c>
      <c r="P11" s="10">
        <v>0</v>
      </c>
      <c r="Q11" s="10">
        <v>0</v>
      </c>
    </row>
    <row r="12" spans="2:17">
      <c r="B12" s="3" t="s">
        <v>97</v>
      </c>
      <c r="C12" s="28" t="s">
        <v>1016</v>
      </c>
      <c r="D12" s="29" t="s">
        <v>1016</v>
      </c>
      <c r="E12" s="29" t="s">
        <v>1016</v>
      </c>
      <c r="F12" s="29" t="s">
        <v>1016</v>
      </c>
      <c r="G12" s="29" t="s">
        <v>1016</v>
      </c>
      <c r="H12" s="26" t="s">
        <v>1016</v>
      </c>
      <c r="I12" s="29" t="s">
        <v>1016</v>
      </c>
      <c r="J12" s="26" t="s">
        <v>1016</v>
      </c>
      <c r="K12" s="26" t="s">
        <v>1016</v>
      </c>
      <c r="L12" s="9">
        <v>0</v>
      </c>
      <c r="M12" s="26" t="s">
        <v>1016</v>
      </c>
      <c r="N12" s="9">
        <v>0</v>
      </c>
      <c r="O12" s="26" t="s">
        <v>1016</v>
      </c>
      <c r="P12" s="10">
        <v>0</v>
      </c>
      <c r="Q12" s="10">
        <v>0</v>
      </c>
    </row>
    <row r="13" spans="2:17">
      <c r="B13" s="13" t="s">
        <v>783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14">
        <v>0</v>
      </c>
      <c r="I13" s="31" t="s">
        <v>1016</v>
      </c>
      <c r="J13" s="26" t="s">
        <v>1016</v>
      </c>
      <c r="K13" s="16">
        <v>0</v>
      </c>
      <c r="L13" s="15">
        <v>0</v>
      </c>
      <c r="M13" s="26" t="s">
        <v>1016</v>
      </c>
      <c r="N13" s="15">
        <v>0</v>
      </c>
      <c r="O13" s="26" t="s">
        <v>1016</v>
      </c>
      <c r="P13" s="16">
        <v>0</v>
      </c>
      <c r="Q13" s="16">
        <v>0</v>
      </c>
    </row>
    <row r="14" spans="2:17">
      <c r="B14" s="13" t="s">
        <v>789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31" t="s">
        <v>1016</v>
      </c>
      <c r="H14" s="14">
        <v>0</v>
      </c>
      <c r="I14" s="31" t="s">
        <v>1016</v>
      </c>
      <c r="J14" s="26" t="s">
        <v>1016</v>
      </c>
      <c r="K14" s="16">
        <v>0</v>
      </c>
      <c r="L14" s="15">
        <v>0</v>
      </c>
      <c r="M14" s="26" t="s">
        <v>1016</v>
      </c>
      <c r="N14" s="15">
        <v>0</v>
      </c>
      <c r="O14" s="26" t="s">
        <v>1016</v>
      </c>
      <c r="P14" s="16">
        <v>0</v>
      </c>
      <c r="Q14" s="16">
        <v>0</v>
      </c>
    </row>
    <row r="15" spans="2:17">
      <c r="B15" s="13" t="s">
        <v>790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31" t="s">
        <v>1016</v>
      </c>
      <c r="H15" s="26" t="s">
        <v>1016</v>
      </c>
      <c r="I15" s="31" t="s">
        <v>1016</v>
      </c>
      <c r="J15" s="26" t="s">
        <v>1016</v>
      </c>
      <c r="K15" s="26" t="s">
        <v>1016</v>
      </c>
      <c r="L15" s="15">
        <v>0</v>
      </c>
      <c r="M15" s="26" t="s">
        <v>1016</v>
      </c>
      <c r="N15" s="15">
        <v>0</v>
      </c>
      <c r="O15" s="26" t="s">
        <v>1016</v>
      </c>
      <c r="P15" s="16">
        <v>0</v>
      </c>
      <c r="Q15" s="16">
        <v>0</v>
      </c>
    </row>
    <row r="16" spans="2:17">
      <c r="B16" s="13" t="s">
        <v>791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31" t="s">
        <v>1016</v>
      </c>
      <c r="H16" s="14">
        <v>0</v>
      </c>
      <c r="I16" s="31" t="s">
        <v>1016</v>
      </c>
      <c r="J16" s="26" t="s">
        <v>1016</v>
      </c>
      <c r="K16" s="16">
        <v>0</v>
      </c>
      <c r="L16" s="15">
        <v>0</v>
      </c>
      <c r="M16" s="26" t="s">
        <v>1016</v>
      </c>
      <c r="N16" s="15">
        <v>0</v>
      </c>
      <c r="O16" s="26" t="s">
        <v>1016</v>
      </c>
      <c r="P16" s="16">
        <v>0</v>
      </c>
      <c r="Q16" s="16">
        <v>0</v>
      </c>
    </row>
    <row r="17" spans="2:17">
      <c r="B17" s="13" t="s">
        <v>792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31" t="s">
        <v>1016</v>
      </c>
      <c r="H17" s="14">
        <v>0</v>
      </c>
      <c r="I17" s="31" t="s">
        <v>1016</v>
      </c>
      <c r="J17" s="26" t="s">
        <v>1016</v>
      </c>
      <c r="K17" s="16">
        <v>0</v>
      </c>
      <c r="L17" s="15">
        <v>0</v>
      </c>
      <c r="M17" s="26" t="s">
        <v>1016</v>
      </c>
      <c r="N17" s="15">
        <v>0</v>
      </c>
      <c r="O17" s="26" t="s">
        <v>1016</v>
      </c>
      <c r="P17" s="16">
        <v>0</v>
      </c>
      <c r="Q17" s="16">
        <v>0</v>
      </c>
    </row>
    <row r="18" spans="2:17">
      <c r="B18" s="13" t="s">
        <v>793</v>
      </c>
      <c r="C18" s="30" t="s">
        <v>1016</v>
      </c>
      <c r="D18" s="31" t="s">
        <v>1016</v>
      </c>
      <c r="E18" s="31" t="s">
        <v>1016</v>
      </c>
      <c r="F18" s="31" t="s">
        <v>1016</v>
      </c>
      <c r="G18" s="31" t="s">
        <v>1016</v>
      </c>
      <c r="H18" s="14">
        <v>0</v>
      </c>
      <c r="I18" s="31" t="s">
        <v>1016</v>
      </c>
      <c r="J18" s="26" t="s">
        <v>1016</v>
      </c>
      <c r="K18" s="16">
        <v>0</v>
      </c>
      <c r="L18" s="15">
        <v>0</v>
      </c>
      <c r="M18" s="26" t="s">
        <v>1016</v>
      </c>
      <c r="N18" s="15">
        <v>0</v>
      </c>
      <c r="O18" s="26" t="s">
        <v>1016</v>
      </c>
      <c r="P18" s="16">
        <v>0</v>
      </c>
      <c r="Q18" s="16">
        <v>0</v>
      </c>
    </row>
    <row r="19" spans="2:17">
      <c r="B19" s="13" t="s">
        <v>794</v>
      </c>
      <c r="C19" s="30" t="s">
        <v>1016</v>
      </c>
      <c r="D19" s="31" t="s">
        <v>1016</v>
      </c>
      <c r="E19" s="31" t="s">
        <v>1016</v>
      </c>
      <c r="F19" s="31" t="s">
        <v>1016</v>
      </c>
      <c r="G19" s="31" t="s">
        <v>1016</v>
      </c>
      <c r="H19" s="14">
        <v>0</v>
      </c>
      <c r="I19" s="31" t="s">
        <v>1016</v>
      </c>
      <c r="J19" s="26" t="s">
        <v>1016</v>
      </c>
      <c r="K19" s="16">
        <v>0</v>
      </c>
      <c r="L19" s="15">
        <v>0</v>
      </c>
      <c r="M19" s="26" t="s">
        <v>1016</v>
      </c>
      <c r="N19" s="15">
        <v>0</v>
      </c>
      <c r="O19" s="26" t="s">
        <v>1016</v>
      </c>
      <c r="P19" s="16">
        <v>0</v>
      </c>
      <c r="Q19" s="16">
        <v>0</v>
      </c>
    </row>
    <row r="20" spans="2:17">
      <c r="B20" s="3" t="s">
        <v>118</v>
      </c>
      <c r="C20" s="28" t="s">
        <v>1016</v>
      </c>
      <c r="D20" s="29" t="s">
        <v>1016</v>
      </c>
      <c r="E20" s="29" t="s">
        <v>1016</v>
      </c>
      <c r="F20" s="29" t="s">
        <v>1016</v>
      </c>
      <c r="G20" s="29" t="s">
        <v>1016</v>
      </c>
      <c r="H20" s="26" t="s">
        <v>1016</v>
      </c>
      <c r="I20" s="29" t="s">
        <v>1016</v>
      </c>
      <c r="J20" s="26" t="s">
        <v>1016</v>
      </c>
      <c r="K20" s="26" t="s">
        <v>1016</v>
      </c>
      <c r="L20" s="9">
        <v>0</v>
      </c>
      <c r="M20" s="26" t="s">
        <v>1016</v>
      </c>
      <c r="N20" s="9">
        <v>0</v>
      </c>
      <c r="O20" s="26" t="s">
        <v>1016</v>
      </c>
      <c r="P20" s="10">
        <v>0</v>
      </c>
      <c r="Q20" s="10">
        <v>0</v>
      </c>
    </row>
    <row r="21" spans="2:17">
      <c r="B21" s="13" t="s">
        <v>783</v>
      </c>
      <c r="C21" s="30" t="s">
        <v>1016</v>
      </c>
      <c r="D21" s="31" t="s">
        <v>1016</v>
      </c>
      <c r="E21" s="31" t="s">
        <v>1016</v>
      </c>
      <c r="F21" s="31" t="s">
        <v>1016</v>
      </c>
      <c r="G21" s="31" t="s">
        <v>1016</v>
      </c>
      <c r="H21" s="14">
        <v>0</v>
      </c>
      <c r="I21" s="31" t="s">
        <v>1016</v>
      </c>
      <c r="J21" s="26" t="s">
        <v>1016</v>
      </c>
      <c r="K21" s="16">
        <v>0</v>
      </c>
      <c r="L21" s="15">
        <v>0</v>
      </c>
      <c r="M21" s="26" t="s">
        <v>1016</v>
      </c>
      <c r="N21" s="15">
        <v>0</v>
      </c>
      <c r="O21" s="26" t="s">
        <v>1016</v>
      </c>
      <c r="P21" s="16">
        <v>0</v>
      </c>
      <c r="Q21" s="16">
        <v>0</v>
      </c>
    </row>
    <row r="22" spans="2:17">
      <c r="B22" s="13" t="s">
        <v>789</v>
      </c>
      <c r="C22" s="30" t="s">
        <v>1016</v>
      </c>
      <c r="D22" s="31" t="s">
        <v>1016</v>
      </c>
      <c r="E22" s="31" t="s">
        <v>1016</v>
      </c>
      <c r="F22" s="31" t="s">
        <v>1016</v>
      </c>
      <c r="G22" s="31" t="s">
        <v>1016</v>
      </c>
      <c r="H22" s="14">
        <v>0</v>
      </c>
      <c r="I22" s="31" t="s">
        <v>1016</v>
      </c>
      <c r="J22" s="26" t="s">
        <v>1016</v>
      </c>
      <c r="K22" s="16">
        <v>0</v>
      </c>
      <c r="L22" s="15">
        <v>0</v>
      </c>
      <c r="M22" s="26" t="s">
        <v>1016</v>
      </c>
      <c r="N22" s="15">
        <v>0</v>
      </c>
      <c r="O22" s="26" t="s">
        <v>1016</v>
      </c>
      <c r="P22" s="16">
        <v>0</v>
      </c>
      <c r="Q22" s="16">
        <v>0</v>
      </c>
    </row>
    <row r="23" spans="2:17">
      <c r="B23" s="13" t="s">
        <v>790</v>
      </c>
      <c r="C23" s="30" t="s">
        <v>1016</v>
      </c>
      <c r="D23" s="31" t="s">
        <v>1016</v>
      </c>
      <c r="E23" s="31" t="s">
        <v>1016</v>
      </c>
      <c r="F23" s="31" t="s">
        <v>1016</v>
      </c>
      <c r="G23" s="31" t="s">
        <v>1016</v>
      </c>
      <c r="H23" s="26" t="s">
        <v>1016</v>
      </c>
      <c r="I23" s="31" t="s">
        <v>1016</v>
      </c>
      <c r="J23" s="26" t="s">
        <v>1016</v>
      </c>
      <c r="K23" s="26" t="s">
        <v>1016</v>
      </c>
      <c r="L23" s="15">
        <v>0</v>
      </c>
      <c r="M23" s="26" t="s">
        <v>1016</v>
      </c>
      <c r="N23" s="15">
        <v>0</v>
      </c>
      <c r="O23" s="26" t="s">
        <v>1016</v>
      </c>
      <c r="P23" s="16">
        <v>0</v>
      </c>
      <c r="Q23" s="16">
        <v>0</v>
      </c>
    </row>
    <row r="24" spans="2:17">
      <c r="B24" s="13" t="s">
        <v>791</v>
      </c>
      <c r="C24" s="30" t="s">
        <v>1016</v>
      </c>
      <c r="D24" s="31" t="s">
        <v>1016</v>
      </c>
      <c r="E24" s="31" t="s">
        <v>1016</v>
      </c>
      <c r="F24" s="31" t="s">
        <v>1016</v>
      </c>
      <c r="G24" s="31" t="s">
        <v>1016</v>
      </c>
      <c r="H24" s="14">
        <v>0</v>
      </c>
      <c r="I24" s="31" t="s">
        <v>1016</v>
      </c>
      <c r="J24" s="26" t="s">
        <v>1016</v>
      </c>
      <c r="K24" s="16">
        <v>0</v>
      </c>
      <c r="L24" s="15">
        <v>0</v>
      </c>
      <c r="M24" s="26" t="s">
        <v>1016</v>
      </c>
      <c r="N24" s="15">
        <v>0</v>
      </c>
      <c r="O24" s="26" t="s">
        <v>1016</v>
      </c>
      <c r="P24" s="16">
        <v>0</v>
      </c>
      <c r="Q24" s="16">
        <v>0</v>
      </c>
    </row>
    <row r="25" spans="2:17">
      <c r="B25" s="13" t="s">
        <v>792</v>
      </c>
      <c r="C25" s="30" t="s">
        <v>1016</v>
      </c>
      <c r="D25" s="31" t="s">
        <v>1016</v>
      </c>
      <c r="E25" s="31" t="s">
        <v>1016</v>
      </c>
      <c r="F25" s="31" t="s">
        <v>1016</v>
      </c>
      <c r="G25" s="31" t="s">
        <v>1016</v>
      </c>
      <c r="H25" s="14">
        <v>0</v>
      </c>
      <c r="I25" s="31" t="s">
        <v>1016</v>
      </c>
      <c r="J25" s="26" t="s">
        <v>1016</v>
      </c>
      <c r="K25" s="16">
        <v>0</v>
      </c>
      <c r="L25" s="15">
        <v>0</v>
      </c>
      <c r="M25" s="26" t="s">
        <v>1016</v>
      </c>
      <c r="N25" s="15">
        <v>0</v>
      </c>
      <c r="O25" s="26" t="s">
        <v>1016</v>
      </c>
      <c r="P25" s="16">
        <v>0</v>
      </c>
      <c r="Q25" s="16">
        <v>0</v>
      </c>
    </row>
    <row r="26" spans="2:17">
      <c r="B26" s="13" t="s">
        <v>793</v>
      </c>
      <c r="C26" s="30" t="s">
        <v>1016</v>
      </c>
      <c r="D26" s="31" t="s">
        <v>1016</v>
      </c>
      <c r="E26" s="31" t="s">
        <v>1016</v>
      </c>
      <c r="F26" s="31" t="s">
        <v>1016</v>
      </c>
      <c r="G26" s="31" t="s">
        <v>1016</v>
      </c>
      <c r="H26" s="14">
        <v>0</v>
      </c>
      <c r="I26" s="31" t="s">
        <v>1016</v>
      </c>
      <c r="J26" s="26" t="s">
        <v>1016</v>
      </c>
      <c r="K26" s="16">
        <v>0</v>
      </c>
      <c r="L26" s="15">
        <v>0</v>
      </c>
      <c r="M26" s="26" t="s">
        <v>1016</v>
      </c>
      <c r="N26" s="15">
        <v>0</v>
      </c>
      <c r="O26" s="26" t="s">
        <v>1016</v>
      </c>
      <c r="P26" s="16">
        <v>0</v>
      </c>
      <c r="Q26" s="16">
        <v>0</v>
      </c>
    </row>
    <row r="27" spans="2:17">
      <c r="B27" s="13" t="s">
        <v>794</v>
      </c>
      <c r="C27" s="30" t="s">
        <v>1016</v>
      </c>
      <c r="D27" s="31" t="s">
        <v>1016</v>
      </c>
      <c r="E27" s="31" t="s">
        <v>1016</v>
      </c>
      <c r="F27" s="31" t="s">
        <v>1016</v>
      </c>
      <c r="G27" s="31" t="s">
        <v>1016</v>
      </c>
      <c r="H27" s="14">
        <v>0</v>
      </c>
      <c r="I27" s="31" t="s">
        <v>1016</v>
      </c>
      <c r="J27" s="26" t="s">
        <v>1016</v>
      </c>
      <c r="K27" s="16">
        <v>0</v>
      </c>
      <c r="L27" s="15">
        <v>0</v>
      </c>
      <c r="M27" s="26" t="s">
        <v>1016</v>
      </c>
      <c r="N27" s="15">
        <v>0</v>
      </c>
      <c r="O27" s="26" t="s">
        <v>1016</v>
      </c>
      <c r="P27" s="16">
        <v>0</v>
      </c>
      <c r="Q27" s="16">
        <v>0</v>
      </c>
    </row>
    <row r="28" spans="2:17">
      <c r="B28" s="26" t="s">
        <v>1016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  <c r="L28" s="26" t="s">
        <v>1016</v>
      </c>
      <c r="M28" s="26" t="s">
        <v>1016</v>
      </c>
      <c r="N28" s="26" t="s">
        <v>1016</v>
      </c>
      <c r="O28" s="26" t="s">
        <v>1016</v>
      </c>
      <c r="P28" s="26" t="s">
        <v>1016</v>
      </c>
      <c r="Q28" s="26" t="s">
        <v>1016</v>
      </c>
    </row>
    <row r="29" spans="2:17">
      <c r="B29" s="26" t="s">
        <v>1016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  <c r="M29" s="26" t="s">
        <v>1016</v>
      </c>
      <c r="N29" s="26" t="s">
        <v>1016</v>
      </c>
      <c r="O29" s="26" t="s">
        <v>1016</v>
      </c>
      <c r="P29" s="26" t="s">
        <v>1016</v>
      </c>
      <c r="Q29" s="26" t="s">
        <v>1016</v>
      </c>
    </row>
    <row r="30" spans="2:17">
      <c r="B30" s="6" t="s">
        <v>127</v>
      </c>
      <c r="C30" s="32" t="s">
        <v>1016</v>
      </c>
      <c r="D30" s="33" t="s">
        <v>1016</v>
      </c>
      <c r="E30" s="33" t="s">
        <v>1016</v>
      </c>
      <c r="F30" s="33" t="s">
        <v>1016</v>
      </c>
      <c r="G30" s="33" t="s">
        <v>1016</v>
      </c>
      <c r="H30" s="26" t="s">
        <v>1016</v>
      </c>
      <c r="I30" s="33" t="s">
        <v>1016</v>
      </c>
      <c r="J30" s="26" t="s">
        <v>1016</v>
      </c>
      <c r="K30" s="26" t="s">
        <v>1016</v>
      </c>
      <c r="L30" s="26" t="s">
        <v>1016</v>
      </c>
      <c r="M30" s="26" t="s">
        <v>1016</v>
      </c>
      <c r="N30" s="26" t="s">
        <v>1016</v>
      </c>
      <c r="O30" s="26" t="s">
        <v>1016</v>
      </c>
      <c r="P30" s="26" t="s">
        <v>1016</v>
      </c>
      <c r="Q30" s="26" t="s">
        <v>1016</v>
      </c>
    </row>
    <row r="31" spans="2:17">
      <c r="B31" s="26" t="s">
        <v>1016</v>
      </c>
      <c r="C31" s="26" t="s">
        <v>1016</v>
      </c>
      <c r="D31" s="26" t="s">
        <v>1016</v>
      </c>
      <c r="E31" s="26" t="s">
        <v>1016</v>
      </c>
      <c r="F31" s="26" t="s">
        <v>1016</v>
      </c>
      <c r="G31" s="26" t="s">
        <v>1016</v>
      </c>
      <c r="H31" s="26" t="s">
        <v>1016</v>
      </c>
      <c r="I31" s="26" t="s">
        <v>1016</v>
      </c>
      <c r="J31" s="26" t="s">
        <v>1016</v>
      </c>
      <c r="K31" s="26" t="s">
        <v>1016</v>
      </c>
      <c r="L31" s="26" t="s">
        <v>1016</v>
      </c>
      <c r="M31" s="26" t="s">
        <v>1016</v>
      </c>
      <c r="N31" s="26" t="s">
        <v>1016</v>
      </c>
      <c r="O31" s="26" t="s">
        <v>1016</v>
      </c>
      <c r="P31" s="26" t="s">
        <v>1016</v>
      </c>
      <c r="Q31" s="26" t="s">
        <v>1016</v>
      </c>
    </row>
    <row r="32" spans="2:17">
      <c r="B32" s="26" t="s">
        <v>1016</v>
      </c>
      <c r="C32" s="26" t="s">
        <v>1016</v>
      </c>
      <c r="D32" s="26" t="s">
        <v>1016</v>
      </c>
      <c r="E32" s="26" t="s">
        <v>1016</v>
      </c>
      <c r="F32" s="26" t="s">
        <v>1016</v>
      </c>
      <c r="G32" s="26" t="s">
        <v>1016</v>
      </c>
      <c r="H32" s="26" t="s">
        <v>1016</v>
      </c>
      <c r="I32" s="26" t="s">
        <v>1016</v>
      </c>
      <c r="J32" s="26" t="s">
        <v>1016</v>
      </c>
      <c r="K32" s="26" t="s">
        <v>1016</v>
      </c>
      <c r="L32" s="26" t="s">
        <v>1016</v>
      </c>
      <c r="M32" s="26" t="s">
        <v>1016</v>
      </c>
      <c r="N32" s="26" t="s">
        <v>1016</v>
      </c>
      <c r="O32" s="26" t="s">
        <v>1016</v>
      </c>
      <c r="P32" s="26" t="s">
        <v>1016</v>
      </c>
      <c r="Q32" s="26" t="s">
        <v>1016</v>
      </c>
    </row>
    <row r="33" spans="2:17">
      <c r="B33" s="26" t="s">
        <v>1016</v>
      </c>
      <c r="C33" s="26" t="s">
        <v>1016</v>
      </c>
      <c r="D33" s="26" t="s">
        <v>1016</v>
      </c>
      <c r="E33" s="26" t="s">
        <v>1016</v>
      </c>
      <c r="F33" s="26" t="s">
        <v>1016</v>
      </c>
      <c r="G33" s="26" t="s">
        <v>1016</v>
      </c>
      <c r="H33" s="26" t="s">
        <v>1016</v>
      </c>
      <c r="I33" s="26" t="s">
        <v>1016</v>
      </c>
      <c r="J33" s="26" t="s">
        <v>1016</v>
      </c>
      <c r="K33" s="26" t="s">
        <v>1016</v>
      </c>
      <c r="L33" s="26" t="s">
        <v>1016</v>
      </c>
      <c r="M33" s="26" t="s">
        <v>1016</v>
      </c>
      <c r="N33" s="26" t="s">
        <v>1016</v>
      </c>
      <c r="O33" s="26" t="s">
        <v>1016</v>
      </c>
      <c r="P33" s="26" t="s">
        <v>1016</v>
      </c>
      <c r="Q33" s="26" t="s">
        <v>1016</v>
      </c>
    </row>
    <row r="34" spans="2:17">
      <c r="B34" s="5" t="s">
        <v>81</v>
      </c>
      <c r="C34" s="26" t="s">
        <v>1016</v>
      </c>
      <c r="D34" s="26" t="s">
        <v>1016</v>
      </c>
      <c r="E34" s="26" t="s">
        <v>1016</v>
      </c>
      <c r="F34" s="26" t="s">
        <v>1016</v>
      </c>
      <c r="G34" s="26" t="s">
        <v>1016</v>
      </c>
      <c r="H34" s="26" t="s">
        <v>1016</v>
      </c>
      <c r="I34" s="26" t="s">
        <v>1016</v>
      </c>
      <c r="J34" s="26" t="s">
        <v>1016</v>
      </c>
      <c r="K34" s="26" t="s">
        <v>1016</v>
      </c>
      <c r="L34" s="26" t="s">
        <v>1016</v>
      </c>
      <c r="M34" s="26" t="s">
        <v>1016</v>
      </c>
      <c r="N34" s="26" t="s">
        <v>1016</v>
      </c>
      <c r="O34" s="26" t="s">
        <v>1016</v>
      </c>
      <c r="P34" s="26" t="s">
        <v>1016</v>
      </c>
      <c r="Q34" s="26" t="s">
        <v>1016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26.7109375" customWidth="1"/>
    <col min="11" max="11" width="15.7109375" customWidth="1"/>
    <col min="12" max="12" width="14.7109375" customWidth="1"/>
    <col min="13" max="13" width="16.7109375" customWidth="1"/>
    <col min="14" max="14" width="15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940</v>
      </c>
    </row>
    <row r="7" spans="2:18">
      <c r="B7" s="3" t="s">
        <v>83</v>
      </c>
      <c r="C7" s="3" t="s">
        <v>941</v>
      </c>
      <c r="D7" s="3" t="s">
        <v>84</v>
      </c>
      <c r="E7" s="3" t="s">
        <v>85</v>
      </c>
      <c r="F7" s="3" t="s">
        <v>86</v>
      </c>
      <c r="G7" s="3" t="s">
        <v>131</v>
      </c>
      <c r="H7" s="3" t="s">
        <v>87</v>
      </c>
      <c r="I7" s="3" t="s">
        <v>132</v>
      </c>
      <c r="J7" s="3" t="s">
        <v>942</v>
      </c>
      <c r="K7" s="3" t="s">
        <v>88</v>
      </c>
      <c r="L7" s="3" t="s">
        <v>89</v>
      </c>
      <c r="M7" s="3" t="s">
        <v>90</v>
      </c>
      <c r="N7" s="3" t="s">
        <v>133</v>
      </c>
      <c r="O7" s="3" t="s">
        <v>43</v>
      </c>
      <c r="P7" s="3" t="s">
        <v>796</v>
      </c>
      <c r="Q7" s="3" t="s">
        <v>136</v>
      </c>
      <c r="R7" s="3" t="s">
        <v>137</v>
      </c>
    </row>
    <row r="8" spans="2:18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138</v>
      </c>
      <c r="H8" s="25" t="s">
        <v>1016</v>
      </c>
      <c r="I8" s="4" t="s">
        <v>139</v>
      </c>
      <c r="J8" s="25" t="s">
        <v>1016</v>
      </c>
      <c r="K8" s="25" t="s">
        <v>1016</v>
      </c>
      <c r="L8" s="4" t="s">
        <v>94</v>
      </c>
      <c r="M8" s="4" t="s">
        <v>94</v>
      </c>
      <c r="N8" s="4" t="s">
        <v>140</v>
      </c>
      <c r="O8" s="4" t="s">
        <v>141</v>
      </c>
      <c r="P8" s="4" t="s">
        <v>95</v>
      </c>
      <c r="Q8" s="4" t="s">
        <v>94</v>
      </c>
      <c r="R8" s="4" t="s">
        <v>94</v>
      </c>
    </row>
    <row r="9" spans="2:18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  <c r="L9" s="26" t="s">
        <v>1016</v>
      </c>
      <c r="M9" s="26" t="s">
        <v>1016</v>
      </c>
      <c r="N9" s="26" t="s">
        <v>1016</v>
      </c>
      <c r="O9" s="26" t="s">
        <v>1016</v>
      </c>
      <c r="P9" s="26" t="s">
        <v>1016</v>
      </c>
      <c r="Q9" s="26" t="s">
        <v>1016</v>
      </c>
      <c r="R9" s="26" t="s">
        <v>1016</v>
      </c>
    </row>
    <row r="10" spans="2:18">
      <c r="B10" s="3" t="s">
        <v>943</v>
      </c>
      <c r="C10" s="29" t="s">
        <v>1016</v>
      </c>
      <c r="D10" s="28" t="s">
        <v>1016</v>
      </c>
      <c r="E10" s="29" t="s">
        <v>1016</v>
      </c>
      <c r="F10" s="29" t="s">
        <v>1016</v>
      </c>
      <c r="G10" s="29" t="s">
        <v>1016</v>
      </c>
      <c r="H10" s="29" t="s">
        <v>1016</v>
      </c>
      <c r="I10" s="12">
        <v>1.62</v>
      </c>
      <c r="J10" s="29" t="s">
        <v>1016</v>
      </c>
      <c r="K10" s="29" t="s">
        <v>1016</v>
      </c>
      <c r="L10" s="26" t="s">
        <v>1016</v>
      </c>
      <c r="M10" s="10">
        <v>0.11509999999999999</v>
      </c>
      <c r="N10" s="9">
        <v>2632525.2599999998</v>
      </c>
      <c r="O10" s="26" t="s">
        <v>1016</v>
      </c>
      <c r="P10" s="9">
        <v>3689.48</v>
      </c>
      <c r="Q10" s="10">
        <v>1</v>
      </c>
      <c r="R10" s="10">
        <v>5.5999999999999999E-3</v>
      </c>
    </row>
    <row r="11" spans="2:18">
      <c r="B11" s="3" t="s">
        <v>944</v>
      </c>
      <c r="C11" s="29" t="s">
        <v>1016</v>
      </c>
      <c r="D11" s="28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12">
        <v>1.18</v>
      </c>
      <c r="J11" s="29" t="s">
        <v>1016</v>
      </c>
      <c r="K11" s="29" t="s">
        <v>1016</v>
      </c>
      <c r="L11" s="26" t="s">
        <v>1016</v>
      </c>
      <c r="M11" s="10">
        <v>8.7599999999999997E-2</v>
      </c>
      <c r="N11" s="9">
        <v>2180000.0099999998</v>
      </c>
      <c r="O11" s="26" t="s">
        <v>1016</v>
      </c>
      <c r="P11" s="9">
        <v>2177.84</v>
      </c>
      <c r="Q11" s="10">
        <v>0.59030000000000005</v>
      </c>
      <c r="R11" s="10">
        <v>3.3E-3</v>
      </c>
    </row>
    <row r="12" spans="2:18">
      <c r="B12" s="13" t="s">
        <v>945</v>
      </c>
      <c r="C12" s="31" t="s">
        <v>1016</v>
      </c>
      <c r="D12" s="30" t="s">
        <v>1016</v>
      </c>
      <c r="E12" s="31" t="s">
        <v>1016</v>
      </c>
      <c r="F12" s="31" t="s">
        <v>1016</v>
      </c>
      <c r="G12" s="31" t="s">
        <v>1016</v>
      </c>
      <c r="H12" s="31" t="s">
        <v>1016</v>
      </c>
      <c r="I12" s="14">
        <v>0</v>
      </c>
      <c r="J12" s="31" t="s">
        <v>1016</v>
      </c>
      <c r="K12" s="31" t="s">
        <v>1016</v>
      </c>
      <c r="L12" s="26" t="s">
        <v>1016</v>
      </c>
      <c r="M12" s="16">
        <v>0</v>
      </c>
      <c r="N12" s="15">
        <v>0</v>
      </c>
      <c r="O12" s="26" t="s">
        <v>1016</v>
      </c>
      <c r="P12" s="15">
        <v>0</v>
      </c>
      <c r="Q12" s="16">
        <v>0</v>
      </c>
      <c r="R12" s="16">
        <v>0</v>
      </c>
    </row>
    <row r="13" spans="2:18">
      <c r="B13" s="13" t="s">
        <v>946</v>
      </c>
      <c r="C13" s="31" t="s">
        <v>1016</v>
      </c>
      <c r="D13" s="30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14">
        <v>0</v>
      </c>
      <c r="J13" s="31" t="s">
        <v>1016</v>
      </c>
      <c r="K13" s="31" t="s">
        <v>1016</v>
      </c>
      <c r="L13" s="26" t="s">
        <v>1016</v>
      </c>
      <c r="M13" s="16">
        <v>0</v>
      </c>
      <c r="N13" s="15">
        <v>0</v>
      </c>
      <c r="O13" s="26" t="s">
        <v>1016</v>
      </c>
      <c r="P13" s="15">
        <v>0</v>
      </c>
      <c r="Q13" s="16">
        <v>0</v>
      </c>
      <c r="R13" s="16">
        <v>0</v>
      </c>
    </row>
    <row r="14" spans="2:18">
      <c r="B14" s="13" t="s">
        <v>947</v>
      </c>
      <c r="C14" s="31" t="s">
        <v>1016</v>
      </c>
      <c r="D14" s="30" t="s">
        <v>1016</v>
      </c>
      <c r="E14" s="31" t="s">
        <v>1016</v>
      </c>
      <c r="F14" s="31" t="s">
        <v>1016</v>
      </c>
      <c r="G14" s="31" t="s">
        <v>1016</v>
      </c>
      <c r="H14" s="31" t="s">
        <v>1016</v>
      </c>
      <c r="I14" s="14">
        <v>0</v>
      </c>
      <c r="J14" s="31" t="s">
        <v>1016</v>
      </c>
      <c r="K14" s="31" t="s">
        <v>1016</v>
      </c>
      <c r="L14" s="26" t="s">
        <v>1016</v>
      </c>
      <c r="M14" s="16">
        <v>0</v>
      </c>
      <c r="N14" s="15">
        <v>0</v>
      </c>
      <c r="O14" s="26" t="s">
        <v>1016</v>
      </c>
      <c r="P14" s="15">
        <v>0</v>
      </c>
      <c r="Q14" s="16">
        <v>0</v>
      </c>
      <c r="R14" s="16">
        <v>0</v>
      </c>
    </row>
    <row r="15" spans="2:18">
      <c r="B15" s="13" t="s">
        <v>948</v>
      </c>
      <c r="C15" s="31" t="s">
        <v>1016</v>
      </c>
      <c r="D15" s="30" t="s">
        <v>1016</v>
      </c>
      <c r="E15" s="31" t="s">
        <v>1016</v>
      </c>
      <c r="F15" s="31" t="s">
        <v>1016</v>
      </c>
      <c r="G15" s="31" t="s">
        <v>1016</v>
      </c>
      <c r="H15" s="31" t="s">
        <v>1016</v>
      </c>
      <c r="I15" s="14">
        <v>1.18</v>
      </c>
      <c r="J15" s="31" t="s">
        <v>1016</v>
      </c>
      <c r="K15" s="31" t="s">
        <v>1016</v>
      </c>
      <c r="L15" s="26" t="s">
        <v>1016</v>
      </c>
      <c r="M15" s="16">
        <v>8.7599999999999997E-2</v>
      </c>
      <c r="N15" s="15">
        <v>2180000.0099999998</v>
      </c>
      <c r="O15" s="26" t="s">
        <v>1016</v>
      </c>
      <c r="P15" s="15">
        <v>2177.84</v>
      </c>
      <c r="Q15" s="16">
        <v>0.59030000000000005</v>
      </c>
      <c r="R15" s="16">
        <v>3.3E-3</v>
      </c>
    </row>
    <row r="16" spans="2:18">
      <c r="B16" s="6" t="s">
        <v>1011</v>
      </c>
      <c r="C16" s="6" t="s">
        <v>949</v>
      </c>
      <c r="D16" s="17">
        <v>99111023</v>
      </c>
      <c r="E16" s="36" t="s">
        <v>1016</v>
      </c>
      <c r="F16" s="6" t="s">
        <v>327</v>
      </c>
      <c r="G16" s="6" t="s">
        <v>903</v>
      </c>
      <c r="H16" s="6" t="s">
        <v>1010</v>
      </c>
      <c r="I16" s="17">
        <v>1.1299999999999999</v>
      </c>
      <c r="J16" s="6" t="s">
        <v>910</v>
      </c>
      <c r="K16" s="6" t="s">
        <v>102</v>
      </c>
      <c r="L16" s="19">
        <v>0.08</v>
      </c>
      <c r="M16" s="8">
        <v>8.3500000000000005E-2</v>
      </c>
      <c r="N16" s="7">
        <v>1173426.06</v>
      </c>
      <c r="O16" s="7">
        <v>99.89</v>
      </c>
      <c r="P16" s="7">
        <v>1172.1400000000001</v>
      </c>
      <c r="Q16" s="8">
        <v>0.31769999999999998</v>
      </c>
      <c r="R16" s="8">
        <v>1.8E-3</v>
      </c>
    </row>
    <row r="17" spans="2:18">
      <c r="B17" s="6" t="s">
        <v>1012</v>
      </c>
      <c r="C17" s="6" t="s">
        <v>949</v>
      </c>
      <c r="D17" s="17">
        <v>99111080</v>
      </c>
      <c r="E17" s="36" t="s">
        <v>1016</v>
      </c>
      <c r="F17" s="6" t="s">
        <v>327</v>
      </c>
      <c r="G17" s="6" t="s">
        <v>950</v>
      </c>
      <c r="H17" s="6" t="s">
        <v>1010</v>
      </c>
      <c r="I17" s="17">
        <v>1.1299999999999999</v>
      </c>
      <c r="J17" s="6" t="s">
        <v>910</v>
      </c>
      <c r="K17" s="6" t="s">
        <v>102</v>
      </c>
      <c r="L17" s="19">
        <v>0.08</v>
      </c>
      <c r="M17" s="8">
        <v>8.0100000000000005E-2</v>
      </c>
      <c r="N17" s="7">
        <v>626573.94999999995</v>
      </c>
      <c r="O17" s="7">
        <v>100.25</v>
      </c>
      <c r="P17" s="7">
        <v>628.14</v>
      </c>
      <c r="Q17" s="8">
        <v>0.17030000000000001</v>
      </c>
      <c r="R17" s="8">
        <v>8.9999999999999998E-4</v>
      </c>
    </row>
    <row r="18" spans="2:18">
      <c r="B18" s="6" t="s">
        <v>1013</v>
      </c>
      <c r="C18" s="6" t="s">
        <v>949</v>
      </c>
      <c r="D18" s="17">
        <v>99111445</v>
      </c>
      <c r="E18" s="33" t="s">
        <v>1016</v>
      </c>
      <c r="F18" s="6" t="s">
        <v>327</v>
      </c>
      <c r="G18" s="6" t="s">
        <v>951</v>
      </c>
      <c r="H18" s="6" t="s">
        <v>1010</v>
      </c>
      <c r="I18" s="17">
        <v>1.4</v>
      </c>
      <c r="J18" s="6" t="s">
        <v>910</v>
      </c>
      <c r="K18" s="6" t="s">
        <v>102</v>
      </c>
      <c r="L18" s="19">
        <v>0.1095</v>
      </c>
      <c r="M18" s="8">
        <v>0.1128</v>
      </c>
      <c r="N18" s="7">
        <v>380000</v>
      </c>
      <c r="O18" s="7">
        <v>99.36</v>
      </c>
      <c r="P18" s="7">
        <v>377.57</v>
      </c>
      <c r="Q18" s="8">
        <v>0.1023</v>
      </c>
      <c r="R18" s="8">
        <v>5.9999999999999995E-4</v>
      </c>
    </row>
    <row r="19" spans="2:18">
      <c r="B19" s="13" t="s">
        <v>952</v>
      </c>
      <c r="C19" s="31" t="s">
        <v>1016</v>
      </c>
      <c r="D19" s="30" t="s">
        <v>1016</v>
      </c>
      <c r="E19" s="31" t="s">
        <v>1016</v>
      </c>
      <c r="F19" s="31" t="s">
        <v>1016</v>
      </c>
      <c r="G19" s="31" t="s">
        <v>1016</v>
      </c>
      <c r="H19" s="31" t="s">
        <v>1016</v>
      </c>
      <c r="I19" s="14">
        <v>0</v>
      </c>
      <c r="J19" s="31" t="s">
        <v>1016</v>
      </c>
      <c r="K19" s="31" t="s">
        <v>1016</v>
      </c>
      <c r="L19" s="26" t="s">
        <v>1016</v>
      </c>
      <c r="M19" s="16">
        <v>0</v>
      </c>
      <c r="N19" s="15">
        <v>0</v>
      </c>
      <c r="O19" s="26" t="s">
        <v>1016</v>
      </c>
      <c r="P19" s="15">
        <v>0</v>
      </c>
      <c r="Q19" s="16">
        <v>0</v>
      </c>
      <c r="R19" s="16">
        <v>0</v>
      </c>
    </row>
    <row r="20" spans="2:18">
      <c r="B20" s="13" t="s">
        <v>953</v>
      </c>
      <c r="C20" s="31" t="s">
        <v>1016</v>
      </c>
      <c r="D20" s="30" t="s">
        <v>1016</v>
      </c>
      <c r="E20" s="31" t="s">
        <v>1016</v>
      </c>
      <c r="F20" s="31" t="s">
        <v>1016</v>
      </c>
      <c r="G20" s="31" t="s">
        <v>1016</v>
      </c>
      <c r="H20" s="31" t="s">
        <v>1016</v>
      </c>
      <c r="I20" s="26" t="s">
        <v>1016</v>
      </c>
      <c r="J20" s="31" t="s">
        <v>1016</v>
      </c>
      <c r="K20" s="31" t="s">
        <v>1016</v>
      </c>
      <c r="L20" s="26" t="s">
        <v>1016</v>
      </c>
      <c r="M20" s="26" t="s">
        <v>1016</v>
      </c>
      <c r="N20" s="15">
        <v>0</v>
      </c>
      <c r="O20" s="26" t="s">
        <v>1016</v>
      </c>
      <c r="P20" s="15">
        <v>0</v>
      </c>
      <c r="Q20" s="16">
        <v>0</v>
      </c>
      <c r="R20" s="16">
        <v>0</v>
      </c>
    </row>
    <row r="21" spans="2:18">
      <c r="B21" s="13" t="s">
        <v>954</v>
      </c>
      <c r="C21" s="31" t="s">
        <v>1016</v>
      </c>
      <c r="D21" s="30" t="s">
        <v>1016</v>
      </c>
      <c r="E21" s="31" t="s">
        <v>1016</v>
      </c>
      <c r="F21" s="31" t="s">
        <v>1016</v>
      </c>
      <c r="G21" s="31" t="s">
        <v>1016</v>
      </c>
      <c r="H21" s="31" t="s">
        <v>1016</v>
      </c>
      <c r="I21" s="14">
        <v>0</v>
      </c>
      <c r="J21" s="31" t="s">
        <v>1016</v>
      </c>
      <c r="K21" s="31" t="s">
        <v>1016</v>
      </c>
      <c r="L21" s="26" t="s">
        <v>1016</v>
      </c>
      <c r="M21" s="16">
        <v>0</v>
      </c>
      <c r="N21" s="15">
        <v>0</v>
      </c>
      <c r="O21" s="26" t="s">
        <v>1016</v>
      </c>
      <c r="P21" s="15">
        <v>0</v>
      </c>
      <c r="Q21" s="16">
        <v>0</v>
      </c>
      <c r="R21" s="16">
        <v>0</v>
      </c>
    </row>
    <row r="22" spans="2:18">
      <c r="B22" s="13" t="s">
        <v>955</v>
      </c>
      <c r="C22" s="31" t="s">
        <v>1016</v>
      </c>
      <c r="D22" s="30" t="s">
        <v>1016</v>
      </c>
      <c r="E22" s="31" t="s">
        <v>1016</v>
      </c>
      <c r="F22" s="31" t="s">
        <v>1016</v>
      </c>
      <c r="G22" s="31" t="s">
        <v>1016</v>
      </c>
      <c r="H22" s="31" t="s">
        <v>1016</v>
      </c>
      <c r="I22" s="14">
        <v>0</v>
      </c>
      <c r="J22" s="31" t="s">
        <v>1016</v>
      </c>
      <c r="K22" s="31" t="s">
        <v>1016</v>
      </c>
      <c r="L22" s="26" t="s">
        <v>1016</v>
      </c>
      <c r="M22" s="16">
        <v>0</v>
      </c>
      <c r="N22" s="15">
        <v>0</v>
      </c>
      <c r="O22" s="26" t="s">
        <v>1016</v>
      </c>
      <c r="P22" s="15">
        <v>0</v>
      </c>
      <c r="Q22" s="16">
        <v>0</v>
      </c>
      <c r="R22" s="16">
        <v>0</v>
      </c>
    </row>
    <row r="23" spans="2:18">
      <c r="B23" s="13" t="s">
        <v>956</v>
      </c>
      <c r="C23" s="31" t="s">
        <v>1016</v>
      </c>
      <c r="D23" s="30" t="s">
        <v>1016</v>
      </c>
      <c r="E23" s="31" t="s">
        <v>1016</v>
      </c>
      <c r="F23" s="31" t="s">
        <v>1016</v>
      </c>
      <c r="G23" s="31" t="s">
        <v>1016</v>
      </c>
      <c r="H23" s="31" t="s">
        <v>1016</v>
      </c>
      <c r="I23" s="14">
        <v>0</v>
      </c>
      <c r="J23" s="31" t="s">
        <v>1016</v>
      </c>
      <c r="K23" s="31" t="s">
        <v>1016</v>
      </c>
      <c r="L23" s="26" t="s">
        <v>1016</v>
      </c>
      <c r="M23" s="16">
        <v>0</v>
      </c>
      <c r="N23" s="15">
        <v>0</v>
      </c>
      <c r="O23" s="26" t="s">
        <v>1016</v>
      </c>
      <c r="P23" s="15">
        <v>0</v>
      </c>
      <c r="Q23" s="16">
        <v>0</v>
      </c>
      <c r="R23" s="16">
        <v>0</v>
      </c>
    </row>
    <row r="24" spans="2:18">
      <c r="B24" s="13" t="s">
        <v>957</v>
      </c>
      <c r="C24" s="31" t="s">
        <v>1016</v>
      </c>
      <c r="D24" s="30" t="s">
        <v>1016</v>
      </c>
      <c r="E24" s="31" t="s">
        <v>1016</v>
      </c>
      <c r="F24" s="31" t="s">
        <v>1016</v>
      </c>
      <c r="G24" s="31" t="s">
        <v>1016</v>
      </c>
      <c r="H24" s="31" t="s">
        <v>1016</v>
      </c>
      <c r="I24" s="14">
        <v>0</v>
      </c>
      <c r="J24" s="31" t="s">
        <v>1016</v>
      </c>
      <c r="K24" s="31" t="s">
        <v>1016</v>
      </c>
      <c r="L24" s="26" t="s">
        <v>1016</v>
      </c>
      <c r="M24" s="16">
        <v>0</v>
      </c>
      <c r="N24" s="15">
        <v>0</v>
      </c>
      <c r="O24" s="26" t="s">
        <v>1016</v>
      </c>
      <c r="P24" s="15">
        <v>0</v>
      </c>
      <c r="Q24" s="16">
        <v>0</v>
      </c>
      <c r="R24" s="16">
        <v>0</v>
      </c>
    </row>
    <row r="25" spans="2:18">
      <c r="B25" s="3" t="s">
        <v>958</v>
      </c>
      <c r="C25" s="29" t="s">
        <v>1016</v>
      </c>
      <c r="D25" s="28" t="s">
        <v>1016</v>
      </c>
      <c r="E25" s="29" t="s">
        <v>1016</v>
      </c>
      <c r="F25" s="29" t="s">
        <v>1016</v>
      </c>
      <c r="G25" s="29" t="s">
        <v>1016</v>
      </c>
      <c r="H25" s="29" t="s">
        <v>1016</v>
      </c>
      <c r="I25" s="12">
        <v>2.2599999999999998</v>
      </c>
      <c r="J25" s="29" t="s">
        <v>1016</v>
      </c>
      <c r="K25" s="29" t="s">
        <v>1016</v>
      </c>
      <c r="L25" s="26" t="s">
        <v>1016</v>
      </c>
      <c r="M25" s="10">
        <v>0.1547</v>
      </c>
      <c r="N25" s="9">
        <v>452525.25</v>
      </c>
      <c r="O25" s="26" t="s">
        <v>1016</v>
      </c>
      <c r="P25" s="9">
        <v>1511.64</v>
      </c>
      <c r="Q25" s="10">
        <v>0.40970000000000001</v>
      </c>
      <c r="R25" s="10">
        <v>2.3E-3</v>
      </c>
    </row>
    <row r="26" spans="2:18">
      <c r="B26" s="13" t="s">
        <v>946</v>
      </c>
      <c r="C26" s="31" t="s">
        <v>1016</v>
      </c>
      <c r="D26" s="30" t="s">
        <v>1016</v>
      </c>
      <c r="E26" s="31" t="s">
        <v>1016</v>
      </c>
      <c r="F26" s="31" t="s">
        <v>1016</v>
      </c>
      <c r="G26" s="31" t="s">
        <v>1016</v>
      </c>
      <c r="H26" s="31" t="s">
        <v>1016</v>
      </c>
      <c r="I26" s="14">
        <v>0</v>
      </c>
      <c r="J26" s="31" t="s">
        <v>1016</v>
      </c>
      <c r="K26" s="31" t="s">
        <v>1016</v>
      </c>
      <c r="L26" s="26" t="s">
        <v>1016</v>
      </c>
      <c r="M26" s="16">
        <v>0</v>
      </c>
      <c r="N26" s="15">
        <v>0</v>
      </c>
      <c r="O26" s="26" t="s">
        <v>1016</v>
      </c>
      <c r="P26" s="15">
        <v>0</v>
      </c>
      <c r="Q26" s="16">
        <v>0</v>
      </c>
      <c r="R26" s="16">
        <v>0</v>
      </c>
    </row>
    <row r="27" spans="2:18">
      <c r="B27" s="13" t="s">
        <v>947</v>
      </c>
      <c r="C27" s="31" t="s">
        <v>1016</v>
      </c>
      <c r="D27" s="30" t="s">
        <v>1016</v>
      </c>
      <c r="E27" s="31" t="s">
        <v>1016</v>
      </c>
      <c r="F27" s="31" t="s">
        <v>1016</v>
      </c>
      <c r="G27" s="31" t="s">
        <v>1016</v>
      </c>
      <c r="H27" s="31" t="s">
        <v>1016</v>
      </c>
      <c r="I27" s="14">
        <v>0</v>
      </c>
      <c r="J27" s="31" t="s">
        <v>1016</v>
      </c>
      <c r="K27" s="31" t="s">
        <v>1016</v>
      </c>
      <c r="L27" s="26" t="s">
        <v>1016</v>
      </c>
      <c r="M27" s="16">
        <v>0</v>
      </c>
      <c r="N27" s="15">
        <v>0</v>
      </c>
      <c r="O27" s="26" t="s">
        <v>1016</v>
      </c>
      <c r="P27" s="15">
        <v>0</v>
      </c>
      <c r="Q27" s="16">
        <v>0</v>
      </c>
      <c r="R27" s="16">
        <v>0</v>
      </c>
    </row>
    <row r="28" spans="2:18">
      <c r="B28" s="13" t="s">
        <v>948</v>
      </c>
      <c r="C28" s="31" t="s">
        <v>1016</v>
      </c>
      <c r="D28" s="30" t="s">
        <v>1016</v>
      </c>
      <c r="E28" s="31" t="s">
        <v>1016</v>
      </c>
      <c r="F28" s="31" t="s">
        <v>1016</v>
      </c>
      <c r="G28" s="31" t="s">
        <v>1016</v>
      </c>
      <c r="H28" s="31" t="s">
        <v>1016</v>
      </c>
      <c r="I28" s="14">
        <v>0</v>
      </c>
      <c r="J28" s="31" t="s">
        <v>1016</v>
      </c>
      <c r="K28" s="31" t="s">
        <v>1016</v>
      </c>
      <c r="L28" s="26" t="s">
        <v>1016</v>
      </c>
      <c r="M28" s="16">
        <v>0</v>
      </c>
      <c r="N28" s="15">
        <v>0</v>
      </c>
      <c r="O28" s="26" t="s">
        <v>1016</v>
      </c>
      <c r="P28" s="15">
        <v>0</v>
      </c>
      <c r="Q28" s="16">
        <v>0</v>
      </c>
      <c r="R28" s="16">
        <v>0</v>
      </c>
    </row>
    <row r="29" spans="2:18">
      <c r="B29" s="13" t="s">
        <v>957</v>
      </c>
      <c r="C29" s="31" t="s">
        <v>1016</v>
      </c>
      <c r="D29" s="30" t="s">
        <v>1016</v>
      </c>
      <c r="E29" s="31" t="s">
        <v>1016</v>
      </c>
      <c r="F29" s="31" t="s">
        <v>1016</v>
      </c>
      <c r="G29" s="31" t="s">
        <v>1016</v>
      </c>
      <c r="H29" s="31" t="s">
        <v>1016</v>
      </c>
      <c r="I29" s="14">
        <v>2.2599999999999998</v>
      </c>
      <c r="J29" s="31" t="s">
        <v>1016</v>
      </c>
      <c r="K29" s="31" t="s">
        <v>1016</v>
      </c>
      <c r="L29" s="26" t="s">
        <v>1016</v>
      </c>
      <c r="M29" s="16">
        <v>0.1547</v>
      </c>
      <c r="N29" s="15">
        <v>452525.25</v>
      </c>
      <c r="O29" s="26" t="s">
        <v>1016</v>
      </c>
      <c r="P29" s="15">
        <v>1511.64</v>
      </c>
      <c r="Q29" s="16">
        <v>0.40970000000000001</v>
      </c>
      <c r="R29" s="16">
        <v>2.3E-3</v>
      </c>
    </row>
    <row r="30" spans="2:18">
      <c r="B30" s="6" t="s">
        <v>1014</v>
      </c>
      <c r="C30" s="6" t="s">
        <v>949</v>
      </c>
      <c r="D30" s="17">
        <v>99110736</v>
      </c>
      <c r="E30" s="33" t="s">
        <v>1016</v>
      </c>
      <c r="F30" s="6" t="s">
        <v>327</v>
      </c>
      <c r="G30" s="6" t="s">
        <v>846</v>
      </c>
      <c r="H30" s="6" t="s">
        <v>1010</v>
      </c>
      <c r="I30" s="17">
        <v>0.95</v>
      </c>
      <c r="J30" s="6" t="s">
        <v>910</v>
      </c>
      <c r="K30" s="6" t="s">
        <v>48</v>
      </c>
      <c r="L30" s="19">
        <v>0.125</v>
      </c>
      <c r="M30" s="8">
        <v>0.1731</v>
      </c>
      <c r="N30" s="7">
        <v>252525.25</v>
      </c>
      <c r="O30" s="7">
        <v>96.48</v>
      </c>
      <c r="P30" s="7">
        <v>667.34</v>
      </c>
      <c r="Q30" s="8">
        <v>0.18090000000000001</v>
      </c>
      <c r="R30" s="8">
        <v>1E-3</v>
      </c>
    </row>
    <row r="31" spans="2:18">
      <c r="B31" s="6" t="s">
        <v>1015</v>
      </c>
      <c r="C31" s="6" t="s">
        <v>949</v>
      </c>
      <c r="D31" s="17">
        <v>99111171</v>
      </c>
      <c r="E31" s="33" t="s">
        <v>1016</v>
      </c>
      <c r="F31" s="6" t="s">
        <v>327</v>
      </c>
      <c r="G31" s="6" t="s">
        <v>959</v>
      </c>
      <c r="H31" s="6" t="s">
        <v>1010</v>
      </c>
      <c r="I31" s="17">
        <v>3.29</v>
      </c>
      <c r="J31" s="6" t="s">
        <v>511</v>
      </c>
      <c r="K31" s="6" t="s">
        <v>44</v>
      </c>
      <c r="L31" s="19">
        <v>0.15690000000000001</v>
      </c>
      <c r="M31" s="8">
        <v>0.1401</v>
      </c>
      <c r="N31" s="7">
        <v>200000</v>
      </c>
      <c r="O31" s="7">
        <v>116.39</v>
      </c>
      <c r="P31" s="7">
        <v>844.29</v>
      </c>
      <c r="Q31" s="8">
        <v>0.2288</v>
      </c>
      <c r="R31" s="8">
        <v>1.2999999999999999E-3</v>
      </c>
    </row>
    <row r="32" spans="2:18">
      <c r="B32" s="26" t="s">
        <v>1016</v>
      </c>
      <c r="C32" s="26" t="s">
        <v>1016</v>
      </c>
      <c r="D32" s="26" t="s">
        <v>1016</v>
      </c>
      <c r="E32" s="26" t="s">
        <v>1016</v>
      </c>
      <c r="F32" s="26" t="s">
        <v>1016</v>
      </c>
      <c r="G32" s="26" t="s">
        <v>1016</v>
      </c>
      <c r="H32" s="33" t="s">
        <v>1016</v>
      </c>
      <c r="I32" s="26" t="s">
        <v>1016</v>
      </c>
      <c r="J32" s="26" t="s">
        <v>1016</v>
      </c>
      <c r="K32" s="26" t="s">
        <v>1016</v>
      </c>
      <c r="L32" s="26" t="s">
        <v>1016</v>
      </c>
      <c r="M32" s="26" t="s">
        <v>1016</v>
      </c>
      <c r="N32" s="26" t="s">
        <v>1016</v>
      </c>
      <c r="O32" s="26" t="s">
        <v>1016</v>
      </c>
      <c r="P32" s="26" t="s">
        <v>1016</v>
      </c>
      <c r="Q32" s="26" t="s">
        <v>1016</v>
      </c>
      <c r="R32" s="26" t="s">
        <v>1016</v>
      </c>
    </row>
    <row r="33" spans="2:18">
      <c r="B33" s="26" t="s">
        <v>1016</v>
      </c>
      <c r="C33" s="26" t="s">
        <v>1016</v>
      </c>
      <c r="D33" s="26" t="s">
        <v>1016</v>
      </c>
      <c r="E33" s="26" t="s">
        <v>1016</v>
      </c>
      <c r="F33" s="26" t="s">
        <v>1016</v>
      </c>
      <c r="G33" s="26" t="s">
        <v>1016</v>
      </c>
      <c r="H33" s="26" t="s">
        <v>1016</v>
      </c>
      <c r="I33" s="26" t="s">
        <v>1016</v>
      </c>
      <c r="J33" s="26" t="s">
        <v>1016</v>
      </c>
      <c r="K33" s="26" t="s">
        <v>1016</v>
      </c>
      <c r="L33" s="26" t="s">
        <v>1016</v>
      </c>
      <c r="M33" s="26" t="s">
        <v>1016</v>
      </c>
      <c r="N33" s="26" t="s">
        <v>1016</v>
      </c>
      <c r="O33" s="26" t="s">
        <v>1016</v>
      </c>
      <c r="P33" s="26" t="s">
        <v>1016</v>
      </c>
      <c r="Q33" s="26" t="s">
        <v>1016</v>
      </c>
      <c r="R33" s="26" t="s">
        <v>1016</v>
      </c>
    </row>
    <row r="34" spans="2:18">
      <c r="B34" s="6" t="s">
        <v>127</v>
      </c>
      <c r="C34" s="33" t="s">
        <v>1016</v>
      </c>
      <c r="D34" s="32" t="s">
        <v>1016</v>
      </c>
      <c r="E34" s="33" t="s">
        <v>1016</v>
      </c>
      <c r="F34" s="33" t="s">
        <v>1016</v>
      </c>
      <c r="G34" s="33" t="s">
        <v>1016</v>
      </c>
      <c r="H34" s="33" t="s">
        <v>1016</v>
      </c>
      <c r="I34" s="26" t="s">
        <v>1016</v>
      </c>
      <c r="J34" s="33" t="s">
        <v>1016</v>
      </c>
      <c r="K34" s="33" t="s">
        <v>1016</v>
      </c>
      <c r="L34" s="26" t="s">
        <v>1016</v>
      </c>
      <c r="M34" s="26" t="s">
        <v>1016</v>
      </c>
      <c r="N34" s="26" t="s">
        <v>1016</v>
      </c>
      <c r="O34" s="26" t="s">
        <v>1016</v>
      </c>
      <c r="P34" s="26" t="s">
        <v>1016</v>
      </c>
      <c r="Q34" s="26" t="s">
        <v>1016</v>
      </c>
      <c r="R34" s="26" t="s">
        <v>1016</v>
      </c>
    </row>
    <row r="35" spans="2:18">
      <c r="B35" s="26" t="s">
        <v>1016</v>
      </c>
      <c r="C35" s="26" t="s">
        <v>1016</v>
      </c>
      <c r="D35" s="26" t="s">
        <v>1016</v>
      </c>
      <c r="E35" s="26" t="s">
        <v>1016</v>
      </c>
      <c r="F35" s="26" t="s">
        <v>1016</v>
      </c>
      <c r="G35" s="26" t="s">
        <v>1016</v>
      </c>
      <c r="H35" s="26" t="s">
        <v>1016</v>
      </c>
      <c r="I35" s="26" t="s">
        <v>1016</v>
      </c>
      <c r="J35" s="26" t="s">
        <v>1016</v>
      </c>
      <c r="K35" s="26" t="s">
        <v>1016</v>
      </c>
      <c r="L35" s="26" t="s">
        <v>1016</v>
      </c>
      <c r="M35" s="26" t="s">
        <v>1016</v>
      </c>
      <c r="N35" s="26" t="s">
        <v>1016</v>
      </c>
      <c r="O35" s="26" t="s">
        <v>1016</v>
      </c>
      <c r="P35" s="26" t="s">
        <v>1016</v>
      </c>
      <c r="Q35" s="26" t="s">
        <v>1016</v>
      </c>
      <c r="R35" s="26" t="s">
        <v>1016</v>
      </c>
    </row>
    <row r="36" spans="2:18">
      <c r="B36" s="26" t="s">
        <v>1016</v>
      </c>
      <c r="C36" s="26" t="s">
        <v>1016</v>
      </c>
      <c r="D36" s="26" t="s">
        <v>1016</v>
      </c>
      <c r="E36" s="26" t="s">
        <v>1016</v>
      </c>
      <c r="F36" s="26" t="s">
        <v>1016</v>
      </c>
      <c r="G36" s="26" t="s">
        <v>1016</v>
      </c>
      <c r="H36" s="26" t="s">
        <v>1016</v>
      </c>
      <c r="I36" s="26" t="s">
        <v>1016</v>
      </c>
      <c r="J36" s="26" t="s">
        <v>1016</v>
      </c>
      <c r="K36" s="26" t="s">
        <v>1016</v>
      </c>
      <c r="L36" s="26" t="s">
        <v>1016</v>
      </c>
      <c r="M36" s="26" t="s">
        <v>1016</v>
      </c>
      <c r="N36" s="26" t="s">
        <v>1016</v>
      </c>
      <c r="O36" s="26" t="s">
        <v>1016</v>
      </c>
      <c r="P36" s="26" t="s">
        <v>1016</v>
      </c>
      <c r="Q36" s="26" t="s">
        <v>1016</v>
      </c>
      <c r="R36" s="26" t="s">
        <v>1016</v>
      </c>
    </row>
    <row r="37" spans="2:18">
      <c r="B37" s="26" t="s">
        <v>1016</v>
      </c>
      <c r="C37" s="26" t="s">
        <v>1016</v>
      </c>
      <c r="D37" s="26" t="s">
        <v>1016</v>
      </c>
      <c r="E37" s="26" t="s">
        <v>1016</v>
      </c>
      <c r="F37" s="26" t="s">
        <v>1016</v>
      </c>
      <c r="G37" s="26" t="s">
        <v>1016</v>
      </c>
      <c r="H37" s="26" t="s">
        <v>1016</v>
      </c>
      <c r="I37" s="26" t="s">
        <v>1016</v>
      </c>
      <c r="J37" s="26" t="s">
        <v>1016</v>
      </c>
      <c r="K37" s="26" t="s">
        <v>1016</v>
      </c>
      <c r="L37" s="26" t="s">
        <v>1016</v>
      </c>
      <c r="M37" s="26" t="s">
        <v>1016</v>
      </c>
      <c r="N37" s="26" t="s">
        <v>1016</v>
      </c>
      <c r="O37" s="26" t="s">
        <v>1016</v>
      </c>
      <c r="P37" s="26" t="s">
        <v>1016</v>
      </c>
      <c r="Q37" s="26" t="s">
        <v>1016</v>
      </c>
      <c r="R37" s="26" t="s">
        <v>1016</v>
      </c>
    </row>
    <row r="38" spans="2:18">
      <c r="B38" s="5" t="s">
        <v>81</v>
      </c>
      <c r="C38" s="26" t="s">
        <v>1016</v>
      </c>
      <c r="D38" s="26" t="s">
        <v>1016</v>
      </c>
      <c r="E38" s="26" t="s">
        <v>1016</v>
      </c>
      <c r="F38" s="26" t="s">
        <v>1016</v>
      </c>
      <c r="G38" s="26" t="s">
        <v>1016</v>
      </c>
      <c r="H38" s="26" t="s">
        <v>1016</v>
      </c>
      <c r="I38" s="26" t="s">
        <v>1016</v>
      </c>
      <c r="J38" s="26" t="s">
        <v>1016</v>
      </c>
      <c r="K38" s="26" t="s">
        <v>1016</v>
      </c>
      <c r="L38" s="26" t="s">
        <v>1016</v>
      </c>
      <c r="M38" s="26" t="s">
        <v>1016</v>
      </c>
      <c r="N38" s="26" t="s">
        <v>1016</v>
      </c>
      <c r="O38" s="26" t="s">
        <v>1016</v>
      </c>
      <c r="P38" s="26" t="s">
        <v>1016</v>
      </c>
      <c r="Q38" s="26" t="s">
        <v>1016</v>
      </c>
      <c r="R38" s="26" t="s">
        <v>1016</v>
      </c>
    </row>
    <row r="39" spans="2:18" hidden="1"/>
    <row r="40" spans="2:18" hidden="1"/>
    <row r="41" spans="2:18" hidden="1"/>
    <row r="42" spans="2:18" hidden="1"/>
    <row r="43" spans="2:18" hidden="1"/>
    <row r="44" spans="2:18" hidden="1"/>
    <row r="45" spans="2:18" hidden="1"/>
    <row r="46" spans="2:18" hidden="1"/>
    <row r="47" spans="2:18" hidden="1"/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960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132</v>
      </c>
      <c r="H7" s="3" t="s">
        <v>88</v>
      </c>
      <c r="I7" s="3" t="s">
        <v>89</v>
      </c>
      <c r="J7" s="3" t="s">
        <v>90</v>
      </c>
      <c r="K7" s="3" t="s">
        <v>133</v>
      </c>
      <c r="L7" s="3" t="s">
        <v>43</v>
      </c>
      <c r="M7" s="3" t="s">
        <v>796</v>
      </c>
      <c r="N7" s="3" t="s">
        <v>136</v>
      </c>
      <c r="O7" s="3" t="s">
        <v>137</v>
      </c>
    </row>
    <row r="8" spans="2:15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139</v>
      </c>
      <c r="H8" s="25" t="s">
        <v>1016</v>
      </c>
      <c r="I8" s="4" t="s">
        <v>94</v>
      </c>
      <c r="J8" s="4" t="s">
        <v>94</v>
      </c>
      <c r="K8" s="4" t="s">
        <v>140</v>
      </c>
      <c r="L8" s="4" t="s">
        <v>141</v>
      </c>
      <c r="M8" s="4" t="s">
        <v>95</v>
      </c>
      <c r="N8" s="4" t="s">
        <v>94</v>
      </c>
      <c r="O8" s="4" t="s">
        <v>94</v>
      </c>
    </row>
    <row r="9" spans="2:15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  <c r="L9" s="26" t="s">
        <v>1016</v>
      </c>
      <c r="M9" s="26" t="s">
        <v>1016</v>
      </c>
      <c r="N9" s="26" t="s">
        <v>1016</v>
      </c>
      <c r="O9" s="26" t="s">
        <v>1016</v>
      </c>
    </row>
    <row r="10" spans="2:15">
      <c r="B10" s="3" t="s">
        <v>961</v>
      </c>
      <c r="C10" s="28" t="s">
        <v>1016</v>
      </c>
      <c r="D10" s="29" t="s">
        <v>1016</v>
      </c>
      <c r="E10" s="29" t="s">
        <v>1016</v>
      </c>
      <c r="F10" s="29" t="s">
        <v>1016</v>
      </c>
      <c r="G10" s="12">
        <v>0</v>
      </c>
      <c r="H10" s="29" t="s">
        <v>1016</v>
      </c>
      <c r="I10" s="26" t="s">
        <v>1016</v>
      </c>
      <c r="J10" s="10">
        <v>0</v>
      </c>
      <c r="K10" s="9">
        <v>0</v>
      </c>
      <c r="L10" s="26" t="s">
        <v>1016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6" t="s">
        <v>1016</v>
      </c>
      <c r="H11" s="29" t="s">
        <v>1016</v>
      </c>
      <c r="I11" s="26" t="s">
        <v>1016</v>
      </c>
      <c r="J11" s="26" t="s">
        <v>1016</v>
      </c>
      <c r="K11" s="9">
        <v>0</v>
      </c>
      <c r="L11" s="26" t="s">
        <v>1016</v>
      </c>
      <c r="M11" s="9">
        <v>0</v>
      </c>
      <c r="N11" s="10">
        <v>0</v>
      </c>
      <c r="O11" s="10">
        <v>0</v>
      </c>
    </row>
    <row r="12" spans="2:15">
      <c r="B12" s="13" t="s">
        <v>962</v>
      </c>
      <c r="C12" s="30" t="s">
        <v>1016</v>
      </c>
      <c r="D12" s="31" t="s">
        <v>1016</v>
      </c>
      <c r="E12" s="31" t="s">
        <v>1016</v>
      </c>
      <c r="F12" s="31" t="s">
        <v>1016</v>
      </c>
      <c r="G12" s="14">
        <v>0</v>
      </c>
      <c r="H12" s="31" t="s">
        <v>1016</v>
      </c>
      <c r="I12" s="26" t="s">
        <v>1016</v>
      </c>
      <c r="J12" s="16">
        <v>0</v>
      </c>
      <c r="K12" s="15">
        <v>0</v>
      </c>
      <c r="L12" s="26" t="s">
        <v>1016</v>
      </c>
      <c r="M12" s="15">
        <v>0</v>
      </c>
      <c r="N12" s="16">
        <v>0</v>
      </c>
      <c r="O12" s="16">
        <v>0</v>
      </c>
    </row>
    <row r="13" spans="2:15">
      <c r="B13" s="13" t="s">
        <v>838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14">
        <v>0</v>
      </c>
      <c r="H13" s="31" t="s">
        <v>1016</v>
      </c>
      <c r="I13" s="26" t="s">
        <v>1016</v>
      </c>
      <c r="J13" s="16">
        <v>0</v>
      </c>
      <c r="K13" s="15">
        <v>0</v>
      </c>
      <c r="L13" s="26" t="s">
        <v>1016</v>
      </c>
      <c r="M13" s="15">
        <v>0</v>
      </c>
      <c r="N13" s="16">
        <v>0</v>
      </c>
      <c r="O13" s="16">
        <v>0</v>
      </c>
    </row>
    <row r="14" spans="2:15">
      <c r="B14" s="13" t="s">
        <v>963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14">
        <v>0</v>
      </c>
      <c r="H14" s="31" t="s">
        <v>1016</v>
      </c>
      <c r="I14" s="26" t="s">
        <v>1016</v>
      </c>
      <c r="J14" s="16">
        <v>0</v>
      </c>
      <c r="K14" s="15">
        <v>0</v>
      </c>
      <c r="L14" s="26" t="s">
        <v>1016</v>
      </c>
      <c r="M14" s="15">
        <v>0</v>
      </c>
      <c r="N14" s="16">
        <v>0</v>
      </c>
      <c r="O14" s="16">
        <v>0</v>
      </c>
    </row>
    <row r="15" spans="2:15">
      <c r="B15" s="13" t="s">
        <v>964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14">
        <v>0</v>
      </c>
      <c r="H15" s="31" t="s">
        <v>1016</v>
      </c>
      <c r="I15" s="26" t="s">
        <v>1016</v>
      </c>
      <c r="J15" s="16">
        <v>0</v>
      </c>
      <c r="K15" s="15">
        <v>0</v>
      </c>
      <c r="L15" s="26" t="s">
        <v>1016</v>
      </c>
      <c r="M15" s="15">
        <v>0</v>
      </c>
      <c r="N15" s="16">
        <v>0</v>
      </c>
      <c r="O15" s="16">
        <v>0</v>
      </c>
    </row>
    <row r="16" spans="2:15">
      <c r="B16" s="13" t="s">
        <v>723</v>
      </c>
      <c r="C16" s="30" t="s">
        <v>1016</v>
      </c>
      <c r="D16" s="31" t="s">
        <v>1016</v>
      </c>
      <c r="E16" s="31" t="s">
        <v>1016</v>
      </c>
      <c r="F16" s="31" t="s">
        <v>1016</v>
      </c>
      <c r="G16" s="14">
        <v>0</v>
      </c>
      <c r="H16" s="31" t="s">
        <v>1016</v>
      </c>
      <c r="I16" s="26" t="s">
        <v>1016</v>
      </c>
      <c r="J16" s="16">
        <v>0</v>
      </c>
      <c r="K16" s="15">
        <v>0</v>
      </c>
      <c r="L16" s="26" t="s">
        <v>1016</v>
      </c>
      <c r="M16" s="15">
        <v>0</v>
      </c>
      <c r="N16" s="16">
        <v>0</v>
      </c>
      <c r="O16" s="16">
        <v>0</v>
      </c>
    </row>
    <row r="17" spans="2:15">
      <c r="B17" s="3" t="s">
        <v>185</v>
      </c>
      <c r="C17" s="28" t="s">
        <v>1016</v>
      </c>
      <c r="D17" s="29" t="s">
        <v>1016</v>
      </c>
      <c r="E17" s="29" t="s">
        <v>1016</v>
      </c>
      <c r="F17" s="29" t="s">
        <v>1016</v>
      </c>
      <c r="G17" s="26" t="s">
        <v>1016</v>
      </c>
      <c r="H17" s="29" t="s">
        <v>1016</v>
      </c>
      <c r="I17" s="26" t="s">
        <v>1016</v>
      </c>
      <c r="J17" s="26" t="s">
        <v>1016</v>
      </c>
      <c r="K17" s="9">
        <v>0</v>
      </c>
      <c r="L17" s="26" t="s">
        <v>1016</v>
      </c>
      <c r="M17" s="9">
        <v>0</v>
      </c>
      <c r="N17" s="10">
        <v>0</v>
      </c>
      <c r="O17" s="10">
        <v>0</v>
      </c>
    </row>
    <row r="18" spans="2:15">
      <c r="B18" s="26" t="s">
        <v>1016</v>
      </c>
      <c r="C18" s="26" t="s">
        <v>1016</v>
      </c>
      <c r="D18" s="26" t="s">
        <v>1016</v>
      </c>
      <c r="E18" s="26" t="s">
        <v>1016</v>
      </c>
      <c r="F18" s="26" t="s">
        <v>1016</v>
      </c>
      <c r="G18" s="26" t="s">
        <v>1016</v>
      </c>
      <c r="H18" s="26" t="s">
        <v>1016</v>
      </c>
      <c r="I18" s="26" t="s">
        <v>1016</v>
      </c>
      <c r="J18" s="26" t="s">
        <v>1016</v>
      </c>
      <c r="K18" s="26" t="s">
        <v>1016</v>
      </c>
      <c r="L18" s="26" t="s">
        <v>1016</v>
      </c>
      <c r="M18" s="26" t="s">
        <v>1016</v>
      </c>
      <c r="N18" s="26" t="s">
        <v>1016</v>
      </c>
      <c r="O18" s="26" t="s">
        <v>1016</v>
      </c>
    </row>
    <row r="19" spans="2:15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  <c r="L19" s="26" t="s">
        <v>1016</v>
      </c>
      <c r="M19" s="26" t="s">
        <v>1016</v>
      </c>
      <c r="N19" s="26" t="s">
        <v>1016</v>
      </c>
      <c r="O19" s="26" t="s">
        <v>1016</v>
      </c>
    </row>
    <row r="20" spans="2:15">
      <c r="B20" s="6" t="s">
        <v>127</v>
      </c>
      <c r="C20" s="17"/>
      <c r="D20" s="6"/>
      <c r="E20" s="6"/>
      <c r="F20" s="6"/>
      <c r="H20" s="6"/>
    </row>
    <row r="21" spans="2:15"/>
    <row r="22" spans="2:15"/>
    <row r="23" spans="2:15"/>
    <row r="24" spans="2:15">
      <c r="B24" s="5" t="s">
        <v>81</v>
      </c>
    </row>
    <row r="25" spans="2:15" hidden="1"/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3.7109375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965</v>
      </c>
    </row>
    <row r="7" spans="2:10">
      <c r="B7" s="3" t="s">
        <v>83</v>
      </c>
      <c r="C7" s="3" t="s">
        <v>966</v>
      </c>
      <c r="D7" s="3" t="s">
        <v>967</v>
      </c>
      <c r="E7" s="3" t="s">
        <v>968</v>
      </c>
      <c r="F7" s="3" t="s">
        <v>88</v>
      </c>
      <c r="G7" s="3" t="s">
        <v>969</v>
      </c>
      <c r="H7" s="3" t="s">
        <v>92</v>
      </c>
      <c r="I7" s="3" t="s">
        <v>93</v>
      </c>
      <c r="J7" s="3" t="s">
        <v>970</v>
      </c>
    </row>
    <row r="8" spans="2:10">
      <c r="B8" s="25" t="s">
        <v>1016</v>
      </c>
      <c r="C8" s="25" t="s">
        <v>1016</v>
      </c>
      <c r="D8" s="25" t="s">
        <v>1016</v>
      </c>
      <c r="E8" s="4" t="s">
        <v>139</v>
      </c>
      <c r="F8" s="25" t="s">
        <v>1016</v>
      </c>
      <c r="G8" s="4" t="s">
        <v>95</v>
      </c>
      <c r="H8" s="4" t="s">
        <v>94</v>
      </c>
      <c r="I8" s="4" t="s">
        <v>94</v>
      </c>
      <c r="J8" s="25" t="s">
        <v>1016</v>
      </c>
    </row>
    <row r="9" spans="2:10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</row>
    <row r="10" spans="2:10">
      <c r="B10" s="3" t="s">
        <v>971</v>
      </c>
      <c r="C10" s="29" t="s">
        <v>1016</v>
      </c>
      <c r="D10" s="29" t="s">
        <v>1016</v>
      </c>
      <c r="E10" s="26" t="s">
        <v>1016</v>
      </c>
      <c r="F10" s="29" t="s">
        <v>1016</v>
      </c>
      <c r="G10" s="9">
        <v>6265.39</v>
      </c>
      <c r="H10" s="10">
        <v>1</v>
      </c>
      <c r="I10" s="10">
        <v>9.4999999999999998E-3</v>
      </c>
      <c r="J10" s="29" t="s">
        <v>1016</v>
      </c>
    </row>
    <row r="11" spans="2:10">
      <c r="B11" s="3" t="s">
        <v>972</v>
      </c>
      <c r="C11" s="29" t="s">
        <v>1016</v>
      </c>
      <c r="D11" s="29" t="s">
        <v>1016</v>
      </c>
      <c r="E11" s="26" t="s">
        <v>1016</v>
      </c>
      <c r="F11" s="29" t="s">
        <v>1016</v>
      </c>
      <c r="G11" s="9">
        <v>6265.39</v>
      </c>
      <c r="H11" s="10">
        <v>1</v>
      </c>
      <c r="I11" s="10">
        <v>9.4999999999999998E-3</v>
      </c>
      <c r="J11" s="29" t="s">
        <v>1016</v>
      </c>
    </row>
    <row r="12" spans="2:10">
      <c r="B12" s="13" t="s">
        <v>973</v>
      </c>
      <c r="C12" s="31" t="s">
        <v>1016</v>
      </c>
      <c r="D12" s="31" t="s">
        <v>1016</v>
      </c>
      <c r="E12" s="26" t="s">
        <v>1016</v>
      </c>
      <c r="F12" s="31" t="s">
        <v>1016</v>
      </c>
      <c r="G12" s="15">
        <v>0</v>
      </c>
      <c r="H12" s="16">
        <v>0</v>
      </c>
      <c r="I12" s="16">
        <v>0</v>
      </c>
      <c r="J12" s="31" t="s">
        <v>1016</v>
      </c>
    </row>
    <row r="13" spans="2:10">
      <c r="B13" s="13" t="s">
        <v>974</v>
      </c>
      <c r="C13" s="31" t="s">
        <v>1016</v>
      </c>
      <c r="D13" s="31" t="s">
        <v>1016</v>
      </c>
      <c r="E13" s="26" t="s">
        <v>1016</v>
      </c>
      <c r="F13" s="31" t="s">
        <v>1016</v>
      </c>
      <c r="G13" s="15">
        <v>6265.39</v>
      </c>
      <c r="H13" s="16">
        <v>1</v>
      </c>
      <c r="I13" s="16">
        <v>9.4999999999999998E-3</v>
      </c>
      <c r="J13" s="31" t="s">
        <v>1016</v>
      </c>
    </row>
    <row r="14" spans="2:10">
      <c r="B14" s="6" t="s">
        <v>975</v>
      </c>
      <c r="C14" s="23">
        <v>45202</v>
      </c>
      <c r="D14" s="6" t="s">
        <v>1008</v>
      </c>
      <c r="E14" s="24">
        <v>0.90390000000000004</v>
      </c>
      <c r="F14" s="6" t="s">
        <v>102</v>
      </c>
      <c r="G14" s="7">
        <v>6265.39</v>
      </c>
      <c r="H14" s="8">
        <v>1</v>
      </c>
      <c r="I14" s="8">
        <v>9.4999999999999998E-3</v>
      </c>
      <c r="J14" s="6" t="s">
        <v>1009</v>
      </c>
    </row>
    <row r="15" spans="2:10">
      <c r="B15" s="3" t="s">
        <v>976</v>
      </c>
      <c r="C15" s="29" t="s">
        <v>1016</v>
      </c>
      <c r="D15" s="29" t="s">
        <v>1016</v>
      </c>
      <c r="E15" s="26" t="s">
        <v>1016</v>
      </c>
      <c r="F15" s="29" t="s">
        <v>1016</v>
      </c>
      <c r="G15" s="9">
        <v>0</v>
      </c>
      <c r="H15" s="10">
        <v>0</v>
      </c>
      <c r="I15" s="10">
        <v>0</v>
      </c>
      <c r="J15" s="29" t="s">
        <v>1016</v>
      </c>
    </row>
    <row r="16" spans="2:10">
      <c r="B16" s="13" t="s">
        <v>973</v>
      </c>
      <c r="C16" s="31" t="s">
        <v>1016</v>
      </c>
      <c r="D16" s="31" t="s">
        <v>1016</v>
      </c>
      <c r="E16" s="26" t="s">
        <v>1016</v>
      </c>
      <c r="F16" s="31" t="s">
        <v>1016</v>
      </c>
      <c r="G16" s="15">
        <v>0</v>
      </c>
      <c r="H16" s="16">
        <v>0</v>
      </c>
      <c r="I16" s="16">
        <v>0</v>
      </c>
      <c r="J16" s="31" t="s">
        <v>1016</v>
      </c>
    </row>
    <row r="17" spans="2:10">
      <c r="B17" s="13" t="s">
        <v>974</v>
      </c>
      <c r="C17" s="31" t="s">
        <v>1016</v>
      </c>
      <c r="D17" s="31" t="s">
        <v>1016</v>
      </c>
      <c r="E17" s="26" t="s">
        <v>1016</v>
      </c>
      <c r="F17" s="31" t="s">
        <v>1016</v>
      </c>
      <c r="G17" s="15">
        <v>0</v>
      </c>
      <c r="H17" s="16">
        <v>0</v>
      </c>
      <c r="I17" s="16">
        <v>0</v>
      </c>
      <c r="J17" s="31" t="s">
        <v>1016</v>
      </c>
    </row>
    <row r="18" spans="2:10">
      <c r="B18" s="26" t="s">
        <v>1016</v>
      </c>
      <c r="C18" s="26" t="s">
        <v>1016</v>
      </c>
      <c r="D18" s="26" t="s">
        <v>1016</v>
      </c>
      <c r="E18" s="26" t="s">
        <v>1016</v>
      </c>
      <c r="F18" s="26" t="s">
        <v>1016</v>
      </c>
      <c r="G18" s="26" t="s">
        <v>1016</v>
      </c>
      <c r="H18" s="26" t="s">
        <v>1016</v>
      </c>
      <c r="I18" s="26" t="s">
        <v>1016</v>
      </c>
      <c r="J18" s="26" t="s">
        <v>1016</v>
      </c>
    </row>
    <row r="19" spans="2:10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</row>
    <row r="20" spans="2:10">
      <c r="B20" s="6" t="s">
        <v>127</v>
      </c>
      <c r="C20" s="33" t="s">
        <v>1016</v>
      </c>
      <c r="D20" s="33" t="s">
        <v>1016</v>
      </c>
      <c r="E20" s="26" t="s">
        <v>1016</v>
      </c>
      <c r="F20" s="33" t="s">
        <v>1016</v>
      </c>
      <c r="G20" s="26" t="s">
        <v>1016</v>
      </c>
      <c r="H20" s="26" t="s">
        <v>1016</v>
      </c>
      <c r="I20" s="26" t="s">
        <v>1016</v>
      </c>
      <c r="J20" s="33" t="s">
        <v>1016</v>
      </c>
    </row>
    <row r="21" spans="2:10">
      <c r="B21" s="26" t="s">
        <v>1016</v>
      </c>
      <c r="C21" s="26" t="s">
        <v>1016</v>
      </c>
      <c r="D21" s="26" t="s">
        <v>1016</v>
      </c>
      <c r="E21" s="26" t="s">
        <v>1016</v>
      </c>
      <c r="F21" s="26" t="s">
        <v>1016</v>
      </c>
      <c r="G21" s="26" t="s">
        <v>1016</v>
      </c>
      <c r="H21" s="26" t="s">
        <v>1016</v>
      </c>
      <c r="I21" s="26" t="s">
        <v>1016</v>
      </c>
      <c r="J21" s="26" t="s">
        <v>1016</v>
      </c>
    </row>
    <row r="22" spans="2:10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</row>
    <row r="23" spans="2:10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</row>
    <row r="24" spans="2:10">
      <c r="B24" s="5" t="s">
        <v>81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</row>
    <row r="25" spans="2:10" hidden="1"/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977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796</v>
      </c>
      <c r="J7" s="3" t="s">
        <v>136</v>
      </c>
      <c r="K7" s="3" t="s">
        <v>137</v>
      </c>
    </row>
    <row r="8" spans="2:11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</row>
    <row r="10" spans="2:11">
      <c r="B10" s="3" t="s">
        <v>978</v>
      </c>
      <c r="C10" s="29" t="s">
        <v>1016</v>
      </c>
      <c r="D10" s="29" t="s">
        <v>1016</v>
      </c>
      <c r="E10" s="29" t="s">
        <v>1016</v>
      </c>
      <c r="F10" s="29" t="s">
        <v>1016</v>
      </c>
      <c r="G10" s="26" t="s">
        <v>1016</v>
      </c>
      <c r="H10" s="26" t="s">
        <v>1016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29" t="s">
        <v>1016</v>
      </c>
      <c r="D11" s="29" t="s">
        <v>1016</v>
      </c>
      <c r="E11" s="29" t="s">
        <v>1016</v>
      </c>
      <c r="F11" s="29" t="s">
        <v>1016</v>
      </c>
      <c r="G11" s="26" t="s">
        <v>1016</v>
      </c>
      <c r="H11" s="26" t="s">
        <v>1016</v>
      </c>
      <c r="I11" s="9">
        <v>0</v>
      </c>
      <c r="J11" s="10">
        <v>0</v>
      </c>
      <c r="K11" s="10">
        <v>0</v>
      </c>
    </row>
    <row r="12" spans="2:11">
      <c r="B12" s="3" t="s">
        <v>118</v>
      </c>
      <c r="C12" s="29" t="s">
        <v>1016</v>
      </c>
      <c r="D12" s="29" t="s">
        <v>1016</v>
      </c>
      <c r="E12" s="29" t="s">
        <v>1016</v>
      </c>
      <c r="F12" s="29" t="s">
        <v>1016</v>
      </c>
      <c r="G12" s="26" t="s">
        <v>1016</v>
      </c>
      <c r="H12" s="26" t="s">
        <v>1016</v>
      </c>
      <c r="I12" s="9">
        <v>0</v>
      </c>
      <c r="J12" s="10">
        <v>0</v>
      </c>
      <c r="K12" s="10">
        <v>0</v>
      </c>
    </row>
    <row r="13" spans="2:11">
      <c r="B13" s="26" t="s">
        <v>1016</v>
      </c>
      <c r="C13" s="26" t="s">
        <v>1016</v>
      </c>
      <c r="D13" s="26" t="s">
        <v>1016</v>
      </c>
      <c r="E13" s="26" t="s">
        <v>1016</v>
      </c>
      <c r="F13" s="26" t="s">
        <v>1016</v>
      </c>
      <c r="G13" s="26" t="s">
        <v>1016</v>
      </c>
      <c r="H13" s="26" t="s">
        <v>1016</v>
      </c>
      <c r="I13" s="26" t="s">
        <v>1016</v>
      </c>
      <c r="J13" s="26" t="s">
        <v>1016</v>
      </c>
      <c r="K13" s="26" t="s">
        <v>1016</v>
      </c>
    </row>
    <row r="14" spans="2:11">
      <c r="B14" s="26" t="s">
        <v>1016</v>
      </c>
      <c r="C14" s="26" t="s">
        <v>1016</v>
      </c>
      <c r="D14" s="26" t="s">
        <v>1016</v>
      </c>
      <c r="E14" s="26" t="s">
        <v>1016</v>
      </c>
      <c r="F14" s="26" t="s">
        <v>1016</v>
      </c>
      <c r="G14" s="26" t="s">
        <v>1016</v>
      </c>
      <c r="H14" s="26" t="s">
        <v>1016</v>
      </c>
      <c r="I14" s="26" t="s">
        <v>1016</v>
      </c>
      <c r="J14" s="26" t="s">
        <v>1016</v>
      </c>
      <c r="K14" s="26" t="s">
        <v>1016</v>
      </c>
    </row>
    <row r="15" spans="2:11">
      <c r="B15" s="6" t="s">
        <v>127</v>
      </c>
      <c r="C15" s="33" t="s">
        <v>1016</v>
      </c>
      <c r="D15" s="33" t="s">
        <v>1016</v>
      </c>
      <c r="E15" s="33" t="s">
        <v>1016</v>
      </c>
      <c r="F15" s="33" t="s">
        <v>1016</v>
      </c>
      <c r="G15" s="26" t="s">
        <v>1016</v>
      </c>
      <c r="H15" s="26" t="s">
        <v>1016</v>
      </c>
      <c r="I15" s="26" t="s">
        <v>1016</v>
      </c>
      <c r="J15" s="26" t="s">
        <v>1016</v>
      </c>
      <c r="K15" s="26" t="s">
        <v>1016</v>
      </c>
    </row>
    <row r="16" spans="2:11">
      <c r="B16" s="26" t="s">
        <v>1016</v>
      </c>
      <c r="C16" s="26" t="s">
        <v>1016</v>
      </c>
      <c r="D16" s="26" t="s">
        <v>1016</v>
      </c>
      <c r="E16" s="26" t="s">
        <v>1016</v>
      </c>
      <c r="F16" s="26" t="s">
        <v>1016</v>
      </c>
      <c r="G16" s="26" t="s">
        <v>1016</v>
      </c>
      <c r="H16" s="26" t="s">
        <v>1016</v>
      </c>
      <c r="I16" s="26" t="s">
        <v>1016</v>
      </c>
      <c r="J16" s="26" t="s">
        <v>1016</v>
      </c>
      <c r="K16" s="26" t="s">
        <v>1016</v>
      </c>
    </row>
    <row r="17" spans="2:2"/>
    <row r="18" spans="2:2"/>
    <row r="19" spans="2:2">
      <c r="B19" s="5" t="s">
        <v>81</v>
      </c>
    </row>
    <row r="20" spans="2:2" hidden="1"/>
    <row r="21" spans="2:2" hidden="1"/>
    <row r="22" spans="2:2" hidden="1"/>
    <row r="23" spans="2:2" hidden="1"/>
    <row r="24" spans="2:2" hidden="1"/>
    <row r="25" spans="2:2" hidden="1"/>
    <row r="26" spans="2:2" hidden="1"/>
    <row r="27" spans="2:2" hidden="1"/>
    <row r="28" spans="2:2" hidden="1"/>
    <row r="29" spans="2:2" hidden="1"/>
    <row r="30" spans="2:2" hidden="1"/>
    <row r="31" spans="2:2" hidden="1"/>
    <row r="32" spans="2: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979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796</v>
      </c>
      <c r="J7" s="3" t="s">
        <v>136</v>
      </c>
      <c r="K7" s="3" t="s">
        <v>137</v>
      </c>
    </row>
    <row r="8" spans="2:11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</row>
    <row r="10" spans="2:11">
      <c r="B10" s="3" t="s">
        <v>980</v>
      </c>
      <c r="C10" s="28" t="s">
        <v>1016</v>
      </c>
      <c r="D10" s="29" t="s">
        <v>1016</v>
      </c>
      <c r="E10" s="29" t="s">
        <v>1016</v>
      </c>
      <c r="F10" s="29" t="s">
        <v>1016</v>
      </c>
      <c r="G10" s="26" t="s">
        <v>1016</v>
      </c>
      <c r="H10" s="26" t="s">
        <v>1016</v>
      </c>
      <c r="I10" s="9">
        <v>861.12</v>
      </c>
      <c r="J10" s="10">
        <v>1</v>
      </c>
      <c r="K10" s="10">
        <v>1.2999999999999999E-3</v>
      </c>
    </row>
    <row r="11" spans="2:11">
      <c r="B11" s="3" t="s">
        <v>97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6" t="s">
        <v>1016</v>
      </c>
      <c r="H11" s="26" t="s">
        <v>1016</v>
      </c>
      <c r="I11" s="9">
        <v>861.12</v>
      </c>
      <c r="J11" s="10">
        <v>1</v>
      </c>
      <c r="K11" s="10">
        <v>1.2999999999999999E-3</v>
      </c>
    </row>
    <row r="12" spans="2:11">
      <c r="B12" s="6" t="s">
        <v>981</v>
      </c>
      <c r="C12" s="17">
        <v>50000</v>
      </c>
      <c r="D12" s="6" t="s">
        <v>327</v>
      </c>
      <c r="E12" s="33" t="s">
        <v>1016</v>
      </c>
      <c r="F12" s="6" t="s">
        <v>102</v>
      </c>
      <c r="G12" s="19">
        <v>0</v>
      </c>
      <c r="H12" s="26" t="s">
        <v>1016</v>
      </c>
      <c r="I12" s="7">
        <v>6.9</v>
      </c>
      <c r="J12" s="8">
        <v>8.0000000000000002E-3</v>
      </c>
      <c r="K12" s="8">
        <v>0</v>
      </c>
    </row>
    <row r="13" spans="2:11">
      <c r="B13" s="6" t="s">
        <v>982</v>
      </c>
      <c r="C13" s="17">
        <v>419260070</v>
      </c>
      <c r="D13" s="6" t="s">
        <v>327</v>
      </c>
      <c r="E13" s="33" t="s">
        <v>1016</v>
      </c>
      <c r="F13" s="6" t="s">
        <v>102</v>
      </c>
      <c r="G13" s="19">
        <v>0</v>
      </c>
      <c r="H13" s="26" t="s">
        <v>1016</v>
      </c>
      <c r="I13" s="7">
        <v>262.20999999999998</v>
      </c>
      <c r="J13" s="8">
        <v>0.30449999999999999</v>
      </c>
      <c r="K13" s="8">
        <v>4.0000000000000002E-4</v>
      </c>
    </row>
    <row r="14" spans="2:11">
      <c r="B14" s="6" t="s">
        <v>983</v>
      </c>
      <c r="C14" s="17">
        <v>419260047</v>
      </c>
      <c r="D14" s="6" t="s">
        <v>327</v>
      </c>
      <c r="E14" s="33" t="s">
        <v>1016</v>
      </c>
      <c r="F14" s="6" t="s">
        <v>102</v>
      </c>
      <c r="G14" s="19">
        <v>0</v>
      </c>
      <c r="H14" s="26" t="s">
        <v>1016</v>
      </c>
      <c r="I14" s="7">
        <v>581.65</v>
      </c>
      <c r="J14" s="8">
        <v>0.67549999999999999</v>
      </c>
      <c r="K14" s="8">
        <v>8.9999999999999998E-4</v>
      </c>
    </row>
    <row r="15" spans="2:11">
      <c r="B15" s="6" t="s">
        <v>984</v>
      </c>
      <c r="C15" s="17">
        <v>99111440</v>
      </c>
      <c r="D15" s="6" t="s">
        <v>327</v>
      </c>
      <c r="E15" s="33" t="s">
        <v>1016</v>
      </c>
      <c r="F15" s="6" t="s">
        <v>102</v>
      </c>
      <c r="G15" s="19">
        <v>0</v>
      </c>
      <c r="H15" s="26" t="s">
        <v>1016</v>
      </c>
      <c r="I15" s="7">
        <v>10.37</v>
      </c>
      <c r="J15" s="8">
        <v>1.2E-2</v>
      </c>
      <c r="K15" s="8">
        <v>0</v>
      </c>
    </row>
    <row r="16" spans="2:11">
      <c r="B16" s="3" t="s">
        <v>118</v>
      </c>
      <c r="C16" s="28" t="s">
        <v>1016</v>
      </c>
      <c r="D16" s="29" t="s">
        <v>1016</v>
      </c>
      <c r="E16" s="29" t="s">
        <v>1016</v>
      </c>
      <c r="F16" s="29" t="s">
        <v>1016</v>
      </c>
      <c r="G16" s="26" t="s">
        <v>1016</v>
      </c>
      <c r="H16" s="26" t="s">
        <v>1016</v>
      </c>
      <c r="I16" s="9">
        <v>0</v>
      </c>
      <c r="J16" s="10">
        <v>0</v>
      </c>
      <c r="K16" s="10">
        <v>0</v>
      </c>
    </row>
    <row r="17" spans="2:11">
      <c r="B17" s="26" t="s">
        <v>1016</v>
      </c>
      <c r="C17" s="26" t="s">
        <v>1016</v>
      </c>
      <c r="D17" s="26" t="s">
        <v>1016</v>
      </c>
      <c r="E17" s="26" t="s">
        <v>1016</v>
      </c>
      <c r="F17" s="26" t="s">
        <v>1016</v>
      </c>
      <c r="G17" s="26" t="s">
        <v>1016</v>
      </c>
      <c r="H17" s="26" t="s">
        <v>1016</v>
      </c>
      <c r="I17" s="26" t="s">
        <v>1016</v>
      </c>
      <c r="J17" s="26" t="s">
        <v>1016</v>
      </c>
      <c r="K17" s="26" t="s">
        <v>1016</v>
      </c>
    </row>
    <row r="18" spans="2:11">
      <c r="B18" s="26" t="s">
        <v>1016</v>
      </c>
      <c r="C18" s="26" t="s">
        <v>1016</v>
      </c>
      <c r="D18" s="26" t="s">
        <v>1016</v>
      </c>
      <c r="E18" s="26" t="s">
        <v>1016</v>
      </c>
      <c r="F18" s="26" t="s">
        <v>1016</v>
      </c>
      <c r="G18" s="26" t="s">
        <v>1016</v>
      </c>
      <c r="H18" s="26" t="s">
        <v>1016</v>
      </c>
      <c r="I18" s="26" t="s">
        <v>1016</v>
      </c>
      <c r="J18" s="26" t="s">
        <v>1016</v>
      </c>
      <c r="K18" s="26" t="s">
        <v>1016</v>
      </c>
    </row>
    <row r="19" spans="2:11">
      <c r="B19" s="6" t="s">
        <v>127</v>
      </c>
      <c r="C19" s="32" t="s">
        <v>1016</v>
      </c>
      <c r="D19" s="33" t="s">
        <v>1016</v>
      </c>
      <c r="E19" s="33" t="s">
        <v>1016</v>
      </c>
      <c r="F19" s="33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</row>
    <row r="20" spans="2:11">
      <c r="B20" s="26" t="s">
        <v>1016</v>
      </c>
      <c r="C20" s="26" t="s">
        <v>1016</v>
      </c>
      <c r="D20" s="26" t="s">
        <v>1016</v>
      </c>
      <c r="E20" s="26" t="s">
        <v>1016</v>
      </c>
      <c r="F20" s="26" t="s">
        <v>1016</v>
      </c>
      <c r="G20" s="26" t="s">
        <v>1016</v>
      </c>
      <c r="H20" s="26" t="s">
        <v>1016</v>
      </c>
      <c r="I20" s="26" t="s">
        <v>1016</v>
      </c>
      <c r="J20" s="26" t="s">
        <v>1016</v>
      </c>
      <c r="K20" s="26" t="s">
        <v>1016</v>
      </c>
    </row>
    <row r="21" spans="2:11">
      <c r="B21" s="26" t="s">
        <v>1016</v>
      </c>
      <c r="C21" s="26" t="s">
        <v>1016</v>
      </c>
      <c r="D21" s="26" t="s">
        <v>1016</v>
      </c>
      <c r="E21" s="26" t="s">
        <v>1016</v>
      </c>
      <c r="F21" s="26" t="s">
        <v>1016</v>
      </c>
      <c r="G21" s="26" t="s">
        <v>1016</v>
      </c>
      <c r="H21" s="26" t="s">
        <v>1016</v>
      </c>
      <c r="I21" s="26" t="s">
        <v>1016</v>
      </c>
      <c r="J21" s="26" t="s">
        <v>1016</v>
      </c>
      <c r="K21" s="26" t="s">
        <v>1016</v>
      </c>
    </row>
    <row r="22" spans="2:11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</row>
    <row r="23" spans="2:11">
      <c r="B23" s="5" t="s">
        <v>81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</row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5" ht="15.75">
      <c r="B1" s="1" t="s">
        <v>0</v>
      </c>
      <c r="C1" s="1" t="s">
        <v>1</v>
      </c>
    </row>
    <row r="2" spans="2:5" ht="15.75">
      <c r="B2" s="1" t="s">
        <v>2</v>
      </c>
      <c r="C2" s="1" t="s">
        <v>3</v>
      </c>
    </row>
    <row r="3" spans="2:5" ht="15.75">
      <c r="B3" s="1" t="s">
        <v>4</v>
      </c>
      <c r="C3" s="1" t="s">
        <v>5</v>
      </c>
    </row>
    <row r="4" spans="2:5" ht="15.75">
      <c r="B4" s="1" t="s">
        <v>6</v>
      </c>
      <c r="C4" s="1" t="s">
        <v>7</v>
      </c>
    </row>
    <row r="5" spans="2:5"/>
    <row r="6" spans="2:5" ht="15.75">
      <c r="B6" s="2" t="s">
        <v>985</v>
      </c>
    </row>
    <row r="7" spans="2:5">
      <c r="B7" s="3" t="s">
        <v>83</v>
      </c>
      <c r="C7" s="3" t="s">
        <v>986</v>
      </c>
      <c r="D7" s="3" t="s">
        <v>987</v>
      </c>
    </row>
    <row r="8" spans="2:5">
      <c r="B8" s="25" t="s">
        <v>1016</v>
      </c>
      <c r="C8" s="4" t="s">
        <v>95</v>
      </c>
      <c r="D8" s="4" t="s">
        <v>138</v>
      </c>
    </row>
    <row r="9" spans="2:5">
      <c r="B9" s="26" t="s">
        <v>1016</v>
      </c>
      <c r="C9" s="26" t="s">
        <v>1016</v>
      </c>
      <c r="D9" s="26" t="s">
        <v>1016</v>
      </c>
    </row>
    <row r="10" spans="2:5">
      <c r="B10" s="3" t="s">
        <v>988</v>
      </c>
      <c r="C10" s="9">
        <f>C12</f>
        <v>16183.502377011226</v>
      </c>
      <c r="D10" s="29" t="s">
        <v>1016</v>
      </c>
    </row>
    <row r="11" spans="2:5">
      <c r="B11" s="3" t="s">
        <v>97</v>
      </c>
      <c r="C11" s="9">
        <v>0</v>
      </c>
      <c r="D11" s="29" t="s">
        <v>1016</v>
      </c>
    </row>
    <row r="12" spans="2:5">
      <c r="B12" s="3" t="s">
        <v>118</v>
      </c>
      <c r="C12" s="9">
        <f>SUM(C13:C24)</f>
        <v>16183.502377011226</v>
      </c>
      <c r="D12" s="29" t="s">
        <v>1016</v>
      </c>
    </row>
    <row r="13" spans="2:5">
      <c r="B13" t="s">
        <v>998</v>
      </c>
      <c r="C13" s="21">
        <v>1464.0068671900437</v>
      </c>
      <c r="D13" s="20">
        <v>46243</v>
      </c>
      <c r="E13" s="22"/>
    </row>
    <row r="14" spans="2:5">
      <c r="B14" t="s">
        <v>999</v>
      </c>
      <c r="C14" s="21">
        <v>664.91817567567557</v>
      </c>
      <c r="D14" s="20">
        <v>46203</v>
      </c>
      <c r="E14" s="22"/>
    </row>
    <row r="15" spans="2:5">
      <c r="B15" t="s">
        <v>1000</v>
      </c>
      <c r="C15" s="21">
        <v>2344.608019435746</v>
      </c>
      <c r="D15" s="20">
        <v>45747</v>
      </c>
      <c r="E15" s="22"/>
    </row>
    <row r="16" spans="2:5">
      <c r="B16" t="s">
        <v>1001</v>
      </c>
      <c r="C16" s="21">
        <v>1104.1904999999999</v>
      </c>
      <c r="D16" s="20">
        <v>46607</v>
      </c>
      <c r="E16" s="22"/>
    </row>
    <row r="17" spans="2:5">
      <c r="B17" t="s">
        <v>1002</v>
      </c>
      <c r="C17" s="21">
        <v>1419.1251213033383</v>
      </c>
      <c r="D17" s="20">
        <v>46310</v>
      </c>
      <c r="E17" s="22"/>
    </row>
    <row r="18" spans="2:5">
      <c r="B18" t="s">
        <v>1003</v>
      </c>
      <c r="C18" s="21">
        <v>2689.0816869</v>
      </c>
      <c r="D18" s="20">
        <v>45929</v>
      </c>
      <c r="E18" s="22"/>
    </row>
    <row r="19" spans="2:5">
      <c r="B19" t="s">
        <v>1004</v>
      </c>
      <c r="C19" s="21">
        <v>1310.4748401742258</v>
      </c>
      <c r="D19" s="20">
        <v>46029</v>
      </c>
      <c r="E19" s="22"/>
    </row>
    <row r="20" spans="2:5">
      <c r="B20" t="s">
        <v>1005</v>
      </c>
      <c r="C20" s="21">
        <v>0</v>
      </c>
      <c r="D20" s="20">
        <v>46357</v>
      </c>
      <c r="E20" s="22"/>
    </row>
    <row r="21" spans="2:5">
      <c r="B21" t="s">
        <v>902</v>
      </c>
      <c r="C21" s="21">
        <v>190.01179899497481</v>
      </c>
      <c r="D21" s="20">
        <v>46357</v>
      </c>
      <c r="E21" s="22"/>
    </row>
    <row r="22" spans="2:5">
      <c r="B22" t="s">
        <v>1006</v>
      </c>
      <c r="C22" s="21">
        <v>1632.8835817960075</v>
      </c>
      <c r="D22" s="20">
        <v>45854</v>
      </c>
      <c r="E22" s="22"/>
    </row>
    <row r="23" spans="2:5">
      <c r="B23" t="s">
        <v>1007</v>
      </c>
      <c r="C23" s="21">
        <v>2193.4937855412131</v>
      </c>
      <c r="D23" s="20">
        <v>46357</v>
      </c>
      <c r="E23" s="22"/>
    </row>
    <row r="24" spans="2:5">
      <c r="B24" t="s">
        <v>896</v>
      </c>
      <c r="C24" s="21">
        <v>1170.7080000000001</v>
      </c>
      <c r="D24" s="20">
        <v>46357</v>
      </c>
      <c r="E24" s="22"/>
    </row>
    <row r="25" spans="2:5" hidden="1"/>
    <row r="26" spans="2:5" hidden="1"/>
    <row r="27" spans="2:5" hidden="1"/>
    <row r="28" spans="2:5" hidden="1"/>
    <row r="29" spans="2:5" hidden="1"/>
    <row r="30" spans="2:5" hidden="1"/>
    <row r="31" spans="2:5" hidden="1"/>
    <row r="32" spans="2: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989</v>
      </c>
    </row>
    <row r="7" spans="2:16">
      <c r="B7" s="3" t="s">
        <v>83</v>
      </c>
      <c r="C7" s="3" t="s">
        <v>84</v>
      </c>
      <c r="D7" s="3" t="s">
        <v>181</v>
      </c>
      <c r="E7" s="3" t="s">
        <v>86</v>
      </c>
      <c r="F7" s="3" t="s">
        <v>87</v>
      </c>
      <c r="G7" s="3" t="s">
        <v>131</v>
      </c>
      <c r="H7" s="3" t="s">
        <v>132</v>
      </c>
      <c r="I7" s="3" t="s">
        <v>88</v>
      </c>
      <c r="J7" s="3" t="s">
        <v>89</v>
      </c>
      <c r="K7" s="3" t="s">
        <v>990</v>
      </c>
      <c r="L7" s="3" t="s">
        <v>133</v>
      </c>
      <c r="M7" s="3" t="s">
        <v>991</v>
      </c>
      <c r="N7" s="3" t="s">
        <v>135</v>
      </c>
      <c r="O7" s="3" t="s">
        <v>136</v>
      </c>
      <c r="P7" s="3" t="s">
        <v>137</v>
      </c>
    </row>
    <row r="8" spans="2:16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138</v>
      </c>
      <c r="H8" s="4" t="s">
        <v>139</v>
      </c>
      <c r="I8" s="25" t="s">
        <v>1016</v>
      </c>
      <c r="J8" s="4" t="s">
        <v>94</v>
      </c>
      <c r="K8" s="4" t="s">
        <v>94</v>
      </c>
      <c r="L8" s="4" t="s">
        <v>140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  <c r="L9" s="26" t="s">
        <v>1016</v>
      </c>
      <c r="M9" s="26" t="s">
        <v>1016</v>
      </c>
      <c r="N9" s="26" t="s">
        <v>1016</v>
      </c>
      <c r="O9" s="26" t="s">
        <v>1016</v>
      </c>
      <c r="P9" s="26" t="s">
        <v>1016</v>
      </c>
    </row>
    <row r="10" spans="2:16">
      <c r="B10" s="3" t="s">
        <v>992</v>
      </c>
      <c r="C10" s="28" t="s">
        <v>1016</v>
      </c>
      <c r="D10" s="29" t="s">
        <v>1016</v>
      </c>
      <c r="E10" s="29" t="s">
        <v>1016</v>
      </c>
      <c r="F10" s="29" t="s">
        <v>1016</v>
      </c>
      <c r="G10" s="29" t="s">
        <v>1016</v>
      </c>
      <c r="H10" s="12">
        <v>0</v>
      </c>
      <c r="I10" s="29" t="s">
        <v>1016</v>
      </c>
      <c r="J10" s="26" t="s">
        <v>1016</v>
      </c>
      <c r="K10" s="10">
        <v>0</v>
      </c>
      <c r="L10" s="9">
        <v>0</v>
      </c>
      <c r="M10" s="9">
        <v>0</v>
      </c>
      <c r="N10" s="26" t="s">
        <v>1016</v>
      </c>
      <c r="O10" s="10">
        <v>0</v>
      </c>
      <c r="P10" s="10">
        <v>0</v>
      </c>
    </row>
    <row r="11" spans="2:16">
      <c r="B11" s="3" t="s">
        <v>97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26" t="s">
        <v>1016</v>
      </c>
      <c r="I11" s="29" t="s">
        <v>1016</v>
      </c>
      <c r="J11" s="26" t="s">
        <v>1016</v>
      </c>
      <c r="K11" s="26" t="s">
        <v>1016</v>
      </c>
      <c r="L11" s="9">
        <v>0</v>
      </c>
      <c r="M11" s="9">
        <v>0</v>
      </c>
      <c r="N11" s="26" t="s">
        <v>1016</v>
      </c>
      <c r="O11" s="10">
        <v>0</v>
      </c>
      <c r="P11" s="10">
        <v>0</v>
      </c>
    </row>
    <row r="12" spans="2:16">
      <c r="B12" s="13" t="s">
        <v>183</v>
      </c>
      <c r="C12" s="30" t="s">
        <v>1016</v>
      </c>
      <c r="D12" s="31" t="s">
        <v>1016</v>
      </c>
      <c r="E12" s="31" t="s">
        <v>1016</v>
      </c>
      <c r="F12" s="31" t="s">
        <v>1016</v>
      </c>
      <c r="G12" s="31" t="s">
        <v>1016</v>
      </c>
      <c r="H12" s="14">
        <v>0</v>
      </c>
      <c r="I12" s="31" t="s">
        <v>1016</v>
      </c>
      <c r="J12" s="26" t="s">
        <v>1016</v>
      </c>
      <c r="K12" s="16">
        <v>0</v>
      </c>
      <c r="L12" s="15">
        <v>0</v>
      </c>
      <c r="M12" s="15">
        <v>0</v>
      </c>
      <c r="N12" s="26" t="s">
        <v>1016</v>
      </c>
      <c r="O12" s="16">
        <v>0</v>
      </c>
      <c r="P12" s="16">
        <v>0</v>
      </c>
    </row>
    <row r="13" spans="2:16">
      <c r="B13" s="13" t="s">
        <v>153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14">
        <v>0</v>
      </c>
      <c r="I13" s="31" t="s">
        <v>1016</v>
      </c>
      <c r="J13" s="26" t="s">
        <v>1016</v>
      </c>
      <c r="K13" s="16">
        <v>0</v>
      </c>
      <c r="L13" s="15">
        <v>0</v>
      </c>
      <c r="M13" s="15">
        <v>0</v>
      </c>
      <c r="N13" s="26" t="s">
        <v>1016</v>
      </c>
      <c r="O13" s="16">
        <v>0</v>
      </c>
      <c r="P13" s="16">
        <v>0</v>
      </c>
    </row>
    <row r="14" spans="2:16">
      <c r="B14" s="13" t="s">
        <v>184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31" t="s">
        <v>1016</v>
      </c>
      <c r="H14" s="14">
        <v>0</v>
      </c>
      <c r="I14" s="31" t="s">
        <v>1016</v>
      </c>
      <c r="J14" s="26" t="s">
        <v>1016</v>
      </c>
      <c r="K14" s="16">
        <v>0</v>
      </c>
      <c r="L14" s="15">
        <v>0</v>
      </c>
      <c r="M14" s="15">
        <v>0</v>
      </c>
      <c r="N14" s="26" t="s">
        <v>1016</v>
      </c>
      <c r="O14" s="16">
        <v>0</v>
      </c>
      <c r="P14" s="16">
        <v>0</v>
      </c>
    </row>
    <row r="15" spans="2:16">
      <c r="B15" s="13" t="s">
        <v>723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31" t="s">
        <v>1016</v>
      </c>
      <c r="H15" s="14">
        <v>0</v>
      </c>
      <c r="I15" s="31" t="s">
        <v>1016</v>
      </c>
      <c r="J15" s="26" t="s">
        <v>1016</v>
      </c>
      <c r="K15" s="16">
        <v>0</v>
      </c>
      <c r="L15" s="15">
        <v>0</v>
      </c>
      <c r="M15" s="15">
        <v>0</v>
      </c>
      <c r="N15" s="26" t="s">
        <v>1016</v>
      </c>
      <c r="O15" s="16">
        <v>0</v>
      </c>
      <c r="P15" s="16">
        <v>0</v>
      </c>
    </row>
    <row r="16" spans="2:16">
      <c r="B16" s="3" t="s">
        <v>118</v>
      </c>
      <c r="C16" s="28" t="s">
        <v>1016</v>
      </c>
      <c r="D16" s="29" t="s">
        <v>1016</v>
      </c>
      <c r="E16" s="29" t="s">
        <v>1016</v>
      </c>
      <c r="F16" s="29" t="s">
        <v>1016</v>
      </c>
      <c r="G16" s="29" t="s">
        <v>1016</v>
      </c>
      <c r="H16" s="26" t="s">
        <v>1016</v>
      </c>
      <c r="I16" s="29" t="s">
        <v>1016</v>
      </c>
      <c r="J16" s="26" t="s">
        <v>1016</v>
      </c>
      <c r="K16" s="26" t="s">
        <v>1016</v>
      </c>
      <c r="L16" s="9">
        <v>0</v>
      </c>
      <c r="M16" s="9">
        <v>0</v>
      </c>
      <c r="N16" s="26" t="s">
        <v>1016</v>
      </c>
      <c r="O16" s="10">
        <v>0</v>
      </c>
      <c r="P16" s="10">
        <v>0</v>
      </c>
    </row>
    <row r="17" spans="2:16">
      <c r="B17" s="13" t="s">
        <v>186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31" t="s">
        <v>1016</v>
      </c>
      <c r="H17" s="14">
        <v>0</v>
      </c>
      <c r="I17" s="31" t="s">
        <v>1016</v>
      </c>
      <c r="J17" s="26" t="s">
        <v>1016</v>
      </c>
      <c r="K17" s="16">
        <v>0</v>
      </c>
      <c r="L17" s="15">
        <v>0</v>
      </c>
      <c r="M17" s="15">
        <v>0</v>
      </c>
      <c r="N17" s="26" t="s">
        <v>1016</v>
      </c>
      <c r="O17" s="16">
        <v>0</v>
      </c>
      <c r="P17" s="16">
        <v>0</v>
      </c>
    </row>
    <row r="18" spans="2:16">
      <c r="B18" s="13" t="s">
        <v>187</v>
      </c>
      <c r="C18" s="30" t="s">
        <v>1016</v>
      </c>
      <c r="D18" s="31" t="s">
        <v>1016</v>
      </c>
      <c r="E18" s="31" t="s">
        <v>1016</v>
      </c>
      <c r="F18" s="31" t="s">
        <v>1016</v>
      </c>
      <c r="G18" s="31" t="s">
        <v>1016</v>
      </c>
      <c r="H18" s="14">
        <v>0</v>
      </c>
      <c r="I18" s="31" t="s">
        <v>1016</v>
      </c>
      <c r="J18" s="26" t="s">
        <v>1016</v>
      </c>
      <c r="K18" s="16">
        <v>0</v>
      </c>
      <c r="L18" s="15">
        <v>0</v>
      </c>
      <c r="M18" s="15">
        <v>0</v>
      </c>
      <c r="N18" s="26" t="s">
        <v>1016</v>
      </c>
      <c r="O18" s="16">
        <v>0</v>
      </c>
      <c r="P18" s="16">
        <v>0</v>
      </c>
    </row>
    <row r="19" spans="2:16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  <c r="L19" s="26" t="s">
        <v>1016</v>
      </c>
      <c r="M19" s="26" t="s">
        <v>1016</v>
      </c>
      <c r="N19" s="26" t="s">
        <v>1016</v>
      </c>
      <c r="O19" s="26" t="s">
        <v>1016</v>
      </c>
      <c r="P19" s="26" t="s">
        <v>1016</v>
      </c>
    </row>
    <row r="20" spans="2:16">
      <c r="B20" s="26" t="s">
        <v>1016</v>
      </c>
      <c r="C20" s="26" t="s">
        <v>1016</v>
      </c>
      <c r="D20" s="26" t="s">
        <v>1016</v>
      </c>
      <c r="E20" s="26" t="s">
        <v>1016</v>
      </c>
      <c r="F20" s="26" t="s">
        <v>1016</v>
      </c>
      <c r="G20" s="26" t="s">
        <v>1016</v>
      </c>
      <c r="H20" s="26" t="s">
        <v>1016</v>
      </c>
      <c r="I20" s="26" t="s">
        <v>1016</v>
      </c>
      <c r="J20" s="26" t="s">
        <v>1016</v>
      </c>
      <c r="K20" s="26" t="s">
        <v>1016</v>
      </c>
      <c r="L20" s="26" t="s">
        <v>1016</v>
      </c>
      <c r="M20" s="26" t="s">
        <v>1016</v>
      </c>
      <c r="N20" s="26" t="s">
        <v>1016</v>
      </c>
      <c r="O20" s="26" t="s">
        <v>1016</v>
      </c>
      <c r="P20" s="26" t="s">
        <v>1016</v>
      </c>
    </row>
    <row r="21" spans="2:16">
      <c r="B21" s="6" t="s">
        <v>127</v>
      </c>
      <c r="C21" s="32" t="s">
        <v>1016</v>
      </c>
      <c r="D21" s="33" t="s">
        <v>1016</v>
      </c>
      <c r="E21" s="33" t="s">
        <v>1016</v>
      </c>
      <c r="F21" s="33" t="s">
        <v>1016</v>
      </c>
      <c r="G21" s="33" t="s">
        <v>1016</v>
      </c>
      <c r="H21" s="26" t="s">
        <v>1016</v>
      </c>
      <c r="I21" s="33" t="s">
        <v>1016</v>
      </c>
      <c r="J21" s="26" t="s">
        <v>1016</v>
      </c>
      <c r="K21" s="26" t="s">
        <v>1016</v>
      </c>
      <c r="L21" s="26" t="s">
        <v>1016</v>
      </c>
      <c r="M21" s="26" t="s">
        <v>1016</v>
      </c>
      <c r="N21" s="26" t="s">
        <v>1016</v>
      </c>
      <c r="O21" s="26" t="s">
        <v>1016</v>
      </c>
      <c r="P21" s="26" t="s">
        <v>1016</v>
      </c>
    </row>
    <row r="22" spans="2:16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  <c r="M22" s="26" t="s">
        <v>1016</v>
      </c>
      <c r="N22" s="26" t="s">
        <v>1016</v>
      </c>
      <c r="O22" s="26" t="s">
        <v>1016</v>
      </c>
      <c r="P22" s="26" t="s">
        <v>1016</v>
      </c>
    </row>
    <row r="23" spans="2:16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  <c r="M23" s="26" t="s">
        <v>1016</v>
      </c>
      <c r="N23" s="26" t="s">
        <v>1016</v>
      </c>
      <c r="O23" s="26" t="s">
        <v>1016</v>
      </c>
      <c r="P23" s="26" t="s">
        <v>1016</v>
      </c>
    </row>
    <row r="24" spans="2:16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  <c r="M24" s="26" t="s">
        <v>1016</v>
      </c>
      <c r="N24" s="26" t="s">
        <v>1016</v>
      </c>
      <c r="O24" s="26" t="s">
        <v>1016</v>
      </c>
      <c r="P24" s="26" t="s">
        <v>1016</v>
      </c>
    </row>
    <row r="25" spans="2:16">
      <c r="B25" s="5" t="s">
        <v>81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  <c r="M25" s="26" t="s">
        <v>1016</v>
      </c>
      <c r="N25" s="26" t="s">
        <v>1016</v>
      </c>
      <c r="O25" s="26" t="s">
        <v>1016</v>
      </c>
      <c r="P25" s="26" t="s">
        <v>1016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993</v>
      </c>
    </row>
    <row r="7" spans="2:16">
      <c r="B7" s="3" t="s">
        <v>83</v>
      </c>
      <c r="C7" s="3" t="s">
        <v>84</v>
      </c>
      <c r="D7" s="3" t="s">
        <v>181</v>
      </c>
      <c r="E7" s="3" t="s">
        <v>86</v>
      </c>
      <c r="F7" s="3" t="s">
        <v>87</v>
      </c>
      <c r="G7" s="3" t="s">
        <v>131</v>
      </c>
      <c r="H7" s="3" t="s">
        <v>132</v>
      </c>
      <c r="I7" s="3" t="s">
        <v>88</v>
      </c>
      <c r="J7" s="3" t="s">
        <v>89</v>
      </c>
      <c r="K7" s="3" t="s">
        <v>990</v>
      </c>
      <c r="L7" s="3" t="s">
        <v>133</v>
      </c>
      <c r="M7" s="3" t="s">
        <v>991</v>
      </c>
      <c r="N7" s="3" t="s">
        <v>135</v>
      </c>
      <c r="O7" s="3" t="s">
        <v>136</v>
      </c>
      <c r="P7" s="3" t="s">
        <v>137</v>
      </c>
    </row>
    <row r="8" spans="2:16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138</v>
      </c>
      <c r="H8" s="4" t="s">
        <v>139</v>
      </c>
      <c r="I8" s="25" t="s">
        <v>1016</v>
      </c>
      <c r="J8" s="4" t="s">
        <v>94</v>
      </c>
      <c r="K8" s="4" t="s">
        <v>94</v>
      </c>
      <c r="L8" s="4" t="s">
        <v>140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  <c r="L9" s="26" t="s">
        <v>1016</v>
      </c>
      <c r="M9" s="26" t="s">
        <v>1016</v>
      </c>
      <c r="N9" s="26" t="s">
        <v>1016</v>
      </c>
      <c r="O9" s="26" t="s">
        <v>1016</v>
      </c>
      <c r="P9" s="26" t="s">
        <v>1016</v>
      </c>
    </row>
    <row r="10" spans="2:16">
      <c r="B10" s="3" t="s">
        <v>994</v>
      </c>
      <c r="C10" s="28" t="s">
        <v>1016</v>
      </c>
      <c r="D10" s="29" t="s">
        <v>1016</v>
      </c>
      <c r="E10" s="29" t="s">
        <v>1016</v>
      </c>
      <c r="F10" s="29" t="s">
        <v>1016</v>
      </c>
      <c r="G10" s="29" t="s">
        <v>1016</v>
      </c>
      <c r="H10" s="12">
        <v>0</v>
      </c>
      <c r="I10" s="29" t="s">
        <v>1016</v>
      </c>
      <c r="J10" s="26" t="s">
        <v>1016</v>
      </c>
      <c r="K10" s="10">
        <v>0</v>
      </c>
      <c r="L10" s="9">
        <v>0</v>
      </c>
      <c r="M10" s="9">
        <v>0</v>
      </c>
      <c r="N10" s="26" t="s">
        <v>1016</v>
      </c>
      <c r="O10" s="10">
        <v>0</v>
      </c>
      <c r="P10" s="10">
        <v>0</v>
      </c>
    </row>
    <row r="11" spans="2:16">
      <c r="B11" s="3" t="s">
        <v>995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26" t="s">
        <v>1016</v>
      </c>
      <c r="I11" s="29" t="s">
        <v>1016</v>
      </c>
      <c r="J11" s="26" t="s">
        <v>1016</v>
      </c>
      <c r="K11" s="26" t="s">
        <v>1016</v>
      </c>
      <c r="L11" s="9">
        <v>0</v>
      </c>
      <c r="M11" s="9">
        <v>0</v>
      </c>
      <c r="N11" s="26" t="s">
        <v>1016</v>
      </c>
      <c r="O11" s="10">
        <v>0</v>
      </c>
      <c r="P11" s="10">
        <v>0</v>
      </c>
    </row>
    <row r="12" spans="2:16">
      <c r="B12" s="13" t="s">
        <v>183</v>
      </c>
      <c r="C12" s="30" t="s">
        <v>1016</v>
      </c>
      <c r="D12" s="31" t="s">
        <v>1016</v>
      </c>
      <c r="E12" s="31" t="s">
        <v>1016</v>
      </c>
      <c r="F12" s="31" t="s">
        <v>1016</v>
      </c>
      <c r="G12" s="31" t="s">
        <v>1016</v>
      </c>
      <c r="H12" s="14">
        <v>0</v>
      </c>
      <c r="I12" s="31" t="s">
        <v>1016</v>
      </c>
      <c r="J12" s="26" t="s">
        <v>1016</v>
      </c>
      <c r="K12" s="16">
        <v>0</v>
      </c>
      <c r="L12" s="15">
        <v>0</v>
      </c>
      <c r="M12" s="15">
        <v>0</v>
      </c>
      <c r="N12" s="26" t="s">
        <v>1016</v>
      </c>
      <c r="O12" s="16">
        <v>0</v>
      </c>
      <c r="P12" s="16">
        <v>0</v>
      </c>
    </row>
    <row r="13" spans="2:16">
      <c r="B13" s="13" t="s">
        <v>153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14">
        <v>0</v>
      </c>
      <c r="I13" s="31" t="s">
        <v>1016</v>
      </c>
      <c r="J13" s="26" t="s">
        <v>1016</v>
      </c>
      <c r="K13" s="16">
        <v>0</v>
      </c>
      <c r="L13" s="15">
        <v>0</v>
      </c>
      <c r="M13" s="15">
        <v>0</v>
      </c>
      <c r="N13" s="26" t="s">
        <v>1016</v>
      </c>
      <c r="O13" s="16">
        <v>0</v>
      </c>
      <c r="P13" s="16">
        <v>0</v>
      </c>
    </row>
    <row r="14" spans="2:16">
      <c r="B14" s="13" t="s">
        <v>184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31" t="s">
        <v>1016</v>
      </c>
      <c r="H14" s="14">
        <v>0</v>
      </c>
      <c r="I14" s="31" t="s">
        <v>1016</v>
      </c>
      <c r="J14" s="26" t="s">
        <v>1016</v>
      </c>
      <c r="K14" s="16">
        <v>0</v>
      </c>
      <c r="L14" s="15">
        <v>0</v>
      </c>
      <c r="M14" s="15">
        <v>0</v>
      </c>
      <c r="N14" s="26" t="s">
        <v>1016</v>
      </c>
      <c r="O14" s="16">
        <v>0</v>
      </c>
      <c r="P14" s="16">
        <v>0</v>
      </c>
    </row>
    <row r="15" spans="2:16">
      <c r="B15" s="13" t="s">
        <v>723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31" t="s">
        <v>1016</v>
      </c>
      <c r="H15" s="14">
        <v>0</v>
      </c>
      <c r="I15" s="31" t="s">
        <v>1016</v>
      </c>
      <c r="J15" s="26" t="s">
        <v>1016</v>
      </c>
      <c r="K15" s="16">
        <v>0</v>
      </c>
      <c r="L15" s="15">
        <v>0</v>
      </c>
      <c r="M15" s="15">
        <v>0</v>
      </c>
      <c r="N15" s="26" t="s">
        <v>1016</v>
      </c>
      <c r="O15" s="16">
        <v>0</v>
      </c>
      <c r="P15" s="16">
        <v>0</v>
      </c>
    </row>
    <row r="16" spans="2:16">
      <c r="B16" s="3" t="s">
        <v>118</v>
      </c>
      <c r="C16" s="28" t="s">
        <v>1016</v>
      </c>
      <c r="D16" s="29" t="s">
        <v>1016</v>
      </c>
      <c r="E16" s="29" t="s">
        <v>1016</v>
      </c>
      <c r="F16" s="29" t="s">
        <v>1016</v>
      </c>
      <c r="G16" s="29" t="s">
        <v>1016</v>
      </c>
      <c r="H16" s="26" t="s">
        <v>1016</v>
      </c>
      <c r="I16" s="29" t="s">
        <v>1016</v>
      </c>
      <c r="J16" s="26" t="s">
        <v>1016</v>
      </c>
      <c r="K16" s="26" t="s">
        <v>1016</v>
      </c>
      <c r="L16" s="9">
        <v>0</v>
      </c>
      <c r="M16" s="9">
        <v>0</v>
      </c>
      <c r="N16" s="26" t="s">
        <v>1016</v>
      </c>
      <c r="O16" s="10">
        <v>0</v>
      </c>
      <c r="P16" s="10">
        <v>0</v>
      </c>
    </row>
    <row r="17" spans="2:16">
      <c r="B17" s="13" t="s">
        <v>186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31" t="s">
        <v>1016</v>
      </c>
      <c r="H17" s="14">
        <v>0</v>
      </c>
      <c r="I17" s="31" t="s">
        <v>1016</v>
      </c>
      <c r="J17" s="26" t="s">
        <v>1016</v>
      </c>
      <c r="K17" s="16">
        <v>0</v>
      </c>
      <c r="L17" s="15">
        <v>0</v>
      </c>
      <c r="M17" s="15">
        <v>0</v>
      </c>
      <c r="N17" s="26" t="s">
        <v>1016</v>
      </c>
      <c r="O17" s="16">
        <v>0</v>
      </c>
      <c r="P17" s="16">
        <v>0</v>
      </c>
    </row>
    <row r="18" spans="2:16">
      <c r="B18" s="13" t="s">
        <v>187</v>
      </c>
      <c r="C18" s="30" t="s">
        <v>1016</v>
      </c>
      <c r="D18" s="31" t="s">
        <v>1016</v>
      </c>
      <c r="E18" s="31" t="s">
        <v>1016</v>
      </c>
      <c r="F18" s="31" t="s">
        <v>1016</v>
      </c>
      <c r="G18" s="31" t="s">
        <v>1016</v>
      </c>
      <c r="H18" s="14">
        <v>0</v>
      </c>
      <c r="I18" s="31" t="s">
        <v>1016</v>
      </c>
      <c r="J18" s="26" t="s">
        <v>1016</v>
      </c>
      <c r="K18" s="16">
        <v>0</v>
      </c>
      <c r="L18" s="15">
        <v>0</v>
      </c>
      <c r="M18" s="15">
        <v>0</v>
      </c>
      <c r="N18" s="26" t="s">
        <v>1016</v>
      </c>
      <c r="O18" s="16">
        <v>0</v>
      </c>
      <c r="P18" s="16">
        <v>0</v>
      </c>
    </row>
    <row r="19" spans="2:16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  <c r="L19" s="26" t="s">
        <v>1016</v>
      </c>
      <c r="M19" s="26" t="s">
        <v>1016</v>
      </c>
      <c r="N19" s="26" t="s">
        <v>1016</v>
      </c>
      <c r="O19" s="26" t="s">
        <v>1016</v>
      </c>
      <c r="P19" s="26" t="s">
        <v>1016</v>
      </c>
    </row>
    <row r="20" spans="2:16">
      <c r="B20" s="26" t="s">
        <v>1016</v>
      </c>
      <c r="C20" s="26" t="s">
        <v>1016</v>
      </c>
      <c r="D20" s="26" t="s">
        <v>1016</v>
      </c>
      <c r="E20" s="26" t="s">
        <v>1016</v>
      </c>
      <c r="F20" s="26" t="s">
        <v>1016</v>
      </c>
      <c r="G20" s="26" t="s">
        <v>1016</v>
      </c>
      <c r="H20" s="26" t="s">
        <v>1016</v>
      </c>
      <c r="I20" s="26" t="s">
        <v>1016</v>
      </c>
      <c r="J20" s="26" t="s">
        <v>1016</v>
      </c>
      <c r="K20" s="26" t="s">
        <v>1016</v>
      </c>
      <c r="L20" s="26" t="s">
        <v>1016</v>
      </c>
      <c r="M20" s="26" t="s">
        <v>1016</v>
      </c>
      <c r="N20" s="26" t="s">
        <v>1016</v>
      </c>
      <c r="O20" s="26" t="s">
        <v>1016</v>
      </c>
      <c r="P20" s="26" t="s">
        <v>1016</v>
      </c>
    </row>
    <row r="21" spans="2:16">
      <c r="B21" s="6" t="s">
        <v>127</v>
      </c>
      <c r="C21" s="32" t="s">
        <v>1016</v>
      </c>
      <c r="D21" s="33" t="s">
        <v>1016</v>
      </c>
      <c r="E21" s="33" t="s">
        <v>1016</v>
      </c>
      <c r="F21" s="33" t="s">
        <v>1016</v>
      </c>
      <c r="G21" s="33" t="s">
        <v>1016</v>
      </c>
      <c r="H21" s="26" t="s">
        <v>1016</v>
      </c>
      <c r="I21" s="33" t="s">
        <v>1016</v>
      </c>
      <c r="J21" s="26" t="s">
        <v>1016</v>
      </c>
      <c r="K21" s="26" t="s">
        <v>1016</v>
      </c>
      <c r="L21" s="26" t="s">
        <v>1016</v>
      </c>
      <c r="M21" s="26" t="s">
        <v>1016</v>
      </c>
      <c r="N21" s="26" t="s">
        <v>1016</v>
      </c>
      <c r="O21" s="26" t="s">
        <v>1016</v>
      </c>
      <c r="P21" s="26" t="s">
        <v>1016</v>
      </c>
    </row>
    <row r="22" spans="2:16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  <c r="M22" s="26" t="s">
        <v>1016</v>
      </c>
      <c r="N22" s="26" t="s">
        <v>1016</v>
      </c>
      <c r="O22" s="26" t="s">
        <v>1016</v>
      </c>
      <c r="P22" s="26" t="s">
        <v>1016</v>
      </c>
    </row>
    <row r="23" spans="2:16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  <c r="M23" s="26" t="s">
        <v>1016</v>
      </c>
      <c r="N23" s="26" t="s">
        <v>1016</v>
      </c>
      <c r="O23" s="26" t="s">
        <v>1016</v>
      </c>
      <c r="P23" s="26" t="s">
        <v>1016</v>
      </c>
    </row>
    <row r="24" spans="2:16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  <c r="M24" s="26" t="s">
        <v>1016</v>
      </c>
      <c r="N24" s="26" t="s">
        <v>1016</v>
      </c>
      <c r="O24" s="26" t="s">
        <v>1016</v>
      </c>
      <c r="P24" s="26" t="s">
        <v>1016</v>
      </c>
    </row>
    <row r="25" spans="2:16">
      <c r="B25" s="5" t="s">
        <v>81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  <c r="M25" s="26" t="s">
        <v>1016</v>
      </c>
      <c r="N25" s="26" t="s">
        <v>1016</v>
      </c>
      <c r="O25" s="26" t="s">
        <v>1016</v>
      </c>
      <c r="P25" s="26" t="s">
        <v>1016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M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2" width="16.7109375" customWidth="1"/>
    <col min="13" max="13" width="9.7109375" customWidth="1"/>
    <col min="14" max="14" width="21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128</v>
      </c>
    </row>
    <row r="7" spans="2:18" ht="15.75">
      <c r="B7" s="2" t="s">
        <v>129</v>
      </c>
    </row>
    <row r="8" spans="2:18">
      <c r="B8" s="3" t="s">
        <v>83</v>
      </c>
      <c r="C8" s="3" t="s">
        <v>84</v>
      </c>
      <c r="D8" s="3" t="s">
        <v>130</v>
      </c>
      <c r="E8" s="3" t="s">
        <v>86</v>
      </c>
      <c r="F8" s="3" t="s">
        <v>87</v>
      </c>
      <c r="G8" s="3" t="s">
        <v>131</v>
      </c>
      <c r="H8" s="3" t="s">
        <v>132</v>
      </c>
      <c r="I8" s="3" t="s">
        <v>88</v>
      </c>
      <c r="J8" s="3" t="s">
        <v>89</v>
      </c>
      <c r="K8" s="3" t="s">
        <v>90</v>
      </c>
      <c r="L8" s="3" t="s">
        <v>133</v>
      </c>
      <c r="M8" s="3" t="s">
        <v>43</v>
      </c>
      <c r="N8" s="3" t="s">
        <v>134</v>
      </c>
      <c r="O8" s="3" t="s">
        <v>91</v>
      </c>
      <c r="P8" s="3" t="s">
        <v>135</v>
      </c>
      <c r="Q8" s="3" t="s">
        <v>136</v>
      </c>
      <c r="R8" s="3" t="s">
        <v>137</v>
      </c>
    </row>
    <row r="9" spans="2:18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4" t="s">
        <v>138</v>
      </c>
      <c r="H9" s="4" t="s">
        <v>139</v>
      </c>
      <c r="I9" s="25" t="s">
        <v>1016</v>
      </c>
      <c r="J9" s="4" t="s">
        <v>94</v>
      </c>
      <c r="K9" s="4" t="s">
        <v>94</v>
      </c>
      <c r="L9" s="4" t="s">
        <v>140</v>
      </c>
      <c r="M9" s="4" t="s">
        <v>141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  <c r="R10" s="26" t="s">
        <v>1016</v>
      </c>
    </row>
    <row r="11" spans="2:18">
      <c r="B11" s="3" t="s">
        <v>142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29" t="s">
        <v>1016</v>
      </c>
      <c r="H11" s="12">
        <v>4.1500000000000004</v>
      </c>
      <c r="I11" s="29" t="s">
        <v>1016</v>
      </c>
      <c r="J11" s="26" t="s">
        <v>1016</v>
      </c>
      <c r="K11" s="10">
        <v>2.47E-2</v>
      </c>
      <c r="L11" s="9">
        <v>53333715</v>
      </c>
      <c r="M11" s="26" t="s">
        <v>1016</v>
      </c>
      <c r="N11" s="26" t="s">
        <v>1016</v>
      </c>
      <c r="O11" s="9">
        <v>55372.6</v>
      </c>
      <c r="P11" s="26" t="s">
        <v>1016</v>
      </c>
      <c r="Q11" s="10">
        <v>1</v>
      </c>
      <c r="R11" s="10">
        <v>8.3699999999999997E-2</v>
      </c>
    </row>
    <row r="12" spans="2:18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29" t="s">
        <v>1016</v>
      </c>
      <c r="H12" s="12">
        <v>4.12</v>
      </c>
      <c r="I12" s="29" t="s">
        <v>1016</v>
      </c>
      <c r="J12" s="26" t="s">
        <v>1016</v>
      </c>
      <c r="K12" s="10">
        <v>2.4299999999999999E-2</v>
      </c>
      <c r="L12" s="9">
        <v>53153715</v>
      </c>
      <c r="M12" s="26" t="s">
        <v>1016</v>
      </c>
      <c r="N12" s="26" t="s">
        <v>1016</v>
      </c>
      <c r="O12" s="9">
        <v>54662.59</v>
      </c>
      <c r="P12" s="26" t="s">
        <v>1016</v>
      </c>
      <c r="Q12" s="10">
        <v>0.98719999999999997</v>
      </c>
      <c r="R12" s="10">
        <v>8.2600000000000007E-2</v>
      </c>
    </row>
    <row r="13" spans="2:18">
      <c r="B13" s="13" t="s">
        <v>143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31" t="s">
        <v>1016</v>
      </c>
      <c r="H13" s="14">
        <v>4.95</v>
      </c>
      <c r="I13" s="31" t="s">
        <v>1016</v>
      </c>
      <c r="J13" s="26" t="s">
        <v>1016</v>
      </c>
      <c r="K13" s="16">
        <v>1.2800000000000001E-2</v>
      </c>
      <c r="L13" s="15">
        <v>28987426</v>
      </c>
      <c r="M13" s="26" t="s">
        <v>1016</v>
      </c>
      <c r="N13" s="26" t="s">
        <v>1016</v>
      </c>
      <c r="O13" s="15">
        <v>31039.1</v>
      </c>
      <c r="P13" s="26" t="s">
        <v>1016</v>
      </c>
      <c r="Q13" s="16">
        <v>0.5605</v>
      </c>
      <c r="R13" s="16">
        <v>4.6899999999999997E-2</v>
      </c>
    </row>
    <row r="14" spans="2:18">
      <c r="B14" s="13" t="s">
        <v>144</v>
      </c>
      <c r="C14" s="30" t="s">
        <v>1016</v>
      </c>
      <c r="D14" s="35" t="s">
        <v>1016</v>
      </c>
      <c r="E14" s="31" t="s">
        <v>1016</v>
      </c>
      <c r="F14" s="31" t="s">
        <v>1016</v>
      </c>
      <c r="G14" s="31" t="s">
        <v>1016</v>
      </c>
      <c r="H14" s="14">
        <v>4.95</v>
      </c>
      <c r="I14" s="31" t="s">
        <v>1016</v>
      </c>
      <c r="J14" s="26" t="s">
        <v>1016</v>
      </c>
      <c r="K14" s="16">
        <v>1.2800000000000001E-2</v>
      </c>
      <c r="L14" s="15">
        <v>28987426</v>
      </c>
      <c r="M14" s="26" t="s">
        <v>1016</v>
      </c>
      <c r="N14" s="26" t="s">
        <v>1016</v>
      </c>
      <c r="O14" s="15">
        <v>31039.1</v>
      </c>
      <c r="P14" s="26" t="s">
        <v>1016</v>
      </c>
      <c r="Q14" s="16">
        <v>0.5605</v>
      </c>
      <c r="R14" s="16">
        <v>4.6899999999999997E-2</v>
      </c>
    </row>
    <row r="15" spans="2:18">
      <c r="B15" s="6" t="s">
        <v>145</v>
      </c>
      <c r="C15" s="17">
        <v>1157023</v>
      </c>
      <c r="D15" s="18" t="s">
        <v>146</v>
      </c>
      <c r="E15" s="6" t="s">
        <v>147</v>
      </c>
      <c r="F15" s="33" t="s">
        <v>1016</v>
      </c>
      <c r="G15" s="33" t="s">
        <v>1016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11469210</v>
      </c>
      <c r="M15" s="7">
        <v>107.42</v>
      </c>
      <c r="N15" s="7">
        <v>0</v>
      </c>
      <c r="O15" s="7">
        <v>12320.23</v>
      </c>
      <c r="P15" s="8">
        <v>5.9999999999999995E-4</v>
      </c>
      <c r="Q15" s="8">
        <v>0.2225</v>
      </c>
      <c r="R15" s="8">
        <v>1.8599999999999998E-2</v>
      </c>
    </row>
    <row r="16" spans="2:18">
      <c r="B16" s="6" t="s">
        <v>148</v>
      </c>
      <c r="C16" s="17">
        <v>1169564</v>
      </c>
      <c r="D16" s="18" t="s">
        <v>146</v>
      </c>
      <c r="E16" s="6" t="s">
        <v>147</v>
      </c>
      <c r="F16" s="33" t="s">
        <v>1016</v>
      </c>
      <c r="G16" s="33" t="s">
        <v>1016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2880000</v>
      </c>
      <c r="M16" s="7">
        <v>108.67</v>
      </c>
      <c r="N16" s="7">
        <v>0</v>
      </c>
      <c r="O16" s="7">
        <v>3129.7</v>
      </c>
      <c r="P16" s="8">
        <v>1E-4</v>
      </c>
      <c r="Q16" s="8">
        <v>5.6500000000000002E-2</v>
      </c>
      <c r="R16" s="8">
        <v>4.7000000000000002E-3</v>
      </c>
    </row>
    <row r="17" spans="2:18">
      <c r="B17" s="6" t="s">
        <v>149</v>
      </c>
      <c r="C17" s="17">
        <v>1120583</v>
      </c>
      <c r="D17" s="18" t="s">
        <v>146</v>
      </c>
      <c r="E17" s="6" t="s">
        <v>147</v>
      </c>
      <c r="F17" s="33" t="s">
        <v>1016</v>
      </c>
      <c r="G17" s="33" t="s">
        <v>1016</v>
      </c>
      <c r="H17" s="17">
        <v>14.42</v>
      </c>
      <c r="I17" s="6" t="s">
        <v>102</v>
      </c>
      <c r="J17" s="19">
        <v>2.75E-2</v>
      </c>
      <c r="K17" s="8">
        <v>1.6500000000000001E-2</v>
      </c>
      <c r="L17" s="7">
        <v>170000</v>
      </c>
      <c r="M17" s="7">
        <v>140.35</v>
      </c>
      <c r="N17" s="7">
        <v>0</v>
      </c>
      <c r="O17" s="7">
        <v>238.6</v>
      </c>
      <c r="P17" s="8">
        <v>9.3300000000000005E-6</v>
      </c>
      <c r="Q17" s="8">
        <v>4.3E-3</v>
      </c>
      <c r="R17" s="8">
        <v>4.0000000000000002E-4</v>
      </c>
    </row>
    <row r="18" spans="2:18">
      <c r="B18" s="6" t="s">
        <v>150</v>
      </c>
      <c r="C18" s="17">
        <v>1135912</v>
      </c>
      <c r="D18" s="18" t="s">
        <v>146</v>
      </c>
      <c r="E18" s="6" t="s">
        <v>147</v>
      </c>
      <c r="F18" s="33" t="s">
        <v>1016</v>
      </c>
      <c r="G18" s="33" t="s">
        <v>1016</v>
      </c>
      <c r="H18" s="17">
        <v>1.83</v>
      </c>
      <c r="I18" s="6" t="s">
        <v>102</v>
      </c>
      <c r="J18" s="19">
        <v>7.4999999999999997E-3</v>
      </c>
      <c r="K18" s="8">
        <v>1.2500000000000001E-2</v>
      </c>
      <c r="L18" s="7">
        <v>3791670</v>
      </c>
      <c r="M18" s="7">
        <v>111.09</v>
      </c>
      <c r="N18" s="7">
        <v>0</v>
      </c>
      <c r="O18" s="7">
        <v>4212.17</v>
      </c>
      <c r="P18" s="8">
        <v>2.0000000000000001E-4</v>
      </c>
      <c r="Q18" s="8">
        <v>7.6100000000000001E-2</v>
      </c>
      <c r="R18" s="8">
        <v>6.4000000000000003E-3</v>
      </c>
    </row>
    <row r="19" spans="2:18">
      <c r="B19" s="6" t="s">
        <v>151</v>
      </c>
      <c r="C19" s="17">
        <v>1172220</v>
      </c>
      <c r="D19" s="18" t="s">
        <v>146</v>
      </c>
      <c r="E19" s="6" t="s">
        <v>147</v>
      </c>
      <c r="F19" s="33" t="s">
        <v>1016</v>
      </c>
      <c r="G19" s="33" t="s">
        <v>1016</v>
      </c>
      <c r="H19" s="17">
        <v>7.89</v>
      </c>
      <c r="I19" s="6" t="s">
        <v>102</v>
      </c>
      <c r="J19" s="19">
        <v>1E-3</v>
      </c>
      <c r="K19" s="8">
        <v>1.46E-2</v>
      </c>
      <c r="L19" s="7">
        <v>6872636</v>
      </c>
      <c r="M19" s="7">
        <v>100.3</v>
      </c>
      <c r="N19" s="7">
        <v>0</v>
      </c>
      <c r="O19" s="7">
        <v>6893.25</v>
      </c>
      <c r="P19" s="8">
        <v>2.9999999999999997E-4</v>
      </c>
      <c r="Q19" s="8">
        <v>0.1245</v>
      </c>
      <c r="R19" s="8">
        <v>1.04E-2</v>
      </c>
    </row>
    <row r="20" spans="2:18">
      <c r="B20" s="6" t="s">
        <v>152</v>
      </c>
      <c r="C20" s="17">
        <v>1140847</v>
      </c>
      <c r="D20" s="18" t="s">
        <v>146</v>
      </c>
      <c r="E20" s="6" t="s">
        <v>147</v>
      </c>
      <c r="F20" s="33" t="s">
        <v>1016</v>
      </c>
      <c r="G20" s="33" t="s">
        <v>1016</v>
      </c>
      <c r="H20" s="17">
        <v>3.37</v>
      </c>
      <c r="I20" s="6" t="s">
        <v>102</v>
      </c>
      <c r="J20" s="19">
        <v>7.4999999999999997E-3</v>
      </c>
      <c r="K20" s="8">
        <v>1.1599999999999999E-2</v>
      </c>
      <c r="L20" s="7">
        <v>3803910</v>
      </c>
      <c r="M20" s="7">
        <v>111.6</v>
      </c>
      <c r="N20" s="7">
        <v>0</v>
      </c>
      <c r="O20" s="7">
        <v>4245.16</v>
      </c>
      <c r="P20" s="8">
        <v>2.0000000000000001E-4</v>
      </c>
      <c r="Q20" s="8">
        <v>7.6700000000000004E-2</v>
      </c>
      <c r="R20" s="8">
        <v>6.4000000000000003E-3</v>
      </c>
    </row>
    <row r="21" spans="2:18">
      <c r="B21" s="13" t="s">
        <v>153</v>
      </c>
      <c r="C21" s="30" t="s">
        <v>1016</v>
      </c>
      <c r="D21" s="35" t="s">
        <v>1016</v>
      </c>
      <c r="E21" s="31" t="s">
        <v>1016</v>
      </c>
      <c r="F21" s="31" t="s">
        <v>1016</v>
      </c>
      <c r="G21" s="31" t="s">
        <v>1016</v>
      </c>
      <c r="H21" s="14">
        <v>3.03</v>
      </c>
      <c r="I21" s="31" t="s">
        <v>1016</v>
      </c>
      <c r="J21" s="26" t="s">
        <v>1016</v>
      </c>
      <c r="K21" s="16">
        <v>3.9399999999999998E-2</v>
      </c>
      <c r="L21" s="15">
        <v>24166289</v>
      </c>
      <c r="M21" s="26" t="s">
        <v>1016</v>
      </c>
      <c r="N21" s="26" t="s">
        <v>1016</v>
      </c>
      <c r="O21" s="15">
        <v>23623.49</v>
      </c>
      <c r="P21" s="26" t="s">
        <v>1016</v>
      </c>
      <c r="Q21" s="16">
        <v>0.42659999999999998</v>
      </c>
      <c r="R21" s="16">
        <v>3.5700000000000003E-2</v>
      </c>
    </row>
    <row r="22" spans="2:18">
      <c r="B22" s="13" t="s">
        <v>154</v>
      </c>
      <c r="C22" s="30" t="s">
        <v>1016</v>
      </c>
      <c r="D22" s="35" t="s">
        <v>1016</v>
      </c>
      <c r="E22" s="31" t="s">
        <v>1016</v>
      </c>
      <c r="F22" s="31" t="s">
        <v>1016</v>
      </c>
      <c r="G22" s="31" t="s">
        <v>1016</v>
      </c>
      <c r="H22" s="14">
        <v>0.14000000000000001</v>
      </c>
      <c r="I22" s="31" t="s">
        <v>1016</v>
      </c>
      <c r="J22" s="26" t="s">
        <v>1016</v>
      </c>
      <c r="K22" s="16">
        <v>4.2599999999999999E-2</v>
      </c>
      <c r="L22" s="15">
        <v>9037654</v>
      </c>
      <c r="M22" s="26" t="s">
        <v>1016</v>
      </c>
      <c r="N22" s="26" t="s">
        <v>1016</v>
      </c>
      <c r="O22" s="15">
        <v>8982.2900000000009</v>
      </c>
      <c r="P22" s="26" t="s">
        <v>1016</v>
      </c>
      <c r="Q22" s="16">
        <v>0.16220000000000001</v>
      </c>
      <c r="R22" s="16">
        <v>1.3599999999999999E-2</v>
      </c>
    </row>
    <row r="23" spans="2:18">
      <c r="B23" s="6" t="s">
        <v>155</v>
      </c>
      <c r="C23" s="17">
        <v>8240210</v>
      </c>
      <c r="D23" s="18" t="s">
        <v>146</v>
      </c>
      <c r="E23" s="6" t="s">
        <v>147</v>
      </c>
      <c r="F23" s="33" t="s">
        <v>1016</v>
      </c>
      <c r="G23" s="33" t="s">
        <v>1016</v>
      </c>
      <c r="H23" s="17">
        <v>0.1</v>
      </c>
      <c r="I23" s="6" t="s">
        <v>102</v>
      </c>
      <c r="J23" s="19">
        <v>0</v>
      </c>
      <c r="K23" s="8">
        <v>4.5499999999999999E-2</v>
      </c>
      <c r="L23" s="7">
        <v>3000000</v>
      </c>
      <c r="M23" s="7">
        <v>99.55</v>
      </c>
      <c r="N23" s="7">
        <v>0</v>
      </c>
      <c r="O23" s="7">
        <v>2986.5</v>
      </c>
      <c r="P23" s="8">
        <v>1E-4</v>
      </c>
      <c r="Q23" s="8">
        <v>5.3900000000000003E-2</v>
      </c>
      <c r="R23" s="8">
        <v>4.4999999999999997E-3</v>
      </c>
    </row>
    <row r="24" spans="2:18">
      <c r="B24" s="6" t="s">
        <v>156</v>
      </c>
      <c r="C24" s="17">
        <v>8240525</v>
      </c>
      <c r="D24" s="18" t="s">
        <v>146</v>
      </c>
      <c r="E24" s="6" t="s">
        <v>147</v>
      </c>
      <c r="F24" s="33" t="s">
        <v>1016</v>
      </c>
      <c r="G24" s="33" t="s">
        <v>1016</v>
      </c>
      <c r="H24" s="17">
        <v>0.35</v>
      </c>
      <c r="I24" s="6" t="s">
        <v>102</v>
      </c>
      <c r="J24" s="19">
        <v>0</v>
      </c>
      <c r="K24" s="8">
        <v>4.4600000000000001E-2</v>
      </c>
      <c r="L24" s="7">
        <v>664454</v>
      </c>
      <c r="M24" s="7">
        <v>98.48</v>
      </c>
      <c r="N24" s="7">
        <v>0</v>
      </c>
      <c r="O24" s="7">
        <v>654.35</v>
      </c>
      <c r="P24" s="8">
        <v>3.6909999999999997E-5</v>
      </c>
      <c r="Q24" s="8">
        <v>1.18E-2</v>
      </c>
      <c r="R24" s="8">
        <v>1E-3</v>
      </c>
    </row>
    <row r="25" spans="2:18">
      <c r="B25" s="6" t="s">
        <v>157</v>
      </c>
      <c r="C25" s="17">
        <v>8240111</v>
      </c>
      <c r="D25" s="18" t="s">
        <v>146</v>
      </c>
      <c r="E25" s="6" t="s">
        <v>147</v>
      </c>
      <c r="F25" s="33" t="s">
        <v>1016</v>
      </c>
      <c r="G25" s="33" t="s">
        <v>1016</v>
      </c>
      <c r="H25" s="17">
        <v>0.01</v>
      </c>
      <c r="I25" s="6" t="s">
        <v>102</v>
      </c>
      <c r="J25" s="19">
        <v>0</v>
      </c>
      <c r="K25" s="8">
        <v>3.7199999999999997E-2</v>
      </c>
      <c r="L25" s="7">
        <v>2700000</v>
      </c>
      <c r="M25" s="7">
        <v>99.98</v>
      </c>
      <c r="N25" s="7">
        <v>0</v>
      </c>
      <c r="O25" s="7">
        <v>2699.46</v>
      </c>
      <c r="P25" s="8">
        <v>1E-4</v>
      </c>
      <c r="Q25" s="8">
        <v>4.8800000000000003E-2</v>
      </c>
      <c r="R25" s="8">
        <v>4.1000000000000003E-3</v>
      </c>
    </row>
    <row r="26" spans="2:18">
      <c r="B26" s="6" t="s">
        <v>158</v>
      </c>
      <c r="C26" s="17">
        <v>8240319</v>
      </c>
      <c r="D26" s="18" t="s">
        <v>146</v>
      </c>
      <c r="E26" s="6" t="s">
        <v>147</v>
      </c>
      <c r="F26" s="33" t="s">
        <v>1016</v>
      </c>
      <c r="G26" s="33" t="s">
        <v>1016</v>
      </c>
      <c r="H26" s="17">
        <v>0.18</v>
      </c>
      <c r="I26" s="6" t="s">
        <v>102</v>
      </c>
      <c r="J26" s="19">
        <v>0</v>
      </c>
      <c r="K26" s="8">
        <v>4.4999999999999998E-2</v>
      </c>
      <c r="L26" s="7">
        <v>995000</v>
      </c>
      <c r="M26" s="7">
        <v>99.22</v>
      </c>
      <c r="N26" s="7">
        <v>0</v>
      </c>
      <c r="O26" s="7">
        <v>987.24</v>
      </c>
      <c r="P26" s="8">
        <v>1.9510000000000001E-5</v>
      </c>
      <c r="Q26" s="8">
        <v>1.78E-2</v>
      </c>
      <c r="R26" s="8">
        <v>1.5E-3</v>
      </c>
    </row>
    <row r="27" spans="2:18">
      <c r="B27" s="6" t="s">
        <v>159</v>
      </c>
      <c r="C27" s="17">
        <v>8240418</v>
      </c>
      <c r="D27" s="18" t="s">
        <v>146</v>
      </c>
      <c r="E27" s="6" t="s">
        <v>147</v>
      </c>
      <c r="F27" s="33" t="s">
        <v>1016</v>
      </c>
      <c r="G27" s="33" t="s">
        <v>1016</v>
      </c>
      <c r="H27" s="17">
        <v>0.25</v>
      </c>
      <c r="I27" s="6" t="s">
        <v>102</v>
      </c>
      <c r="J27" s="19">
        <v>0</v>
      </c>
      <c r="K27" s="8">
        <v>4.4400000000000002E-2</v>
      </c>
      <c r="L27" s="7">
        <v>1183200</v>
      </c>
      <c r="M27" s="7">
        <v>98.9</v>
      </c>
      <c r="N27" s="7">
        <v>0</v>
      </c>
      <c r="O27" s="7">
        <v>1170.18</v>
      </c>
      <c r="P27" s="8">
        <v>1E-4</v>
      </c>
      <c r="Q27" s="8">
        <v>2.1100000000000001E-2</v>
      </c>
      <c r="R27" s="8">
        <v>1.8E-3</v>
      </c>
    </row>
    <row r="28" spans="2:18">
      <c r="B28" s="6" t="s">
        <v>160</v>
      </c>
      <c r="C28" s="17">
        <v>8240715</v>
      </c>
      <c r="D28" s="18" t="s">
        <v>146</v>
      </c>
      <c r="E28" s="6" t="s">
        <v>147</v>
      </c>
      <c r="F28" s="33" t="s">
        <v>1016</v>
      </c>
      <c r="G28" s="33" t="s">
        <v>1016</v>
      </c>
      <c r="H28" s="17">
        <v>0.5</v>
      </c>
      <c r="I28" s="6" t="s">
        <v>102</v>
      </c>
      <c r="J28" s="19">
        <v>0</v>
      </c>
      <c r="K28" s="8">
        <v>4.3200000000000002E-2</v>
      </c>
      <c r="L28" s="7">
        <v>495000</v>
      </c>
      <c r="M28" s="7">
        <v>97.89</v>
      </c>
      <c r="N28" s="7">
        <v>0</v>
      </c>
      <c r="O28" s="7">
        <v>484.56</v>
      </c>
      <c r="P28" s="8">
        <v>2.7500000000000001E-5</v>
      </c>
      <c r="Q28" s="8">
        <v>8.8000000000000005E-3</v>
      </c>
      <c r="R28" s="8">
        <v>6.9999999999999999E-4</v>
      </c>
    </row>
    <row r="29" spans="2:18">
      <c r="B29" s="13" t="s">
        <v>161</v>
      </c>
      <c r="C29" s="30" t="s">
        <v>1016</v>
      </c>
      <c r="D29" s="35" t="s">
        <v>1016</v>
      </c>
      <c r="E29" s="31" t="s">
        <v>1016</v>
      </c>
      <c r="F29" s="31" t="s">
        <v>1016</v>
      </c>
      <c r="G29" s="31" t="s">
        <v>1016</v>
      </c>
      <c r="H29" s="14">
        <v>4.78</v>
      </c>
      <c r="I29" s="31" t="s">
        <v>1016</v>
      </c>
      <c r="J29" s="26" t="s">
        <v>1016</v>
      </c>
      <c r="K29" s="16">
        <v>3.73E-2</v>
      </c>
      <c r="L29" s="15">
        <v>14798635</v>
      </c>
      <c r="M29" s="26" t="s">
        <v>1016</v>
      </c>
      <c r="N29" s="26" t="s">
        <v>1016</v>
      </c>
      <c r="O29" s="15">
        <v>14323.28</v>
      </c>
      <c r="P29" s="26" t="s">
        <v>1016</v>
      </c>
      <c r="Q29" s="16">
        <v>0.25869999999999999</v>
      </c>
      <c r="R29" s="16">
        <v>2.1600000000000001E-2</v>
      </c>
    </row>
    <row r="30" spans="2:18">
      <c r="B30" s="6" t="s">
        <v>162</v>
      </c>
      <c r="C30" s="17">
        <v>1180660</v>
      </c>
      <c r="D30" s="18" t="s">
        <v>146</v>
      </c>
      <c r="E30" s="6" t="s">
        <v>147</v>
      </c>
      <c r="F30" s="33" t="s">
        <v>1016</v>
      </c>
      <c r="G30" s="33" t="s">
        <v>1016</v>
      </c>
      <c r="H30" s="17">
        <v>7.82</v>
      </c>
      <c r="I30" s="6" t="s">
        <v>102</v>
      </c>
      <c r="J30" s="19">
        <v>1.2999999999999999E-2</v>
      </c>
      <c r="K30" s="8">
        <v>3.9699999999999999E-2</v>
      </c>
      <c r="L30" s="7">
        <v>50000</v>
      </c>
      <c r="M30" s="7">
        <v>82.23</v>
      </c>
      <c r="N30" s="7">
        <v>0</v>
      </c>
      <c r="O30" s="7">
        <v>41.12</v>
      </c>
      <c r="P30" s="8">
        <v>2.3199999999999998E-6</v>
      </c>
      <c r="Q30" s="8">
        <v>6.9999999999999999E-4</v>
      </c>
      <c r="R30" s="8">
        <v>1E-4</v>
      </c>
    </row>
    <row r="31" spans="2:18">
      <c r="B31" s="6" t="s">
        <v>163</v>
      </c>
      <c r="C31" s="17">
        <v>1160985</v>
      </c>
      <c r="D31" s="18" t="s">
        <v>146</v>
      </c>
      <c r="E31" s="6" t="s">
        <v>147</v>
      </c>
      <c r="F31" s="33" t="s">
        <v>1016</v>
      </c>
      <c r="G31" s="33" t="s">
        <v>1016</v>
      </c>
      <c r="H31" s="17">
        <v>6.02</v>
      </c>
      <c r="I31" s="6" t="s">
        <v>102</v>
      </c>
      <c r="J31" s="19">
        <v>0.01</v>
      </c>
      <c r="K31" s="8">
        <v>3.8100000000000002E-2</v>
      </c>
      <c r="L31" s="7">
        <v>2911765</v>
      </c>
      <c r="M31" s="7">
        <v>85.38</v>
      </c>
      <c r="N31" s="7">
        <v>0</v>
      </c>
      <c r="O31" s="7">
        <v>2486.06</v>
      </c>
      <c r="P31" s="8">
        <v>1E-4</v>
      </c>
      <c r="Q31" s="8">
        <v>4.4900000000000002E-2</v>
      </c>
      <c r="R31" s="8">
        <v>3.8E-3</v>
      </c>
    </row>
    <row r="32" spans="2:18">
      <c r="B32" s="6" t="s">
        <v>164</v>
      </c>
      <c r="C32" s="17">
        <v>1125400</v>
      </c>
      <c r="D32" s="18" t="s">
        <v>146</v>
      </c>
      <c r="E32" s="6" t="s">
        <v>147</v>
      </c>
      <c r="F32" s="33" t="s">
        <v>1016</v>
      </c>
      <c r="G32" s="33" t="s">
        <v>1016</v>
      </c>
      <c r="H32" s="17">
        <v>11.79</v>
      </c>
      <c r="I32" s="6" t="s">
        <v>102</v>
      </c>
      <c r="J32" s="19">
        <v>5.5E-2</v>
      </c>
      <c r="K32" s="8">
        <v>4.3999999999999997E-2</v>
      </c>
      <c r="L32" s="7">
        <v>300000</v>
      </c>
      <c r="M32" s="7">
        <v>118.5</v>
      </c>
      <c r="N32" s="7">
        <v>0</v>
      </c>
      <c r="O32" s="7">
        <v>355.5</v>
      </c>
      <c r="P32" s="8">
        <v>1.554E-5</v>
      </c>
      <c r="Q32" s="8">
        <v>6.4000000000000003E-3</v>
      </c>
      <c r="R32" s="8">
        <v>5.0000000000000001E-4</v>
      </c>
    </row>
    <row r="33" spans="2:18">
      <c r="B33" s="6" t="s">
        <v>165</v>
      </c>
      <c r="C33" s="17">
        <v>1174697</v>
      </c>
      <c r="D33" s="18" t="s">
        <v>146</v>
      </c>
      <c r="E33" s="6" t="s">
        <v>147</v>
      </c>
      <c r="F33" s="33" t="s">
        <v>1016</v>
      </c>
      <c r="G33" s="33" t="s">
        <v>1016</v>
      </c>
      <c r="H33" s="17">
        <v>2.14</v>
      </c>
      <c r="I33" s="6" t="s">
        <v>102</v>
      </c>
      <c r="J33" s="19">
        <v>5.0000000000000001E-3</v>
      </c>
      <c r="K33" s="8">
        <v>3.7600000000000001E-2</v>
      </c>
      <c r="L33" s="7">
        <v>74000</v>
      </c>
      <c r="M33" s="7">
        <v>93.78</v>
      </c>
      <c r="N33" s="7">
        <v>0</v>
      </c>
      <c r="O33" s="7">
        <v>69.400000000000006</v>
      </c>
      <c r="P33" s="8">
        <v>2.7700000000000002E-6</v>
      </c>
      <c r="Q33" s="8">
        <v>1.2999999999999999E-3</v>
      </c>
      <c r="R33" s="8">
        <v>1E-4</v>
      </c>
    </row>
    <row r="34" spans="2:18">
      <c r="B34" s="6" t="s">
        <v>166</v>
      </c>
      <c r="C34" s="17">
        <v>1194802</v>
      </c>
      <c r="D34" s="18" t="s">
        <v>146</v>
      </c>
      <c r="E34" s="6" t="s">
        <v>147</v>
      </c>
      <c r="F34" s="33" t="s">
        <v>1016</v>
      </c>
      <c r="G34" s="33" t="s">
        <v>1016</v>
      </c>
      <c r="H34" s="17">
        <v>4.67</v>
      </c>
      <c r="I34" s="6" t="s">
        <v>102</v>
      </c>
      <c r="J34" s="19">
        <v>3.7499999999999999E-2</v>
      </c>
      <c r="K34" s="8">
        <v>3.7100000000000001E-2</v>
      </c>
      <c r="L34" s="7">
        <v>5865000</v>
      </c>
      <c r="M34" s="7">
        <v>102.8</v>
      </c>
      <c r="N34" s="7">
        <v>0</v>
      </c>
      <c r="O34" s="7">
        <v>6029.22</v>
      </c>
      <c r="P34" s="8">
        <v>5.0000000000000001E-4</v>
      </c>
      <c r="Q34" s="8">
        <v>0.1089</v>
      </c>
      <c r="R34" s="8">
        <v>9.1000000000000004E-3</v>
      </c>
    </row>
    <row r="35" spans="2:18">
      <c r="B35" s="6" t="s">
        <v>167</v>
      </c>
      <c r="C35" s="17">
        <v>1139344</v>
      </c>
      <c r="D35" s="18" t="s">
        <v>146</v>
      </c>
      <c r="E35" s="6" t="s">
        <v>147</v>
      </c>
      <c r="F35" s="33" t="s">
        <v>1016</v>
      </c>
      <c r="G35" s="33" t="s">
        <v>1016</v>
      </c>
      <c r="H35" s="17">
        <v>3.13</v>
      </c>
      <c r="I35" s="6" t="s">
        <v>102</v>
      </c>
      <c r="J35" s="19">
        <v>0.02</v>
      </c>
      <c r="K35" s="8">
        <v>3.6499999999999998E-2</v>
      </c>
      <c r="L35" s="7">
        <v>2551000</v>
      </c>
      <c r="M35" s="7">
        <v>96.55</v>
      </c>
      <c r="N35" s="7">
        <v>0</v>
      </c>
      <c r="O35" s="7">
        <v>2462.9899999999998</v>
      </c>
      <c r="P35" s="8">
        <v>1E-4</v>
      </c>
      <c r="Q35" s="8">
        <v>4.4499999999999998E-2</v>
      </c>
      <c r="R35" s="8">
        <v>3.7000000000000002E-3</v>
      </c>
    </row>
    <row r="36" spans="2:18">
      <c r="B36" s="6" t="s">
        <v>168</v>
      </c>
      <c r="C36" s="17">
        <v>1150879</v>
      </c>
      <c r="D36" s="18" t="s">
        <v>146</v>
      </c>
      <c r="E36" s="6" t="s">
        <v>147</v>
      </c>
      <c r="F36" s="33" t="s">
        <v>1016</v>
      </c>
      <c r="G36" s="33" t="s">
        <v>1016</v>
      </c>
      <c r="H36" s="17">
        <v>4.5199999999999996</v>
      </c>
      <c r="I36" s="6" t="s">
        <v>102</v>
      </c>
      <c r="J36" s="19">
        <v>2.2499999999999999E-2</v>
      </c>
      <c r="K36" s="8">
        <v>3.6700000000000003E-2</v>
      </c>
      <c r="L36" s="7">
        <v>3046870</v>
      </c>
      <c r="M36" s="7">
        <v>94.49</v>
      </c>
      <c r="N36" s="7">
        <v>0</v>
      </c>
      <c r="O36" s="7">
        <v>2878.99</v>
      </c>
      <c r="P36" s="8">
        <v>1E-4</v>
      </c>
      <c r="Q36" s="8">
        <v>5.1999999999999998E-2</v>
      </c>
      <c r="R36" s="8">
        <v>4.3E-3</v>
      </c>
    </row>
    <row r="37" spans="2:18">
      <c r="B37" s="13" t="s">
        <v>169</v>
      </c>
      <c r="C37" s="30" t="s">
        <v>1016</v>
      </c>
      <c r="D37" s="35" t="s">
        <v>1016</v>
      </c>
      <c r="E37" s="31" t="s">
        <v>1016</v>
      </c>
      <c r="F37" s="31" t="s">
        <v>1016</v>
      </c>
      <c r="G37" s="31" t="s">
        <v>1016</v>
      </c>
      <c r="H37" s="14">
        <v>6.03</v>
      </c>
      <c r="I37" s="31" t="s">
        <v>1016</v>
      </c>
      <c r="J37" s="26" t="s">
        <v>1016</v>
      </c>
      <c r="K37" s="16">
        <v>4.7800000000000002E-2</v>
      </c>
      <c r="L37" s="15">
        <v>330000</v>
      </c>
      <c r="M37" s="26" t="s">
        <v>1016</v>
      </c>
      <c r="N37" s="26" t="s">
        <v>1016</v>
      </c>
      <c r="O37" s="15">
        <v>317.92</v>
      </c>
      <c r="P37" s="26" t="s">
        <v>1016</v>
      </c>
      <c r="Q37" s="16">
        <v>5.7000000000000002E-3</v>
      </c>
      <c r="R37" s="16">
        <v>5.0000000000000001E-4</v>
      </c>
    </row>
    <row r="38" spans="2:18">
      <c r="B38" s="6" t="s">
        <v>170</v>
      </c>
      <c r="C38" s="17">
        <v>1166552</v>
      </c>
      <c r="D38" s="18" t="s">
        <v>146</v>
      </c>
      <c r="E38" s="6" t="s">
        <v>147</v>
      </c>
      <c r="F38" s="33" t="s">
        <v>1016</v>
      </c>
      <c r="G38" s="33" t="s">
        <v>1016</v>
      </c>
      <c r="H38" s="17">
        <v>6.03</v>
      </c>
      <c r="I38" s="6" t="s">
        <v>102</v>
      </c>
      <c r="J38" s="19">
        <v>4.1000000000000002E-2</v>
      </c>
      <c r="K38" s="8">
        <v>4.7800000000000002E-2</v>
      </c>
      <c r="L38" s="7">
        <v>330000</v>
      </c>
      <c r="M38" s="7">
        <v>96.34</v>
      </c>
      <c r="N38" s="7">
        <v>0</v>
      </c>
      <c r="O38" s="7">
        <v>317.92</v>
      </c>
      <c r="P38" s="8">
        <v>1.1950000000000001E-5</v>
      </c>
      <c r="Q38" s="8">
        <v>5.7000000000000002E-3</v>
      </c>
      <c r="R38" s="8">
        <v>5.0000000000000001E-4</v>
      </c>
    </row>
    <row r="39" spans="2:18">
      <c r="B39" s="13" t="s">
        <v>171</v>
      </c>
      <c r="C39" s="30" t="s">
        <v>1016</v>
      </c>
      <c r="D39" s="35" t="s">
        <v>1016</v>
      </c>
      <c r="E39" s="31" t="s">
        <v>1016</v>
      </c>
      <c r="F39" s="31" t="s">
        <v>1016</v>
      </c>
      <c r="G39" s="31" t="s">
        <v>1016</v>
      </c>
      <c r="H39" s="26" t="s">
        <v>1016</v>
      </c>
      <c r="I39" s="31" t="s">
        <v>1016</v>
      </c>
      <c r="J39" s="26" t="s">
        <v>1016</v>
      </c>
      <c r="K39" s="26" t="s">
        <v>1016</v>
      </c>
      <c r="L39" s="15">
        <v>0</v>
      </c>
      <c r="M39" s="26" t="s">
        <v>1016</v>
      </c>
      <c r="N39" s="26" t="s">
        <v>1016</v>
      </c>
      <c r="O39" s="15">
        <v>0</v>
      </c>
      <c r="P39" s="26" t="s">
        <v>1016</v>
      </c>
      <c r="Q39" s="16">
        <v>0</v>
      </c>
      <c r="R39" s="16">
        <v>0</v>
      </c>
    </row>
    <row r="40" spans="2:18">
      <c r="B40" s="3" t="s">
        <v>118</v>
      </c>
      <c r="C40" s="28" t="s">
        <v>1016</v>
      </c>
      <c r="D40" s="34" t="s">
        <v>1016</v>
      </c>
      <c r="E40" s="29" t="s">
        <v>1016</v>
      </c>
      <c r="F40" s="29" t="s">
        <v>1016</v>
      </c>
      <c r="G40" s="29" t="s">
        <v>1016</v>
      </c>
      <c r="H40" s="12">
        <v>6.28</v>
      </c>
      <c r="I40" s="29" t="s">
        <v>1016</v>
      </c>
      <c r="J40" s="26" t="s">
        <v>1016</v>
      </c>
      <c r="K40" s="10">
        <v>5.3400000000000003E-2</v>
      </c>
      <c r="L40" s="9">
        <v>180000</v>
      </c>
      <c r="M40" s="26" t="s">
        <v>1016</v>
      </c>
      <c r="N40" s="26" t="s">
        <v>1016</v>
      </c>
      <c r="O40" s="9">
        <v>710.01</v>
      </c>
      <c r="P40" s="26" t="s">
        <v>1016</v>
      </c>
      <c r="Q40" s="10">
        <v>1.2800000000000001E-2</v>
      </c>
      <c r="R40" s="10">
        <v>1.1000000000000001E-3</v>
      </c>
    </row>
    <row r="41" spans="2:18">
      <c r="B41" s="13" t="s">
        <v>172</v>
      </c>
      <c r="C41" s="30" t="s">
        <v>1016</v>
      </c>
      <c r="D41" s="35" t="s">
        <v>1016</v>
      </c>
      <c r="E41" s="31" t="s">
        <v>1016</v>
      </c>
      <c r="F41" s="31" t="s">
        <v>1016</v>
      </c>
      <c r="G41" s="31" t="s">
        <v>1016</v>
      </c>
      <c r="H41" s="14">
        <v>6.28</v>
      </c>
      <c r="I41" s="31" t="s">
        <v>1016</v>
      </c>
      <c r="J41" s="26" t="s">
        <v>1016</v>
      </c>
      <c r="K41" s="16">
        <v>5.3400000000000003E-2</v>
      </c>
      <c r="L41" s="15">
        <v>180000</v>
      </c>
      <c r="M41" s="26" t="s">
        <v>1016</v>
      </c>
      <c r="N41" s="26" t="s">
        <v>1016</v>
      </c>
      <c r="O41" s="15">
        <v>710.01</v>
      </c>
      <c r="P41" s="26" t="s">
        <v>1016</v>
      </c>
      <c r="Q41" s="16">
        <v>1.2800000000000001E-2</v>
      </c>
      <c r="R41" s="16">
        <v>1.1000000000000001E-3</v>
      </c>
    </row>
    <row r="42" spans="2:18">
      <c r="B42" s="6" t="s">
        <v>173</v>
      </c>
      <c r="C42" s="17" t="s">
        <v>174</v>
      </c>
      <c r="D42" s="18" t="s">
        <v>175</v>
      </c>
      <c r="E42" s="6" t="s">
        <v>176</v>
      </c>
      <c r="F42" s="6" t="s">
        <v>177</v>
      </c>
      <c r="G42" s="33" t="s">
        <v>1016</v>
      </c>
      <c r="H42" s="17">
        <v>6.28</v>
      </c>
      <c r="I42" s="6" t="s">
        <v>44</v>
      </c>
      <c r="J42" s="19">
        <v>6.5000000000000002E-2</v>
      </c>
      <c r="K42" s="8">
        <v>5.3400000000000003E-2</v>
      </c>
      <c r="L42" s="7">
        <v>180000</v>
      </c>
      <c r="M42" s="7">
        <v>108.75</v>
      </c>
      <c r="N42" s="7">
        <v>0</v>
      </c>
      <c r="O42" s="7">
        <v>710.01</v>
      </c>
      <c r="P42" s="8">
        <v>1E-4</v>
      </c>
      <c r="Q42" s="8">
        <v>1.2800000000000001E-2</v>
      </c>
      <c r="R42" s="8">
        <v>1.1000000000000001E-3</v>
      </c>
    </row>
    <row r="43" spans="2:18">
      <c r="B43" s="13" t="s">
        <v>178</v>
      </c>
      <c r="C43" s="30" t="s">
        <v>1016</v>
      </c>
      <c r="D43" s="35" t="s">
        <v>1016</v>
      </c>
      <c r="E43" s="31" t="s">
        <v>1016</v>
      </c>
      <c r="F43" s="31" t="s">
        <v>1016</v>
      </c>
      <c r="G43" s="31" t="s">
        <v>1016</v>
      </c>
      <c r="H43" s="14">
        <v>0</v>
      </c>
      <c r="I43" s="31" t="s">
        <v>1016</v>
      </c>
      <c r="J43" s="26" t="s">
        <v>1016</v>
      </c>
      <c r="K43" s="16">
        <v>0</v>
      </c>
      <c r="L43" s="15">
        <v>0</v>
      </c>
      <c r="M43" s="26" t="s">
        <v>1016</v>
      </c>
      <c r="N43" s="26" t="s">
        <v>1016</v>
      </c>
      <c r="O43" s="15">
        <v>0</v>
      </c>
      <c r="P43" s="26" t="s">
        <v>1016</v>
      </c>
      <c r="Q43" s="16">
        <v>0</v>
      </c>
      <c r="R43" s="16">
        <v>0</v>
      </c>
    </row>
    <row r="44" spans="2:18">
      <c r="B44" s="26" t="s">
        <v>1016</v>
      </c>
      <c r="C44" s="26" t="s">
        <v>1016</v>
      </c>
      <c r="D44" s="26" t="s">
        <v>1016</v>
      </c>
      <c r="E44" s="26" t="s">
        <v>1016</v>
      </c>
      <c r="F44" s="26" t="s">
        <v>1016</v>
      </c>
      <c r="G44" s="26" t="s">
        <v>1016</v>
      </c>
      <c r="H44" s="26" t="s">
        <v>1016</v>
      </c>
      <c r="I44" s="26" t="s">
        <v>1016</v>
      </c>
      <c r="J44" s="26" t="s">
        <v>1016</v>
      </c>
      <c r="K44" s="26" t="s">
        <v>1016</v>
      </c>
      <c r="L44" s="26" t="s">
        <v>1016</v>
      </c>
      <c r="M44" s="26" t="s">
        <v>1016</v>
      </c>
      <c r="N44" s="26" t="s">
        <v>1016</v>
      </c>
      <c r="O44" s="26" t="s">
        <v>1016</v>
      </c>
      <c r="P44" s="26" t="s">
        <v>1016</v>
      </c>
      <c r="Q44" s="26" t="s">
        <v>1016</v>
      </c>
      <c r="R44" s="26" t="s">
        <v>1016</v>
      </c>
    </row>
    <row r="45" spans="2:18">
      <c r="B45" s="26" t="s">
        <v>1016</v>
      </c>
      <c r="C45" s="26" t="s">
        <v>1016</v>
      </c>
      <c r="D45" s="26" t="s">
        <v>1016</v>
      </c>
      <c r="E45" s="26" t="s">
        <v>1016</v>
      </c>
      <c r="F45" s="26" t="s">
        <v>1016</v>
      </c>
      <c r="G45" s="26" t="s">
        <v>1016</v>
      </c>
      <c r="H45" s="26" t="s">
        <v>1016</v>
      </c>
      <c r="I45" s="26" t="s">
        <v>1016</v>
      </c>
      <c r="J45" s="26" t="s">
        <v>1016</v>
      </c>
      <c r="K45" s="26" t="s">
        <v>1016</v>
      </c>
      <c r="L45" s="26" t="s">
        <v>1016</v>
      </c>
      <c r="M45" s="26" t="s">
        <v>1016</v>
      </c>
      <c r="N45" s="26" t="s">
        <v>1016</v>
      </c>
      <c r="O45" s="26" t="s">
        <v>1016</v>
      </c>
      <c r="P45" s="26" t="s">
        <v>1016</v>
      </c>
      <c r="Q45" s="26" t="s">
        <v>1016</v>
      </c>
      <c r="R45" s="26" t="s">
        <v>1016</v>
      </c>
    </row>
    <row r="46" spans="2:18">
      <c r="B46" s="6" t="s">
        <v>127</v>
      </c>
      <c r="C46" s="32" t="s">
        <v>1016</v>
      </c>
      <c r="D46" s="36" t="s">
        <v>1016</v>
      </c>
      <c r="E46" s="33" t="s">
        <v>1016</v>
      </c>
      <c r="F46" s="33" t="s">
        <v>1016</v>
      </c>
      <c r="G46" s="33" t="s">
        <v>1016</v>
      </c>
      <c r="H46" s="26" t="s">
        <v>1016</v>
      </c>
      <c r="I46" s="33" t="s">
        <v>1016</v>
      </c>
      <c r="J46" s="26" t="s">
        <v>1016</v>
      </c>
      <c r="K46" s="26" t="s">
        <v>1016</v>
      </c>
      <c r="L46" s="26" t="s">
        <v>1016</v>
      </c>
      <c r="M46" s="26" t="s">
        <v>1016</v>
      </c>
      <c r="N46" s="26" t="s">
        <v>1016</v>
      </c>
      <c r="O46" s="26" t="s">
        <v>1016</v>
      </c>
      <c r="P46" s="26" t="s">
        <v>1016</v>
      </c>
      <c r="Q46" s="26" t="s">
        <v>1016</v>
      </c>
      <c r="R46" s="26" t="s">
        <v>1016</v>
      </c>
    </row>
    <row r="47" spans="2:18">
      <c r="B47" s="26" t="s">
        <v>1016</v>
      </c>
      <c r="C47" s="26" t="s">
        <v>1016</v>
      </c>
      <c r="D47" s="26" t="s">
        <v>1016</v>
      </c>
      <c r="E47" s="26" t="s">
        <v>1016</v>
      </c>
      <c r="F47" s="26" t="s">
        <v>1016</v>
      </c>
      <c r="G47" s="26" t="s">
        <v>1016</v>
      </c>
      <c r="H47" s="26" t="s">
        <v>1016</v>
      </c>
      <c r="I47" s="26" t="s">
        <v>1016</v>
      </c>
      <c r="J47" s="26" t="s">
        <v>1016</v>
      </c>
      <c r="K47" s="26" t="s">
        <v>1016</v>
      </c>
      <c r="L47" s="26" t="s">
        <v>1016</v>
      </c>
      <c r="M47" s="26" t="s">
        <v>1016</v>
      </c>
      <c r="N47" s="26" t="s">
        <v>1016</v>
      </c>
      <c r="O47" s="26" t="s">
        <v>1016</v>
      </c>
      <c r="P47" s="26" t="s">
        <v>1016</v>
      </c>
      <c r="Q47" s="26" t="s">
        <v>1016</v>
      </c>
      <c r="R47" s="26" t="s">
        <v>1016</v>
      </c>
    </row>
    <row r="48" spans="2:18">
      <c r="B48" s="26" t="s">
        <v>1016</v>
      </c>
      <c r="C48" s="26" t="s">
        <v>1016</v>
      </c>
      <c r="D48" s="26" t="s">
        <v>1016</v>
      </c>
      <c r="E48" s="26" t="s">
        <v>1016</v>
      </c>
      <c r="F48" s="26" t="s">
        <v>1016</v>
      </c>
      <c r="G48" s="26" t="s">
        <v>1016</v>
      </c>
      <c r="H48" s="26" t="s">
        <v>1016</v>
      </c>
      <c r="I48" s="26" t="s">
        <v>1016</v>
      </c>
      <c r="J48" s="26" t="s">
        <v>1016</v>
      </c>
      <c r="K48" s="26" t="s">
        <v>1016</v>
      </c>
      <c r="L48" s="26" t="s">
        <v>1016</v>
      </c>
      <c r="M48" s="26" t="s">
        <v>1016</v>
      </c>
      <c r="N48" s="26" t="s">
        <v>1016</v>
      </c>
      <c r="O48" s="26" t="s">
        <v>1016</v>
      </c>
      <c r="P48" s="26" t="s">
        <v>1016</v>
      </c>
      <c r="Q48" s="26" t="s">
        <v>1016</v>
      </c>
      <c r="R48" s="26" t="s">
        <v>1016</v>
      </c>
    </row>
    <row r="49" spans="2:18">
      <c r="B49" s="26" t="s">
        <v>1016</v>
      </c>
      <c r="C49" s="26" t="s">
        <v>1016</v>
      </c>
      <c r="D49" s="26" t="s">
        <v>1016</v>
      </c>
      <c r="E49" s="26" t="s">
        <v>1016</v>
      </c>
      <c r="F49" s="26" t="s">
        <v>1016</v>
      </c>
      <c r="G49" s="26" t="s">
        <v>1016</v>
      </c>
      <c r="H49" s="26" t="s">
        <v>1016</v>
      </c>
      <c r="I49" s="26" t="s">
        <v>1016</v>
      </c>
      <c r="J49" s="26" t="s">
        <v>1016</v>
      </c>
      <c r="K49" s="26" t="s">
        <v>1016</v>
      </c>
      <c r="L49" s="26" t="s">
        <v>1016</v>
      </c>
      <c r="M49" s="26" t="s">
        <v>1016</v>
      </c>
      <c r="N49" s="26" t="s">
        <v>1016</v>
      </c>
      <c r="O49" s="26" t="s">
        <v>1016</v>
      </c>
      <c r="P49" s="26" t="s">
        <v>1016</v>
      </c>
      <c r="Q49" s="26" t="s">
        <v>1016</v>
      </c>
      <c r="R49" s="26" t="s">
        <v>1016</v>
      </c>
    </row>
    <row r="50" spans="2:18">
      <c r="B50" s="5" t="s">
        <v>81</v>
      </c>
      <c r="C50" s="26" t="s">
        <v>1016</v>
      </c>
      <c r="D50" s="26" t="s">
        <v>1016</v>
      </c>
      <c r="E50" s="26" t="s">
        <v>1016</v>
      </c>
      <c r="F50" s="26" t="s">
        <v>1016</v>
      </c>
      <c r="G50" s="26" t="s">
        <v>1016</v>
      </c>
      <c r="H50" s="26" t="s">
        <v>1016</v>
      </c>
      <c r="I50" s="26" t="s">
        <v>1016</v>
      </c>
      <c r="J50" s="26" t="s">
        <v>1016</v>
      </c>
      <c r="K50" s="26" t="s">
        <v>1016</v>
      </c>
      <c r="L50" s="26" t="s">
        <v>1016</v>
      </c>
      <c r="M50" s="26" t="s">
        <v>1016</v>
      </c>
      <c r="N50" s="26" t="s">
        <v>1016</v>
      </c>
      <c r="O50" s="26" t="s">
        <v>1016</v>
      </c>
      <c r="P50" s="26" t="s">
        <v>1016</v>
      </c>
      <c r="Q50" s="26" t="s">
        <v>1016</v>
      </c>
      <c r="R50" s="26" t="s">
        <v>1016</v>
      </c>
    </row>
    <row r="51" spans="2:18" hidden="1"/>
    <row r="52" spans="2:18" hidden="1"/>
    <row r="53" spans="2:18" hidden="1"/>
    <row r="54" spans="2:18" hidden="1"/>
    <row r="55" spans="2:18" hidden="1"/>
    <row r="56" spans="2:18" hidden="1"/>
    <row r="57" spans="2:18" hidden="1"/>
    <row r="58" spans="2:18" hidden="1"/>
    <row r="59" spans="2:18" hidden="1"/>
    <row r="60" spans="2:18" hidden="1"/>
    <row r="61" spans="2:18" hidden="1"/>
    <row r="62" spans="2:18" hidden="1"/>
    <row r="63" spans="2:18" hidden="1"/>
    <row r="64" spans="2:18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996</v>
      </c>
    </row>
    <row r="7" spans="2:16">
      <c r="B7" s="3" t="s">
        <v>83</v>
      </c>
      <c r="C7" s="3" t="s">
        <v>84</v>
      </c>
      <c r="D7" s="3" t="s">
        <v>181</v>
      </c>
      <c r="E7" s="3" t="s">
        <v>86</v>
      </c>
      <c r="F7" s="3" t="s">
        <v>87</v>
      </c>
      <c r="G7" s="3" t="s">
        <v>131</v>
      </c>
      <c r="H7" s="3" t="s">
        <v>132</v>
      </c>
      <c r="I7" s="3" t="s">
        <v>88</v>
      </c>
      <c r="J7" s="3" t="s">
        <v>89</v>
      </c>
      <c r="K7" s="3" t="s">
        <v>990</v>
      </c>
      <c r="L7" s="3" t="s">
        <v>133</v>
      </c>
      <c r="M7" s="3" t="s">
        <v>991</v>
      </c>
      <c r="N7" s="3" t="s">
        <v>135</v>
      </c>
      <c r="O7" s="3" t="s">
        <v>136</v>
      </c>
      <c r="P7" s="3" t="s">
        <v>137</v>
      </c>
    </row>
    <row r="8" spans="2:16">
      <c r="B8" s="25" t="s">
        <v>1016</v>
      </c>
      <c r="C8" s="25" t="s">
        <v>1016</v>
      </c>
      <c r="D8" s="25" t="s">
        <v>1016</v>
      </c>
      <c r="E8" s="25" t="s">
        <v>1016</v>
      </c>
      <c r="F8" s="25" t="s">
        <v>1016</v>
      </c>
      <c r="G8" s="4" t="s">
        <v>138</v>
      </c>
      <c r="H8" s="4" t="s">
        <v>139</v>
      </c>
      <c r="I8" s="25" t="s">
        <v>1016</v>
      </c>
      <c r="J8" s="4" t="s">
        <v>94</v>
      </c>
      <c r="K8" s="4" t="s">
        <v>94</v>
      </c>
      <c r="L8" s="4" t="s">
        <v>140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6" t="s">
        <v>1016</v>
      </c>
      <c r="C9" s="26" t="s">
        <v>1016</v>
      </c>
      <c r="D9" s="26" t="s">
        <v>1016</v>
      </c>
      <c r="E9" s="26" t="s">
        <v>1016</v>
      </c>
      <c r="F9" s="26" t="s">
        <v>1016</v>
      </c>
      <c r="G9" s="26" t="s">
        <v>1016</v>
      </c>
      <c r="H9" s="26" t="s">
        <v>1016</v>
      </c>
      <c r="I9" s="26" t="s">
        <v>1016</v>
      </c>
      <c r="J9" s="26" t="s">
        <v>1016</v>
      </c>
      <c r="K9" s="26" t="s">
        <v>1016</v>
      </c>
      <c r="L9" s="26" t="s">
        <v>1016</v>
      </c>
      <c r="M9" s="26" t="s">
        <v>1016</v>
      </c>
      <c r="N9" s="26" t="s">
        <v>1016</v>
      </c>
      <c r="O9" s="26" t="s">
        <v>1016</v>
      </c>
      <c r="P9" s="26" t="s">
        <v>1016</v>
      </c>
    </row>
    <row r="10" spans="2:16">
      <c r="B10" s="3" t="s">
        <v>997</v>
      </c>
      <c r="C10" s="28" t="s">
        <v>1016</v>
      </c>
      <c r="D10" s="29" t="s">
        <v>1016</v>
      </c>
      <c r="E10" s="29" t="s">
        <v>1016</v>
      </c>
      <c r="F10" s="29" t="s">
        <v>1016</v>
      </c>
      <c r="G10" s="29" t="s">
        <v>1016</v>
      </c>
      <c r="H10" s="26" t="s">
        <v>1016</v>
      </c>
      <c r="I10" s="29" t="s">
        <v>1016</v>
      </c>
      <c r="J10" s="26" t="s">
        <v>1016</v>
      </c>
      <c r="K10" s="26" t="s">
        <v>1016</v>
      </c>
      <c r="L10" s="9">
        <v>0</v>
      </c>
      <c r="M10" s="9">
        <v>0</v>
      </c>
      <c r="N10" s="26" t="s">
        <v>1016</v>
      </c>
      <c r="O10" s="10">
        <v>0</v>
      </c>
      <c r="P10" s="10">
        <v>0</v>
      </c>
    </row>
    <row r="11" spans="2:16">
      <c r="B11" s="3" t="s">
        <v>995</v>
      </c>
      <c r="C11" s="28" t="s">
        <v>1016</v>
      </c>
      <c r="D11" s="29" t="s">
        <v>1016</v>
      </c>
      <c r="E11" s="29" t="s">
        <v>1016</v>
      </c>
      <c r="F11" s="29" t="s">
        <v>1016</v>
      </c>
      <c r="G11" s="29" t="s">
        <v>1016</v>
      </c>
      <c r="H11" s="26" t="s">
        <v>1016</v>
      </c>
      <c r="I11" s="29" t="s">
        <v>1016</v>
      </c>
      <c r="J11" s="26" t="s">
        <v>1016</v>
      </c>
      <c r="K11" s="26" t="s">
        <v>1016</v>
      </c>
      <c r="L11" s="9">
        <v>0</v>
      </c>
      <c r="M11" s="9">
        <v>0</v>
      </c>
      <c r="N11" s="26" t="s">
        <v>1016</v>
      </c>
      <c r="O11" s="10">
        <v>0</v>
      </c>
      <c r="P11" s="10">
        <v>0</v>
      </c>
    </row>
    <row r="12" spans="2:16">
      <c r="B12" s="13" t="s">
        <v>183</v>
      </c>
      <c r="C12" s="30" t="s">
        <v>1016</v>
      </c>
      <c r="D12" s="31" t="s">
        <v>1016</v>
      </c>
      <c r="E12" s="31" t="s">
        <v>1016</v>
      </c>
      <c r="F12" s="31" t="s">
        <v>1016</v>
      </c>
      <c r="G12" s="31" t="s">
        <v>1016</v>
      </c>
      <c r="H12" s="26" t="s">
        <v>1016</v>
      </c>
      <c r="I12" s="31" t="s">
        <v>1016</v>
      </c>
      <c r="J12" s="26" t="s">
        <v>1016</v>
      </c>
      <c r="K12" s="26" t="s">
        <v>1016</v>
      </c>
      <c r="L12" s="15">
        <v>0</v>
      </c>
      <c r="M12" s="15">
        <v>0</v>
      </c>
      <c r="N12" s="26" t="s">
        <v>1016</v>
      </c>
      <c r="O12" s="16">
        <v>0</v>
      </c>
      <c r="P12" s="16">
        <v>0</v>
      </c>
    </row>
    <row r="13" spans="2:16">
      <c r="B13" s="13" t="s">
        <v>153</v>
      </c>
      <c r="C13" s="30" t="s">
        <v>1016</v>
      </c>
      <c r="D13" s="31" t="s">
        <v>1016</v>
      </c>
      <c r="E13" s="31" t="s">
        <v>1016</v>
      </c>
      <c r="F13" s="31" t="s">
        <v>1016</v>
      </c>
      <c r="G13" s="31" t="s">
        <v>1016</v>
      </c>
      <c r="H13" s="26" t="s">
        <v>1016</v>
      </c>
      <c r="I13" s="31" t="s">
        <v>1016</v>
      </c>
      <c r="J13" s="26" t="s">
        <v>1016</v>
      </c>
      <c r="K13" s="26" t="s">
        <v>1016</v>
      </c>
      <c r="L13" s="15">
        <v>0</v>
      </c>
      <c r="M13" s="15">
        <v>0</v>
      </c>
      <c r="N13" s="26" t="s">
        <v>1016</v>
      </c>
      <c r="O13" s="16">
        <v>0</v>
      </c>
      <c r="P13" s="16">
        <v>0</v>
      </c>
    </row>
    <row r="14" spans="2:16">
      <c r="B14" s="13" t="s">
        <v>184</v>
      </c>
      <c r="C14" s="30" t="s">
        <v>1016</v>
      </c>
      <c r="D14" s="31" t="s">
        <v>1016</v>
      </c>
      <c r="E14" s="31" t="s">
        <v>1016</v>
      </c>
      <c r="F14" s="31" t="s">
        <v>1016</v>
      </c>
      <c r="G14" s="31" t="s">
        <v>1016</v>
      </c>
      <c r="H14" s="26" t="s">
        <v>1016</v>
      </c>
      <c r="I14" s="31" t="s">
        <v>1016</v>
      </c>
      <c r="J14" s="26" t="s">
        <v>1016</v>
      </c>
      <c r="K14" s="26" t="s">
        <v>1016</v>
      </c>
      <c r="L14" s="15">
        <v>0</v>
      </c>
      <c r="M14" s="15">
        <v>0</v>
      </c>
      <c r="N14" s="26" t="s">
        <v>1016</v>
      </c>
      <c r="O14" s="16">
        <v>0</v>
      </c>
      <c r="P14" s="16">
        <v>0</v>
      </c>
    </row>
    <row r="15" spans="2:16">
      <c r="B15" s="13" t="s">
        <v>723</v>
      </c>
      <c r="C15" s="30" t="s">
        <v>1016</v>
      </c>
      <c r="D15" s="31" t="s">
        <v>1016</v>
      </c>
      <c r="E15" s="31" t="s">
        <v>1016</v>
      </c>
      <c r="F15" s="31" t="s">
        <v>1016</v>
      </c>
      <c r="G15" s="31" t="s">
        <v>1016</v>
      </c>
      <c r="H15" s="26" t="s">
        <v>1016</v>
      </c>
      <c r="I15" s="31" t="s">
        <v>1016</v>
      </c>
      <c r="J15" s="26" t="s">
        <v>1016</v>
      </c>
      <c r="K15" s="26" t="s">
        <v>1016</v>
      </c>
      <c r="L15" s="15">
        <v>0</v>
      </c>
      <c r="M15" s="15">
        <v>0</v>
      </c>
      <c r="N15" s="26" t="s">
        <v>1016</v>
      </c>
      <c r="O15" s="16">
        <v>0</v>
      </c>
      <c r="P15" s="16">
        <v>0</v>
      </c>
    </row>
    <row r="16" spans="2:16">
      <c r="B16" s="3" t="s">
        <v>118</v>
      </c>
      <c r="C16" s="28" t="s">
        <v>1016</v>
      </c>
      <c r="D16" s="29" t="s">
        <v>1016</v>
      </c>
      <c r="E16" s="29" t="s">
        <v>1016</v>
      </c>
      <c r="F16" s="29" t="s">
        <v>1016</v>
      </c>
      <c r="G16" s="29" t="s">
        <v>1016</v>
      </c>
      <c r="H16" s="26" t="s">
        <v>1016</v>
      </c>
      <c r="I16" s="29" t="s">
        <v>1016</v>
      </c>
      <c r="J16" s="26" t="s">
        <v>1016</v>
      </c>
      <c r="K16" s="26" t="s">
        <v>1016</v>
      </c>
      <c r="L16" s="9">
        <v>0</v>
      </c>
      <c r="M16" s="9">
        <v>0</v>
      </c>
      <c r="N16" s="26" t="s">
        <v>1016</v>
      </c>
      <c r="O16" s="10">
        <v>0</v>
      </c>
      <c r="P16" s="10">
        <v>0</v>
      </c>
    </row>
    <row r="17" spans="2:16">
      <c r="B17" s="13" t="s">
        <v>186</v>
      </c>
      <c r="C17" s="30" t="s">
        <v>1016</v>
      </c>
      <c r="D17" s="31" t="s">
        <v>1016</v>
      </c>
      <c r="E17" s="31" t="s">
        <v>1016</v>
      </c>
      <c r="F17" s="31" t="s">
        <v>1016</v>
      </c>
      <c r="G17" s="31" t="s">
        <v>1016</v>
      </c>
      <c r="H17" s="26" t="s">
        <v>1016</v>
      </c>
      <c r="I17" s="31" t="s">
        <v>1016</v>
      </c>
      <c r="J17" s="26" t="s">
        <v>1016</v>
      </c>
      <c r="K17" s="26" t="s">
        <v>1016</v>
      </c>
      <c r="L17" s="15">
        <v>0</v>
      </c>
      <c r="M17" s="15">
        <v>0</v>
      </c>
      <c r="N17" s="26" t="s">
        <v>1016</v>
      </c>
      <c r="O17" s="16">
        <v>0</v>
      </c>
      <c r="P17" s="16">
        <v>0</v>
      </c>
    </row>
    <row r="18" spans="2:16">
      <c r="B18" s="13" t="s">
        <v>187</v>
      </c>
      <c r="C18" s="30" t="s">
        <v>1016</v>
      </c>
      <c r="D18" s="31" t="s">
        <v>1016</v>
      </c>
      <c r="E18" s="31" t="s">
        <v>1016</v>
      </c>
      <c r="F18" s="31" t="s">
        <v>1016</v>
      </c>
      <c r="G18" s="31" t="s">
        <v>1016</v>
      </c>
      <c r="H18" s="26" t="s">
        <v>1016</v>
      </c>
      <c r="I18" s="31" t="s">
        <v>1016</v>
      </c>
      <c r="J18" s="26" t="s">
        <v>1016</v>
      </c>
      <c r="K18" s="26" t="s">
        <v>1016</v>
      </c>
      <c r="L18" s="15">
        <v>0</v>
      </c>
      <c r="M18" s="15">
        <v>0</v>
      </c>
      <c r="N18" s="26" t="s">
        <v>1016</v>
      </c>
      <c r="O18" s="16">
        <v>0</v>
      </c>
      <c r="P18" s="16">
        <v>0</v>
      </c>
    </row>
    <row r="19" spans="2:16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  <c r="L19" s="26" t="s">
        <v>1016</v>
      </c>
      <c r="M19" s="26" t="s">
        <v>1016</v>
      </c>
      <c r="N19" s="26" t="s">
        <v>1016</v>
      </c>
      <c r="O19" s="26" t="s">
        <v>1016</v>
      </c>
      <c r="P19" s="26" t="s">
        <v>1016</v>
      </c>
    </row>
    <row r="20" spans="2:16">
      <c r="B20" s="26" t="s">
        <v>1016</v>
      </c>
      <c r="C20" s="26" t="s">
        <v>1016</v>
      </c>
      <c r="D20" s="26" t="s">
        <v>1016</v>
      </c>
      <c r="E20" s="26" t="s">
        <v>1016</v>
      </c>
      <c r="F20" s="26" t="s">
        <v>1016</v>
      </c>
      <c r="G20" s="26" t="s">
        <v>1016</v>
      </c>
      <c r="H20" s="26" t="s">
        <v>1016</v>
      </c>
      <c r="I20" s="26" t="s">
        <v>1016</v>
      </c>
      <c r="J20" s="26" t="s">
        <v>1016</v>
      </c>
      <c r="K20" s="26" t="s">
        <v>1016</v>
      </c>
      <c r="L20" s="26" t="s">
        <v>1016</v>
      </c>
      <c r="M20" s="26" t="s">
        <v>1016</v>
      </c>
      <c r="N20" s="26" t="s">
        <v>1016</v>
      </c>
      <c r="O20" s="26" t="s">
        <v>1016</v>
      </c>
      <c r="P20" s="26" t="s">
        <v>1016</v>
      </c>
    </row>
    <row r="21" spans="2:16">
      <c r="B21" s="6" t="s">
        <v>127</v>
      </c>
      <c r="C21" s="32" t="s">
        <v>1016</v>
      </c>
      <c r="D21" s="33" t="s">
        <v>1016</v>
      </c>
      <c r="E21" s="33" t="s">
        <v>1016</v>
      </c>
      <c r="F21" s="33" t="s">
        <v>1016</v>
      </c>
      <c r="G21" s="33" t="s">
        <v>1016</v>
      </c>
      <c r="H21" s="26" t="s">
        <v>1016</v>
      </c>
      <c r="I21" s="33" t="s">
        <v>1016</v>
      </c>
      <c r="J21" s="26" t="s">
        <v>1016</v>
      </c>
      <c r="K21" s="26" t="s">
        <v>1016</v>
      </c>
      <c r="L21" s="26" t="s">
        <v>1016</v>
      </c>
      <c r="M21" s="26" t="s">
        <v>1016</v>
      </c>
      <c r="N21" s="26" t="s">
        <v>1016</v>
      </c>
      <c r="O21" s="26" t="s">
        <v>1016</v>
      </c>
      <c r="P21" s="26" t="s">
        <v>1016</v>
      </c>
    </row>
    <row r="22" spans="2:16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  <c r="M22" s="26" t="s">
        <v>1016</v>
      </c>
      <c r="N22" s="26" t="s">
        <v>1016</v>
      </c>
      <c r="O22" s="26" t="s">
        <v>1016</v>
      </c>
      <c r="P22" s="26" t="s">
        <v>1016</v>
      </c>
    </row>
    <row r="23" spans="2:16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  <c r="M23" s="26" t="s">
        <v>1016</v>
      </c>
      <c r="N23" s="26" t="s">
        <v>1016</v>
      </c>
      <c r="O23" s="26" t="s">
        <v>1016</v>
      </c>
      <c r="P23" s="26" t="s">
        <v>1016</v>
      </c>
    </row>
    <row r="24" spans="2:16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  <c r="M24" s="26" t="s">
        <v>1016</v>
      </c>
      <c r="N24" s="26" t="s">
        <v>1016</v>
      </c>
      <c r="O24" s="26" t="s">
        <v>1016</v>
      </c>
      <c r="P24" s="26" t="s">
        <v>1016</v>
      </c>
    </row>
    <row r="25" spans="2:16">
      <c r="B25" s="5" t="s">
        <v>81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  <c r="M25" s="26" t="s">
        <v>1016</v>
      </c>
      <c r="N25" s="26" t="s">
        <v>1016</v>
      </c>
      <c r="O25" s="26" t="s">
        <v>1016</v>
      </c>
      <c r="P25" s="26" t="s">
        <v>1016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128</v>
      </c>
    </row>
    <row r="7" spans="2:21" ht="15.75">
      <c r="B7" s="2" t="s">
        <v>179</v>
      </c>
    </row>
    <row r="8" spans="2:21">
      <c r="B8" s="3" t="s">
        <v>83</v>
      </c>
      <c r="C8" s="3" t="s">
        <v>84</v>
      </c>
      <c r="D8" s="3" t="s">
        <v>130</v>
      </c>
      <c r="E8" s="3" t="s">
        <v>180</v>
      </c>
      <c r="F8" s="3" t="s">
        <v>85</v>
      </c>
      <c r="G8" s="3" t="s">
        <v>181</v>
      </c>
      <c r="H8" s="3" t="s">
        <v>86</v>
      </c>
      <c r="I8" s="3" t="s">
        <v>87</v>
      </c>
      <c r="J8" s="3" t="s">
        <v>131</v>
      </c>
      <c r="K8" s="3" t="s">
        <v>132</v>
      </c>
      <c r="L8" s="3" t="s">
        <v>88</v>
      </c>
      <c r="M8" s="3" t="s">
        <v>89</v>
      </c>
      <c r="N8" s="3" t="s">
        <v>90</v>
      </c>
      <c r="O8" s="3" t="s">
        <v>133</v>
      </c>
      <c r="P8" s="3" t="s">
        <v>43</v>
      </c>
      <c r="Q8" s="3" t="s">
        <v>134</v>
      </c>
      <c r="R8" s="3" t="s">
        <v>91</v>
      </c>
      <c r="S8" s="3" t="s">
        <v>135</v>
      </c>
      <c r="T8" s="3" t="s">
        <v>136</v>
      </c>
      <c r="U8" s="3" t="s">
        <v>137</v>
      </c>
    </row>
    <row r="9" spans="2:21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25" t="s">
        <v>1016</v>
      </c>
      <c r="I9" s="25" t="s">
        <v>1016</v>
      </c>
      <c r="J9" s="4" t="s">
        <v>138</v>
      </c>
      <c r="K9" s="4" t="s">
        <v>139</v>
      </c>
      <c r="L9" s="25" t="s">
        <v>1016</v>
      </c>
      <c r="M9" s="4" t="s">
        <v>94</v>
      </c>
      <c r="N9" s="4" t="s">
        <v>94</v>
      </c>
      <c r="O9" s="4" t="s">
        <v>140</v>
      </c>
      <c r="P9" s="4" t="s">
        <v>141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  <c r="R10" s="26" t="s">
        <v>1016</v>
      </c>
      <c r="S10" s="26" t="s">
        <v>1016</v>
      </c>
      <c r="T10" s="26" t="s">
        <v>1016</v>
      </c>
      <c r="U10" s="26" t="s">
        <v>1016</v>
      </c>
    </row>
    <row r="11" spans="2:21">
      <c r="B11" s="3" t="s">
        <v>182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29" t="s">
        <v>1016</v>
      </c>
      <c r="J11" s="29" t="s">
        <v>1016</v>
      </c>
      <c r="K11" s="12">
        <v>0</v>
      </c>
      <c r="L11" s="29" t="s">
        <v>1016</v>
      </c>
      <c r="M11" s="26" t="s">
        <v>1016</v>
      </c>
      <c r="N11" s="10">
        <v>0</v>
      </c>
      <c r="O11" s="9">
        <v>0</v>
      </c>
      <c r="P11" s="26" t="s">
        <v>1016</v>
      </c>
      <c r="Q11" s="26" t="s">
        <v>1016</v>
      </c>
      <c r="R11" s="9">
        <v>0</v>
      </c>
      <c r="S11" s="26" t="s">
        <v>1016</v>
      </c>
      <c r="T11" s="10">
        <v>0</v>
      </c>
      <c r="U11" s="10">
        <v>0</v>
      </c>
    </row>
    <row r="12" spans="2:21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29" t="s">
        <v>1016</v>
      </c>
      <c r="H12" s="29" t="s">
        <v>1016</v>
      </c>
      <c r="I12" s="29" t="s">
        <v>1016</v>
      </c>
      <c r="J12" s="29" t="s">
        <v>1016</v>
      </c>
      <c r="K12" s="26" t="s">
        <v>1016</v>
      </c>
      <c r="L12" s="29" t="s">
        <v>1016</v>
      </c>
      <c r="M12" s="26" t="s">
        <v>1016</v>
      </c>
      <c r="N12" s="26" t="s">
        <v>1016</v>
      </c>
      <c r="O12" s="9">
        <v>0</v>
      </c>
      <c r="P12" s="26" t="s">
        <v>1016</v>
      </c>
      <c r="Q12" s="26" t="s">
        <v>1016</v>
      </c>
      <c r="R12" s="9">
        <v>0</v>
      </c>
      <c r="S12" s="26" t="s">
        <v>1016</v>
      </c>
      <c r="T12" s="10">
        <v>0</v>
      </c>
      <c r="U12" s="10">
        <v>0</v>
      </c>
    </row>
    <row r="13" spans="2:21">
      <c r="B13" s="13" t="s">
        <v>183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31" t="s">
        <v>1016</v>
      </c>
      <c r="J13" s="31" t="s">
        <v>1016</v>
      </c>
      <c r="K13" s="14">
        <v>0</v>
      </c>
      <c r="L13" s="31" t="s">
        <v>1016</v>
      </c>
      <c r="M13" s="26" t="s">
        <v>1016</v>
      </c>
      <c r="N13" s="16">
        <v>0</v>
      </c>
      <c r="O13" s="15">
        <v>0</v>
      </c>
      <c r="P13" s="26" t="s">
        <v>1016</v>
      </c>
      <c r="Q13" s="26" t="s">
        <v>1016</v>
      </c>
      <c r="R13" s="15">
        <v>0</v>
      </c>
      <c r="S13" s="26" t="s">
        <v>1016</v>
      </c>
      <c r="T13" s="16">
        <v>0</v>
      </c>
      <c r="U13" s="16">
        <v>0</v>
      </c>
    </row>
    <row r="14" spans="2:21">
      <c r="B14" s="13" t="s">
        <v>153</v>
      </c>
      <c r="C14" s="30" t="s">
        <v>1016</v>
      </c>
      <c r="D14" s="35" t="s">
        <v>1016</v>
      </c>
      <c r="E14" s="31" t="s">
        <v>1016</v>
      </c>
      <c r="F14" s="31" t="s">
        <v>1016</v>
      </c>
      <c r="G14" s="31" t="s">
        <v>1016</v>
      </c>
      <c r="H14" s="31" t="s">
        <v>1016</v>
      </c>
      <c r="I14" s="31" t="s">
        <v>1016</v>
      </c>
      <c r="J14" s="31" t="s">
        <v>1016</v>
      </c>
      <c r="K14" s="14">
        <v>0</v>
      </c>
      <c r="L14" s="31" t="s">
        <v>1016</v>
      </c>
      <c r="M14" s="26" t="s">
        <v>1016</v>
      </c>
      <c r="N14" s="16">
        <v>0</v>
      </c>
      <c r="O14" s="15">
        <v>0</v>
      </c>
      <c r="P14" s="26" t="s">
        <v>1016</v>
      </c>
      <c r="Q14" s="26" t="s">
        <v>1016</v>
      </c>
      <c r="R14" s="15">
        <v>0</v>
      </c>
      <c r="S14" s="26" t="s">
        <v>1016</v>
      </c>
      <c r="T14" s="16">
        <v>0</v>
      </c>
      <c r="U14" s="16">
        <v>0</v>
      </c>
    </row>
    <row r="15" spans="2:21">
      <c r="B15" s="13" t="s">
        <v>184</v>
      </c>
      <c r="C15" s="30" t="s">
        <v>1016</v>
      </c>
      <c r="D15" s="35" t="s">
        <v>1016</v>
      </c>
      <c r="E15" s="31" t="s">
        <v>1016</v>
      </c>
      <c r="F15" s="31" t="s">
        <v>1016</v>
      </c>
      <c r="G15" s="31" t="s">
        <v>1016</v>
      </c>
      <c r="H15" s="31" t="s">
        <v>1016</v>
      </c>
      <c r="I15" s="31" t="s">
        <v>1016</v>
      </c>
      <c r="J15" s="31" t="s">
        <v>1016</v>
      </c>
      <c r="K15" s="14">
        <v>0</v>
      </c>
      <c r="L15" s="31" t="s">
        <v>1016</v>
      </c>
      <c r="M15" s="26" t="s">
        <v>1016</v>
      </c>
      <c r="N15" s="16">
        <v>0</v>
      </c>
      <c r="O15" s="15">
        <v>0</v>
      </c>
      <c r="P15" s="26" t="s">
        <v>1016</v>
      </c>
      <c r="Q15" s="26" t="s">
        <v>1016</v>
      </c>
      <c r="R15" s="15">
        <v>0</v>
      </c>
      <c r="S15" s="26" t="s">
        <v>1016</v>
      </c>
      <c r="T15" s="16">
        <v>0</v>
      </c>
      <c r="U15" s="16">
        <v>0</v>
      </c>
    </row>
    <row r="16" spans="2:21">
      <c r="B16" s="3" t="s">
        <v>185</v>
      </c>
      <c r="C16" s="28" t="s">
        <v>1016</v>
      </c>
      <c r="D16" s="34" t="s">
        <v>1016</v>
      </c>
      <c r="E16" s="29" t="s">
        <v>1016</v>
      </c>
      <c r="F16" s="29" t="s">
        <v>1016</v>
      </c>
      <c r="G16" s="29" t="s">
        <v>1016</v>
      </c>
      <c r="H16" s="29" t="s">
        <v>1016</v>
      </c>
      <c r="I16" s="29" t="s">
        <v>1016</v>
      </c>
      <c r="J16" s="29" t="s">
        <v>1016</v>
      </c>
      <c r="K16" s="26" t="s">
        <v>1016</v>
      </c>
      <c r="L16" s="29" t="s">
        <v>1016</v>
      </c>
      <c r="M16" s="26" t="s">
        <v>1016</v>
      </c>
      <c r="N16" s="26" t="s">
        <v>1016</v>
      </c>
      <c r="O16" s="9">
        <v>0</v>
      </c>
      <c r="P16" s="26" t="s">
        <v>1016</v>
      </c>
      <c r="Q16" s="26" t="s">
        <v>1016</v>
      </c>
      <c r="R16" s="9">
        <v>0</v>
      </c>
      <c r="S16" s="26" t="s">
        <v>1016</v>
      </c>
      <c r="T16" s="10">
        <v>0</v>
      </c>
      <c r="U16" s="10">
        <v>0</v>
      </c>
    </row>
    <row r="17" spans="2:21">
      <c r="B17" s="13" t="s">
        <v>186</v>
      </c>
      <c r="C17" s="30" t="s">
        <v>1016</v>
      </c>
      <c r="D17" s="35" t="s">
        <v>1016</v>
      </c>
      <c r="E17" s="31" t="s">
        <v>1016</v>
      </c>
      <c r="F17" s="31" t="s">
        <v>1016</v>
      </c>
      <c r="G17" s="31" t="s">
        <v>1016</v>
      </c>
      <c r="H17" s="31" t="s">
        <v>1016</v>
      </c>
      <c r="I17" s="31" t="s">
        <v>1016</v>
      </c>
      <c r="J17" s="31" t="s">
        <v>1016</v>
      </c>
      <c r="K17" s="14">
        <v>0</v>
      </c>
      <c r="L17" s="31" t="s">
        <v>1016</v>
      </c>
      <c r="M17" s="26" t="s">
        <v>1016</v>
      </c>
      <c r="N17" s="16">
        <v>0</v>
      </c>
      <c r="O17" s="15">
        <v>0</v>
      </c>
      <c r="P17" s="26" t="s">
        <v>1016</v>
      </c>
      <c r="Q17" s="26" t="s">
        <v>1016</v>
      </c>
      <c r="R17" s="15">
        <v>0</v>
      </c>
      <c r="S17" s="26" t="s">
        <v>1016</v>
      </c>
      <c r="T17" s="16">
        <v>0</v>
      </c>
      <c r="U17" s="16">
        <v>0</v>
      </c>
    </row>
    <row r="18" spans="2:21">
      <c r="B18" s="13" t="s">
        <v>187</v>
      </c>
      <c r="C18" s="30" t="s">
        <v>1016</v>
      </c>
      <c r="D18" s="35" t="s">
        <v>1016</v>
      </c>
      <c r="E18" s="31" t="s">
        <v>1016</v>
      </c>
      <c r="F18" s="31" t="s">
        <v>1016</v>
      </c>
      <c r="G18" s="31" t="s">
        <v>1016</v>
      </c>
      <c r="H18" s="31" t="s">
        <v>1016</v>
      </c>
      <c r="I18" s="31" t="s">
        <v>1016</v>
      </c>
      <c r="J18" s="31" t="s">
        <v>1016</v>
      </c>
      <c r="K18" s="14">
        <v>0</v>
      </c>
      <c r="L18" s="31" t="s">
        <v>1016</v>
      </c>
      <c r="M18" s="26" t="s">
        <v>1016</v>
      </c>
      <c r="N18" s="16">
        <v>0</v>
      </c>
      <c r="O18" s="15">
        <v>0</v>
      </c>
      <c r="P18" s="26" t="s">
        <v>1016</v>
      </c>
      <c r="Q18" s="26" t="s">
        <v>1016</v>
      </c>
      <c r="R18" s="15">
        <v>0</v>
      </c>
      <c r="S18" s="26" t="s">
        <v>1016</v>
      </c>
      <c r="T18" s="16">
        <v>0</v>
      </c>
      <c r="U18" s="16">
        <v>0</v>
      </c>
    </row>
    <row r="19" spans="2:21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  <c r="L19" s="26" t="s">
        <v>1016</v>
      </c>
      <c r="M19" s="26" t="s">
        <v>1016</v>
      </c>
      <c r="N19" s="26" t="s">
        <v>1016</v>
      </c>
      <c r="O19" s="26" t="s">
        <v>1016</v>
      </c>
      <c r="P19" s="26" t="s">
        <v>1016</v>
      </c>
      <c r="Q19" s="26" t="s">
        <v>1016</v>
      </c>
      <c r="R19" s="26" t="s">
        <v>1016</v>
      </c>
      <c r="S19" s="26" t="s">
        <v>1016</v>
      </c>
      <c r="T19" s="26" t="s">
        <v>1016</v>
      </c>
      <c r="U19" s="26" t="s">
        <v>1016</v>
      </c>
    </row>
    <row r="20" spans="2:21">
      <c r="B20" s="26" t="s">
        <v>1016</v>
      </c>
      <c r="C20" s="26" t="s">
        <v>1016</v>
      </c>
      <c r="D20" s="26" t="s">
        <v>1016</v>
      </c>
      <c r="E20" s="26" t="s">
        <v>1016</v>
      </c>
      <c r="F20" s="26" t="s">
        <v>1016</v>
      </c>
      <c r="G20" s="26" t="s">
        <v>1016</v>
      </c>
      <c r="H20" s="26" t="s">
        <v>1016</v>
      </c>
      <c r="I20" s="26" t="s">
        <v>1016</v>
      </c>
      <c r="J20" s="26" t="s">
        <v>1016</v>
      </c>
      <c r="K20" s="26" t="s">
        <v>1016</v>
      </c>
      <c r="L20" s="26" t="s">
        <v>1016</v>
      </c>
      <c r="M20" s="26" t="s">
        <v>1016</v>
      </c>
      <c r="N20" s="26" t="s">
        <v>1016</v>
      </c>
      <c r="O20" s="26" t="s">
        <v>1016</v>
      </c>
      <c r="P20" s="26" t="s">
        <v>1016</v>
      </c>
      <c r="Q20" s="26" t="s">
        <v>1016</v>
      </c>
      <c r="R20" s="26" t="s">
        <v>1016</v>
      </c>
      <c r="S20" s="26" t="s">
        <v>1016</v>
      </c>
      <c r="T20" s="26" t="s">
        <v>1016</v>
      </c>
      <c r="U20" s="26" t="s">
        <v>1016</v>
      </c>
    </row>
    <row r="21" spans="2:21">
      <c r="B21" s="6" t="s">
        <v>127</v>
      </c>
      <c r="C21" s="32" t="s">
        <v>1016</v>
      </c>
      <c r="D21" s="36" t="s">
        <v>1016</v>
      </c>
      <c r="E21" s="33" t="s">
        <v>1016</v>
      </c>
      <c r="F21" s="33" t="s">
        <v>1016</v>
      </c>
      <c r="G21" s="33" t="s">
        <v>1016</v>
      </c>
      <c r="H21" s="33" t="s">
        <v>1016</v>
      </c>
      <c r="I21" s="33" t="s">
        <v>1016</v>
      </c>
      <c r="J21" s="33" t="s">
        <v>1016</v>
      </c>
      <c r="K21" s="26" t="s">
        <v>1016</v>
      </c>
      <c r="L21" s="33" t="s">
        <v>1016</v>
      </c>
      <c r="M21" s="26" t="s">
        <v>1016</v>
      </c>
      <c r="N21" s="26" t="s">
        <v>1016</v>
      </c>
      <c r="O21" s="26" t="s">
        <v>1016</v>
      </c>
      <c r="P21" s="26" t="s">
        <v>1016</v>
      </c>
      <c r="Q21" s="26" t="s">
        <v>1016</v>
      </c>
      <c r="R21" s="26" t="s">
        <v>1016</v>
      </c>
      <c r="S21" s="26" t="s">
        <v>1016</v>
      </c>
      <c r="T21" s="26" t="s">
        <v>1016</v>
      </c>
      <c r="U21" s="26" t="s">
        <v>1016</v>
      </c>
    </row>
    <row r="22" spans="2:21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  <c r="M22" s="26" t="s">
        <v>1016</v>
      </c>
      <c r="N22" s="26" t="s">
        <v>1016</v>
      </c>
      <c r="O22" s="26" t="s">
        <v>1016</v>
      </c>
      <c r="P22" s="26" t="s">
        <v>1016</v>
      </c>
      <c r="Q22" s="26" t="s">
        <v>1016</v>
      </c>
      <c r="R22" s="26" t="s">
        <v>1016</v>
      </c>
      <c r="S22" s="26" t="s">
        <v>1016</v>
      </c>
      <c r="T22" s="26" t="s">
        <v>1016</v>
      </c>
      <c r="U22" s="26" t="s">
        <v>1016</v>
      </c>
    </row>
    <row r="23" spans="2:21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  <c r="M23" s="26" t="s">
        <v>1016</v>
      </c>
      <c r="N23" s="26" t="s">
        <v>1016</v>
      </c>
      <c r="O23" s="26" t="s">
        <v>1016</v>
      </c>
      <c r="P23" s="26" t="s">
        <v>1016</v>
      </c>
      <c r="Q23" s="26" t="s">
        <v>1016</v>
      </c>
      <c r="R23" s="26" t="s">
        <v>1016</v>
      </c>
      <c r="S23" s="26" t="s">
        <v>1016</v>
      </c>
      <c r="T23" s="26" t="s">
        <v>1016</v>
      </c>
      <c r="U23" s="26" t="s">
        <v>1016</v>
      </c>
    </row>
    <row r="24" spans="2:21">
      <c r="B24" s="26" t="s">
        <v>1016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  <c r="M24" s="26" t="s">
        <v>1016</v>
      </c>
      <c r="N24" s="26" t="s">
        <v>1016</v>
      </c>
      <c r="O24" s="26" t="s">
        <v>1016</v>
      </c>
      <c r="P24" s="26" t="s">
        <v>1016</v>
      </c>
      <c r="Q24" s="26" t="s">
        <v>1016</v>
      </c>
      <c r="R24" s="26" t="s">
        <v>1016</v>
      </c>
      <c r="S24" s="26" t="s">
        <v>1016</v>
      </c>
      <c r="T24" s="26" t="s">
        <v>1016</v>
      </c>
      <c r="U24" s="26" t="s">
        <v>1016</v>
      </c>
    </row>
    <row r="25" spans="2:21">
      <c r="B25" s="5" t="s">
        <v>81</v>
      </c>
      <c r="C25" s="26" t="s">
        <v>1016</v>
      </c>
      <c r="D25" s="26" t="s">
        <v>1016</v>
      </c>
      <c r="E25" s="26" t="s">
        <v>1016</v>
      </c>
      <c r="F25" s="26" t="s">
        <v>1016</v>
      </c>
      <c r="G25" s="26" t="s">
        <v>1016</v>
      </c>
      <c r="H25" s="26" t="s">
        <v>1016</v>
      </c>
      <c r="I25" s="26" t="s">
        <v>1016</v>
      </c>
      <c r="J25" s="26" t="s">
        <v>1016</v>
      </c>
      <c r="K25" s="26" t="s">
        <v>1016</v>
      </c>
      <c r="L25" s="26" t="s">
        <v>1016</v>
      </c>
      <c r="M25" s="26" t="s">
        <v>1016</v>
      </c>
      <c r="N25" s="26" t="s">
        <v>1016</v>
      </c>
      <c r="O25" s="26" t="s">
        <v>1016</v>
      </c>
      <c r="P25" s="26" t="s">
        <v>1016</v>
      </c>
      <c r="Q25" s="26" t="s">
        <v>1016</v>
      </c>
      <c r="R25" s="26" t="s">
        <v>1016</v>
      </c>
      <c r="S25" s="26" t="s">
        <v>1016</v>
      </c>
      <c r="T25" s="26" t="s">
        <v>1016</v>
      </c>
      <c r="U25" s="26" t="s">
        <v>1016</v>
      </c>
    </row>
    <row r="26" spans="2:21" hidden="1"/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4" width="16.7109375" customWidth="1"/>
    <col min="15" max="15" width="17.7109375" customWidth="1"/>
    <col min="16" max="16" width="13.7109375" customWidth="1"/>
    <col min="17" max="17" width="21.7109375" customWidth="1"/>
    <col min="18" max="18" width="13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128</v>
      </c>
    </row>
    <row r="7" spans="2:21" ht="15.75">
      <c r="B7" s="2" t="s">
        <v>188</v>
      </c>
    </row>
    <row r="8" spans="2:21">
      <c r="B8" s="3" t="s">
        <v>83</v>
      </c>
      <c r="C8" s="3" t="s">
        <v>84</v>
      </c>
      <c r="D8" s="3" t="s">
        <v>130</v>
      </c>
      <c r="E8" s="3" t="s">
        <v>180</v>
      </c>
      <c r="F8" s="3" t="s">
        <v>85</v>
      </c>
      <c r="G8" s="3" t="s">
        <v>181</v>
      </c>
      <c r="H8" s="3" t="s">
        <v>86</v>
      </c>
      <c r="I8" s="3" t="s">
        <v>87</v>
      </c>
      <c r="J8" s="3" t="s">
        <v>131</v>
      </c>
      <c r="K8" s="3" t="s">
        <v>132</v>
      </c>
      <c r="L8" s="3" t="s">
        <v>88</v>
      </c>
      <c r="M8" s="3" t="s">
        <v>89</v>
      </c>
      <c r="N8" s="3" t="s">
        <v>90</v>
      </c>
      <c r="O8" s="3" t="s">
        <v>133</v>
      </c>
      <c r="P8" s="3" t="s">
        <v>43</v>
      </c>
      <c r="Q8" s="3" t="s">
        <v>134</v>
      </c>
      <c r="R8" s="3" t="s">
        <v>91</v>
      </c>
      <c r="S8" s="3" t="s">
        <v>135</v>
      </c>
      <c r="T8" s="3" t="s">
        <v>136</v>
      </c>
      <c r="U8" s="3" t="s">
        <v>137</v>
      </c>
    </row>
    <row r="9" spans="2:21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25" t="s">
        <v>1016</v>
      </c>
      <c r="I9" s="25" t="s">
        <v>1016</v>
      </c>
      <c r="J9" s="4" t="s">
        <v>138</v>
      </c>
      <c r="K9" s="4" t="s">
        <v>139</v>
      </c>
      <c r="L9" s="25" t="s">
        <v>1016</v>
      </c>
      <c r="M9" s="4" t="s">
        <v>94</v>
      </c>
      <c r="N9" s="4" t="s">
        <v>94</v>
      </c>
      <c r="O9" s="4" t="s">
        <v>140</v>
      </c>
      <c r="P9" s="4" t="s">
        <v>141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  <c r="P10" s="26" t="s">
        <v>1016</v>
      </c>
      <c r="Q10" s="26" t="s">
        <v>1016</v>
      </c>
      <c r="R10" s="26" t="s">
        <v>1016</v>
      </c>
      <c r="S10" s="26" t="s">
        <v>1016</v>
      </c>
      <c r="T10" s="26" t="s">
        <v>1016</v>
      </c>
      <c r="U10" s="26" t="s">
        <v>1016</v>
      </c>
    </row>
    <row r="11" spans="2:21">
      <c r="B11" s="3" t="s">
        <v>189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29" t="s">
        <v>1016</v>
      </c>
      <c r="J11" s="29" t="s">
        <v>1016</v>
      </c>
      <c r="K11" s="12">
        <v>4.12</v>
      </c>
      <c r="L11" s="29" t="s">
        <v>1016</v>
      </c>
      <c r="M11" s="26" t="s">
        <v>1016</v>
      </c>
      <c r="N11" s="10">
        <v>4.7399999999999998E-2</v>
      </c>
      <c r="O11" s="9">
        <v>115397102.38</v>
      </c>
      <c r="P11" s="26" t="s">
        <v>1016</v>
      </c>
      <c r="Q11" s="26" t="s">
        <v>1016</v>
      </c>
      <c r="R11" s="9">
        <v>143743.49</v>
      </c>
      <c r="S11" s="26" t="s">
        <v>1016</v>
      </c>
      <c r="T11" s="10">
        <v>1</v>
      </c>
      <c r="U11" s="10">
        <v>0.2172</v>
      </c>
    </row>
    <row r="12" spans="2:21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29" t="s">
        <v>1016</v>
      </c>
      <c r="H12" s="29" t="s">
        <v>1016</v>
      </c>
      <c r="I12" s="29" t="s">
        <v>1016</v>
      </c>
      <c r="J12" s="29" t="s">
        <v>1016</v>
      </c>
      <c r="K12" s="12">
        <v>3.93</v>
      </c>
      <c r="L12" s="29" t="s">
        <v>1016</v>
      </c>
      <c r="M12" s="26" t="s">
        <v>1016</v>
      </c>
      <c r="N12" s="10">
        <v>4.2900000000000001E-2</v>
      </c>
      <c r="O12" s="9">
        <v>108422102.38</v>
      </c>
      <c r="P12" s="26" t="s">
        <v>1016</v>
      </c>
      <c r="Q12" s="26" t="s">
        <v>1016</v>
      </c>
      <c r="R12" s="9">
        <v>118737.74</v>
      </c>
      <c r="S12" s="26" t="s">
        <v>1016</v>
      </c>
      <c r="T12" s="10">
        <v>0.82599999999999996</v>
      </c>
      <c r="U12" s="10">
        <v>0.1794</v>
      </c>
    </row>
    <row r="13" spans="2:21">
      <c r="B13" s="13" t="s">
        <v>183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31" t="s">
        <v>1016</v>
      </c>
      <c r="J13" s="31" t="s">
        <v>1016</v>
      </c>
      <c r="K13" s="14">
        <v>4.42</v>
      </c>
      <c r="L13" s="31" t="s">
        <v>1016</v>
      </c>
      <c r="M13" s="26" t="s">
        <v>1016</v>
      </c>
      <c r="N13" s="16">
        <v>3.1600000000000003E-2</v>
      </c>
      <c r="O13" s="15">
        <v>62962024.789999999</v>
      </c>
      <c r="P13" s="26" t="s">
        <v>1016</v>
      </c>
      <c r="Q13" s="26" t="s">
        <v>1016</v>
      </c>
      <c r="R13" s="15">
        <v>74153.14</v>
      </c>
      <c r="S13" s="26" t="s">
        <v>1016</v>
      </c>
      <c r="T13" s="16">
        <v>0.51590000000000003</v>
      </c>
      <c r="U13" s="16">
        <v>0.112</v>
      </c>
    </row>
    <row r="14" spans="2:21">
      <c r="B14" s="6" t="s">
        <v>190</v>
      </c>
      <c r="C14" s="17">
        <v>7480304</v>
      </c>
      <c r="D14" s="18" t="s">
        <v>146</v>
      </c>
      <c r="E14" s="33" t="s">
        <v>1016</v>
      </c>
      <c r="F14" s="18">
        <v>520029935</v>
      </c>
      <c r="G14" s="6" t="s">
        <v>191</v>
      </c>
      <c r="H14" s="6" t="s">
        <v>100</v>
      </c>
      <c r="I14" s="6" t="s">
        <v>101</v>
      </c>
      <c r="J14" s="33" t="s">
        <v>1016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3534210.53</v>
      </c>
      <c r="P14" s="7">
        <v>100.68</v>
      </c>
      <c r="Q14" s="7">
        <v>0</v>
      </c>
      <c r="R14" s="7">
        <v>3558.24</v>
      </c>
      <c r="S14" s="8">
        <v>8.9999999999999998E-4</v>
      </c>
      <c r="T14" s="8">
        <v>2.4799999999999999E-2</v>
      </c>
      <c r="U14" s="8">
        <v>5.4000000000000003E-3</v>
      </c>
    </row>
    <row r="15" spans="2:21">
      <c r="B15" s="6" t="s">
        <v>192</v>
      </c>
      <c r="C15" s="17">
        <v>6040539</v>
      </c>
      <c r="D15" s="18" t="s">
        <v>146</v>
      </c>
      <c r="E15" s="33" t="s">
        <v>1016</v>
      </c>
      <c r="F15" s="18">
        <v>520018078</v>
      </c>
      <c r="G15" s="6" t="s">
        <v>191</v>
      </c>
      <c r="H15" s="6" t="s">
        <v>100</v>
      </c>
      <c r="I15" s="6" t="s">
        <v>101</v>
      </c>
      <c r="J15" s="33" t="s">
        <v>1016</v>
      </c>
      <c r="K15" s="17">
        <v>3.9</v>
      </c>
      <c r="L15" s="6" t="s">
        <v>102</v>
      </c>
      <c r="M15" s="19">
        <v>1E-3</v>
      </c>
      <c r="N15" s="8">
        <v>1.9300000000000001E-2</v>
      </c>
      <c r="O15" s="7">
        <v>300000</v>
      </c>
      <c r="P15" s="7">
        <v>101.31</v>
      </c>
      <c r="Q15" s="7">
        <v>0</v>
      </c>
      <c r="R15" s="7">
        <v>303.93</v>
      </c>
      <c r="S15" s="8">
        <v>1E-4</v>
      </c>
      <c r="T15" s="8">
        <v>2.0999999999999999E-3</v>
      </c>
      <c r="U15" s="8">
        <v>5.0000000000000001E-4</v>
      </c>
    </row>
    <row r="16" spans="2:21">
      <c r="B16" s="6" t="s">
        <v>193</v>
      </c>
      <c r="C16" s="17">
        <v>6040547</v>
      </c>
      <c r="D16" s="18" t="s">
        <v>146</v>
      </c>
      <c r="E16" s="33" t="s">
        <v>1016</v>
      </c>
      <c r="F16" s="18">
        <v>520018078</v>
      </c>
      <c r="G16" s="6" t="s">
        <v>191</v>
      </c>
      <c r="H16" s="6" t="s">
        <v>100</v>
      </c>
      <c r="I16" s="6" t="s">
        <v>101</v>
      </c>
      <c r="J16" s="33" t="s">
        <v>1016</v>
      </c>
      <c r="K16" s="17">
        <v>5.89</v>
      </c>
      <c r="L16" s="6" t="s">
        <v>102</v>
      </c>
      <c r="M16" s="19">
        <v>1E-3</v>
      </c>
      <c r="N16" s="8">
        <v>2.12E-2</v>
      </c>
      <c r="O16" s="7">
        <v>1000000</v>
      </c>
      <c r="P16" s="7">
        <v>96.64</v>
      </c>
      <c r="Q16" s="7">
        <v>0</v>
      </c>
      <c r="R16" s="7">
        <v>966.4</v>
      </c>
      <c r="S16" s="8">
        <v>4.0000000000000002E-4</v>
      </c>
      <c r="T16" s="8">
        <v>6.7000000000000002E-3</v>
      </c>
      <c r="U16" s="8">
        <v>1.5E-3</v>
      </c>
    </row>
    <row r="17" spans="2:21">
      <c r="B17" s="6" t="s">
        <v>194</v>
      </c>
      <c r="C17" s="17">
        <v>1201821</v>
      </c>
      <c r="D17" s="18" t="s">
        <v>146</v>
      </c>
      <c r="E17" s="33" t="s">
        <v>1016</v>
      </c>
      <c r="F17" s="18">
        <v>520018078</v>
      </c>
      <c r="G17" s="6" t="s">
        <v>191</v>
      </c>
      <c r="H17" s="6" t="s">
        <v>100</v>
      </c>
      <c r="I17" s="6" t="s">
        <v>101</v>
      </c>
      <c r="J17" s="33" t="s">
        <v>1016</v>
      </c>
      <c r="K17" s="17">
        <v>3.3</v>
      </c>
      <c r="L17" s="6" t="s">
        <v>102</v>
      </c>
      <c r="M17" s="19">
        <v>1.8599999999999998E-2</v>
      </c>
      <c r="N17" s="8">
        <v>1.9400000000000001E-2</v>
      </c>
      <c r="O17" s="7">
        <v>800000</v>
      </c>
      <c r="P17" s="7">
        <v>99.82</v>
      </c>
      <c r="Q17" s="7">
        <v>0</v>
      </c>
      <c r="R17" s="7">
        <v>798.56</v>
      </c>
      <c r="S17" s="8">
        <v>6.9999999999999999E-4</v>
      </c>
      <c r="T17" s="8">
        <v>5.5999999999999999E-3</v>
      </c>
      <c r="U17" s="8">
        <v>1.1999999999999999E-3</v>
      </c>
    </row>
    <row r="18" spans="2:21">
      <c r="B18" s="6" t="s">
        <v>195</v>
      </c>
      <c r="C18" s="17">
        <v>1201839</v>
      </c>
      <c r="D18" s="18" t="s">
        <v>146</v>
      </c>
      <c r="E18" s="33" t="s">
        <v>1016</v>
      </c>
      <c r="F18" s="18">
        <v>520018078</v>
      </c>
      <c r="G18" s="6" t="s">
        <v>191</v>
      </c>
      <c r="H18" s="6" t="s">
        <v>100</v>
      </c>
      <c r="I18" s="6" t="s">
        <v>101</v>
      </c>
      <c r="J18" s="33" t="s">
        <v>1016</v>
      </c>
      <c r="K18" s="17">
        <v>5.77</v>
      </c>
      <c r="L18" s="6" t="s">
        <v>102</v>
      </c>
      <c r="M18" s="19">
        <v>2.0199999999999999E-2</v>
      </c>
      <c r="N18" s="8">
        <v>2.1299999999999999E-2</v>
      </c>
      <c r="O18" s="7">
        <v>500000</v>
      </c>
      <c r="P18" s="7">
        <v>99.47</v>
      </c>
      <c r="Q18" s="7">
        <v>0</v>
      </c>
      <c r="R18" s="7">
        <v>497.35</v>
      </c>
      <c r="S18" s="8">
        <v>2.0000000000000001E-4</v>
      </c>
      <c r="T18" s="8">
        <v>3.5000000000000001E-3</v>
      </c>
      <c r="U18" s="8">
        <v>8.0000000000000004E-4</v>
      </c>
    </row>
    <row r="19" spans="2:21">
      <c r="B19" s="6" t="s">
        <v>196</v>
      </c>
      <c r="C19" s="17">
        <v>2310555</v>
      </c>
      <c r="D19" s="18" t="s">
        <v>146</v>
      </c>
      <c r="E19" s="33" t="s">
        <v>1016</v>
      </c>
      <c r="F19" s="18">
        <v>520032046</v>
      </c>
      <c r="G19" s="6" t="s">
        <v>191</v>
      </c>
      <c r="H19" s="6" t="s">
        <v>100</v>
      </c>
      <c r="I19" s="6" t="s">
        <v>101</v>
      </c>
      <c r="J19" s="33" t="s">
        <v>1016</v>
      </c>
      <c r="K19" s="17">
        <v>3.67</v>
      </c>
      <c r="L19" s="6" t="s">
        <v>102</v>
      </c>
      <c r="M19" s="19">
        <v>1E-3</v>
      </c>
      <c r="N19" s="8">
        <v>1.9800000000000002E-2</v>
      </c>
      <c r="O19" s="7">
        <v>143445</v>
      </c>
      <c r="P19" s="7">
        <v>100.43</v>
      </c>
      <c r="Q19" s="7">
        <v>0</v>
      </c>
      <c r="R19" s="7">
        <v>144.06</v>
      </c>
      <c r="S19" s="8">
        <v>1E-4</v>
      </c>
      <c r="T19" s="8">
        <v>1E-3</v>
      </c>
      <c r="U19" s="8">
        <v>2.0000000000000001E-4</v>
      </c>
    </row>
    <row r="20" spans="2:21">
      <c r="B20" s="6" t="s">
        <v>197</v>
      </c>
      <c r="C20" s="17">
        <v>1191667</v>
      </c>
      <c r="D20" s="18" t="s">
        <v>146</v>
      </c>
      <c r="E20" s="33" t="s">
        <v>1016</v>
      </c>
      <c r="F20" s="18">
        <v>520032046</v>
      </c>
      <c r="G20" s="6" t="s">
        <v>191</v>
      </c>
      <c r="H20" s="6" t="s">
        <v>100</v>
      </c>
      <c r="I20" s="6" t="s">
        <v>101</v>
      </c>
      <c r="J20" s="33" t="s">
        <v>1016</v>
      </c>
      <c r="K20" s="17">
        <v>4.26</v>
      </c>
      <c r="L20" s="6" t="s">
        <v>102</v>
      </c>
      <c r="M20" s="19">
        <v>1.6400000000000001E-2</v>
      </c>
      <c r="N20" s="8">
        <v>1.9800000000000002E-2</v>
      </c>
      <c r="O20" s="7">
        <v>777849.72</v>
      </c>
      <c r="P20" s="7">
        <v>102.09</v>
      </c>
      <c r="Q20" s="7">
        <v>0</v>
      </c>
      <c r="R20" s="7">
        <v>794.11</v>
      </c>
      <c r="S20" s="8">
        <v>6.9999999999999999E-4</v>
      </c>
      <c r="T20" s="8">
        <v>5.4999999999999997E-3</v>
      </c>
      <c r="U20" s="8">
        <v>1.1999999999999999E-3</v>
      </c>
    </row>
    <row r="21" spans="2:21">
      <c r="B21" s="6" t="s">
        <v>198</v>
      </c>
      <c r="C21" s="17">
        <v>1196807</v>
      </c>
      <c r="D21" s="18" t="s">
        <v>146</v>
      </c>
      <c r="E21" s="33" t="s">
        <v>1016</v>
      </c>
      <c r="F21" s="18">
        <v>520032046</v>
      </c>
      <c r="G21" s="6" t="s">
        <v>191</v>
      </c>
      <c r="H21" s="6" t="s">
        <v>100</v>
      </c>
      <c r="I21" s="6" t="s">
        <v>101</v>
      </c>
      <c r="J21" s="33" t="s">
        <v>1016</v>
      </c>
      <c r="K21" s="17">
        <v>4.63</v>
      </c>
      <c r="L21" s="6" t="s">
        <v>102</v>
      </c>
      <c r="M21" s="19">
        <v>2.06E-2</v>
      </c>
      <c r="N21" s="8">
        <v>0.02</v>
      </c>
      <c r="O21" s="7">
        <v>2699840</v>
      </c>
      <c r="P21" s="7">
        <v>102.47</v>
      </c>
      <c r="Q21" s="7">
        <v>0</v>
      </c>
      <c r="R21" s="7">
        <v>2766.53</v>
      </c>
      <c r="S21" s="8">
        <v>1.2999999999999999E-3</v>
      </c>
      <c r="T21" s="8">
        <v>1.9199999999999998E-2</v>
      </c>
      <c r="U21" s="8">
        <v>4.1999999999999997E-3</v>
      </c>
    </row>
    <row r="22" spans="2:21">
      <c r="B22" s="6" t="s">
        <v>199</v>
      </c>
      <c r="C22" s="17">
        <v>1202142</v>
      </c>
      <c r="D22" s="18" t="s">
        <v>146</v>
      </c>
      <c r="E22" s="33" t="s">
        <v>1016</v>
      </c>
      <c r="F22" s="18">
        <v>520032046</v>
      </c>
      <c r="G22" s="6" t="s">
        <v>191</v>
      </c>
      <c r="H22" s="6" t="s">
        <v>100</v>
      </c>
      <c r="I22" s="6" t="s">
        <v>101</v>
      </c>
      <c r="J22" s="33" t="s">
        <v>1016</v>
      </c>
      <c r="K22" s="17">
        <v>5.17</v>
      </c>
      <c r="L22" s="6" t="s">
        <v>102</v>
      </c>
      <c r="M22" s="19">
        <v>1.9900000000000001E-2</v>
      </c>
      <c r="N22" s="8">
        <v>2.1000000000000001E-2</v>
      </c>
      <c r="O22" s="7">
        <v>600000</v>
      </c>
      <c r="P22" s="7">
        <v>99.46</v>
      </c>
      <c r="Q22" s="7">
        <v>0</v>
      </c>
      <c r="R22" s="7">
        <v>596.76</v>
      </c>
      <c r="S22" s="8">
        <v>2.0000000000000001E-4</v>
      </c>
      <c r="T22" s="8">
        <v>4.1999999999999997E-3</v>
      </c>
      <c r="U22" s="8">
        <v>8.9999999999999998E-4</v>
      </c>
    </row>
    <row r="23" spans="2:21">
      <c r="B23" s="6" t="s">
        <v>200</v>
      </c>
      <c r="C23" s="17">
        <v>2310225</v>
      </c>
      <c r="D23" s="18" t="s">
        <v>146</v>
      </c>
      <c r="E23" s="33" t="s">
        <v>1016</v>
      </c>
      <c r="F23" s="18">
        <v>520032046</v>
      </c>
      <c r="G23" s="6" t="s">
        <v>191</v>
      </c>
      <c r="H23" s="6" t="s">
        <v>100</v>
      </c>
      <c r="I23" s="6" t="s">
        <v>101</v>
      </c>
      <c r="J23" s="33" t="s">
        <v>1016</v>
      </c>
      <c r="K23" s="17">
        <v>3.67</v>
      </c>
      <c r="L23" s="6" t="s">
        <v>102</v>
      </c>
      <c r="M23" s="19">
        <v>1.2200000000000001E-2</v>
      </c>
      <c r="N23" s="8">
        <v>1.9400000000000001E-2</v>
      </c>
      <c r="O23" s="7">
        <v>373113</v>
      </c>
      <c r="P23" s="7">
        <v>109.98</v>
      </c>
      <c r="Q23" s="7">
        <v>0</v>
      </c>
      <c r="R23" s="7">
        <v>410.35</v>
      </c>
      <c r="S23" s="8">
        <v>1E-4</v>
      </c>
      <c r="T23" s="8">
        <v>2.8999999999999998E-3</v>
      </c>
      <c r="U23" s="8">
        <v>5.9999999999999995E-4</v>
      </c>
    </row>
    <row r="24" spans="2:21">
      <c r="B24" s="6" t="s">
        <v>201</v>
      </c>
      <c r="C24" s="17">
        <v>2310498</v>
      </c>
      <c r="D24" s="18" t="s">
        <v>146</v>
      </c>
      <c r="E24" s="33" t="s">
        <v>1016</v>
      </c>
      <c r="F24" s="18">
        <v>520032046</v>
      </c>
      <c r="G24" s="6" t="s">
        <v>191</v>
      </c>
      <c r="H24" s="6" t="s">
        <v>100</v>
      </c>
      <c r="I24" s="6" t="s">
        <v>101</v>
      </c>
      <c r="J24" s="33" t="s">
        <v>1016</v>
      </c>
      <c r="K24" s="17">
        <v>4.8</v>
      </c>
      <c r="L24" s="6" t="s">
        <v>102</v>
      </c>
      <c r="M24" s="19">
        <v>1E-3</v>
      </c>
      <c r="N24" s="8">
        <v>2.0199999999999999E-2</v>
      </c>
      <c r="O24" s="7">
        <v>297000</v>
      </c>
      <c r="P24" s="7">
        <v>99.35</v>
      </c>
      <c r="Q24" s="7">
        <v>0</v>
      </c>
      <c r="R24" s="7">
        <v>295.07</v>
      </c>
      <c r="S24" s="8">
        <v>1E-4</v>
      </c>
      <c r="T24" s="8">
        <v>2.0999999999999999E-3</v>
      </c>
      <c r="U24" s="8">
        <v>4.0000000000000002E-4</v>
      </c>
    </row>
    <row r="25" spans="2:21">
      <c r="B25" s="6" t="s">
        <v>202</v>
      </c>
      <c r="C25" s="17">
        <v>1145572</v>
      </c>
      <c r="D25" s="18" t="s">
        <v>146</v>
      </c>
      <c r="E25" s="33" t="s">
        <v>1016</v>
      </c>
      <c r="F25" s="18">
        <v>513569780</v>
      </c>
      <c r="G25" s="6" t="s">
        <v>203</v>
      </c>
      <c r="H25" s="6" t="s">
        <v>100</v>
      </c>
      <c r="I25" s="6" t="s">
        <v>101</v>
      </c>
      <c r="J25" s="33" t="s">
        <v>1016</v>
      </c>
      <c r="K25" s="17">
        <v>5.7</v>
      </c>
      <c r="L25" s="6" t="s">
        <v>102</v>
      </c>
      <c r="M25" s="19">
        <v>1.6500000000000001E-2</v>
      </c>
      <c r="N25" s="8">
        <v>2.41E-2</v>
      </c>
      <c r="O25" s="7">
        <v>650000</v>
      </c>
      <c r="P25" s="7">
        <v>107.75</v>
      </c>
      <c r="Q25" s="7">
        <v>0</v>
      </c>
      <c r="R25" s="7">
        <v>700.38</v>
      </c>
      <c r="S25" s="8">
        <v>2.9999999999999997E-4</v>
      </c>
      <c r="T25" s="8">
        <v>4.8999999999999998E-3</v>
      </c>
      <c r="U25" s="8">
        <v>1.1000000000000001E-3</v>
      </c>
    </row>
    <row r="26" spans="2:21">
      <c r="B26" s="6" t="s">
        <v>204</v>
      </c>
      <c r="C26" s="17">
        <v>1191345</v>
      </c>
      <c r="D26" s="18" t="s">
        <v>146</v>
      </c>
      <c r="E26" s="33" t="s">
        <v>1016</v>
      </c>
      <c r="F26" s="18">
        <v>520000118</v>
      </c>
      <c r="G26" s="6" t="s">
        <v>191</v>
      </c>
      <c r="H26" s="6" t="s">
        <v>100</v>
      </c>
      <c r="I26" s="6" t="s">
        <v>101</v>
      </c>
      <c r="J26" s="33" t="s">
        <v>1016</v>
      </c>
      <c r="K26" s="17">
        <v>4.6900000000000004</v>
      </c>
      <c r="L26" s="6" t="s">
        <v>102</v>
      </c>
      <c r="M26" s="19">
        <v>1.3899999999999999E-2</v>
      </c>
      <c r="N26" s="8">
        <v>2.0199999999999999E-2</v>
      </c>
      <c r="O26" s="7">
        <v>998100</v>
      </c>
      <c r="P26" s="7">
        <v>100.57</v>
      </c>
      <c r="Q26" s="7">
        <v>0</v>
      </c>
      <c r="R26" s="7">
        <v>1003.79</v>
      </c>
      <c r="S26" s="8">
        <v>5.9999999999999995E-4</v>
      </c>
      <c r="T26" s="8">
        <v>7.0000000000000001E-3</v>
      </c>
      <c r="U26" s="8">
        <v>1.5E-3</v>
      </c>
    </row>
    <row r="27" spans="2:21">
      <c r="B27" s="6" t="s">
        <v>205</v>
      </c>
      <c r="C27" s="17">
        <v>1199868</v>
      </c>
      <c r="D27" s="18" t="s">
        <v>146</v>
      </c>
      <c r="E27" s="33" t="s">
        <v>1016</v>
      </c>
      <c r="F27" s="18">
        <v>520000118</v>
      </c>
      <c r="G27" s="6" t="s">
        <v>191</v>
      </c>
      <c r="H27" s="6" t="s">
        <v>100</v>
      </c>
      <c r="I27" s="6" t="s">
        <v>101</v>
      </c>
      <c r="J27" s="33" t="s">
        <v>1016</v>
      </c>
      <c r="K27" s="17">
        <v>3.78</v>
      </c>
      <c r="L27" s="6" t="s">
        <v>102</v>
      </c>
      <c r="M27" s="19">
        <v>1.7500000000000002E-2</v>
      </c>
      <c r="N27" s="8">
        <v>1.9800000000000002E-2</v>
      </c>
      <c r="O27" s="7">
        <v>161794.72</v>
      </c>
      <c r="P27" s="7">
        <v>109.95</v>
      </c>
      <c r="Q27" s="7">
        <v>0</v>
      </c>
      <c r="R27" s="7">
        <v>177.89</v>
      </c>
      <c r="S27" s="8">
        <v>1E-4</v>
      </c>
      <c r="T27" s="8">
        <v>1.1999999999999999E-3</v>
      </c>
      <c r="U27" s="8">
        <v>2.9999999999999997E-4</v>
      </c>
    </row>
    <row r="28" spans="2:21">
      <c r="B28" s="6" t="s">
        <v>206</v>
      </c>
      <c r="C28" s="17">
        <v>6620496</v>
      </c>
      <c r="D28" s="18" t="s">
        <v>146</v>
      </c>
      <c r="E28" s="33" t="s">
        <v>1016</v>
      </c>
      <c r="F28" s="18">
        <v>520000118</v>
      </c>
      <c r="G28" s="6" t="s">
        <v>191</v>
      </c>
      <c r="H28" s="6" t="s">
        <v>100</v>
      </c>
      <c r="I28" s="6" t="s">
        <v>101</v>
      </c>
      <c r="J28" s="33" t="s">
        <v>1016</v>
      </c>
      <c r="K28" s="17">
        <v>4.33</v>
      </c>
      <c r="L28" s="6" t="s">
        <v>102</v>
      </c>
      <c r="M28" s="19">
        <v>1E-3</v>
      </c>
      <c r="N28" s="8">
        <v>1.9800000000000002E-2</v>
      </c>
      <c r="O28" s="7">
        <v>88888.89</v>
      </c>
      <c r="P28" s="7">
        <v>100.17</v>
      </c>
      <c r="Q28" s="7">
        <v>0</v>
      </c>
      <c r="R28" s="7">
        <v>89.04</v>
      </c>
      <c r="S28" s="8">
        <v>3.3689999999999998E-5</v>
      </c>
      <c r="T28" s="8">
        <v>5.9999999999999995E-4</v>
      </c>
      <c r="U28" s="8">
        <v>1E-4</v>
      </c>
    </row>
    <row r="29" spans="2:21">
      <c r="B29" s="6" t="s">
        <v>207</v>
      </c>
      <c r="C29" s="17">
        <v>6000210</v>
      </c>
      <c r="D29" s="18" t="s">
        <v>146</v>
      </c>
      <c r="E29" s="33" t="s">
        <v>1016</v>
      </c>
      <c r="F29" s="18">
        <v>520000472</v>
      </c>
      <c r="G29" s="6" t="s">
        <v>208</v>
      </c>
      <c r="H29" s="6" t="s">
        <v>209</v>
      </c>
      <c r="I29" s="6" t="s">
        <v>210</v>
      </c>
      <c r="J29" s="33" t="s">
        <v>1016</v>
      </c>
      <c r="K29" s="17">
        <v>4.0199999999999996</v>
      </c>
      <c r="L29" s="6" t="s">
        <v>102</v>
      </c>
      <c r="M29" s="19">
        <v>3.85E-2</v>
      </c>
      <c r="N29" s="8">
        <v>2.1499999999999998E-2</v>
      </c>
      <c r="O29" s="7">
        <v>822140.96</v>
      </c>
      <c r="P29" s="7">
        <v>121.06</v>
      </c>
      <c r="Q29" s="7">
        <v>0</v>
      </c>
      <c r="R29" s="7">
        <v>995.28</v>
      </c>
      <c r="S29" s="8">
        <v>2.9999999999999997E-4</v>
      </c>
      <c r="T29" s="8">
        <v>6.8999999999999999E-3</v>
      </c>
      <c r="U29" s="8">
        <v>1.5E-3</v>
      </c>
    </row>
    <row r="30" spans="2:21">
      <c r="B30" s="6" t="s">
        <v>211</v>
      </c>
      <c r="C30" s="17">
        <v>6000392</v>
      </c>
      <c r="D30" s="18" t="s">
        <v>146</v>
      </c>
      <c r="E30" s="33" t="s">
        <v>1016</v>
      </c>
      <c r="F30" s="18">
        <v>520000472</v>
      </c>
      <c r="G30" s="6" t="s">
        <v>208</v>
      </c>
      <c r="H30" s="6" t="s">
        <v>209</v>
      </c>
      <c r="I30" s="6" t="s">
        <v>210</v>
      </c>
      <c r="J30" s="33" t="s">
        <v>1016</v>
      </c>
      <c r="K30" s="17">
        <v>11.37</v>
      </c>
      <c r="L30" s="6" t="s">
        <v>102</v>
      </c>
      <c r="M30" s="19">
        <v>1.2500000000000001E-2</v>
      </c>
      <c r="N30" s="8">
        <v>3.0099999999999998E-2</v>
      </c>
      <c r="O30" s="7">
        <v>706150</v>
      </c>
      <c r="P30" s="7">
        <v>90.79</v>
      </c>
      <c r="Q30" s="7">
        <v>0</v>
      </c>
      <c r="R30" s="7">
        <v>641.11</v>
      </c>
      <c r="S30" s="8">
        <v>2.0000000000000001E-4</v>
      </c>
      <c r="T30" s="8">
        <v>4.4999999999999997E-3</v>
      </c>
      <c r="U30" s="8">
        <v>1E-3</v>
      </c>
    </row>
    <row r="31" spans="2:21">
      <c r="B31" s="6" t="s">
        <v>212</v>
      </c>
      <c r="C31" s="17">
        <v>6000285</v>
      </c>
      <c r="D31" s="18" t="s">
        <v>146</v>
      </c>
      <c r="E31" s="33" t="s">
        <v>1016</v>
      </c>
      <c r="F31" s="18">
        <v>520000472</v>
      </c>
      <c r="G31" s="6" t="s">
        <v>208</v>
      </c>
      <c r="H31" s="6" t="s">
        <v>209</v>
      </c>
      <c r="I31" s="6" t="s">
        <v>210</v>
      </c>
      <c r="J31" s="33" t="s">
        <v>1016</v>
      </c>
      <c r="K31" s="17">
        <v>6.41</v>
      </c>
      <c r="L31" s="6" t="s">
        <v>102</v>
      </c>
      <c r="M31" s="19">
        <v>2.3900000000000001E-2</v>
      </c>
      <c r="N31" s="8">
        <v>2.5899999999999999E-2</v>
      </c>
      <c r="O31" s="7">
        <v>1121950</v>
      </c>
      <c r="P31" s="7">
        <v>110.53</v>
      </c>
      <c r="Q31" s="7">
        <v>0</v>
      </c>
      <c r="R31" s="7">
        <v>1240.0899999999999</v>
      </c>
      <c r="S31" s="8">
        <v>2.9999999999999997E-4</v>
      </c>
      <c r="T31" s="8">
        <v>8.6E-3</v>
      </c>
      <c r="U31" s="8">
        <v>1.9E-3</v>
      </c>
    </row>
    <row r="32" spans="2:21">
      <c r="B32" s="6" t="s">
        <v>213</v>
      </c>
      <c r="C32" s="17">
        <v>1196781</v>
      </c>
      <c r="D32" s="18" t="s">
        <v>146</v>
      </c>
      <c r="E32" s="33" t="s">
        <v>1016</v>
      </c>
      <c r="F32" s="18">
        <v>520000472</v>
      </c>
      <c r="G32" s="6" t="s">
        <v>208</v>
      </c>
      <c r="H32" s="6" t="s">
        <v>209</v>
      </c>
      <c r="I32" s="6" t="s">
        <v>210</v>
      </c>
      <c r="J32" s="33" t="s">
        <v>1016</v>
      </c>
      <c r="K32" s="17">
        <v>8.3000000000000007</v>
      </c>
      <c r="L32" s="6" t="s">
        <v>102</v>
      </c>
      <c r="M32" s="19">
        <v>0.03</v>
      </c>
      <c r="N32" s="8">
        <v>2.8299999999999999E-2</v>
      </c>
      <c r="O32" s="7">
        <v>1359000</v>
      </c>
      <c r="P32" s="7">
        <v>102.81</v>
      </c>
      <c r="Q32" s="7">
        <v>0</v>
      </c>
      <c r="R32" s="7">
        <v>1397.19</v>
      </c>
      <c r="S32" s="8">
        <v>5.0000000000000001E-4</v>
      </c>
      <c r="T32" s="8">
        <v>9.7000000000000003E-3</v>
      </c>
      <c r="U32" s="8">
        <v>2.0999999999999999E-3</v>
      </c>
    </row>
    <row r="33" spans="2:21">
      <c r="B33" s="6" t="s">
        <v>214</v>
      </c>
      <c r="C33" s="17">
        <v>1196799</v>
      </c>
      <c r="D33" s="18" t="s">
        <v>146</v>
      </c>
      <c r="E33" s="33" t="s">
        <v>1016</v>
      </c>
      <c r="F33" s="18">
        <v>520000472</v>
      </c>
      <c r="G33" s="6" t="s">
        <v>208</v>
      </c>
      <c r="H33" s="6" t="s">
        <v>209</v>
      </c>
      <c r="I33" s="6" t="s">
        <v>210</v>
      </c>
      <c r="J33" s="33" t="s">
        <v>1016</v>
      </c>
      <c r="K33" s="17">
        <v>11.05</v>
      </c>
      <c r="L33" s="6" t="s">
        <v>102</v>
      </c>
      <c r="M33" s="19">
        <v>3.2000000000000001E-2</v>
      </c>
      <c r="N33" s="8">
        <v>3.04E-2</v>
      </c>
      <c r="O33" s="7">
        <v>1250000</v>
      </c>
      <c r="P33" s="7">
        <v>103.2</v>
      </c>
      <c r="Q33" s="7">
        <v>0</v>
      </c>
      <c r="R33" s="7">
        <v>1290</v>
      </c>
      <c r="S33" s="8">
        <v>4.0000000000000002E-4</v>
      </c>
      <c r="T33" s="8">
        <v>8.9999999999999993E-3</v>
      </c>
      <c r="U33" s="8">
        <v>1.9E-3</v>
      </c>
    </row>
    <row r="34" spans="2:21">
      <c r="B34" s="6" t="s">
        <v>215</v>
      </c>
      <c r="C34" s="17">
        <v>1134436</v>
      </c>
      <c r="D34" s="18" t="s">
        <v>146</v>
      </c>
      <c r="E34" s="33" t="s">
        <v>1016</v>
      </c>
      <c r="F34" s="18">
        <v>510960719</v>
      </c>
      <c r="G34" s="6" t="s">
        <v>203</v>
      </c>
      <c r="H34" s="6" t="s">
        <v>216</v>
      </c>
      <c r="I34" s="6" t="s">
        <v>101</v>
      </c>
      <c r="J34" s="33" t="s">
        <v>1016</v>
      </c>
      <c r="K34" s="17">
        <v>0.74</v>
      </c>
      <c r="L34" s="6" t="s">
        <v>102</v>
      </c>
      <c r="M34" s="19">
        <v>6.4999999999999997E-3</v>
      </c>
      <c r="N34" s="8">
        <v>2.18E-2</v>
      </c>
      <c r="O34" s="7">
        <v>449000</v>
      </c>
      <c r="P34" s="7">
        <v>110.34</v>
      </c>
      <c r="Q34" s="7">
        <v>0</v>
      </c>
      <c r="R34" s="7">
        <v>495.43</v>
      </c>
      <c r="S34" s="8">
        <v>4.0000000000000002E-4</v>
      </c>
      <c r="T34" s="8">
        <v>3.3999999999999998E-3</v>
      </c>
      <c r="U34" s="8">
        <v>6.9999999999999999E-4</v>
      </c>
    </row>
    <row r="35" spans="2:21">
      <c r="B35" s="6" t="s">
        <v>217</v>
      </c>
      <c r="C35" s="17">
        <v>1138650</v>
      </c>
      <c r="D35" s="18" t="s">
        <v>146</v>
      </c>
      <c r="E35" s="33" t="s">
        <v>1016</v>
      </c>
      <c r="F35" s="18">
        <v>510960719</v>
      </c>
      <c r="G35" s="6" t="s">
        <v>203</v>
      </c>
      <c r="H35" s="6" t="s">
        <v>209</v>
      </c>
      <c r="I35" s="6" t="s">
        <v>210</v>
      </c>
      <c r="J35" s="33" t="s">
        <v>1016</v>
      </c>
      <c r="K35" s="17">
        <v>3.38</v>
      </c>
      <c r="L35" s="6" t="s">
        <v>102</v>
      </c>
      <c r="M35" s="19">
        <v>1.34E-2</v>
      </c>
      <c r="N35" s="8">
        <v>2.5399999999999999E-2</v>
      </c>
      <c r="O35" s="7">
        <v>1396339.29</v>
      </c>
      <c r="P35" s="7">
        <v>108.45</v>
      </c>
      <c r="Q35" s="7">
        <v>132.6</v>
      </c>
      <c r="R35" s="7">
        <v>1646.93</v>
      </c>
      <c r="S35" s="8">
        <v>5.0000000000000001E-4</v>
      </c>
      <c r="T35" s="8">
        <v>1.15E-2</v>
      </c>
      <c r="U35" s="8">
        <v>2.5000000000000001E-3</v>
      </c>
    </row>
    <row r="36" spans="2:21">
      <c r="B36" s="6" t="s">
        <v>218</v>
      </c>
      <c r="C36" s="17">
        <v>1178680</v>
      </c>
      <c r="D36" s="18" t="s">
        <v>146</v>
      </c>
      <c r="E36" s="33" t="s">
        <v>1016</v>
      </c>
      <c r="F36" s="18">
        <v>510960719</v>
      </c>
      <c r="G36" s="6" t="s">
        <v>203</v>
      </c>
      <c r="H36" s="6" t="s">
        <v>216</v>
      </c>
      <c r="I36" s="6" t="s">
        <v>101</v>
      </c>
      <c r="J36" s="33" t="s">
        <v>1016</v>
      </c>
      <c r="K36" s="17">
        <v>11.03</v>
      </c>
      <c r="L36" s="6" t="s">
        <v>102</v>
      </c>
      <c r="M36" s="19">
        <v>1.6899999999999998E-2</v>
      </c>
      <c r="N36" s="8">
        <v>3.3700000000000001E-2</v>
      </c>
      <c r="O36" s="7">
        <v>1145000</v>
      </c>
      <c r="P36" s="7">
        <v>91.53</v>
      </c>
      <c r="Q36" s="7">
        <v>10.62</v>
      </c>
      <c r="R36" s="7">
        <v>1058.6400000000001</v>
      </c>
      <c r="S36" s="8">
        <v>2.9999999999999997E-4</v>
      </c>
      <c r="T36" s="8">
        <v>7.4000000000000003E-3</v>
      </c>
      <c r="U36" s="8">
        <v>1.6000000000000001E-3</v>
      </c>
    </row>
    <row r="37" spans="2:21">
      <c r="B37" s="6" t="s">
        <v>219</v>
      </c>
      <c r="C37" s="17">
        <v>1156603</v>
      </c>
      <c r="D37" s="18" t="s">
        <v>146</v>
      </c>
      <c r="E37" s="33" t="s">
        <v>1016</v>
      </c>
      <c r="F37" s="18">
        <v>510960719</v>
      </c>
      <c r="G37" s="6" t="s">
        <v>203</v>
      </c>
      <c r="H37" s="6" t="s">
        <v>209</v>
      </c>
      <c r="I37" s="6" t="s">
        <v>210</v>
      </c>
      <c r="J37" s="33" t="s">
        <v>1016</v>
      </c>
      <c r="K37" s="17">
        <v>3.11</v>
      </c>
      <c r="L37" s="6" t="s">
        <v>102</v>
      </c>
      <c r="M37" s="19">
        <v>1.77E-2</v>
      </c>
      <c r="N37" s="8">
        <v>2.3900000000000001E-2</v>
      </c>
      <c r="O37" s="7">
        <v>643243.24</v>
      </c>
      <c r="P37" s="7">
        <v>109.35</v>
      </c>
      <c r="Q37" s="7">
        <v>0</v>
      </c>
      <c r="R37" s="7">
        <v>703.39</v>
      </c>
      <c r="S37" s="8">
        <v>2.0000000000000001E-4</v>
      </c>
      <c r="T37" s="8">
        <v>4.8999999999999998E-3</v>
      </c>
      <c r="U37" s="8">
        <v>1.1000000000000001E-3</v>
      </c>
    </row>
    <row r="38" spans="2:21">
      <c r="B38" s="6" t="s">
        <v>220</v>
      </c>
      <c r="C38" s="17">
        <v>1156611</v>
      </c>
      <c r="D38" s="18" t="s">
        <v>146</v>
      </c>
      <c r="E38" s="33" t="s">
        <v>1016</v>
      </c>
      <c r="F38" s="18">
        <v>510960719</v>
      </c>
      <c r="G38" s="6" t="s">
        <v>203</v>
      </c>
      <c r="H38" s="6" t="s">
        <v>209</v>
      </c>
      <c r="I38" s="6" t="s">
        <v>210</v>
      </c>
      <c r="J38" s="33" t="s">
        <v>1016</v>
      </c>
      <c r="K38" s="17">
        <v>6.16</v>
      </c>
      <c r="L38" s="6" t="s">
        <v>102</v>
      </c>
      <c r="M38" s="19">
        <v>2.4799999999999999E-2</v>
      </c>
      <c r="N38" s="8">
        <v>2.8500000000000001E-2</v>
      </c>
      <c r="O38" s="7">
        <v>689600</v>
      </c>
      <c r="P38" s="7">
        <v>109.05</v>
      </c>
      <c r="Q38" s="7">
        <v>0</v>
      </c>
      <c r="R38" s="7">
        <v>752.01</v>
      </c>
      <c r="S38" s="8">
        <v>2.0000000000000001E-4</v>
      </c>
      <c r="T38" s="8">
        <v>5.1999999999999998E-3</v>
      </c>
      <c r="U38" s="8">
        <v>1.1000000000000001E-3</v>
      </c>
    </row>
    <row r="39" spans="2:21">
      <c r="B39" s="6" t="s">
        <v>221</v>
      </c>
      <c r="C39" s="17">
        <v>1178672</v>
      </c>
      <c r="D39" s="18" t="s">
        <v>146</v>
      </c>
      <c r="E39" s="33" t="s">
        <v>1016</v>
      </c>
      <c r="F39" s="18">
        <v>510960719</v>
      </c>
      <c r="G39" s="6" t="s">
        <v>203</v>
      </c>
      <c r="H39" s="6" t="s">
        <v>216</v>
      </c>
      <c r="I39" s="6" t="s">
        <v>101</v>
      </c>
      <c r="J39" s="33" t="s">
        <v>1016</v>
      </c>
      <c r="K39" s="17">
        <v>7.49</v>
      </c>
      <c r="L39" s="6" t="s">
        <v>102</v>
      </c>
      <c r="M39" s="19">
        <v>8.9999999999999993E-3</v>
      </c>
      <c r="N39" s="8">
        <v>3.04E-2</v>
      </c>
      <c r="O39" s="7">
        <v>1000000</v>
      </c>
      <c r="P39" s="7">
        <v>93.65</v>
      </c>
      <c r="Q39" s="7">
        <v>4.9400000000000004</v>
      </c>
      <c r="R39" s="7">
        <v>941.44</v>
      </c>
      <c r="S39" s="8">
        <v>4.0000000000000002E-4</v>
      </c>
      <c r="T39" s="8">
        <v>6.4999999999999997E-3</v>
      </c>
      <c r="U39" s="8">
        <v>1.4E-3</v>
      </c>
    </row>
    <row r="40" spans="2:21">
      <c r="B40" s="6" t="s">
        <v>222</v>
      </c>
      <c r="C40" s="17">
        <v>1195999</v>
      </c>
      <c r="D40" s="18" t="s">
        <v>146</v>
      </c>
      <c r="E40" s="33" t="s">
        <v>1016</v>
      </c>
      <c r="F40" s="18">
        <v>511659401</v>
      </c>
      <c r="G40" s="6" t="s">
        <v>203</v>
      </c>
      <c r="H40" s="6" t="s">
        <v>223</v>
      </c>
      <c r="I40" s="6" t="s">
        <v>101</v>
      </c>
      <c r="J40" s="33" t="s">
        <v>1016</v>
      </c>
      <c r="K40" s="17">
        <v>8.67</v>
      </c>
      <c r="L40" s="6" t="s">
        <v>102</v>
      </c>
      <c r="M40" s="19">
        <v>2.64E-2</v>
      </c>
      <c r="N40" s="8">
        <v>2.9600000000000001E-2</v>
      </c>
      <c r="O40" s="7">
        <v>844000</v>
      </c>
      <c r="P40" s="7">
        <v>99.71</v>
      </c>
      <c r="Q40" s="7">
        <v>0</v>
      </c>
      <c r="R40" s="7">
        <v>841.55</v>
      </c>
      <c r="S40" s="8">
        <v>2.8E-3</v>
      </c>
      <c r="T40" s="8">
        <v>5.8999999999999999E-3</v>
      </c>
      <c r="U40" s="8">
        <v>1.2999999999999999E-3</v>
      </c>
    </row>
    <row r="41" spans="2:21">
      <c r="B41" s="6" t="s">
        <v>224</v>
      </c>
      <c r="C41" s="17">
        <v>1172782</v>
      </c>
      <c r="D41" s="18" t="s">
        <v>146</v>
      </c>
      <c r="E41" s="33" t="s">
        <v>1016</v>
      </c>
      <c r="F41" s="18">
        <v>520026683</v>
      </c>
      <c r="G41" s="6" t="s">
        <v>203</v>
      </c>
      <c r="H41" s="6" t="s">
        <v>223</v>
      </c>
      <c r="I41" s="6" t="s">
        <v>101</v>
      </c>
      <c r="J41" s="33" t="s">
        <v>1016</v>
      </c>
      <c r="K41" s="17">
        <v>6.31</v>
      </c>
      <c r="L41" s="6" t="s">
        <v>102</v>
      </c>
      <c r="M41" s="19">
        <v>9.1999999999999998E-3</v>
      </c>
      <c r="N41" s="8">
        <v>3.0200000000000001E-2</v>
      </c>
      <c r="O41" s="7">
        <v>912980</v>
      </c>
      <c r="P41" s="7">
        <v>97.97</v>
      </c>
      <c r="Q41" s="7">
        <v>9.3800000000000008</v>
      </c>
      <c r="R41" s="7">
        <v>903.82</v>
      </c>
      <c r="S41" s="8">
        <v>4.0000000000000002E-4</v>
      </c>
      <c r="T41" s="8">
        <v>6.3E-3</v>
      </c>
      <c r="U41" s="8">
        <v>1.4E-3</v>
      </c>
    </row>
    <row r="42" spans="2:21">
      <c r="B42" s="6" t="s">
        <v>225</v>
      </c>
      <c r="C42" s="17">
        <v>1158609</v>
      </c>
      <c r="D42" s="18" t="s">
        <v>146</v>
      </c>
      <c r="E42" s="33" t="s">
        <v>1016</v>
      </c>
      <c r="F42" s="18">
        <v>520026683</v>
      </c>
      <c r="G42" s="6" t="s">
        <v>203</v>
      </c>
      <c r="H42" s="6" t="s">
        <v>223</v>
      </c>
      <c r="I42" s="6" t="s">
        <v>101</v>
      </c>
      <c r="J42" s="33" t="s">
        <v>1016</v>
      </c>
      <c r="K42" s="17">
        <v>4.04</v>
      </c>
      <c r="L42" s="6" t="s">
        <v>102</v>
      </c>
      <c r="M42" s="19">
        <v>1.14E-2</v>
      </c>
      <c r="N42" s="8">
        <v>2.5999999999999999E-2</v>
      </c>
      <c r="O42" s="7">
        <v>550000</v>
      </c>
      <c r="P42" s="7">
        <v>103.86</v>
      </c>
      <c r="Q42" s="7">
        <v>0</v>
      </c>
      <c r="R42" s="7">
        <v>571.23</v>
      </c>
      <c r="S42" s="8">
        <v>2.0000000000000001E-4</v>
      </c>
      <c r="T42" s="8">
        <v>4.0000000000000001E-3</v>
      </c>
      <c r="U42" s="8">
        <v>8.9999999999999998E-4</v>
      </c>
    </row>
    <row r="43" spans="2:21">
      <c r="B43" s="6" t="s">
        <v>226</v>
      </c>
      <c r="C43" s="17">
        <v>1160944</v>
      </c>
      <c r="D43" s="18" t="s">
        <v>146</v>
      </c>
      <c r="E43" s="33" t="s">
        <v>1016</v>
      </c>
      <c r="F43" s="18">
        <v>511659401</v>
      </c>
      <c r="G43" s="6" t="s">
        <v>203</v>
      </c>
      <c r="H43" s="6" t="s">
        <v>223</v>
      </c>
      <c r="I43" s="6" t="s">
        <v>101</v>
      </c>
      <c r="J43" s="33" t="s">
        <v>1016</v>
      </c>
      <c r="K43" s="17">
        <v>5.67</v>
      </c>
      <c r="L43" s="6" t="s">
        <v>102</v>
      </c>
      <c r="M43" s="19">
        <v>6.4999999999999997E-3</v>
      </c>
      <c r="N43" s="8">
        <v>2.8799999999999999E-2</v>
      </c>
      <c r="O43" s="7">
        <v>279775.28000000003</v>
      </c>
      <c r="P43" s="7">
        <v>97.78</v>
      </c>
      <c r="Q43" s="7">
        <v>0</v>
      </c>
      <c r="R43" s="7">
        <v>273.56</v>
      </c>
      <c r="S43" s="8">
        <v>1E-4</v>
      </c>
      <c r="T43" s="8">
        <v>1.9E-3</v>
      </c>
      <c r="U43" s="8">
        <v>4.0000000000000002E-4</v>
      </c>
    </row>
    <row r="44" spans="2:21">
      <c r="B44" s="6" t="s">
        <v>227</v>
      </c>
      <c r="C44" s="17">
        <v>1133487</v>
      </c>
      <c r="D44" s="18" t="s">
        <v>146</v>
      </c>
      <c r="E44" s="33" t="s">
        <v>1016</v>
      </c>
      <c r="F44" s="18">
        <v>511659401</v>
      </c>
      <c r="G44" s="6" t="s">
        <v>203</v>
      </c>
      <c r="H44" s="6" t="s">
        <v>223</v>
      </c>
      <c r="I44" s="6" t="s">
        <v>101</v>
      </c>
      <c r="J44" s="33" t="s">
        <v>1016</v>
      </c>
      <c r="K44" s="17">
        <v>2.37</v>
      </c>
      <c r="L44" s="6" t="s">
        <v>102</v>
      </c>
      <c r="M44" s="19">
        <v>2.3400000000000001E-2</v>
      </c>
      <c r="N44" s="8">
        <v>2.53E-2</v>
      </c>
      <c r="O44" s="7">
        <v>370000</v>
      </c>
      <c r="P44" s="7">
        <v>112.87</v>
      </c>
      <c r="Q44" s="7">
        <v>0</v>
      </c>
      <c r="R44" s="7">
        <v>417.62</v>
      </c>
      <c r="S44" s="8">
        <v>1E-4</v>
      </c>
      <c r="T44" s="8">
        <v>2.8999999999999998E-3</v>
      </c>
      <c r="U44" s="8">
        <v>5.9999999999999995E-4</v>
      </c>
    </row>
    <row r="45" spans="2:21">
      <c r="B45" s="6" t="s">
        <v>228</v>
      </c>
      <c r="C45" s="17">
        <v>1159516</v>
      </c>
      <c r="D45" s="18" t="s">
        <v>146</v>
      </c>
      <c r="E45" s="33" t="s">
        <v>1016</v>
      </c>
      <c r="F45" s="18">
        <v>513623314</v>
      </c>
      <c r="G45" s="6" t="s">
        <v>203</v>
      </c>
      <c r="H45" s="6" t="s">
        <v>223</v>
      </c>
      <c r="I45" s="6" t="s">
        <v>101</v>
      </c>
      <c r="J45" s="33" t="s">
        <v>1016</v>
      </c>
      <c r="K45" s="17">
        <v>4.4000000000000004</v>
      </c>
      <c r="L45" s="6" t="s">
        <v>102</v>
      </c>
      <c r="M45" s="19">
        <v>7.7999999999999996E-3</v>
      </c>
      <c r="N45" s="8">
        <v>2.5600000000000001E-2</v>
      </c>
      <c r="O45" s="7">
        <v>0.38</v>
      </c>
      <c r="P45" s="7">
        <v>102.44</v>
      </c>
      <c r="Q45" s="7">
        <v>0</v>
      </c>
      <c r="R45" s="7">
        <v>0</v>
      </c>
      <c r="S45" s="8">
        <v>0</v>
      </c>
      <c r="T45" s="8">
        <v>0</v>
      </c>
      <c r="U45" s="8">
        <v>0</v>
      </c>
    </row>
    <row r="46" spans="2:21">
      <c r="B46" s="6" t="s">
        <v>229</v>
      </c>
      <c r="C46" s="17">
        <v>1138924</v>
      </c>
      <c r="D46" s="18" t="s">
        <v>146</v>
      </c>
      <c r="E46" s="33" t="s">
        <v>1016</v>
      </c>
      <c r="F46" s="18">
        <v>513623314</v>
      </c>
      <c r="G46" s="6" t="s">
        <v>203</v>
      </c>
      <c r="H46" s="6" t="s">
        <v>223</v>
      </c>
      <c r="I46" s="6" t="s">
        <v>101</v>
      </c>
      <c r="J46" s="33" t="s">
        <v>1016</v>
      </c>
      <c r="K46" s="17">
        <v>2.02</v>
      </c>
      <c r="L46" s="6" t="s">
        <v>102</v>
      </c>
      <c r="M46" s="19">
        <v>1.34E-2</v>
      </c>
      <c r="N46" s="8">
        <v>2.1899999999999999E-2</v>
      </c>
      <c r="O46" s="7">
        <v>50000</v>
      </c>
      <c r="P46" s="7">
        <v>110.98</v>
      </c>
      <c r="Q46" s="7">
        <v>0</v>
      </c>
      <c r="R46" s="7">
        <v>55.49</v>
      </c>
      <c r="S46" s="8">
        <v>1E-4</v>
      </c>
      <c r="T46" s="8">
        <v>4.0000000000000002E-4</v>
      </c>
      <c r="U46" s="8">
        <v>1E-4</v>
      </c>
    </row>
    <row r="47" spans="2:21">
      <c r="B47" s="6" t="s">
        <v>230</v>
      </c>
      <c r="C47" s="17">
        <v>1151117</v>
      </c>
      <c r="D47" s="18" t="s">
        <v>146</v>
      </c>
      <c r="E47" s="33" t="s">
        <v>1016</v>
      </c>
      <c r="F47" s="18">
        <v>513623314</v>
      </c>
      <c r="G47" s="6" t="s">
        <v>203</v>
      </c>
      <c r="H47" s="6" t="s">
        <v>223</v>
      </c>
      <c r="I47" s="6" t="s">
        <v>101</v>
      </c>
      <c r="J47" s="33" t="s">
        <v>1016</v>
      </c>
      <c r="K47" s="17">
        <v>3.61</v>
      </c>
      <c r="L47" s="6" t="s">
        <v>102</v>
      </c>
      <c r="M47" s="19">
        <v>1.8200000000000001E-2</v>
      </c>
      <c r="N47" s="8">
        <v>2.4199999999999999E-2</v>
      </c>
      <c r="O47" s="7">
        <v>753529.42</v>
      </c>
      <c r="P47" s="7">
        <v>109.37</v>
      </c>
      <c r="Q47" s="7">
        <v>0</v>
      </c>
      <c r="R47" s="7">
        <v>824.14</v>
      </c>
      <c r="S47" s="8">
        <v>1.5E-3</v>
      </c>
      <c r="T47" s="8">
        <v>5.7000000000000002E-3</v>
      </c>
      <c r="U47" s="8">
        <v>1.1999999999999999E-3</v>
      </c>
    </row>
    <row r="48" spans="2:21">
      <c r="B48" s="6" t="s">
        <v>231</v>
      </c>
      <c r="C48" s="17">
        <v>7670284</v>
      </c>
      <c r="D48" s="18" t="s">
        <v>146</v>
      </c>
      <c r="E48" s="33" t="s">
        <v>1016</v>
      </c>
      <c r="F48" s="18">
        <v>520017450</v>
      </c>
      <c r="G48" s="6" t="s">
        <v>232</v>
      </c>
      <c r="H48" s="6" t="s">
        <v>223</v>
      </c>
      <c r="I48" s="6" t="s">
        <v>101</v>
      </c>
      <c r="J48" s="33" t="s">
        <v>1016</v>
      </c>
      <c r="K48" s="17">
        <v>5.04</v>
      </c>
      <c r="L48" s="6" t="s">
        <v>102</v>
      </c>
      <c r="M48" s="19">
        <v>4.4000000000000003E-3</v>
      </c>
      <c r="N48" s="8">
        <v>2.47E-2</v>
      </c>
      <c r="O48" s="7">
        <v>250000</v>
      </c>
      <c r="P48" s="7">
        <v>100.57</v>
      </c>
      <c r="Q48" s="7">
        <v>0</v>
      </c>
      <c r="R48" s="7">
        <v>251.43</v>
      </c>
      <c r="S48" s="8">
        <v>2.9999999999999997E-4</v>
      </c>
      <c r="T48" s="8">
        <v>1.6999999999999999E-3</v>
      </c>
      <c r="U48" s="8">
        <v>4.0000000000000002E-4</v>
      </c>
    </row>
    <row r="49" spans="2:21">
      <c r="B49" s="6" t="s">
        <v>233</v>
      </c>
      <c r="C49" s="17">
        <v>6130207</v>
      </c>
      <c r="D49" s="18" t="s">
        <v>146</v>
      </c>
      <c r="E49" s="33" t="s">
        <v>1016</v>
      </c>
      <c r="F49" s="18">
        <v>520017807</v>
      </c>
      <c r="G49" s="6" t="s">
        <v>203</v>
      </c>
      <c r="H49" s="6" t="s">
        <v>223</v>
      </c>
      <c r="I49" s="6" t="s">
        <v>101</v>
      </c>
      <c r="J49" s="33" t="s">
        <v>1016</v>
      </c>
      <c r="K49" s="17">
        <v>2.84</v>
      </c>
      <c r="L49" s="6" t="s">
        <v>102</v>
      </c>
      <c r="M49" s="19">
        <v>1.5800000000000002E-2</v>
      </c>
      <c r="N49" s="8">
        <v>2.1999999999999999E-2</v>
      </c>
      <c r="O49" s="7">
        <v>200000</v>
      </c>
      <c r="P49" s="7">
        <v>110.84</v>
      </c>
      <c r="Q49" s="7">
        <v>0</v>
      </c>
      <c r="R49" s="7">
        <v>221.68</v>
      </c>
      <c r="S49" s="8">
        <v>4.0000000000000002E-4</v>
      </c>
      <c r="T49" s="8">
        <v>1.5E-3</v>
      </c>
      <c r="U49" s="8">
        <v>2.9999999999999997E-4</v>
      </c>
    </row>
    <row r="50" spans="2:21">
      <c r="B50" s="6" t="s">
        <v>234</v>
      </c>
      <c r="C50" s="17">
        <v>6130280</v>
      </c>
      <c r="D50" s="18" t="s">
        <v>146</v>
      </c>
      <c r="E50" s="33" t="s">
        <v>1016</v>
      </c>
      <c r="F50" s="18">
        <v>520017807</v>
      </c>
      <c r="G50" s="6" t="s">
        <v>203</v>
      </c>
      <c r="H50" s="6" t="s">
        <v>223</v>
      </c>
      <c r="I50" s="6" t="s">
        <v>101</v>
      </c>
      <c r="J50" s="33" t="s">
        <v>1016</v>
      </c>
      <c r="K50" s="17">
        <v>5.48</v>
      </c>
      <c r="L50" s="6" t="s">
        <v>102</v>
      </c>
      <c r="M50" s="19">
        <v>8.3999999999999995E-3</v>
      </c>
      <c r="N50" s="8">
        <v>2.5499999999999998E-2</v>
      </c>
      <c r="O50" s="7">
        <v>385846.15</v>
      </c>
      <c r="P50" s="7">
        <v>100.94</v>
      </c>
      <c r="Q50" s="7">
        <v>0</v>
      </c>
      <c r="R50" s="7">
        <v>389.47</v>
      </c>
      <c r="S50" s="8">
        <v>5.0000000000000001E-4</v>
      </c>
      <c r="T50" s="8">
        <v>2.7000000000000001E-3</v>
      </c>
      <c r="U50" s="8">
        <v>5.9999999999999995E-4</v>
      </c>
    </row>
    <row r="51" spans="2:21">
      <c r="B51" s="6" t="s">
        <v>235</v>
      </c>
      <c r="C51" s="17">
        <v>6040430</v>
      </c>
      <c r="D51" s="18" t="s">
        <v>146</v>
      </c>
      <c r="E51" s="33" t="s">
        <v>1016</v>
      </c>
      <c r="F51" s="18">
        <v>520018078</v>
      </c>
      <c r="G51" s="6" t="s">
        <v>191</v>
      </c>
      <c r="H51" s="6" t="s">
        <v>223</v>
      </c>
      <c r="I51" s="6" t="s">
        <v>101</v>
      </c>
      <c r="J51" s="33" t="s">
        <v>1016</v>
      </c>
      <c r="K51" s="17">
        <v>1.1399999999999999</v>
      </c>
      <c r="L51" s="6" t="s">
        <v>102</v>
      </c>
      <c r="M51" s="19">
        <v>2.4199999999999999E-2</v>
      </c>
      <c r="N51" s="8">
        <v>3.32E-2</v>
      </c>
      <c r="O51" s="7">
        <v>14</v>
      </c>
      <c r="P51" s="7">
        <v>5626366</v>
      </c>
      <c r="Q51" s="7">
        <v>0</v>
      </c>
      <c r="R51" s="7">
        <v>787.69</v>
      </c>
      <c r="S51" s="8">
        <v>5.0000000000000001E-4</v>
      </c>
      <c r="T51" s="8">
        <v>5.4999999999999997E-3</v>
      </c>
      <c r="U51" s="8">
        <v>1.1999999999999999E-3</v>
      </c>
    </row>
    <row r="52" spans="2:21">
      <c r="B52" s="6" t="s">
        <v>236</v>
      </c>
      <c r="C52" s="17">
        <v>6040620</v>
      </c>
      <c r="D52" s="18" t="s">
        <v>146</v>
      </c>
      <c r="E52" s="33" t="s">
        <v>1016</v>
      </c>
      <c r="F52" s="18">
        <v>520018078</v>
      </c>
      <c r="G52" s="6" t="s">
        <v>191</v>
      </c>
      <c r="H52" s="6" t="s">
        <v>223</v>
      </c>
      <c r="I52" s="6" t="s">
        <v>101</v>
      </c>
      <c r="J52" s="33" t="s">
        <v>1016</v>
      </c>
      <c r="K52" s="17">
        <v>4.09</v>
      </c>
      <c r="L52" s="6" t="s">
        <v>102</v>
      </c>
      <c r="M52" s="19">
        <v>1.4999999999999999E-2</v>
      </c>
      <c r="N52" s="8">
        <v>3.0300000000000001E-2</v>
      </c>
      <c r="O52" s="7">
        <v>10</v>
      </c>
      <c r="P52" s="7">
        <v>5115050</v>
      </c>
      <c r="Q52" s="7">
        <v>0</v>
      </c>
      <c r="R52" s="7">
        <v>511.51</v>
      </c>
      <c r="S52" s="8">
        <v>4.0000000000000002E-4</v>
      </c>
      <c r="T52" s="8">
        <v>3.5999999999999999E-3</v>
      </c>
      <c r="U52" s="8">
        <v>8.0000000000000004E-4</v>
      </c>
    </row>
    <row r="53" spans="2:21">
      <c r="B53" s="6" t="s">
        <v>237</v>
      </c>
      <c r="C53" s="17">
        <v>6040471</v>
      </c>
      <c r="D53" s="18" t="s">
        <v>146</v>
      </c>
      <c r="E53" s="33" t="s">
        <v>1016</v>
      </c>
      <c r="F53" s="18">
        <v>520018078</v>
      </c>
      <c r="G53" s="6" t="s">
        <v>191</v>
      </c>
      <c r="H53" s="6" t="s">
        <v>223</v>
      </c>
      <c r="I53" s="6" t="s">
        <v>101</v>
      </c>
      <c r="J53" s="33" t="s">
        <v>1016</v>
      </c>
      <c r="K53" s="17">
        <v>0.75</v>
      </c>
      <c r="L53" s="6" t="s">
        <v>102</v>
      </c>
      <c r="M53" s="19">
        <v>1.95E-2</v>
      </c>
      <c r="N53" s="8">
        <v>3.4099999999999998E-2</v>
      </c>
      <c r="O53" s="7">
        <v>20</v>
      </c>
      <c r="P53" s="7">
        <v>5456707</v>
      </c>
      <c r="Q53" s="7">
        <v>0</v>
      </c>
      <c r="R53" s="7">
        <v>1091.3399999999999</v>
      </c>
      <c r="S53" s="8">
        <v>8.0000000000000004E-4</v>
      </c>
      <c r="T53" s="8">
        <v>7.6E-3</v>
      </c>
      <c r="U53" s="8">
        <v>1.6000000000000001E-3</v>
      </c>
    </row>
    <row r="54" spans="2:21">
      <c r="B54" s="6" t="s">
        <v>238</v>
      </c>
      <c r="C54" s="17">
        <v>2260636</v>
      </c>
      <c r="D54" s="18" t="s">
        <v>146</v>
      </c>
      <c r="E54" s="33" t="s">
        <v>1016</v>
      </c>
      <c r="F54" s="18">
        <v>520024126</v>
      </c>
      <c r="G54" s="6" t="s">
        <v>203</v>
      </c>
      <c r="H54" s="6" t="s">
        <v>223</v>
      </c>
      <c r="I54" s="6" t="s">
        <v>101</v>
      </c>
      <c r="J54" s="33" t="s">
        <v>1016</v>
      </c>
      <c r="K54" s="17">
        <v>6.57</v>
      </c>
      <c r="L54" s="6" t="s">
        <v>102</v>
      </c>
      <c r="M54" s="19">
        <v>3.5000000000000001E-3</v>
      </c>
      <c r="N54" s="8">
        <v>3.0700000000000002E-2</v>
      </c>
      <c r="O54" s="7">
        <v>285000</v>
      </c>
      <c r="P54" s="7">
        <v>91.16</v>
      </c>
      <c r="Q54" s="7">
        <v>0</v>
      </c>
      <c r="R54" s="7">
        <v>259.81</v>
      </c>
      <c r="S54" s="8">
        <v>1E-4</v>
      </c>
      <c r="T54" s="8">
        <v>1.8E-3</v>
      </c>
      <c r="U54" s="8">
        <v>4.0000000000000002E-4</v>
      </c>
    </row>
    <row r="55" spans="2:21">
      <c r="B55" s="6" t="s">
        <v>239</v>
      </c>
      <c r="C55" s="17">
        <v>2260495</v>
      </c>
      <c r="D55" s="18" t="s">
        <v>146</v>
      </c>
      <c r="E55" s="33" t="s">
        <v>1016</v>
      </c>
      <c r="F55" s="18">
        <v>520024126</v>
      </c>
      <c r="G55" s="6" t="s">
        <v>203</v>
      </c>
      <c r="H55" s="6" t="s">
        <v>223</v>
      </c>
      <c r="I55" s="6" t="s">
        <v>101</v>
      </c>
      <c r="J55" s="33" t="s">
        <v>1016</v>
      </c>
      <c r="K55" s="17">
        <v>4.1500000000000004</v>
      </c>
      <c r="L55" s="6" t="s">
        <v>102</v>
      </c>
      <c r="M55" s="19">
        <v>2.81E-2</v>
      </c>
      <c r="N55" s="8">
        <v>2.5899999999999999E-2</v>
      </c>
      <c r="O55" s="7">
        <v>281250</v>
      </c>
      <c r="P55" s="7">
        <v>113.83</v>
      </c>
      <c r="Q55" s="7">
        <v>0</v>
      </c>
      <c r="R55" s="7">
        <v>320.14999999999998</v>
      </c>
      <c r="S55" s="8">
        <v>2.0000000000000001E-4</v>
      </c>
      <c r="T55" s="8">
        <v>2.2000000000000001E-3</v>
      </c>
      <c r="U55" s="8">
        <v>5.0000000000000001E-4</v>
      </c>
    </row>
    <row r="56" spans="2:21">
      <c r="B56" s="6" t="s">
        <v>240</v>
      </c>
      <c r="C56" s="17">
        <v>3230265</v>
      </c>
      <c r="D56" s="18" t="s">
        <v>146</v>
      </c>
      <c r="E56" s="33" t="s">
        <v>1016</v>
      </c>
      <c r="F56" s="18">
        <v>520037789</v>
      </c>
      <c r="G56" s="6" t="s">
        <v>203</v>
      </c>
      <c r="H56" s="6" t="s">
        <v>223</v>
      </c>
      <c r="I56" s="6" t="s">
        <v>101</v>
      </c>
      <c r="J56" s="33" t="s">
        <v>1016</v>
      </c>
      <c r="K56" s="17">
        <v>3.01</v>
      </c>
      <c r="L56" s="6" t="s">
        <v>102</v>
      </c>
      <c r="M56" s="19">
        <v>2.35E-2</v>
      </c>
      <c r="N56" s="8">
        <v>2.2700000000000001E-2</v>
      </c>
      <c r="O56" s="7">
        <v>494252.87</v>
      </c>
      <c r="P56" s="7">
        <v>113.73</v>
      </c>
      <c r="Q56" s="7">
        <v>0</v>
      </c>
      <c r="R56" s="7">
        <v>562.11</v>
      </c>
      <c r="S56" s="8">
        <v>5.0000000000000001E-4</v>
      </c>
      <c r="T56" s="8">
        <v>3.8999999999999998E-3</v>
      </c>
      <c r="U56" s="8">
        <v>8.0000000000000004E-4</v>
      </c>
    </row>
    <row r="57" spans="2:21">
      <c r="B57" s="6" t="s">
        <v>241</v>
      </c>
      <c r="C57" s="17">
        <v>3230208</v>
      </c>
      <c r="D57" s="18" t="s">
        <v>146</v>
      </c>
      <c r="E57" s="33" t="s">
        <v>1016</v>
      </c>
      <c r="F57" s="18">
        <v>520037789</v>
      </c>
      <c r="G57" s="6" t="s">
        <v>203</v>
      </c>
      <c r="H57" s="6" t="s">
        <v>223</v>
      </c>
      <c r="I57" s="6" t="s">
        <v>101</v>
      </c>
      <c r="J57" s="33" t="s">
        <v>1016</v>
      </c>
      <c r="K57" s="17">
        <v>1.49</v>
      </c>
      <c r="L57" s="6" t="s">
        <v>102</v>
      </c>
      <c r="M57" s="19">
        <v>2.3E-2</v>
      </c>
      <c r="N57" s="8">
        <v>2.23E-2</v>
      </c>
      <c r="O57" s="7">
        <v>13415.11</v>
      </c>
      <c r="P57" s="7">
        <v>113.28</v>
      </c>
      <c r="Q57" s="7">
        <v>0.36</v>
      </c>
      <c r="R57" s="7">
        <v>15.56</v>
      </c>
      <c r="S57" s="8">
        <v>1.077E-5</v>
      </c>
      <c r="T57" s="8">
        <v>1E-4</v>
      </c>
      <c r="U57" s="8">
        <v>0</v>
      </c>
    </row>
    <row r="58" spans="2:21">
      <c r="B58" s="6" t="s">
        <v>242</v>
      </c>
      <c r="C58" s="17">
        <v>3230232</v>
      </c>
      <c r="D58" s="18" t="s">
        <v>146</v>
      </c>
      <c r="E58" s="33" t="s">
        <v>1016</v>
      </c>
      <c r="F58" s="18">
        <v>520037789</v>
      </c>
      <c r="G58" s="6" t="s">
        <v>203</v>
      </c>
      <c r="H58" s="6" t="s">
        <v>223</v>
      </c>
      <c r="I58" s="6" t="s">
        <v>101</v>
      </c>
      <c r="J58" s="33" t="s">
        <v>1016</v>
      </c>
      <c r="K58" s="17">
        <v>2.21</v>
      </c>
      <c r="L58" s="6" t="s">
        <v>102</v>
      </c>
      <c r="M58" s="19">
        <v>2.1499999999999998E-2</v>
      </c>
      <c r="N58" s="8">
        <v>2.2499999999999999E-2</v>
      </c>
      <c r="O58" s="7">
        <v>38636.35</v>
      </c>
      <c r="P58" s="7">
        <v>113.66</v>
      </c>
      <c r="Q58" s="7">
        <v>0</v>
      </c>
      <c r="R58" s="7">
        <v>43.91</v>
      </c>
      <c r="S58" s="8">
        <v>3.201E-5</v>
      </c>
      <c r="T58" s="8">
        <v>2.9999999999999997E-4</v>
      </c>
      <c r="U58" s="8">
        <v>1E-4</v>
      </c>
    </row>
    <row r="59" spans="2:21">
      <c r="B59" s="6" t="s">
        <v>243</v>
      </c>
      <c r="C59" s="17">
        <v>3230273</v>
      </c>
      <c r="D59" s="18" t="s">
        <v>146</v>
      </c>
      <c r="E59" s="33" t="s">
        <v>1016</v>
      </c>
      <c r="F59" s="18">
        <v>520037789</v>
      </c>
      <c r="G59" s="6" t="s">
        <v>203</v>
      </c>
      <c r="H59" s="6" t="s">
        <v>223</v>
      </c>
      <c r="I59" s="6" t="s">
        <v>101</v>
      </c>
      <c r="J59" s="33" t="s">
        <v>1016</v>
      </c>
      <c r="K59" s="17">
        <v>4.32</v>
      </c>
      <c r="L59" s="6" t="s">
        <v>102</v>
      </c>
      <c r="M59" s="19">
        <v>2.2499999999999999E-2</v>
      </c>
      <c r="N59" s="8">
        <v>2.6100000000000002E-2</v>
      </c>
      <c r="O59" s="7">
        <v>496497.99</v>
      </c>
      <c r="P59" s="7">
        <v>111.23</v>
      </c>
      <c r="Q59" s="7">
        <v>45.66</v>
      </c>
      <c r="R59" s="7">
        <v>597.91</v>
      </c>
      <c r="S59" s="8">
        <v>4.0000000000000002E-4</v>
      </c>
      <c r="T59" s="8">
        <v>4.1999999999999997E-3</v>
      </c>
      <c r="U59" s="8">
        <v>8.9999999999999998E-4</v>
      </c>
    </row>
    <row r="60" spans="2:21">
      <c r="B60" s="6" t="s">
        <v>244</v>
      </c>
      <c r="C60" s="17">
        <v>1194638</v>
      </c>
      <c r="D60" s="18" t="s">
        <v>146</v>
      </c>
      <c r="E60" s="33" t="s">
        <v>1016</v>
      </c>
      <c r="F60" s="18">
        <v>520034364</v>
      </c>
      <c r="G60" s="6" t="s">
        <v>203</v>
      </c>
      <c r="H60" s="6" t="s">
        <v>223</v>
      </c>
      <c r="I60" s="6" t="s">
        <v>101</v>
      </c>
      <c r="J60" s="33" t="s">
        <v>1016</v>
      </c>
      <c r="K60" s="17">
        <v>6.67</v>
      </c>
      <c r="L60" s="6" t="s">
        <v>102</v>
      </c>
      <c r="M60" s="19">
        <v>3.61E-2</v>
      </c>
      <c r="N60" s="8">
        <v>3.27E-2</v>
      </c>
      <c r="O60" s="7">
        <v>433620</v>
      </c>
      <c r="P60" s="7">
        <v>104.73</v>
      </c>
      <c r="Q60" s="7">
        <v>12.56</v>
      </c>
      <c r="R60" s="7">
        <v>466.69</v>
      </c>
      <c r="S60" s="8">
        <v>1E-3</v>
      </c>
      <c r="T60" s="8">
        <v>3.2000000000000002E-3</v>
      </c>
      <c r="U60" s="8">
        <v>6.9999999999999999E-4</v>
      </c>
    </row>
    <row r="61" spans="2:21">
      <c r="B61" s="6" t="s">
        <v>244</v>
      </c>
      <c r="C61" s="17">
        <v>3230422</v>
      </c>
      <c r="D61" s="18" t="s">
        <v>146</v>
      </c>
      <c r="E61" s="33" t="s">
        <v>1016</v>
      </c>
      <c r="F61" s="18">
        <v>520037789</v>
      </c>
      <c r="G61" s="6" t="s">
        <v>203</v>
      </c>
      <c r="H61" s="6" t="s">
        <v>223</v>
      </c>
      <c r="I61" s="6" t="s">
        <v>101</v>
      </c>
      <c r="J61" s="33" t="s">
        <v>1016</v>
      </c>
      <c r="K61" s="17">
        <v>5.91</v>
      </c>
      <c r="L61" s="6" t="s">
        <v>102</v>
      </c>
      <c r="M61" s="19">
        <v>2.5000000000000001E-3</v>
      </c>
      <c r="N61" s="8">
        <v>2.69E-2</v>
      </c>
      <c r="O61" s="7">
        <v>1027490.97</v>
      </c>
      <c r="P61" s="7">
        <v>94.78</v>
      </c>
      <c r="Q61" s="7">
        <v>26.4</v>
      </c>
      <c r="R61" s="7">
        <v>1000.26</v>
      </c>
      <c r="S61" s="8">
        <v>8.0000000000000004E-4</v>
      </c>
      <c r="T61" s="8">
        <v>7.0000000000000001E-3</v>
      </c>
      <c r="U61" s="8">
        <v>1.5E-3</v>
      </c>
    </row>
    <row r="62" spans="2:21">
      <c r="B62" s="6" t="s">
        <v>245</v>
      </c>
      <c r="C62" s="17">
        <v>1201466</v>
      </c>
      <c r="D62" s="18" t="s">
        <v>146</v>
      </c>
      <c r="E62" s="33" t="s">
        <v>1016</v>
      </c>
      <c r="F62" s="18">
        <v>520000118</v>
      </c>
      <c r="G62" s="6" t="s">
        <v>191</v>
      </c>
      <c r="H62" s="6" t="s">
        <v>223</v>
      </c>
      <c r="I62" s="6" t="s">
        <v>101</v>
      </c>
      <c r="J62" s="33" t="s">
        <v>1016</v>
      </c>
      <c r="K62" s="17">
        <v>5.43</v>
      </c>
      <c r="L62" s="6" t="s">
        <v>102</v>
      </c>
      <c r="M62" s="19">
        <v>3.7100000000000001E-2</v>
      </c>
      <c r="N62" s="8">
        <v>3.3399999999999999E-2</v>
      </c>
      <c r="O62" s="7">
        <v>8</v>
      </c>
      <c r="P62" s="7">
        <v>5095555</v>
      </c>
      <c r="Q62" s="7">
        <v>0</v>
      </c>
      <c r="R62" s="7">
        <v>407.64</v>
      </c>
      <c r="S62" s="8">
        <v>1E-3</v>
      </c>
      <c r="T62" s="8">
        <v>2.8E-3</v>
      </c>
      <c r="U62" s="8">
        <v>5.9999999999999995E-4</v>
      </c>
    </row>
    <row r="63" spans="2:21">
      <c r="B63" s="6" t="s">
        <v>246</v>
      </c>
      <c r="C63" s="17">
        <v>1191329</v>
      </c>
      <c r="D63" s="18" t="s">
        <v>146</v>
      </c>
      <c r="E63" s="33" t="s">
        <v>1016</v>
      </c>
      <c r="F63" s="18">
        <v>520000118</v>
      </c>
      <c r="G63" s="6" t="s">
        <v>191</v>
      </c>
      <c r="H63" s="6" t="s">
        <v>223</v>
      </c>
      <c r="I63" s="6" t="s">
        <v>101</v>
      </c>
      <c r="J63" s="33" t="s">
        <v>1016</v>
      </c>
      <c r="K63" s="17">
        <v>4.62</v>
      </c>
      <c r="L63" s="6" t="s">
        <v>102</v>
      </c>
      <c r="M63" s="19">
        <v>3.09E-2</v>
      </c>
      <c r="N63" s="8">
        <v>3.1699999999999999E-2</v>
      </c>
      <c r="O63" s="7">
        <v>6</v>
      </c>
      <c r="P63" s="7">
        <v>5168240</v>
      </c>
      <c r="Q63" s="7">
        <v>0</v>
      </c>
      <c r="R63" s="7">
        <v>310.08999999999997</v>
      </c>
      <c r="S63" s="8">
        <v>2.9999999999999997E-4</v>
      </c>
      <c r="T63" s="8">
        <v>2.2000000000000001E-3</v>
      </c>
      <c r="U63" s="8">
        <v>5.0000000000000001E-4</v>
      </c>
    </row>
    <row r="64" spans="2:21">
      <c r="B64" s="6" t="s">
        <v>247</v>
      </c>
      <c r="C64" s="17">
        <v>11575690</v>
      </c>
      <c r="D64" s="18" t="s">
        <v>146</v>
      </c>
      <c r="E64" s="33" t="s">
        <v>1016</v>
      </c>
      <c r="F64" s="18">
        <v>513765859</v>
      </c>
      <c r="G64" s="6" t="s">
        <v>203</v>
      </c>
      <c r="H64" s="6" t="s">
        <v>223</v>
      </c>
      <c r="I64" s="6" t="s">
        <v>101</v>
      </c>
      <c r="J64" s="33" t="s">
        <v>1016</v>
      </c>
      <c r="K64" s="17">
        <v>2.97</v>
      </c>
      <c r="L64" s="6" t="s">
        <v>102</v>
      </c>
      <c r="M64" s="19">
        <v>1.4200000000000001E-2</v>
      </c>
      <c r="N64" s="8">
        <v>2.4899999999999999E-2</v>
      </c>
      <c r="O64" s="7">
        <v>622030</v>
      </c>
      <c r="P64" s="7">
        <v>107.27</v>
      </c>
      <c r="Q64" s="7">
        <v>0</v>
      </c>
      <c r="R64" s="7">
        <v>667.28</v>
      </c>
      <c r="S64" s="8">
        <v>5.0000000000000001E-4</v>
      </c>
      <c r="T64" s="8">
        <v>4.5999999999999999E-3</v>
      </c>
      <c r="U64" s="8">
        <v>1E-3</v>
      </c>
    </row>
    <row r="65" spans="2:21">
      <c r="B65" s="6" t="s">
        <v>248</v>
      </c>
      <c r="C65" s="17">
        <v>1136753</v>
      </c>
      <c r="D65" s="18" t="s">
        <v>146</v>
      </c>
      <c r="E65" s="33" t="s">
        <v>1016</v>
      </c>
      <c r="F65" s="18">
        <v>513821488</v>
      </c>
      <c r="G65" s="6" t="s">
        <v>203</v>
      </c>
      <c r="H65" s="6" t="s">
        <v>223</v>
      </c>
      <c r="I65" s="6" t="s">
        <v>101</v>
      </c>
      <c r="J65" s="33" t="s">
        <v>1016</v>
      </c>
      <c r="K65" s="17">
        <v>2.67</v>
      </c>
      <c r="L65" s="6" t="s">
        <v>102</v>
      </c>
      <c r="M65" s="19">
        <v>0.04</v>
      </c>
      <c r="N65" s="8">
        <v>2.3900000000000001E-2</v>
      </c>
      <c r="O65" s="7">
        <v>847297.3</v>
      </c>
      <c r="P65" s="7">
        <v>118.24</v>
      </c>
      <c r="Q65" s="7">
        <v>0</v>
      </c>
      <c r="R65" s="7">
        <v>1001.84</v>
      </c>
      <c r="S65" s="8">
        <v>8.0000000000000004E-4</v>
      </c>
      <c r="T65" s="8">
        <v>7.0000000000000001E-3</v>
      </c>
      <c r="U65" s="8">
        <v>1.5E-3</v>
      </c>
    </row>
    <row r="66" spans="2:21">
      <c r="B66" s="6" t="s">
        <v>249</v>
      </c>
      <c r="C66" s="17">
        <v>1171271</v>
      </c>
      <c r="D66" s="18" t="s">
        <v>146</v>
      </c>
      <c r="E66" s="33" t="s">
        <v>1016</v>
      </c>
      <c r="F66" s="18">
        <v>513821488</v>
      </c>
      <c r="G66" s="6" t="s">
        <v>203</v>
      </c>
      <c r="H66" s="6" t="s">
        <v>223</v>
      </c>
      <c r="I66" s="6" t="s">
        <v>101</v>
      </c>
      <c r="J66" s="33" t="s">
        <v>1016</v>
      </c>
      <c r="K66" s="17">
        <v>6.59</v>
      </c>
      <c r="L66" s="6" t="s">
        <v>102</v>
      </c>
      <c r="M66" s="19">
        <v>2.5000000000000001E-2</v>
      </c>
      <c r="N66" s="8">
        <v>2.9000000000000001E-2</v>
      </c>
      <c r="O66" s="7">
        <v>396086.96</v>
      </c>
      <c r="P66" s="7">
        <v>109.47</v>
      </c>
      <c r="Q66" s="7">
        <v>0</v>
      </c>
      <c r="R66" s="7">
        <v>433.6</v>
      </c>
      <c r="S66" s="8">
        <v>5.0000000000000001E-4</v>
      </c>
      <c r="T66" s="8">
        <v>3.0000000000000001E-3</v>
      </c>
      <c r="U66" s="8">
        <v>6.9999999999999999E-4</v>
      </c>
    </row>
    <row r="67" spans="2:21">
      <c r="B67" s="6" t="s">
        <v>250</v>
      </c>
      <c r="C67" s="17">
        <v>1138544</v>
      </c>
      <c r="D67" s="18" t="s">
        <v>146</v>
      </c>
      <c r="E67" s="33" t="s">
        <v>1016</v>
      </c>
      <c r="F67" s="18">
        <v>513821488</v>
      </c>
      <c r="G67" s="6" t="s">
        <v>203</v>
      </c>
      <c r="H67" s="6" t="s">
        <v>223</v>
      </c>
      <c r="I67" s="6" t="s">
        <v>101</v>
      </c>
      <c r="J67" s="33" t="s">
        <v>1016</v>
      </c>
      <c r="K67" s="17">
        <v>4.03</v>
      </c>
      <c r="L67" s="6" t="s">
        <v>102</v>
      </c>
      <c r="M67" s="19">
        <v>3.5000000000000003E-2</v>
      </c>
      <c r="N67" s="8">
        <v>2.6100000000000002E-2</v>
      </c>
      <c r="O67" s="7">
        <v>523908.05</v>
      </c>
      <c r="P67" s="7">
        <v>118.48</v>
      </c>
      <c r="Q67" s="7">
        <v>0</v>
      </c>
      <c r="R67" s="7">
        <v>620.73</v>
      </c>
      <c r="S67" s="8">
        <v>5.9999999999999995E-4</v>
      </c>
      <c r="T67" s="8">
        <v>4.3E-3</v>
      </c>
      <c r="U67" s="8">
        <v>8.9999999999999998E-4</v>
      </c>
    </row>
    <row r="68" spans="2:21">
      <c r="B68" s="6" t="s">
        <v>251</v>
      </c>
      <c r="C68" s="17">
        <v>1192749</v>
      </c>
      <c r="D68" s="18" t="s">
        <v>146</v>
      </c>
      <c r="E68" s="33" t="s">
        <v>1016</v>
      </c>
      <c r="F68" s="18">
        <v>520034372</v>
      </c>
      <c r="G68" s="6" t="s">
        <v>252</v>
      </c>
      <c r="H68" s="6" t="s">
        <v>223</v>
      </c>
      <c r="I68" s="6" t="s">
        <v>101</v>
      </c>
      <c r="J68" s="33" t="s">
        <v>1016</v>
      </c>
      <c r="K68" s="17">
        <v>3.84</v>
      </c>
      <c r="L68" s="6" t="s">
        <v>102</v>
      </c>
      <c r="M68" s="19">
        <v>2.1999999999999999E-2</v>
      </c>
      <c r="N68" s="8">
        <v>2.7900000000000001E-2</v>
      </c>
      <c r="O68" s="7">
        <v>139636.38</v>
      </c>
      <c r="P68" s="7">
        <v>100.93</v>
      </c>
      <c r="Q68" s="7">
        <v>0</v>
      </c>
      <c r="R68" s="7">
        <v>140.94</v>
      </c>
      <c r="S68" s="8">
        <v>2.9999999999999997E-4</v>
      </c>
      <c r="T68" s="8">
        <v>1E-3</v>
      </c>
      <c r="U68" s="8">
        <v>2.0000000000000001E-4</v>
      </c>
    </row>
    <row r="69" spans="2:21">
      <c r="B69" s="6" t="s">
        <v>253</v>
      </c>
      <c r="C69" s="17">
        <v>1110915</v>
      </c>
      <c r="D69" s="18" t="s">
        <v>146</v>
      </c>
      <c r="E69" s="33" t="s">
        <v>1016</v>
      </c>
      <c r="F69" s="18">
        <v>520043605</v>
      </c>
      <c r="G69" s="6" t="s">
        <v>254</v>
      </c>
      <c r="H69" s="6" t="s">
        <v>255</v>
      </c>
      <c r="I69" s="6" t="s">
        <v>101</v>
      </c>
      <c r="J69" s="33" t="s">
        <v>1016</v>
      </c>
      <c r="K69" s="17">
        <v>5.92</v>
      </c>
      <c r="L69" s="6" t="s">
        <v>102</v>
      </c>
      <c r="M69" s="19">
        <v>5.1499999999999997E-2</v>
      </c>
      <c r="N69" s="8">
        <v>2.9499999999999998E-2</v>
      </c>
      <c r="O69" s="7">
        <v>1109919.5</v>
      </c>
      <c r="P69" s="7">
        <v>153</v>
      </c>
      <c r="Q69" s="7">
        <v>0</v>
      </c>
      <c r="R69" s="7">
        <v>1698.18</v>
      </c>
      <c r="S69" s="8">
        <v>4.0000000000000002E-4</v>
      </c>
      <c r="T69" s="8">
        <v>1.18E-2</v>
      </c>
      <c r="U69" s="8">
        <v>2.5999999999999999E-3</v>
      </c>
    </row>
    <row r="70" spans="2:21">
      <c r="B70" s="6" t="s">
        <v>256</v>
      </c>
      <c r="C70" s="17">
        <v>2300184</v>
      </c>
      <c r="D70" s="18" t="s">
        <v>146</v>
      </c>
      <c r="E70" s="33" t="s">
        <v>1016</v>
      </c>
      <c r="F70" s="18">
        <v>520031931</v>
      </c>
      <c r="G70" s="6" t="s">
        <v>257</v>
      </c>
      <c r="H70" s="6" t="s">
        <v>255</v>
      </c>
      <c r="I70" s="6" t="s">
        <v>101</v>
      </c>
      <c r="J70" s="33" t="s">
        <v>1016</v>
      </c>
      <c r="K70" s="17">
        <v>1.4</v>
      </c>
      <c r="L70" s="6" t="s">
        <v>102</v>
      </c>
      <c r="M70" s="19">
        <v>2.1999999999999999E-2</v>
      </c>
      <c r="N70" s="8">
        <v>1.7100000000000001E-2</v>
      </c>
      <c r="O70" s="7">
        <v>17340</v>
      </c>
      <c r="P70" s="7">
        <v>112.59</v>
      </c>
      <c r="Q70" s="7">
        <v>0</v>
      </c>
      <c r="R70" s="7">
        <v>19.52</v>
      </c>
      <c r="S70" s="8">
        <v>3.2780000000000001E-5</v>
      </c>
      <c r="T70" s="8">
        <v>1E-4</v>
      </c>
      <c r="U70" s="8">
        <v>0</v>
      </c>
    </row>
    <row r="71" spans="2:21">
      <c r="B71" s="6" t="s">
        <v>258</v>
      </c>
      <c r="C71" s="17">
        <v>2300317</v>
      </c>
      <c r="D71" s="18" t="s">
        <v>146</v>
      </c>
      <c r="E71" s="33" t="s">
        <v>1016</v>
      </c>
      <c r="F71" s="18">
        <v>520031931</v>
      </c>
      <c r="G71" s="6" t="s">
        <v>257</v>
      </c>
      <c r="H71" s="6" t="s">
        <v>255</v>
      </c>
      <c r="I71" s="6" t="s">
        <v>101</v>
      </c>
      <c r="J71" s="33" t="s">
        <v>1016</v>
      </c>
      <c r="K71" s="17">
        <v>9.1</v>
      </c>
      <c r="L71" s="6" t="s">
        <v>102</v>
      </c>
      <c r="M71" s="19">
        <v>5.7999999999999996E-3</v>
      </c>
      <c r="N71" s="8">
        <v>2.81E-2</v>
      </c>
      <c r="O71" s="7">
        <v>450000</v>
      </c>
      <c r="P71" s="7">
        <v>89.1</v>
      </c>
      <c r="Q71" s="7">
        <v>0</v>
      </c>
      <c r="R71" s="7">
        <v>400.95</v>
      </c>
      <c r="S71" s="8">
        <v>8.9999999999999998E-4</v>
      </c>
      <c r="T71" s="8">
        <v>2.8E-3</v>
      </c>
      <c r="U71" s="8">
        <v>5.9999999999999995E-4</v>
      </c>
    </row>
    <row r="72" spans="2:21">
      <c r="B72" s="6" t="s">
        <v>259</v>
      </c>
      <c r="C72" s="17">
        <v>1136084</v>
      </c>
      <c r="D72" s="18" t="s">
        <v>146</v>
      </c>
      <c r="E72" s="33" t="s">
        <v>1016</v>
      </c>
      <c r="F72" s="18">
        <v>513623314</v>
      </c>
      <c r="G72" s="6" t="s">
        <v>203</v>
      </c>
      <c r="H72" s="6" t="s">
        <v>255</v>
      </c>
      <c r="I72" s="6" t="s">
        <v>101</v>
      </c>
      <c r="J72" s="33" t="s">
        <v>1016</v>
      </c>
      <c r="K72" s="17">
        <v>0.85</v>
      </c>
      <c r="L72" s="6" t="s">
        <v>102</v>
      </c>
      <c r="M72" s="19">
        <v>2.5000000000000001E-2</v>
      </c>
      <c r="N72" s="8">
        <v>2.29E-2</v>
      </c>
      <c r="O72" s="7">
        <v>9267.25</v>
      </c>
      <c r="P72" s="7">
        <v>112.23</v>
      </c>
      <c r="Q72" s="7">
        <v>0</v>
      </c>
      <c r="R72" s="7">
        <v>10.4</v>
      </c>
      <c r="S72" s="8">
        <v>1.9680000000000001E-5</v>
      </c>
      <c r="T72" s="8">
        <v>1E-4</v>
      </c>
      <c r="U72" s="8">
        <v>0</v>
      </c>
    </row>
    <row r="73" spans="2:21">
      <c r="B73" s="6" t="s">
        <v>260</v>
      </c>
      <c r="C73" s="17">
        <v>1189497</v>
      </c>
      <c r="D73" s="18" t="s">
        <v>146</v>
      </c>
      <c r="E73" s="33" t="s">
        <v>1016</v>
      </c>
      <c r="F73" s="18">
        <v>513141879</v>
      </c>
      <c r="G73" s="6" t="s">
        <v>191</v>
      </c>
      <c r="H73" s="6" t="s">
        <v>255</v>
      </c>
      <c r="I73" s="6" t="s">
        <v>101</v>
      </c>
      <c r="J73" s="33" t="s">
        <v>1016</v>
      </c>
      <c r="K73" s="17">
        <v>4.7699999999999996</v>
      </c>
      <c r="L73" s="6" t="s">
        <v>102</v>
      </c>
      <c r="M73" s="19">
        <v>2.9899999999999999E-2</v>
      </c>
      <c r="N73" s="8">
        <v>3.44E-2</v>
      </c>
      <c r="O73" s="7">
        <v>10</v>
      </c>
      <c r="P73" s="7">
        <v>5209470</v>
      </c>
      <c r="Q73" s="7">
        <v>0</v>
      </c>
      <c r="R73" s="7">
        <v>520.95000000000005</v>
      </c>
      <c r="S73" s="8">
        <v>5.9999999999999995E-4</v>
      </c>
      <c r="T73" s="8">
        <v>3.5999999999999999E-3</v>
      </c>
      <c r="U73" s="8">
        <v>8.0000000000000004E-4</v>
      </c>
    </row>
    <row r="74" spans="2:21">
      <c r="B74" s="6" t="s">
        <v>261</v>
      </c>
      <c r="C74" s="17">
        <v>1191246</v>
      </c>
      <c r="D74" s="18" t="s">
        <v>146</v>
      </c>
      <c r="E74" s="33" t="s">
        <v>1016</v>
      </c>
      <c r="F74" s="18">
        <v>520029935</v>
      </c>
      <c r="G74" s="6" t="s">
        <v>191</v>
      </c>
      <c r="H74" s="6" t="s">
        <v>255</v>
      </c>
      <c r="I74" s="6" t="s">
        <v>101</v>
      </c>
      <c r="J74" s="33" t="s">
        <v>1016</v>
      </c>
      <c r="K74" s="17">
        <v>4.62</v>
      </c>
      <c r="L74" s="6" t="s">
        <v>102</v>
      </c>
      <c r="M74" s="19">
        <v>3.1699999999999999E-2</v>
      </c>
      <c r="N74" s="8">
        <v>3.32E-2</v>
      </c>
      <c r="O74" s="7">
        <v>64</v>
      </c>
      <c r="P74" s="7">
        <v>5151111</v>
      </c>
      <c r="Q74" s="7">
        <v>0</v>
      </c>
      <c r="R74" s="7">
        <v>3296.71</v>
      </c>
      <c r="S74" s="8">
        <v>6.8999999999999999E-3</v>
      </c>
      <c r="T74" s="8">
        <v>2.29E-2</v>
      </c>
      <c r="U74" s="8">
        <v>5.0000000000000001E-3</v>
      </c>
    </row>
    <row r="75" spans="2:21">
      <c r="B75" s="6" t="s">
        <v>262</v>
      </c>
      <c r="C75" s="17">
        <v>7480247</v>
      </c>
      <c r="D75" s="18" t="s">
        <v>146</v>
      </c>
      <c r="E75" s="33" t="s">
        <v>1016</v>
      </c>
      <c r="F75" s="18">
        <v>520029935</v>
      </c>
      <c r="G75" s="6" t="s">
        <v>191</v>
      </c>
      <c r="H75" s="6" t="s">
        <v>255</v>
      </c>
      <c r="I75" s="6" t="s">
        <v>101</v>
      </c>
      <c r="J75" s="33" t="s">
        <v>1016</v>
      </c>
      <c r="K75" s="17">
        <v>2.4300000000000002</v>
      </c>
      <c r="L75" s="6" t="s">
        <v>102</v>
      </c>
      <c r="M75" s="19">
        <v>2.4199999999999999E-2</v>
      </c>
      <c r="N75" s="8">
        <v>2.86E-2</v>
      </c>
      <c r="O75" s="7">
        <v>5</v>
      </c>
      <c r="P75" s="7">
        <v>5585000</v>
      </c>
      <c r="Q75" s="7">
        <v>0</v>
      </c>
      <c r="R75" s="7">
        <v>279.25</v>
      </c>
      <c r="S75" s="8">
        <v>2.0000000000000001E-4</v>
      </c>
      <c r="T75" s="8">
        <v>1.9E-3</v>
      </c>
      <c r="U75" s="8">
        <v>4.0000000000000002E-4</v>
      </c>
    </row>
    <row r="76" spans="2:21">
      <c r="B76" s="6" t="s">
        <v>263</v>
      </c>
      <c r="C76" s="17">
        <v>1192608</v>
      </c>
      <c r="D76" s="18" t="s">
        <v>146</v>
      </c>
      <c r="E76" s="33" t="s">
        <v>1016</v>
      </c>
      <c r="F76" s="18">
        <v>511809071</v>
      </c>
      <c r="G76" s="6" t="s">
        <v>264</v>
      </c>
      <c r="H76" s="6" t="s">
        <v>255</v>
      </c>
      <c r="I76" s="6" t="s">
        <v>101</v>
      </c>
      <c r="J76" s="33" t="s">
        <v>1016</v>
      </c>
      <c r="K76" s="17">
        <v>3.4</v>
      </c>
      <c r="L76" s="6" t="s">
        <v>102</v>
      </c>
      <c r="M76" s="19">
        <v>2.1999999999999999E-2</v>
      </c>
      <c r="N76" s="8">
        <v>2.8199999999999999E-2</v>
      </c>
      <c r="O76" s="7">
        <v>125000</v>
      </c>
      <c r="P76" s="7">
        <v>101.61</v>
      </c>
      <c r="Q76" s="7">
        <v>0</v>
      </c>
      <c r="R76" s="7">
        <v>127.01</v>
      </c>
      <c r="S76" s="8">
        <v>2.9999999999999997E-4</v>
      </c>
      <c r="T76" s="8">
        <v>8.9999999999999998E-4</v>
      </c>
      <c r="U76" s="8">
        <v>2.0000000000000001E-4</v>
      </c>
    </row>
    <row r="77" spans="2:21">
      <c r="B77" s="6" t="s">
        <v>265</v>
      </c>
      <c r="C77" s="17">
        <v>1172170</v>
      </c>
      <c r="D77" s="18" t="s">
        <v>146</v>
      </c>
      <c r="E77" s="33" t="s">
        <v>1016</v>
      </c>
      <c r="F77" s="18">
        <v>513682146</v>
      </c>
      <c r="G77" s="6" t="s">
        <v>191</v>
      </c>
      <c r="H77" s="6" t="s">
        <v>255</v>
      </c>
      <c r="I77" s="6" t="s">
        <v>101</v>
      </c>
      <c r="J77" s="33" t="s">
        <v>1016</v>
      </c>
      <c r="K77" s="17">
        <v>2.96</v>
      </c>
      <c r="L77" s="6" t="s">
        <v>102</v>
      </c>
      <c r="M77" s="19">
        <v>2E-3</v>
      </c>
      <c r="N77" s="8">
        <v>2.0899999999999998E-2</v>
      </c>
      <c r="O77" s="7">
        <v>98950</v>
      </c>
      <c r="P77" s="7">
        <v>105.61</v>
      </c>
      <c r="Q77" s="7">
        <v>0</v>
      </c>
      <c r="R77" s="7">
        <v>104.5</v>
      </c>
      <c r="S77" s="8">
        <v>1E-4</v>
      </c>
      <c r="T77" s="8">
        <v>6.9999999999999999E-4</v>
      </c>
      <c r="U77" s="8">
        <v>2.0000000000000001E-4</v>
      </c>
    </row>
    <row r="78" spans="2:21">
      <c r="B78" s="6" t="s">
        <v>266</v>
      </c>
      <c r="C78" s="17">
        <v>1182054</v>
      </c>
      <c r="D78" s="18" t="s">
        <v>146</v>
      </c>
      <c r="E78" s="33" t="s">
        <v>1016</v>
      </c>
      <c r="F78" s="18">
        <v>513682146</v>
      </c>
      <c r="G78" s="6" t="s">
        <v>191</v>
      </c>
      <c r="H78" s="6" t="s">
        <v>255</v>
      </c>
      <c r="I78" s="6" t="s">
        <v>101</v>
      </c>
      <c r="J78" s="33" t="s">
        <v>1016</v>
      </c>
      <c r="K78" s="17">
        <v>3.7</v>
      </c>
      <c r="L78" s="6" t="s">
        <v>102</v>
      </c>
      <c r="M78" s="19">
        <v>2E-3</v>
      </c>
      <c r="N78" s="8">
        <v>2.1899999999999999E-2</v>
      </c>
      <c r="O78" s="7">
        <v>260000</v>
      </c>
      <c r="P78" s="7">
        <v>101.07</v>
      </c>
      <c r="Q78" s="7">
        <v>0</v>
      </c>
      <c r="R78" s="7">
        <v>262.77999999999997</v>
      </c>
      <c r="S78" s="8">
        <v>2.9999999999999997E-4</v>
      </c>
      <c r="T78" s="8">
        <v>1.8E-3</v>
      </c>
      <c r="U78" s="8">
        <v>4.0000000000000002E-4</v>
      </c>
    </row>
    <row r="79" spans="2:21">
      <c r="B79" s="6" t="s">
        <v>267</v>
      </c>
      <c r="C79" s="17">
        <v>1201433</v>
      </c>
      <c r="D79" s="18" t="s">
        <v>146</v>
      </c>
      <c r="E79" s="33" t="s">
        <v>1016</v>
      </c>
      <c r="F79" s="18">
        <v>513682146</v>
      </c>
      <c r="G79" s="6" t="s">
        <v>191</v>
      </c>
      <c r="H79" s="6" t="s">
        <v>255</v>
      </c>
      <c r="I79" s="6" t="s">
        <v>101</v>
      </c>
      <c r="J79" s="33" t="s">
        <v>1016</v>
      </c>
      <c r="K79" s="17">
        <v>5.26</v>
      </c>
      <c r="L79" s="6" t="s">
        <v>102</v>
      </c>
      <c r="M79" s="19">
        <v>2.5899999999999999E-2</v>
      </c>
      <c r="N79" s="8">
        <v>2.3699999999999999E-2</v>
      </c>
      <c r="O79" s="7">
        <v>295000</v>
      </c>
      <c r="P79" s="7">
        <v>101</v>
      </c>
      <c r="Q79" s="7">
        <v>0</v>
      </c>
      <c r="R79" s="7">
        <v>297.95</v>
      </c>
      <c r="S79" s="8">
        <v>6.9999999999999999E-4</v>
      </c>
      <c r="T79" s="8">
        <v>2.0999999999999999E-3</v>
      </c>
      <c r="U79" s="8">
        <v>5.0000000000000001E-4</v>
      </c>
    </row>
    <row r="80" spans="2:21">
      <c r="B80" s="6" t="s">
        <v>268</v>
      </c>
      <c r="C80" s="17">
        <v>6130223</v>
      </c>
      <c r="D80" s="18" t="s">
        <v>146</v>
      </c>
      <c r="E80" s="33" t="s">
        <v>1016</v>
      </c>
      <c r="F80" s="18">
        <v>520017807</v>
      </c>
      <c r="G80" s="6" t="s">
        <v>203</v>
      </c>
      <c r="H80" s="6" t="s">
        <v>269</v>
      </c>
      <c r="I80" s="6" t="s">
        <v>210</v>
      </c>
      <c r="J80" s="33" t="s">
        <v>1016</v>
      </c>
      <c r="K80" s="17">
        <v>3.9</v>
      </c>
      <c r="L80" s="6" t="s">
        <v>102</v>
      </c>
      <c r="M80" s="19">
        <v>2.4E-2</v>
      </c>
      <c r="N80" s="8">
        <v>2.5600000000000001E-2</v>
      </c>
      <c r="O80" s="7">
        <v>105000</v>
      </c>
      <c r="P80" s="7">
        <v>112.91</v>
      </c>
      <c r="Q80" s="7">
        <v>0</v>
      </c>
      <c r="R80" s="7">
        <v>118.56</v>
      </c>
      <c r="S80" s="8">
        <v>1E-4</v>
      </c>
      <c r="T80" s="8">
        <v>8.0000000000000004E-4</v>
      </c>
      <c r="U80" s="8">
        <v>2.0000000000000001E-4</v>
      </c>
    </row>
    <row r="81" spans="2:21">
      <c r="B81" s="6" t="s">
        <v>270</v>
      </c>
      <c r="C81" s="17">
        <v>2310399</v>
      </c>
      <c r="D81" s="18" t="s">
        <v>146</v>
      </c>
      <c r="E81" s="33" t="s">
        <v>1016</v>
      </c>
      <c r="F81" s="18">
        <v>520032046</v>
      </c>
      <c r="G81" s="6" t="s">
        <v>191</v>
      </c>
      <c r="H81" s="6" t="s">
        <v>255</v>
      </c>
      <c r="I81" s="6" t="s">
        <v>101</v>
      </c>
      <c r="J81" s="33" t="s">
        <v>1016</v>
      </c>
      <c r="K81" s="17">
        <v>2.42</v>
      </c>
      <c r="L81" s="6" t="s">
        <v>102</v>
      </c>
      <c r="M81" s="19">
        <v>1.89E-2</v>
      </c>
      <c r="N81" s="8">
        <v>2.76E-2</v>
      </c>
      <c r="O81" s="7">
        <v>3</v>
      </c>
      <c r="P81" s="7">
        <v>5510000</v>
      </c>
      <c r="Q81" s="7">
        <v>0</v>
      </c>
      <c r="R81" s="7">
        <v>165.3</v>
      </c>
      <c r="S81" s="8">
        <v>4.0000000000000002E-4</v>
      </c>
      <c r="T81" s="8">
        <v>1.1000000000000001E-3</v>
      </c>
      <c r="U81" s="8">
        <v>2.0000000000000001E-4</v>
      </c>
    </row>
    <row r="82" spans="2:21">
      <c r="B82" s="6" t="s">
        <v>271</v>
      </c>
      <c r="C82" s="17">
        <v>1191675</v>
      </c>
      <c r="D82" s="18" t="s">
        <v>146</v>
      </c>
      <c r="E82" s="33" t="s">
        <v>1016</v>
      </c>
      <c r="F82" s="18">
        <v>520032046</v>
      </c>
      <c r="G82" s="6" t="s">
        <v>191</v>
      </c>
      <c r="H82" s="6" t="s">
        <v>255</v>
      </c>
      <c r="I82" s="6" t="s">
        <v>101</v>
      </c>
      <c r="J82" s="33" t="s">
        <v>1016</v>
      </c>
      <c r="K82" s="17">
        <v>4.13</v>
      </c>
      <c r="L82" s="6" t="s">
        <v>102</v>
      </c>
      <c r="M82" s="19">
        <v>3.3099999999999997E-2</v>
      </c>
      <c r="N82" s="8">
        <v>3.61E-2</v>
      </c>
      <c r="O82" s="7">
        <v>9</v>
      </c>
      <c r="P82" s="7">
        <v>5205991</v>
      </c>
      <c r="Q82" s="7">
        <v>0</v>
      </c>
      <c r="R82" s="7">
        <v>468.54</v>
      </c>
      <c r="S82" s="8">
        <v>5.9999999999999995E-4</v>
      </c>
      <c r="T82" s="8">
        <v>3.3E-3</v>
      </c>
      <c r="U82" s="8">
        <v>6.9999999999999999E-4</v>
      </c>
    </row>
    <row r="83" spans="2:21">
      <c r="B83" s="6" t="s">
        <v>272</v>
      </c>
      <c r="C83" s="17">
        <v>2310290</v>
      </c>
      <c r="D83" s="18" t="s">
        <v>146</v>
      </c>
      <c r="E83" s="33" t="s">
        <v>1016</v>
      </c>
      <c r="F83" s="18">
        <v>520032046</v>
      </c>
      <c r="G83" s="6" t="s">
        <v>191</v>
      </c>
      <c r="H83" s="6" t="s">
        <v>255</v>
      </c>
      <c r="I83" s="6" t="s">
        <v>101</v>
      </c>
      <c r="J83" s="33" t="s">
        <v>1016</v>
      </c>
      <c r="K83" s="17">
        <v>0.98</v>
      </c>
      <c r="L83" s="6" t="s">
        <v>102</v>
      </c>
      <c r="M83" s="19">
        <v>1.89E-2</v>
      </c>
      <c r="N83" s="8">
        <v>2.1899999999999999E-2</v>
      </c>
      <c r="O83" s="7">
        <v>10</v>
      </c>
      <c r="P83" s="7">
        <v>5475488</v>
      </c>
      <c r="Q83" s="7">
        <v>0</v>
      </c>
      <c r="R83" s="7">
        <v>547.54999999999995</v>
      </c>
      <c r="S83" s="8">
        <v>5.0000000000000001E-4</v>
      </c>
      <c r="T83" s="8">
        <v>3.8E-3</v>
      </c>
      <c r="U83" s="8">
        <v>8.0000000000000004E-4</v>
      </c>
    </row>
    <row r="84" spans="2:21">
      <c r="B84" s="6" t="s">
        <v>273</v>
      </c>
      <c r="C84" s="17">
        <v>1167147</v>
      </c>
      <c r="D84" s="18" t="s">
        <v>146</v>
      </c>
      <c r="E84" s="33" t="s">
        <v>1016</v>
      </c>
      <c r="F84" s="18">
        <v>513992529</v>
      </c>
      <c r="G84" s="6" t="s">
        <v>203</v>
      </c>
      <c r="H84" s="6" t="s">
        <v>269</v>
      </c>
      <c r="I84" s="6" t="s">
        <v>210</v>
      </c>
      <c r="J84" s="33" t="s">
        <v>1016</v>
      </c>
      <c r="K84" s="17">
        <v>5.83</v>
      </c>
      <c r="L84" s="6" t="s">
        <v>102</v>
      </c>
      <c r="M84" s="19">
        <v>1.5800000000000002E-2</v>
      </c>
      <c r="N84" s="8">
        <v>3.0599999999999999E-2</v>
      </c>
      <c r="O84" s="7">
        <v>264740.33</v>
      </c>
      <c r="P84" s="7">
        <v>102.86</v>
      </c>
      <c r="Q84" s="7">
        <v>0</v>
      </c>
      <c r="R84" s="7">
        <v>272.31</v>
      </c>
      <c r="S84" s="8">
        <v>2.0000000000000001E-4</v>
      </c>
      <c r="T84" s="8">
        <v>1.9E-3</v>
      </c>
      <c r="U84" s="8">
        <v>4.0000000000000002E-4</v>
      </c>
    </row>
    <row r="85" spans="2:21">
      <c r="B85" s="6" t="s">
        <v>274</v>
      </c>
      <c r="C85" s="17">
        <v>1138973</v>
      </c>
      <c r="D85" s="18" t="s">
        <v>146</v>
      </c>
      <c r="E85" s="33" t="s">
        <v>1016</v>
      </c>
      <c r="F85" s="18">
        <v>513992529</v>
      </c>
      <c r="G85" s="6" t="s">
        <v>203</v>
      </c>
      <c r="H85" s="6" t="s">
        <v>269</v>
      </c>
      <c r="I85" s="6" t="s">
        <v>210</v>
      </c>
      <c r="J85" s="33" t="s">
        <v>1016</v>
      </c>
      <c r="K85" s="17">
        <v>3.63</v>
      </c>
      <c r="L85" s="6" t="s">
        <v>102</v>
      </c>
      <c r="M85" s="19">
        <v>1.9599999999999999E-2</v>
      </c>
      <c r="N85" s="8">
        <v>2.6499999999999999E-2</v>
      </c>
      <c r="O85" s="7">
        <v>100000</v>
      </c>
      <c r="P85" s="7">
        <v>109.84</v>
      </c>
      <c r="Q85" s="7">
        <v>0</v>
      </c>
      <c r="R85" s="7">
        <v>109.84</v>
      </c>
      <c r="S85" s="8">
        <v>1E-4</v>
      </c>
      <c r="T85" s="8">
        <v>8.0000000000000004E-4</v>
      </c>
      <c r="U85" s="8">
        <v>2.0000000000000001E-4</v>
      </c>
    </row>
    <row r="86" spans="2:21">
      <c r="B86" s="6" t="s">
        <v>275</v>
      </c>
      <c r="C86" s="17">
        <v>7150451</v>
      </c>
      <c r="D86" s="18" t="s">
        <v>146</v>
      </c>
      <c r="E86" s="33" t="s">
        <v>1016</v>
      </c>
      <c r="F86" s="18">
        <v>520025990</v>
      </c>
      <c r="G86" s="6" t="s">
        <v>276</v>
      </c>
      <c r="H86" s="6" t="s">
        <v>277</v>
      </c>
      <c r="I86" s="6" t="s">
        <v>210</v>
      </c>
      <c r="J86" s="33" t="s">
        <v>1016</v>
      </c>
      <c r="K86" s="17">
        <v>4.59</v>
      </c>
      <c r="L86" s="6" t="s">
        <v>102</v>
      </c>
      <c r="M86" s="19">
        <v>1E-3</v>
      </c>
      <c r="N86" s="8">
        <v>2.6700000000000002E-2</v>
      </c>
      <c r="O86" s="7">
        <v>19468.419999999998</v>
      </c>
      <c r="P86" s="7">
        <v>98.09</v>
      </c>
      <c r="Q86" s="7">
        <v>0</v>
      </c>
      <c r="R86" s="7">
        <v>19.100000000000001</v>
      </c>
      <c r="S86" s="8">
        <v>1E-4</v>
      </c>
      <c r="T86" s="8">
        <v>1E-4</v>
      </c>
      <c r="U86" s="8">
        <v>0</v>
      </c>
    </row>
    <row r="87" spans="2:21">
      <c r="B87" s="6" t="s">
        <v>278</v>
      </c>
      <c r="C87" s="17">
        <v>1139823</v>
      </c>
      <c r="D87" s="18" t="s">
        <v>146</v>
      </c>
      <c r="E87" s="33" t="s">
        <v>1016</v>
      </c>
      <c r="F87" s="18">
        <v>512025891</v>
      </c>
      <c r="G87" s="6" t="s">
        <v>252</v>
      </c>
      <c r="H87" s="6" t="s">
        <v>279</v>
      </c>
      <c r="I87" s="6" t="s">
        <v>101</v>
      </c>
      <c r="J87" s="33" t="s">
        <v>1016</v>
      </c>
      <c r="K87" s="17">
        <v>0.34</v>
      </c>
      <c r="L87" s="6" t="s">
        <v>102</v>
      </c>
      <c r="M87" s="19">
        <v>2.2499999999999999E-2</v>
      </c>
      <c r="N87" s="8">
        <v>5.16E-2</v>
      </c>
      <c r="O87" s="7">
        <v>115384.61</v>
      </c>
      <c r="P87" s="7">
        <v>111.76</v>
      </c>
      <c r="Q87" s="7">
        <v>0</v>
      </c>
      <c r="R87" s="7">
        <v>128.94999999999999</v>
      </c>
      <c r="S87" s="8">
        <v>1.1999999999999999E-3</v>
      </c>
      <c r="T87" s="8">
        <v>8.9999999999999998E-4</v>
      </c>
      <c r="U87" s="8">
        <v>2.0000000000000001E-4</v>
      </c>
    </row>
    <row r="88" spans="2:21">
      <c r="B88" s="6" t="s">
        <v>280</v>
      </c>
      <c r="C88" s="17">
        <v>1158732</v>
      </c>
      <c r="D88" s="18" t="s">
        <v>146</v>
      </c>
      <c r="E88" s="33" t="s">
        <v>1016</v>
      </c>
      <c r="F88" s="18">
        <v>512025891</v>
      </c>
      <c r="G88" s="6" t="s">
        <v>252</v>
      </c>
      <c r="H88" s="6" t="s">
        <v>279</v>
      </c>
      <c r="I88" s="6" t="s">
        <v>101</v>
      </c>
      <c r="J88" s="33" t="s">
        <v>1016</v>
      </c>
      <c r="K88" s="17">
        <v>1.51</v>
      </c>
      <c r="L88" s="6" t="s">
        <v>102</v>
      </c>
      <c r="M88" s="19">
        <v>1.8499999999999999E-2</v>
      </c>
      <c r="N88" s="8">
        <v>2.9700000000000001E-2</v>
      </c>
      <c r="O88" s="7">
        <v>48292.87</v>
      </c>
      <c r="P88" s="7">
        <v>108.37</v>
      </c>
      <c r="Q88" s="7">
        <v>0</v>
      </c>
      <c r="R88" s="7">
        <v>52.33</v>
      </c>
      <c r="S88" s="8">
        <v>1E-4</v>
      </c>
      <c r="T88" s="8">
        <v>4.0000000000000002E-4</v>
      </c>
      <c r="U88" s="8">
        <v>1E-4</v>
      </c>
    </row>
    <row r="89" spans="2:21">
      <c r="B89" s="6" t="s">
        <v>281</v>
      </c>
      <c r="C89" s="17">
        <v>1191824</v>
      </c>
      <c r="D89" s="18" t="s">
        <v>146</v>
      </c>
      <c r="E89" s="33" t="s">
        <v>1016</v>
      </c>
      <c r="F89" s="18">
        <v>512025891</v>
      </c>
      <c r="G89" s="6" t="s">
        <v>252</v>
      </c>
      <c r="H89" s="6" t="s">
        <v>279</v>
      </c>
      <c r="I89" s="6" t="s">
        <v>101</v>
      </c>
      <c r="J89" s="33" t="s">
        <v>1016</v>
      </c>
      <c r="K89" s="17">
        <v>2.14</v>
      </c>
      <c r="L89" s="6" t="s">
        <v>102</v>
      </c>
      <c r="M89" s="19">
        <v>3.2000000000000001E-2</v>
      </c>
      <c r="N89" s="8">
        <v>3.2099999999999997E-2</v>
      </c>
      <c r="O89" s="7">
        <v>859784.21</v>
      </c>
      <c r="P89" s="7">
        <v>103.92</v>
      </c>
      <c r="Q89" s="7">
        <v>0</v>
      </c>
      <c r="R89" s="7">
        <v>893.49</v>
      </c>
      <c r="S89" s="8">
        <v>1.6000000000000001E-3</v>
      </c>
      <c r="T89" s="8">
        <v>6.1999999999999998E-3</v>
      </c>
      <c r="U89" s="8">
        <v>1.2999999999999999E-3</v>
      </c>
    </row>
    <row r="90" spans="2:21">
      <c r="B90" s="6" t="s">
        <v>282</v>
      </c>
      <c r="C90" s="17">
        <v>1184779</v>
      </c>
      <c r="D90" s="18" t="s">
        <v>146</v>
      </c>
      <c r="E90" s="33" t="s">
        <v>1016</v>
      </c>
      <c r="F90" s="18">
        <v>510454333</v>
      </c>
      <c r="G90" s="6" t="s">
        <v>252</v>
      </c>
      <c r="H90" s="6" t="s">
        <v>279</v>
      </c>
      <c r="I90" s="6" t="s">
        <v>101</v>
      </c>
      <c r="J90" s="33" t="s">
        <v>1016</v>
      </c>
      <c r="K90" s="17">
        <v>2.58</v>
      </c>
      <c r="L90" s="6" t="s">
        <v>102</v>
      </c>
      <c r="M90" s="19">
        <v>0.01</v>
      </c>
      <c r="N90" s="8">
        <v>3.6299999999999999E-2</v>
      </c>
      <c r="O90" s="7">
        <v>280000</v>
      </c>
      <c r="P90" s="7">
        <v>101.24</v>
      </c>
      <c r="Q90" s="7">
        <v>0</v>
      </c>
      <c r="R90" s="7">
        <v>283.47000000000003</v>
      </c>
      <c r="S90" s="8">
        <v>8.0000000000000004E-4</v>
      </c>
      <c r="T90" s="8">
        <v>2E-3</v>
      </c>
      <c r="U90" s="8">
        <v>4.0000000000000002E-4</v>
      </c>
    </row>
    <row r="91" spans="2:21">
      <c r="B91" s="6" t="s">
        <v>283</v>
      </c>
      <c r="C91" s="17">
        <v>1192442</v>
      </c>
      <c r="D91" s="18" t="s">
        <v>146</v>
      </c>
      <c r="E91" s="33" t="s">
        <v>1016</v>
      </c>
      <c r="F91" s="18">
        <v>510454333</v>
      </c>
      <c r="G91" s="6" t="s">
        <v>252</v>
      </c>
      <c r="H91" s="6" t="s">
        <v>279</v>
      </c>
      <c r="I91" s="6" t="s">
        <v>101</v>
      </c>
      <c r="J91" s="33" t="s">
        <v>1016</v>
      </c>
      <c r="K91" s="17">
        <v>3.16</v>
      </c>
      <c r="L91" s="6" t="s">
        <v>102</v>
      </c>
      <c r="M91" s="19">
        <v>3.2300000000000002E-2</v>
      </c>
      <c r="N91" s="8">
        <v>3.7600000000000001E-2</v>
      </c>
      <c r="O91" s="7">
        <v>762560</v>
      </c>
      <c r="P91" s="7">
        <v>102.58</v>
      </c>
      <c r="Q91" s="7">
        <v>0</v>
      </c>
      <c r="R91" s="7">
        <v>782.23</v>
      </c>
      <c r="S91" s="8">
        <v>1.6999999999999999E-3</v>
      </c>
      <c r="T91" s="8">
        <v>5.4000000000000003E-3</v>
      </c>
      <c r="U91" s="8">
        <v>1.1999999999999999E-3</v>
      </c>
    </row>
    <row r="92" spans="2:21">
      <c r="B92" s="6" t="s">
        <v>284</v>
      </c>
      <c r="C92" s="17">
        <v>1177526</v>
      </c>
      <c r="D92" s="18" t="s">
        <v>146</v>
      </c>
      <c r="E92" s="33" t="s">
        <v>1016</v>
      </c>
      <c r="F92" s="18">
        <v>515846558</v>
      </c>
      <c r="G92" s="6" t="s">
        <v>285</v>
      </c>
      <c r="H92" s="6" t="s">
        <v>279</v>
      </c>
      <c r="I92" s="6" t="s">
        <v>101</v>
      </c>
      <c r="J92" s="33" t="s">
        <v>1016</v>
      </c>
      <c r="K92" s="17">
        <v>4.1900000000000004</v>
      </c>
      <c r="L92" s="6" t="s">
        <v>102</v>
      </c>
      <c r="M92" s="19">
        <v>7.4999999999999997E-3</v>
      </c>
      <c r="N92" s="8">
        <v>3.85E-2</v>
      </c>
      <c r="O92" s="7">
        <v>8848.9500000000007</v>
      </c>
      <c r="P92" s="7">
        <v>96.55</v>
      </c>
      <c r="Q92" s="7">
        <v>0</v>
      </c>
      <c r="R92" s="7">
        <v>8.5399999999999991</v>
      </c>
      <c r="S92" s="8">
        <v>1.8099999999999999E-5</v>
      </c>
      <c r="T92" s="8">
        <v>1E-4</v>
      </c>
      <c r="U92" s="8">
        <v>0</v>
      </c>
    </row>
    <row r="93" spans="2:21">
      <c r="B93" s="6" t="s">
        <v>286</v>
      </c>
      <c r="C93" s="17">
        <v>1182831</v>
      </c>
      <c r="D93" s="18" t="s">
        <v>146</v>
      </c>
      <c r="E93" s="33" t="s">
        <v>1016</v>
      </c>
      <c r="F93" s="18">
        <v>513893123</v>
      </c>
      <c r="G93" s="6" t="s">
        <v>287</v>
      </c>
      <c r="H93" s="6" t="s">
        <v>277</v>
      </c>
      <c r="I93" s="6" t="s">
        <v>210</v>
      </c>
      <c r="J93" s="33" t="s">
        <v>1016</v>
      </c>
      <c r="K93" s="17">
        <v>3.68</v>
      </c>
      <c r="L93" s="6" t="s">
        <v>102</v>
      </c>
      <c r="M93" s="19">
        <v>0.01</v>
      </c>
      <c r="N93" s="8">
        <v>4.1099999999999998E-2</v>
      </c>
      <c r="O93" s="7">
        <v>250000</v>
      </c>
      <c r="P93" s="7">
        <v>97.46</v>
      </c>
      <c r="Q93" s="7">
        <v>0</v>
      </c>
      <c r="R93" s="7">
        <v>243.65</v>
      </c>
      <c r="S93" s="8">
        <v>2.0000000000000001E-4</v>
      </c>
      <c r="T93" s="8">
        <v>1.6999999999999999E-3</v>
      </c>
      <c r="U93" s="8">
        <v>4.0000000000000002E-4</v>
      </c>
    </row>
    <row r="94" spans="2:21">
      <c r="B94" s="6" t="s">
        <v>288</v>
      </c>
      <c r="C94" s="17">
        <v>1175660</v>
      </c>
      <c r="D94" s="18" t="s">
        <v>146</v>
      </c>
      <c r="E94" s="33" t="s">
        <v>1016</v>
      </c>
      <c r="F94" s="18">
        <v>513893123</v>
      </c>
      <c r="G94" s="6" t="s">
        <v>287</v>
      </c>
      <c r="H94" s="6" t="s">
        <v>277</v>
      </c>
      <c r="I94" s="6" t="s">
        <v>210</v>
      </c>
      <c r="J94" s="33" t="s">
        <v>1016</v>
      </c>
      <c r="K94" s="17">
        <v>0.89</v>
      </c>
      <c r="L94" s="6" t="s">
        <v>102</v>
      </c>
      <c r="M94" s="19">
        <v>0.01</v>
      </c>
      <c r="N94" s="8">
        <v>2.9499999999999998E-2</v>
      </c>
      <c r="O94" s="7">
        <v>66380.95</v>
      </c>
      <c r="P94" s="7">
        <v>108.89</v>
      </c>
      <c r="Q94" s="7">
        <v>0</v>
      </c>
      <c r="R94" s="7">
        <v>72.28</v>
      </c>
      <c r="S94" s="8">
        <v>1E-4</v>
      </c>
      <c r="T94" s="8">
        <v>5.0000000000000001E-4</v>
      </c>
      <c r="U94" s="8">
        <v>1E-4</v>
      </c>
    </row>
    <row r="95" spans="2:21">
      <c r="B95" s="6" t="s">
        <v>289</v>
      </c>
      <c r="C95" s="17">
        <v>1191659</v>
      </c>
      <c r="D95" s="18" t="s">
        <v>146</v>
      </c>
      <c r="E95" s="33" t="s">
        <v>1016</v>
      </c>
      <c r="F95" s="18">
        <v>513893123</v>
      </c>
      <c r="G95" s="6" t="s">
        <v>287</v>
      </c>
      <c r="H95" s="6" t="s">
        <v>277</v>
      </c>
      <c r="I95" s="6" t="s">
        <v>210</v>
      </c>
      <c r="J95" s="33" t="s">
        <v>1016</v>
      </c>
      <c r="K95" s="17">
        <v>2.34</v>
      </c>
      <c r="L95" s="6" t="s">
        <v>102</v>
      </c>
      <c r="M95" s="19">
        <v>3.5400000000000001E-2</v>
      </c>
      <c r="N95" s="8">
        <v>3.73E-2</v>
      </c>
      <c r="O95" s="7">
        <v>250000</v>
      </c>
      <c r="P95" s="7">
        <v>103.99</v>
      </c>
      <c r="Q95" s="7">
        <v>0</v>
      </c>
      <c r="R95" s="7">
        <v>259.98</v>
      </c>
      <c r="S95" s="8">
        <v>2.0000000000000001E-4</v>
      </c>
      <c r="T95" s="8">
        <v>1.8E-3</v>
      </c>
      <c r="U95" s="8">
        <v>4.0000000000000002E-4</v>
      </c>
    </row>
    <row r="96" spans="2:21">
      <c r="B96" s="6" t="s">
        <v>290</v>
      </c>
      <c r="C96" s="17">
        <v>11916590</v>
      </c>
      <c r="D96" s="18" t="s">
        <v>146</v>
      </c>
      <c r="E96" s="33" t="s">
        <v>1016</v>
      </c>
      <c r="F96" s="18">
        <v>513893123</v>
      </c>
      <c r="G96" s="6" t="s">
        <v>287</v>
      </c>
      <c r="H96" s="6" t="s">
        <v>277</v>
      </c>
      <c r="I96" s="6" t="s">
        <v>210</v>
      </c>
      <c r="J96" s="33" t="s">
        <v>1016</v>
      </c>
      <c r="K96" s="17">
        <v>2.34</v>
      </c>
      <c r="L96" s="6" t="s">
        <v>102</v>
      </c>
      <c r="M96" s="19">
        <v>3.5400000000000001E-2</v>
      </c>
      <c r="N96" s="8">
        <v>3.7199999999999997E-2</v>
      </c>
      <c r="O96" s="7">
        <v>500000</v>
      </c>
      <c r="P96" s="7">
        <v>103.81</v>
      </c>
      <c r="Q96" s="7">
        <v>0</v>
      </c>
      <c r="R96" s="7">
        <v>519.07000000000005</v>
      </c>
      <c r="S96" s="8">
        <v>4.0000000000000002E-4</v>
      </c>
      <c r="T96" s="8">
        <v>3.5999999999999999E-3</v>
      </c>
      <c r="U96" s="8">
        <v>8.0000000000000004E-4</v>
      </c>
    </row>
    <row r="97" spans="2:21">
      <c r="B97" s="6" t="s">
        <v>291</v>
      </c>
      <c r="C97" s="17">
        <v>1155928</v>
      </c>
      <c r="D97" s="18" t="s">
        <v>146</v>
      </c>
      <c r="E97" s="33" t="s">
        <v>1016</v>
      </c>
      <c r="F97" s="18">
        <v>515327120</v>
      </c>
      <c r="G97" s="6" t="s">
        <v>203</v>
      </c>
      <c r="H97" s="6" t="s">
        <v>277</v>
      </c>
      <c r="I97" s="6" t="s">
        <v>210</v>
      </c>
      <c r="J97" s="33" t="s">
        <v>1016</v>
      </c>
      <c r="K97" s="17">
        <v>3.49</v>
      </c>
      <c r="L97" s="6" t="s">
        <v>102</v>
      </c>
      <c r="M97" s="19">
        <v>2.75E-2</v>
      </c>
      <c r="N97" s="8">
        <v>2.5600000000000001E-2</v>
      </c>
      <c r="O97" s="7">
        <v>470758.33</v>
      </c>
      <c r="P97" s="7">
        <v>111.53</v>
      </c>
      <c r="Q97" s="7">
        <v>0</v>
      </c>
      <c r="R97" s="7">
        <v>525.04</v>
      </c>
      <c r="S97" s="8">
        <v>1E-3</v>
      </c>
      <c r="T97" s="8">
        <v>3.7000000000000002E-3</v>
      </c>
      <c r="U97" s="8">
        <v>8.0000000000000004E-4</v>
      </c>
    </row>
    <row r="98" spans="2:21">
      <c r="B98" s="6" t="s">
        <v>292</v>
      </c>
      <c r="C98" s="17">
        <v>1193929</v>
      </c>
      <c r="D98" s="18" t="s">
        <v>146</v>
      </c>
      <c r="E98" s="33" t="s">
        <v>1016</v>
      </c>
      <c r="F98" s="18">
        <v>515327120</v>
      </c>
      <c r="G98" s="6" t="s">
        <v>203</v>
      </c>
      <c r="H98" s="6" t="s">
        <v>277</v>
      </c>
      <c r="I98" s="6" t="s">
        <v>210</v>
      </c>
      <c r="J98" s="33" t="s">
        <v>1016</v>
      </c>
      <c r="K98" s="17">
        <v>6.42</v>
      </c>
      <c r="L98" s="6" t="s">
        <v>102</v>
      </c>
      <c r="M98" s="19">
        <v>3.1800000000000002E-2</v>
      </c>
      <c r="N98" s="8">
        <v>3.2500000000000001E-2</v>
      </c>
      <c r="O98" s="7">
        <v>248000</v>
      </c>
      <c r="P98" s="7">
        <v>102.29</v>
      </c>
      <c r="Q98" s="7">
        <v>0</v>
      </c>
      <c r="R98" s="7">
        <v>253.68</v>
      </c>
      <c r="S98" s="8">
        <v>6.9999999999999999E-4</v>
      </c>
      <c r="T98" s="8">
        <v>1.8E-3</v>
      </c>
      <c r="U98" s="8">
        <v>4.0000000000000002E-4</v>
      </c>
    </row>
    <row r="99" spans="2:21">
      <c r="B99" s="6" t="s">
        <v>293</v>
      </c>
      <c r="C99" s="17">
        <v>18203310</v>
      </c>
      <c r="D99" s="18" t="s">
        <v>146</v>
      </c>
      <c r="E99" s="33" t="s">
        <v>1016</v>
      </c>
      <c r="F99" s="18">
        <v>520035171</v>
      </c>
      <c r="G99" s="6" t="s">
        <v>294</v>
      </c>
      <c r="H99" s="6" t="s">
        <v>295</v>
      </c>
      <c r="I99" s="6" t="s">
        <v>210</v>
      </c>
      <c r="J99" s="33" t="s">
        <v>1016</v>
      </c>
      <c r="K99" s="17">
        <v>4.78</v>
      </c>
      <c r="L99" s="6" t="s">
        <v>102</v>
      </c>
      <c r="M99" s="19">
        <v>4.3E-3</v>
      </c>
      <c r="N99" s="8">
        <v>4.1099999999999998E-2</v>
      </c>
      <c r="O99" s="7">
        <v>600000</v>
      </c>
      <c r="P99" s="7">
        <v>90.91</v>
      </c>
      <c r="Q99" s="7">
        <v>0</v>
      </c>
      <c r="R99" s="7">
        <v>545.44000000000005</v>
      </c>
      <c r="S99" s="8">
        <v>1E-3</v>
      </c>
      <c r="T99" s="8">
        <v>3.8E-3</v>
      </c>
      <c r="U99" s="8">
        <v>8.0000000000000004E-4</v>
      </c>
    </row>
    <row r="100" spans="2:21">
      <c r="B100" s="6" t="s">
        <v>296</v>
      </c>
      <c r="C100" s="17">
        <v>1199603</v>
      </c>
      <c r="D100" s="18" t="s">
        <v>146</v>
      </c>
      <c r="E100" s="33" t="s">
        <v>1016</v>
      </c>
      <c r="F100" s="18">
        <v>510560188</v>
      </c>
      <c r="G100" s="6" t="s">
        <v>294</v>
      </c>
      <c r="H100" s="6" t="s">
        <v>295</v>
      </c>
      <c r="I100" s="6" t="s">
        <v>210</v>
      </c>
      <c r="J100" s="33" t="s">
        <v>1016</v>
      </c>
      <c r="K100" s="17">
        <v>4.0199999999999996</v>
      </c>
      <c r="L100" s="6" t="s">
        <v>102</v>
      </c>
      <c r="M100" s="19">
        <v>0.04</v>
      </c>
      <c r="N100" s="8">
        <v>3.5099999999999999E-2</v>
      </c>
      <c r="O100" s="7">
        <v>450000</v>
      </c>
      <c r="P100" s="7">
        <v>103.87</v>
      </c>
      <c r="Q100" s="7">
        <v>0</v>
      </c>
      <c r="R100" s="7">
        <v>467.42</v>
      </c>
      <c r="S100" s="8">
        <v>1.4E-3</v>
      </c>
      <c r="T100" s="8">
        <v>3.3E-3</v>
      </c>
      <c r="U100" s="8">
        <v>6.9999999999999999E-4</v>
      </c>
    </row>
    <row r="101" spans="2:21">
      <c r="B101" s="6" t="s">
        <v>297</v>
      </c>
      <c r="C101" s="17">
        <v>2510303</v>
      </c>
      <c r="D101" s="18" t="s">
        <v>146</v>
      </c>
      <c r="E101" s="33" t="s">
        <v>1016</v>
      </c>
      <c r="F101" s="18">
        <v>520036617</v>
      </c>
      <c r="G101" s="6" t="s">
        <v>203</v>
      </c>
      <c r="H101" s="6" t="s">
        <v>298</v>
      </c>
      <c r="I101" s="6" t="s">
        <v>101</v>
      </c>
      <c r="J101" s="33" t="s">
        <v>1016</v>
      </c>
      <c r="K101" s="17">
        <v>5.27</v>
      </c>
      <c r="L101" s="6" t="s">
        <v>102</v>
      </c>
      <c r="M101" s="19">
        <v>8.9999999999999993E-3</v>
      </c>
      <c r="N101" s="8">
        <v>3.5700000000000003E-2</v>
      </c>
      <c r="O101" s="7">
        <v>220000</v>
      </c>
      <c r="P101" s="7">
        <v>94.6</v>
      </c>
      <c r="Q101" s="7">
        <v>0</v>
      </c>
      <c r="R101" s="7">
        <v>208.12</v>
      </c>
      <c r="S101" s="8">
        <v>5.0000000000000001E-4</v>
      </c>
      <c r="T101" s="8">
        <v>1.4E-3</v>
      </c>
      <c r="U101" s="8">
        <v>2.9999999999999997E-4</v>
      </c>
    </row>
    <row r="102" spans="2:21">
      <c r="B102" s="6" t="s">
        <v>299</v>
      </c>
      <c r="C102" s="17">
        <v>1199579</v>
      </c>
      <c r="D102" s="18" t="s">
        <v>146</v>
      </c>
      <c r="E102" s="33" t="s">
        <v>1016</v>
      </c>
      <c r="F102" s="18">
        <v>510381601</v>
      </c>
      <c r="G102" s="6" t="s">
        <v>276</v>
      </c>
      <c r="H102" s="6" t="s">
        <v>298</v>
      </c>
      <c r="I102" s="6" t="s">
        <v>101</v>
      </c>
      <c r="J102" s="33" t="s">
        <v>1016</v>
      </c>
      <c r="K102" s="17">
        <v>6.11</v>
      </c>
      <c r="L102" s="6" t="s">
        <v>102</v>
      </c>
      <c r="M102" s="19">
        <v>4.0800000000000003E-2</v>
      </c>
      <c r="N102" s="8">
        <v>3.8899999999999997E-2</v>
      </c>
      <c r="O102" s="7">
        <v>452000</v>
      </c>
      <c r="P102" s="7">
        <v>101.94</v>
      </c>
      <c r="Q102" s="7">
        <v>0</v>
      </c>
      <c r="R102" s="7">
        <v>460.77</v>
      </c>
      <c r="S102" s="8">
        <v>1.2999999999999999E-3</v>
      </c>
      <c r="T102" s="8">
        <v>3.2000000000000002E-3</v>
      </c>
      <c r="U102" s="8">
        <v>6.9999999999999999E-4</v>
      </c>
    </row>
    <row r="103" spans="2:21">
      <c r="B103" s="6" t="s">
        <v>300</v>
      </c>
      <c r="C103" s="17">
        <v>12607690</v>
      </c>
      <c r="D103" s="18" t="s">
        <v>146</v>
      </c>
      <c r="E103" s="33" t="s">
        <v>1016</v>
      </c>
      <c r="F103" s="18">
        <v>520033234</v>
      </c>
      <c r="G103" s="6" t="s">
        <v>294</v>
      </c>
      <c r="H103" s="6" t="s">
        <v>298</v>
      </c>
      <c r="I103" s="6" t="s">
        <v>101</v>
      </c>
      <c r="J103" s="33" t="s">
        <v>1016</v>
      </c>
      <c r="K103" s="17">
        <v>3.07</v>
      </c>
      <c r="L103" s="6" t="s">
        <v>102</v>
      </c>
      <c r="M103" s="19">
        <v>1.0800000000000001E-2</v>
      </c>
      <c r="N103" s="8">
        <v>2.9700000000000001E-2</v>
      </c>
      <c r="O103" s="7">
        <v>194000</v>
      </c>
      <c r="P103" s="7">
        <v>103.67</v>
      </c>
      <c r="Q103" s="7">
        <v>0</v>
      </c>
      <c r="R103" s="7">
        <v>201.12</v>
      </c>
      <c r="S103" s="8">
        <v>5.0000000000000001E-4</v>
      </c>
      <c r="T103" s="8">
        <v>1.4E-3</v>
      </c>
      <c r="U103" s="8">
        <v>2.9999999999999997E-4</v>
      </c>
    </row>
    <row r="104" spans="2:21">
      <c r="B104" s="6" t="s">
        <v>301</v>
      </c>
      <c r="C104" s="17">
        <v>1196179</v>
      </c>
      <c r="D104" s="18" t="s">
        <v>146</v>
      </c>
      <c r="E104" s="33" t="s">
        <v>1016</v>
      </c>
      <c r="F104" s="18">
        <v>516378643</v>
      </c>
      <c r="G104" s="6" t="s">
        <v>203</v>
      </c>
      <c r="H104" s="6" t="s">
        <v>298</v>
      </c>
      <c r="I104" s="6" t="s">
        <v>101</v>
      </c>
      <c r="J104" s="33" t="s">
        <v>1016</v>
      </c>
      <c r="K104" s="17">
        <v>4.8499999999999996</v>
      </c>
      <c r="L104" s="6" t="s">
        <v>102</v>
      </c>
      <c r="M104" s="19">
        <v>4.3999999999999997E-2</v>
      </c>
      <c r="N104" s="8">
        <v>4.0800000000000003E-2</v>
      </c>
      <c r="O104" s="7">
        <v>500000</v>
      </c>
      <c r="P104" s="7">
        <v>103.91</v>
      </c>
      <c r="Q104" s="7">
        <v>0</v>
      </c>
      <c r="R104" s="7">
        <v>519.54999999999995</v>
      </c>
      <c r="S104" s="8">
        <v>1.1999999999999999E-3</v>
      </c>
      <c r="T104" s="8">
        <v>3.5999999999999999E-3</v>
      </c>
      <c r="U104" s="8">
        <v>8.0000000000000004E-4</v>
      </c>
    </row>
    <row r="105" spans="2:21">
      <c r="B105" s="6" t="s">
        <v>302</v>
      </c>
      <c r="C105" s="17">
        <v>6120224</v>
      </c>
      <c r="D105" s="18" t="s">
        <v>146</v>
      </c>
      <c r="E105" s="33" t="s">
        <v>1016</v>
      </c>
      <c r="F105" s="18">
        <v>520020116</v>
      </c>
      <c r="G105" s="6" t="s">
        <v>203</v>
      </c>
      <c r="H105" s="6" t="s">
        <v>298</v>
      </c>
      <c r="I105" s="6" t="s">
        <v>101</v>
      </c>
      <c r="J105" s="33" t="s">
        <v>1016</v>
      </c>
      <c r="K105" s="17">
        <v>3.5</v>
      </c>
      <c r="L105" s="6" t="s">
        <v>102</v>
      </c>
      <c r="M105" s="19">
        <v>1.7999999999999999E-2</v>
      </c>
      <c r="N105" s="8">
        <v>2.8000000000000001E-2</v>
      </c>
      <c r="O105" s="7">
        <v>792470.59</v>
      </c>
      <c r="P105" s="7">
        <v>108.67</v>
      </c>
      <c r="Q105" s="7">
        <v>0</v>
      </c>
      <c r="R105" s="7">
        <v>861.18</v>
      </c>
      <c r="S105" s="8">
        <v>1E-3</v>
      </c>
      <c r="T105" s="8">
        <v>6.0000000000000001E-3</v>
      </c>
      <c r="U105" s="8">
        <v>1.2999999999999999E-3</v>
      </c>
    </row>
    <row r="106" spans="2:21">
      <c r="B106" s="6" t="s">
        <v>303</v>
      </c>
      <c r="C106" s="17">
        <v>1191527</v>
      </c>
      <c r="D106" s="18" t="s">
        <v>146</v>
      </c>
      <c r="E106" s="33" t="s">
        <v>1016</v>
      </c>
      <c r="F106" s="18">
        <v>520020116</v>
      </c>
      <c r="G106" s="6" t="s">
        <v>203</v>
      </c>
      <c r="H106" s="6" t="s">
        <v>298</v>
      </c>
      <c r="I106" s="6" t="s">
        <v>101</v>
      </c>
      <c r="J106" s="33" t="s">
        <v>1016</v>
      </c>
      <c r="K106" s="17">
        <v>3.91</v>
      </c>
      <c r="L106" s="6" t="s">
        <v>102</v>
      </c>
      <c r="M106" s="19">
        <v>2.7E-2</v>
      </c>
      <c r="N106" s="8">
        <v>3.0200000000000001E-2</v>
      </c>
      <c r="O106" s="7">
        <v>819700</v>
      </c>
      <c r="P106" s="7">
        <v>102.24</v>
      </c>
      <c r="Q106" s="7">
        <v>0</v>
      </c>
      <c r="R106" s="7">
        <v>838.06</v>
      </c>
      <c r="S106" s="8">
        <v>1.9E-3</v>
      </c>
      <c r="T106" s="8">
        <v>5.7999999999999996E-3</v>
      </c>
      <c r="U106" s="8">
        <v>1.2999999999999999E-3</v>
      </c>
    </row>
    <row r="107" spans="2:21">
      <c r="B107" s="6" t="s">
        <v>304</v>
      </c>
      <c r="C107" s="17">
        <v>1193341</v>
      </c>
      <c r="D107" s="18" t="s">
        <v>146</v>
      </c>
      <c r="E107" s="33" t="s">
        <v>1016</v>
      </c>
      <c r="F107" s="18">
        <v>520034257</v>
      </c>
      <c r="G107" s="6" t="s">
        <v>285</v>
      </c>
      <c r="H107" s="6" t="s">
        <v>295</v>
      </c>
      <c r="I107" s="6" t="s">
        <v>210</v>
      </c>
      <c r="J107" s="33" t="s">
        <v>1016</v>
      </c>
      <c r="K107" s="17">
        <v>3.64</v>
      </c>
      <c r="L107" s="6" t="s">
        <v>102</v>
      </c>
      <c r="M107" s="19">
        <v>3.73E-2</v>
      </c>
      <c r="N107" s="8">
        <v>3.7600000000000001E-2</v>
      </c>
      <c r="O107" s="7">
        <v>220000</v>
      </c>
      <c r="P107" s="7">
        <v>104.89</v>
      </c>
      <c r="Q107" s="7">
        <v>0</v>
      </c>
      <c r="R107" s="7">
        <v>230.76</v>
      </c>
      <c r="S107" s="8">
        <v>8.9999999999999998E-4</v>
      </c>
      <c r="T107" s="8">
        <v>1.6000000000000001E-3</v>
      </c>
      <c r="U107" s="8">
        <v>2.9999999999999997E-4</v>
      </c>
    </row>
    <row r="108" spans="2:21">
      <c r="B108" s="6" t="s">
        <v>305</v>
      </c>
      <c r="C108" s="17">
        <v>1193630</v>
      </c>
      <c r="D108" s="18" t="s">
        <v>146</v>
      </c>
      <c r="E108" s="33" t="s">
        <v>1016</v>
      </c>
      <c r="F108" s="18">
        <v>520025438</v>
      </c>
      <c r="G108" s="6" t="s">
        <v>203</v>
      </c>
      <c r="H108" s="6" t="s">
        <v>298</v>
      </c>
      <c r="I108" s="6" t="s">
        <v>101</v>
      </c>
      <c r="J108" s="33" t="s">
        <v>1016</v>
      </c>
      <c r="K108" s="17">
        <v>4.66</v>
      </c>
      <c r="L108" s="6" t="s">
        <v>102</v>
      </c>
      <c r="M108" s="19">
        <v>3.6200000000000003E-2</v>
      </c>
      <c r="N108" s="8">
        <v>3.8100000000000002E-2</v>
      </c>
      <c r="O108" s="7">
        <v>465600</v>
      </c>
      <c r="P108" s="7">
        <v>102</v>
      </c>
      <c r="Q108" s="7">
        <v>0</v>
      </c>
      <c r="R108" s="7">
        <v>474.91</v>
      </c>
      <c r="S108" s="8">
        <v>2.9999999999999997E-4</v>
      </c>
      <c r="T108" s="8">
        <v>3.3E-3</v>
      </c>
      <c r="U108" s="8">
        <v>6.9999999999999999E-4</v>
      </c>
    </row>
    <row r="109" spans="2:21">
      <c r="B109" s="6" t="s">
        <v>306</v>
      </c>
      <c r="C109" s="17">
        <v>1129733</v>
      </c>
      <c r="D109" s="18" t="s">
        <v>146</v>
      </c>
      <c r="E109" s="33" t="s">
        <v>1016</v>
      </c>
      <c r="F109" s="18">
        <v>520036104</v>
      </c>
      <c r="G109" s="6" t="s">
        <v>276</v>
      </c>
      <c r="H109" s="6" t="s">
        <v>298</v>
      </c>
      <c r="I109" s="6" t="s">
        <v>101</v>
      </c>
      <c r="J109" s="33" t="s">
        <v>1016</v>
      </c>
      <c r="K109" s="17">
        <v>0.74</v>
      </c>
      <c r="L109" s="6" t="s">
        <v>102</v>
      </c>
      <c r="M109" s="19">
        <v>4.3400000000000001E-2</v>
      </c>
      <c r="N109" s="8">
        <v>3.0499999999999999E-2</v>
      </c>
      <c r="O109" s="7">
        <v>350000</v>
      </c>
      <c r="P109" s="7">
        <v>113.68</v>
      </c>
      <c r="Q109" s="7">
        <v>0</v>
      </c>
      <c r="R109" s="7">
        <v>397.88</v>
      </c>
      <c r="S109" s="8">
        <v>4.0000000000000002E-4</v>
      </c>
      <c r="T109" s="8">
        <v>2.8E-3</v>
      </c>
      <c r="U109" s="8">
        <v>5.9999999999999995E-4</v>
      </c>
    </row>
    <row r="110" spans="2:21">
      <c r="B110" s="6" t="s">
        <v>307</v>
      </c>
      <c r="C110" s="17">
        <v>1135888</v>
      </c>
      <c r="D110" s="18" t="s">
        <v>146</v>
      </c>
      <c r="E110" s="33" t="s">
        <v>1016</v>
      </c>
      <c r="F110" s="18">
        <v>520036104</v>
      </c>
      <c r="G110" s="6" t="s">
        <v>276</v>
      </c>
      <c r="H110" s="6" t="s">
        <v>298</v>
      </c>
      <c r="I110" s="6" t="s">
        <v>101</v>
      </c>
      <c r="J110" s="33" t="s">
        <v>1016</v>
      </c>
      <c r="K110" s="17">
        <v>3.39</v>
      </c>
      <c r="L110" s="6" t="s">
        <v>102</v>
      </c>
      <c r="M110" s="19">
        <v>3.9E-2</v>
      </c>
      <c r="N110" s="8">
        <v>3.6799999999999999E-2</v>
      </c>
      <c r="O110" s="7">
        <v>808384.79</v>
      </c>
      <c r="P110" s="7">
        <v>113.64</v>
      </c>
      <c r="Q110" s="7">
        <v>0</v>
      </c>
      <c r="R110" s="7">
        <v>918.65</v>
      </c>
      <c r="S110" s="8">
        <v>5.0000000000000001E-4</v>
      </c>
      <c r="T110" s="8">
        <v>6.4000000000000003E-3</v>
      </c>
      <c r="U110" s="8">
        <v>1.4E-3</v>
      </c>
    </row>
    <row r="111" spans="2:21">
      <c r="B111" s="6" t="s">
        <v>308</v>
      </c>
      <c r="C111" s="17">
        <v>1167386</v>
      </c>
      <c r="D111" s="18" t="s">
        <v>146</v>
      </c>
      <c r="E111" s="33" t="s">
        <v>1016</v>
      </c>
      <c r="F111" s="18">
        <v>520036104</v>
      </c>
      <c r="G111" s="6" t="s">
        <v>276</v>
      </c>
      <c r="H111" s="6" t="s">
        <v>298</v>
      </c>
      <c r="I111" s="6" t="s">
        <v>101</v>
      </c>
      <c r="J111" s="33" t="s">
        <v>1016</v>
      </c>
      <c r="K111" s="17">
        <v>4.42</v>
      </c>
      <c r="L111" s="6" t="s">
        <v>102</v>
      </c>
      <c r="M111" s="19">
        <v>3.2500000000000001E-2</v>
      </c>
      <c r="N111" s="8">
        <v>3.8100000000000002E-2</v>
      </c>
      <c r="O111" s="7">
        <v>100000</v>
      </c>
      <c r="P111" s="7">
        <v>109.88</v>
      </c>
      <c r="Q111" s="7">
        <v>0</v>
      </c>
      <c r="R111" s="7">
        <v>109.88</v>
      </c>
      <c r="S111" s="8">
        <v>2.9999999999999997E-4</v>
      </c>
      <c r="T111" s="8">
        <v>8.0000000000000004E-4</v>
      </c>
      <c r="U111" s="8">
        <v>2.0000000000000001E-4</v>
      </c>
    </row>
    <row r="112" spans="2:21">
      <c r="B112" s="6" t="s">
        <v>309</v>
      </c>
      <c r="C112" s="17">
        <v>11935800</v>
      </c>
      <c r="D112" s="18" t="s">
        <v>146</v>
      </c>
      <c r="E112" s="33" t="s">
        <v>1016</v>
      </c>
      <c r="F112" s="18">
        <v>520038274</v>
      </c>
      <c r="G112" s="6" t="s">
        <v>276</v>
      </c>
      <c r="H112" s="6" t="s">
        <v>310</v>
      </c>
      <c r="I112" s="6" t="s">
        <v>210</v>
      </c>
      <c r="J112" s="33" t="s">
        <v>1016</v>
      </c>
      <c r="K112" s="17">
        <v>3.45</v>
      </c>
      <c r="L112" s="6" t="s">
        <v>102</v>
      </c>
      <c r="M112" s="19">
        <v>3.85E-2</v>
      </c>
      <c r="N112" s="8">
        <v>3.1699999999999999E-2</v>
      </c>
      <c r="O112" s="7">
        <v>2100000</v>
      </c>
      <c r="P112" s="7">
        <v>107</v>
      </c>
      <c r="Q112" s="7">
        <v>0</v>
      </c>
      <c r="R112" s="7">
        <v>2246.9699999999998</v>
      </c>
      <c r="S112" s="8">
        <v>1.1900000000000001E-2</v>
      </c>
      <c r="T112" s="8">
        <v>1.5599999999999999E-2</v>
      </c>
      <c r="U112" s="8">
        <v>3.3999999999999998E-3</v>
      </c>
    </row>
    <row r="113" spans="2:21">
      <c r="B113" s="6" t="s">
        <v>311</v>
      </c>
      <c r="C113" s="17">
        <v>1260603</v>
      </c>
      <c r="D113" s="18" t="s">
        <v>146</v>
      </c>
      <c r="E113" s="33" t="s">
        <v>1016</v>
      </c>
      <c r="F113" s="18">
        <v>520033234</v>
      </c>
      <c r="G113" s="6" t="s">
        <v>294</v>
      </c>
      <c r="H113" s="6" t="s">
        <v>312</v>
      </c>
      <c r="I113" s="6" t="s">
        <v>101</v>
      </c>
      <c r="J113" s="33" t="s">
        <v>1016</v>
      </c>
      <c r="K113" s="17">
        <v>2.2000000000000002</v>
      </c>
      <c r="L113" s="6" t="s">
        <v>102</v>
      </c>
      <c r="M113" s="19">
        <v>0.04</v>
      </c>
      <c r="N113" s="8">
        <v>6.5799999999999997E-2</v>
      </c>
      <c r="O113" s="7">
        <v>674982</v>
      </c>
      <c r="P113" s="7">
        <v>105.42</v>
      </c>
      <c r="Q113" s="7">
        <v>0</v>
      </c>
      <c r="R113" s="7">
        <v>711.57</v>
      </c>
      <c r="S113" s="8">
        <v>2.9999999999999997E-4</v>
      </c>
      <c r="T113" s="8">
        <v>5.0000000000000001E-3</v>
      </c>
      <c r="U113" s="8">
        <v>1.1000000000000001E-3</v>
      </c>
    </row>
    <row r="114" spans="2:21">
      <c r="B114" s="6" t="s">
        <v>313</v>
      </c>
      <c r="C114" s="17">
        <v>1260652</v>
      </c>
      <c r="D114" s="18" t="s">
        <v>146</v>
      </c>
      <c r="E114" s="33" t="s">
        <v>1016</v>
      </c>
      <c r="F114" s="18">
        <v>520033234</v>
      </c>
      <c r="G114" s="6" t="s">
        <v>294</v>
      </c>
      <c r="H114" s="6" t="s">
        <v>312</v>
      </c>
      <c r="I114" s="6" t="s">
        <v>101</v>
      </c>
      <c r="J114" s="33" t="s">
        <v>1016</v>
      </c>
      <c r="K114" s="17">
        <v>2.89</v>
      </c>
      <c r="L114" s="6" t="s">
        <v>102</v>
      </c>
      <c r="M114" s="19">
        <v>3.2800000000000003E-2</v>
      </c>
      <c r="N114" s="8">
        <v>6.88E-2</v>
      </c>
      <c r="O114" s="7">
        <v>9411.76</v>
      </c>
      <c r="P114" s="7">
        <v>102.18</v>
      </c>
      <c r="Q114" s="7">
        <v>0</v>
      </c>
      <c r="R114" s="7">
        <v>9.6199999999999992</v>
      </c>
      <c r="S114" s="8">
        <v>6.72E-6</v>
      </c>
      <c r="T114" s="8">
        <v>1E-4</v>
      </c>
      <c r="U114" s="8">
        <v>0</v>
      </c>
    </row>
    <row r="115" spans="2:21">
      <c r="B115" s="6" t="s">
        <v>314</v>
      </c>
      <c r="C115" s="17">
        <v>1260736</v>
      </c>
      <c r="D115" s="18" t="s">
        <v>146</v>
      </c>
      <c r="E115" s="33" t="s">
        <v>1016</v>
      </c>
      <c r="F115" s="18">
        <v>520033234</v>
      </c>
      <c r="G115" s="6" t="s">
        <v>294</v>
      </c>
      <c r="H115" s="6" t="s">
        <v>312</v>
      </c>
      <c r="I115" s="6" t="s">
        <v>101</v>
      </c>
      <c r="J115" s="33" t="s">
        <v>1016</v>
      </c>
      <c r="K115" s="17">
        <v>4.7300000000000004</v>
      </c>
      <c r="L115" s="6" t="s">
        <v>102</v>
      </c>
      <c r="M115" s="19">
        <v>1.29E-2</v>
      </c>
      <c r="N115" s="8">
        <v>6.5000000000000002E-2</v>
      </c>
      <c r="O115" s="7">
        <v>40909.089999999997</v>
      </c>
      <c r="P115" s="7">
        <v>89.15</v>
      </c>
      <c r="Q115" s="7">
        <v>0</v>
      </c>
      <c r="R115" s="7">
        <v>36.47</v>
      </c>
      <c r="S115" s="8">
        <v>1E-4</v>
      </c>
      <c r="T115" s="8">
        <v>2.9999999999999997E-4</v>
      </c>
      <c r="U115" s="8">
        <v>1E-4</v>
      </c>
    </row>
    <row r="116" spans="2:21">
      <c r="B116" s="6" t="s">
        <v>315</v>
      </c>
      <c r="C116" s="17">
        <v>6120240</v>
      </c>
      <c r="D116" s="18" t="s">
        <v>146</v>
      </c>
      <c r="E116" s="33" t="s">
        <v>1016</v>
      </c>
      <c r="F116" s="18">
        <v>520020116</v>
      </c>
      <c r="G116" s="6" t="s">
        <v>203</v>
      </c>
      <c r="H116" s="6" t="s">
        <v>312</v>
      </c>
      <c r="I116" s="6" t="s">
        <v>101</v>
      </c>
      <c r="J116" s="33" t="s">
        <v>1016</v>
      </c>
      <c r="K116" s="17">
        <v>1.93</v>
      </c>
      <c r="L116" s="6" t="s">
        <v>102</v>
      </c>
      <c r="M116" s="19">
        <v>2.2499999999999999E-2</v>
      </c>
      <c r="N116" s="8">
        <v>3.5799999999999998E-2</v>
      </c>
      <c r="O116" s="7">
        <v>75000</v>
      </c>
      <c r="P116" s="7">
        <v>109.35</v>
      </c>
      <c r="Q116" s="7">
        <v>0</v>
      </c>
      <c r="R116" s="7">
        <v>82.01</v>
      </c>
      <c r="S116" s="8">
        <v>2.0000000000000001E-4</v>
      </c>
      <c r="T116" s="8">
        <v>5.9999999999999995E-4</v>
      </c>
      <c r="U116" s="8">
        <v>1E-4</v>
      </c>
    </row>
    <row r="117" spans="2:21">
      <c r="B117" s="6" t="s">
        <v>316</v>
      </c>
      <c r="C117" s="17">
        <v>6120323</v>
      </c>
      <c r="D117" s="18" t="s">
        <v>146</v>
      </c>
      <c r="E117" s="33" t="s">
        <v>1016</v>
      </c>
      <c r="F117" s="18">
        <v>520020116</v>
      </c>
      <c r="G117" s="6" t="s">
        <v>203</v>
      </c>
      <c r="H117" s="6" t="s">
        <v>312</v>
      </c>
      <c r="I117" s="6" t="s">
        <v>101</v>
      </c>
      <c r="J117" s="33" t="s">
        <v>1016</v>
      </c>
      <c r="K117" s="17">
        <v>2.71</v>
      </c>
      <c r="L117" s="6" t="s">
        <v>102</v>
      </c>
      <c r="M117" s="19">
        <v>3.3000000000000002E-2</v>
      </c>
      <c r="N117" s="8">
        <v>4.2000000000000003E-2</v>
      </c>
      <c r="O117" s="7">
        <v>237500</v>
      </c>
      <c r="P117" s="7">
        <v>108.69</v>
      </c>
      <c r="Q117" s="7">
        <v>0</v>
      </c>
      <c r="R117" s="7">
        <v>258.14</v>
      </c>
      <c r="S117" s="8">
        <v>4.0000000000000002E-4</v>
      </c>
      <c r="T117" s="8">
        <v>1.8E-3</v>
      </c>
      <c r="U117" s="8">
        <v>4.0000000000000002E-4</v>
      </c>
    </row>
    <row r="118" spans="2:21">
      <c r="B118" s="6" t="s">
        <v>317</v>
      </c>
      <c r="C118" s="17">
        <v>1191519</v>
      </c>
      <c r="D118" s="18" t="s">
        <v>146</v>
      </c>
      <c r="E118" s="33" t="s">
        <v>1016</v>
      </c>
      <c r="F118" s="18">
        <v>520020116</v>
      </c>
      <c r="G118" s="6" t="s">
        <v>203</v>
      </c>
      <c r="H118" s="6" t="s">
        <v>312</v>
      </c>
      <c r="I118" s="6" t="s">
        <v>101</v>
      </c>
      <c r="J118" s="33" t="s">
        <v>1016</v>
      </c>
      <c r="K118" s="17">
        <v>2.82</v>
      </c>
      <c r="L118" s="6" t="s">
        <v>102</v>
      </c>
      <c r="M118" s="19">
        <v>3.6499999999999998E-2</v>
      </c>
      <c r="N118" s="8">
        <v>4.3299999999999998E-2</v>
      </c>
      <c r="O118" s="7">
        <v>75000</v>
      </c>
      <c r="P118" s="7">
        <v>101.64</v>
      </c>
      <c r="Q118" s="7">
        <v>0</v>
      </c>
      <c r="R118" s="7">
        <v>76.23</v>
      </c>
      <c r="S118" s="8">
        <v>2.0000000000000001E-4</v>
      </c>
      <c r="T118" s="8">
        <v>5.0000000000000001E-4</v>
      </c>
      <c r="U118" s="8">
        <v>1E-4</v>
      </c>
    </row>
    <row r="119" spans="2:21">
      <c r="B119" s="6" t="s">
        <v>318</v>
      </c>
      <c r="C119" s="17">
        <v>1168350</v>
      </c>
      <c r="D119" s="18" t="s">
        <v>146</v>
      </c>
      <c r="E119" s="33" t="s">
        <v>1016</v>
      </c>
      <c r="F119" s="18">
        <v>515434074</v>
      </c>
      <c r="G119" s="6" t="s">
        <v>203</v>
      </c>
      <c r="H119" s="6" t="s">
        <v>312</v>
      </c>
      <c r="I119" s="6" t="s">
        <v>101</v>
      </c>
      <c r="J119" s="33" t="s">
        <v>1016</v>
      </c>
      <c r="K119" s="17">
        <v>2</v>
      </c>
      <c r="L119" s="6" t="s">
        <v>102</v>
      </c>
      <c r="M119" s="19">
        <v>1E-3</v>
      </c>
      <c r="N119" s="8">
        <v>2.5999999999999999E-2</v>
      </c>
      <c r="O119" s="7">
        <v>24490</v>
      </c>
      <c r="P119" s="7">
        <v>106.05</v>
      </c>
      <c r="Q119" s="7">
        <v>0</v>
      </c>
      <c r="R119" s="7">
        <v>25.97</v>
      </c>
      <c r="S119" s="8">
        <v>4.3239999999999999E-5</v>
      </c>
      <c r="T119" s="8">
        <v>2.0000000000000001E-4</v>
      </c>
      <c r="U119" s="8">
        <v>0</v>
      </c>
    </row>
    <row r="120" spans="2:21">
      <c r="B120" s="6" t="s">
        <v>319</v>
      </c>
      <c r="C120" s="17">
        <v>1175975</v>
      </c>
      <c r="D120" s="18" t="s">
        <v>146</v>
      </c>
      <c r="E120" s="33" t="s">
        <v>1016</v>
      </c>
      <c r="F120" s="18">
        <v>515434074</v>
      </c>
      <c r="G120" s="6" t="s">
        <v>203</v>
      </c>
      <c r="H120" s="6" t="s">
        <v>312</v>
      </c>
      <c r="I120" s="6" t="s">
        <v>101</v>
      </c>
      <c r="J120" s="33" t="s">
        <v>1016</v>
      </c>
      <c r="K120" s="17">
        <v>4.71</v>
      </c>
      <c r="L120" s="6" t="s">
        <v>102</v>
      </c>
      <c r="M120" s="19">
        <v>3.0000000000000001E-3</v>
      </c>
      <c r="N120" s="8">
        <v>3.5999999999999997E-2</v>
      </c>
      <c r="O120" s="7">
        <v>19973</v>
      </c>
      <c r="P120" s="7">
        <v>94.75</v>
      </c>
      <c r="Q120" s="7">
        <v>0</v>
      </c>
      <c r="R120" s="7">
        <v>18.920000000000002</v>
      </c>
      <c r="S120" s="8">
        <v>4.9039999999999998E-5</v>
      </c>
      <c r="T120" s="8">
        <v>1E-4</v>
      </c>
      <c r="U120" s="8">
        <v>0</v>
      </c>
    </row>
    <row r="121" spans="2:21">
      <c r="B121" s="6" t="s">
        <v>320</v>
      </c>
      <c r="C121" s="17">
        <v>1192129</v>
      </c>
      <c r="D121" s="18" t="s">
        <v>146</v>
      </c>
      <c r="E121" s="33" t="s">
        <v>1016</v>
      </c>
      <c r="F121" s="18">
        <v>515434074</v>
      </c>
      <c r="G121" s="6" t="s">
        <v>203</v>
      </c>
      <c r="H121" s="6" t="s">
        <v>312</v>
      </c>
      <c r="I121" s="6" t="s">
        <v>101</v>
      </c>
      <c r="J121" s="33" t="s">
        <v>1016</v>
      </c>
      <c r="K121" s="17">
        <v>2.74</v>
      </c>
      <c r="L121" s="6" t="s">
        <v>102</v>
      </c>
      <c r="M121" s="19">
        <v>3.0000000000000001E-3</v>
      </c>
      <c r="N121" s="8">
        <v>3.2599999999999997E-2</v>
      </c>
      <c r="O121" s="7">
        <v>306000</v>
      </c>
      <c r="P121" s="7">
        <v>95.51</v>
      </c>
      <c r="Q121" s="7">
        <v>0</v>
      </c>
      <c r="R121" s="7">
        <v>292.26</v>
      </c>
      <c r="S121" s="8">
        <v>8.9999999999999998E-4</v>
      </c>
      <c r="T121" s="8">
        <v>2E-3</v>
      </c>
      <c r="U121" s="8">
        <v>4.0000000000000002E-4</v>
      </c>
    </row>
    <row r="122" spans="2:21">
      <c r="B122" s="6" t="s">
        <v>321</v>
      </c>
      <c r="C122" s="17">
        <v>1128347</v>
      </c>
      <c r="D122" s="18" t="s">
        <v>146</v>
      </c>
      <c r="E122" s="33" t="s">
        <v>1016</v>
      </c>
      <c r="F122" s="18">
        <v>1560</v>
      </c>
      <c r="G122" s="6" t="s">
        <v>294</v>
      </c>
      <c r="H122" s="6" t="s">
        <v>322</v>
      </c>
      <c r="I122" s="6" t="s">
        <v>101</v>
      </c>
      <c r="J122" s="33" t="s">
        <v>1016</v>
      </c>
      <c r="K122" s="17">
        <v>0.99</v>
      </c>
      <c r="L122" s="6" t="s">
        <v>102</v>
      </c>
      <c r="M122" s="19">
        <v>4.0399999999999998E-2</v>
      </c>
      <c r="N122" s="8">
        <v>3.7600000000000001E-2</v>
      </c>
      <c r="O122" s="7">
        <v>43818.66</v>
      </c>
      <c r="P122" s="7">
        <v>113.07</v>
      </c>
      <c r="Q122" s="7">
        <v>0</v>
      </c>
      <c r="R122" s="7">
        <v>49.55</v>
      </c>
      <c r="S122" s="8">
        <v>2.5999999999999999E-3</v>
      </c>
      <c r="T122" s="8">
        <v>2.9999999999999997E-4</v>
      </c>
      <c r="U122" s="8">
        <v>1E-4</v>
      </c>
    </row>
    <row r="123" spans="2:21">
      <c r="B123" s="6" t="s">
        <v>323</v>
      </c>
      <c r="C123" s="17">
        <v>6390207</v>
      </c>
      <c r="D123" s="18" t="s">
        <v>146</v>
      </c>
      <c r="E123" s="33" t="s">
        <v>1016</v>
      </c>
      <c r="F123" s="18">
        <v>520023896</v>
      </c>
      <c r="G123" s="6" t="s">
        <v>285</v>
      </c>
      <c r="H123" s="6" t="s">
        <v>324</v>
      </c>
      <c r="I123" s="6" t="s">
        <v>101</v>
      </c>
      <c r="J123" s="33" t="s">
        <v>1016</v>
      </c>
      <c r="K123" s="17">
        <v>1.47</v>
      </c>
      <c r="L123" s="6" t="s">
        <v>102</v>
      </c>
      <c r="M123" s="19">
        <v>4.9500000000000002E-2</v>
      </c>
      <c r="N123" s="8">
        <v>5.5599999999999997E-2</v>
      </c>
      <c r="O123" s="7">
        <v>128000.02</v>
      </c>
      <c r="P123" s="7">
        <v>133.44999999999999</v>
      </c>
      <c r="Q123" s="7">
        <v>0</v>
      </c>
      <c r="R123" s="7">
        <v>170.82</v>
      </c>
      <c r="S123" s="8">
        <v>2.9999999999999997E-4</v>
      </c>
      <c r="T123" s="8">
        <v>1.1999999999999999E-3</v>
      </c>
      <c r="U123" s="8">
        <v>2.9999999999999997E-4</v>
      </c>
    </row>
    <row r="124" spans="2:21">
      <c r="B124" s="6" t="s">
        <v>325</v>
      </c>
      <c r="C124" s="17">
        <v>1179134</v>
      </c>
      <c r="D124" s="18" t="s">
        <v>146</v>
      </c>
      <c r="E124" s="33" t="s">
        <v>1016</v>
      </c>
      <c r="F124" s="18">
        <v>515364891</v>
      </c>
      <c r="G124" s="6" t="s">
        <v>326</v>
      </c>
      <c r="H124" s="6" t="s">
        <v>327</v>
      </c>
      <c r="I124" s="33" t="s">
        <v>1016</v>
      </c>
      <c r="J124" s="33" t="s">
        <v>1016</v>
      </c>
      <c r="K124" s="17">
        <v>2.95</v>
      </c>
      <c r="L124" s="6" t="s">
        <v>102</v>
      </c>
      <c r="M124" s="19">
        <v>1.5800000000000002E-2</v>
      </c>
      <c r="N124" s="8">
        <v>5.2400000000000002E-2</v>
      </c>
      <c r="O124" s="7">
        <v>303562.2</v>
      </c>
      <c r="P124" s="7">
        <v>98.75</v>
      </c>
      <c r="Q124" s="7">
        <v>0</v>
      </c>
      <c r="R124" s="7">
        <v>299.77</v>
      </c>
      <c r="S124" s="8">
        <v>4.0000000000000002E-4</v>
      </c>
      <c r="T124" s="8">
        <v>2.0999999999999999E-3</v>
      </c>
      <c r="U124" s="8">
        <v>5.0000000000000001E-4</v>
      </c>
    </row>
    <row r="125" spans="2:21">
      <c r="B125" s="6" t="s">
        <v>328</v>
      </c>
      <c r="C125" s="17">
        <v>11791340</v>
      </c>
      <c r="D125" s="18" t="s">
        <v>146</v>
      </c>
      <c r="E125" s="33" t="s">
        <v>1016</v>
      </c>
      <c r="F125" s="18">
        <v>515364891</v>
      </c>
      <c r="G125" s="6" t="s">
        <v>326</v>
      </c>
      <c r="H125" s="6" t="s">
        <v>327</v>
      </c>
      <c r="I125" s="33" t="s">
        <v>1016</v>
      </c>
      <c r="J125" s="33" t="s">
        <v>1016</v>
      </c>
      <c r="K125" s="17">
        <v>2.95</v>
      </c>
      <c r="L125" s="6" t="s">
        <v>102</v>
      </c>
      <c r="M125" s="19">
        <v>0</v>
      </c>
      <c r="N125" s="8">
        <v>5.2400000000000002E-2</v>
      </c>
      <c r="O125" s="7">
        <v>500000</v>
      </c>
      <c r="P125" s="7">
        <v>98.04</v>
      </c>
      <c r="Q125" s="7">
        <v>0</v>
      </c>
      <c r="R125" s="7">
        <v>490.21</v>
      </c>
      <c r="S125" s="8">
        <v>0</v>
      </c>
      <c r="T125" s="8">
        <v>3.3999999999999998E-3</v>
      </c>
      <c r="U125" s="8">
        <v>6.9999999999999999E-4</v>
      </c>
    </row>
    <row r="126" spans="2:21">
      <c r="B126" s="6" t="s">
        <v>329</v>
      </c>
      <c r="C126" s="17">
        <v>1189851</v>
      </c>
      <c r="D126" s="18" t="s">
        <v>146</v>
      </c>
      <c r="E126" s="33" t="s">
        <v>1016</v>
      </c>
      <c r="F126" s="18">
        <v>513605519</v>
      </c>
      <c r="G126" s="6" t="s">
        <v>276</v>
      </c>
      <c r="H126" s="6" t="s">
        <v>327</v>
      </c>
      <c r="I126" s="33" t="s">
        <v>1016</v>
      </c>
      <c r="J126" s="33" t="s">
        <v>1016</v>
      </c>
      <c r="K126" s="17">
        <v>3.86</v>
      </c>
      <c r="L126" s="6" t="s">
        <v>102</v>
      </c>
      <c r="M126" s="19">
        <v>3.2899999999999999E-2</v>
      </c>
      <c r="N126" s="8">
        <v>7.0199999999999999E-2</v>
      </c>
      <c r="O126" s="7">
        <v>330600</v>
      </c>
      <c r="P126" s="7">
        <v>91.6</v>
      </c>
      <c r="Q126" s="7">
        <v>0</v>
      </c>
      <c r="R126" s="7">
        <v>302.83</v>
      </c>
      <c r="S126" s="8">
        <v>2.5999999999999999E-3</v>
      </c>
      <c r="T126" s="8">
        <v>2.0999999999999999E-3</v>
      </c>
      <c r="U126" s="8">
        <v>5.0000000000000001E-4</v>
      </c>
    </row>
    <row r="127" spans="2:21">
      <c r="B127" s="6" t="s">
        <v>330</v>
      </c>
      <c r="C127" s="17">
        <v>1202290</v>
      </c>
      <c r="D127" s="18" t="s">
        <v>146</v>
      </c>
      <c r="E127" s="33" t="s">
        <v>1016</v>
      </c>
      <c r="F127" s="18">
        <v>516291754</v>
      </c>
      <c r="G127" s="6" t="s">
        <v>203</v>
      </c>
      <c r="H127" s="6" t="s">
        <v>327</v>
      </c>
      <c r="I127" s="33" t="s">
        <v>1016</v>
      </c>
      <c r="J127" s="33" t="s">
        <v>1016</v>
      </c>
      <c r="K127" s="17">
        <v>3.69</v>
      </c>
      <c r="L127" s="6" t="s">
        <v>102</v>
      </c>
      <c r="M127" s="19">
        <v>4.4999999999999998E-2</v>
      </c>
      <c r="N127" s="8">
        <v>4.1399999999999999E-2</v>
      </c>
      <c r="O127" s="7">
        <v>6500000</v>
      </c>
      <c r="P127" s="7">
        <v>101.51</v>
      </c>
      <c r="Q127" s="7">
        <v>0</v>
      </c>
      <c r="R127" s="7">
        <v>6598.15</v>
      </c>
      <c r="S127" s="8">
        <v>6.6E-3</v>
      </c>
      <c r="T127" s="8">
        <v>4.5900000000000003E-2</v>
      </c>
      <c r="U127" s="8">
        <v>0.01</v>
      </c>
    </row>
    <row r="128" spans="2:21">
      <c r="B128" s="6" t="s">
        <v>331</v>
      </c>
      <c r="C128" s="17">
        <v>47301640</v>
      </c>
      <c r="D128" s="18" t="s">
        <v>146</v>
      </c>
      <c r="E128" s="33" t="s">
        <v>1016</v>
      </c>
      <c r="F128" s="18">
        <v>520039660</v>
      </c>
      <c r="G128" s="6" t="s">
        <v>276</v>
      </c>
      <c r="H128" s="6" t="s">
        <v>327</v>
      </c>
      <c r="I128" s="33" t="s">
        <v>1016</v>
      </c>
      <c r="J128" s="33" t="s">
        <v>1016</v>
      </c>
      <c r="K128" s="17">
        <v>1.1499999999999999</v>
      </c>
      <c r="L128" s="6" t="s">
        <v>102</v>
      </c>
      <c r="M128" s="19">
        <v>0.06</v>
      </c>
      <c r="N128" s="8">
        <v>2.4299999999999999E-2</v>
      </c>
      <c r="O128" s="7">
        <v>237000</v>
      </c>
      <c r="P128" s="7">
        <v>114.25</v>
      </c>
      <c r="Q128" s="7">
        <v>0</v>
      </c>
      <c r="R128" s="7">
        <v>270.77</v>
      </c>
      <c r="S128" s="8">
        <v>1.2999999999999999E-3</v>
      </c>
      <c r="T128" s="8">
        <v>1.9E-3</v>
      </c>
      <c r="U128" s="8">
        <v>4.0000000000000002E-4</v>
      </c>
    </row>
    <row r="129" spans="2:21">
      <c r="B129" s="6" t="s">
        <v>332</v>
      </c>
      <c r="C129" s="17">
        <v>54402840</v>
      </c>
      <c r="D129" s="18" t="s">
        <v>146</v>
      </c>
      <c r="E129" s="33" t="s">
        <v>1016</v>
      </c>
      <c r="F129" s="18">
        <v>520039496</v>
      </c>
      <c r="G129" s="6" t="s">
        <v>203</v>
      </c>
      <c r="H129" s="6" t="s">
        <v>327</v>
      </c>
      <c r="I129" s="33" t="s">
        <v>1016</v>
      </c>
      <c r="J129" s="33" t="s">
        <v>1016</v>
      </c>
      <c r="K129" s="17">
        <v>2.0499999999999998</v>
      </c>
      <c r="L129" s="6" t="s">
        <v>102</v>
      </c>
      <c r="M129" s="19">
        <v>1.9E-2</v>
      </c>
      <c r="N129" s="8">
        <v>8.5500000000000007E-2</v>
      </c>
      <c r="O129" s="7">
        <v>1260000</v>
      </c>
      <c r="P129" s="7">
        <v>95.97</v>
      </c>
      <c r="Q129" s="7">
        <v>0</v>
      </c>
      <c r="R129" s="7">
        <v>1209.24</v>
      </c>
      <c r="S129" s="8">
        <v>2.24E-2</v>
      </c>
      <c r="T129" s="8">
        <v>8.3999999999999995E-3</v>
      </c>
      <c r="U129" s="8">
        <v>1.8E-3</v>
      </c>
    </row>
    <row r="130" spans="2:21">
      <c r="B130" s="6" t="s">
        <v>333</v>
      </c>
      <c r="C130" s="17">
        <v>1179340</v>
      </c>
      <c r="D130" s="18" t="s">
        <v>146</v>
      </c>
      <c r="E130" s="33" t="s">
        <v>1016</v>
      </c>
      <c r="F130" s="18">
        <v>514599943</v>
      </c>
      <c r="G130" s="6" t="s">
        <v>326</v>
      </c>
      <c r="H130" s="6" t="s">
        <v>327</v>
      </c>
      <c r="I130" s="33" t="s">
        <v>1016</v>
      </c>
      <c r="J130" s="33" t="s">
        <v>1016</v>
      </c>
      <c r="K130" s="17">
        <v>3.02</v>
      </c>
      <c r="L130" s="6" t="s">
        <v>102</v>
      </c>
      <c r="M130" s="19">
        <v>1.4800000000000001E-2</v>
      </c>
      <c r="N130" s="8">
        <v>3.5099999999999999E-2</v>
      </c>
      <c r="O130" s="7">
        <v>864259.2</v>
      </c>
      <c r="P130" s="7">
        <v>102.99</v>
      </c>
      <c r="Q130" s="7">
        <v>0</v>
      </c>
      <c r="R130" s="7">
        <v>890.1</v>
      </c>
      <c r="S130" s="8">
        <v>1.1000000000000001E-3</v>
      </c>
      <c r="T130" s="8">
        <v>6.1999999999999998E-3</v>
      </c>
      <c r="U130" s="8">
        <v>1.2999999999999999E-3</v>
      </c>
    </row>
    <row r="131" spans="2:21">
      <c r="B131" s="6" t="s">
        <v>334</v>
      </c>
      <c r="C131" s="17">
        <v>1183730</v>
      </c>
      <c r="D131" s="18" t="s">
        <v>146</v>
      </c>
      <c r="E131" s="33" t="s">
        <v>1016</v>
      </c>
      <c r="F131" s="18">
        <v>516046307</v>
      </c>
      <c r="G131" s="6" t="s">
        <v>326</v>
      </c>
      <c r="H131" s="6" t="s">
        <v>327</v>
      </c>
      <c r="I131" s="33" t="s">
        <v>1016</v>
      </c>
      <c r="J131" s="33" t="s">
        <v>1016</v>
      </c>
      <c r="K131" s="17">
        <v>2.81</v>
      </c>
      <c r="L131" s="6" t="s">
        <v>102</v>
      </c>
      <c r="M131" s="19">
        <v>2.3E-2</v>
      </c>
      <c r="N131" s="8">
        <v>5.2900000000000003E-2</v>
      </c>
      <c r="O131" s="7">
        <v>454000</v>
      </c>
      <c r="P131" s="7">
        <v>100.03</v>
      </c>
      <c r="Q131" s="7">
        <v>0</v>
      </c>
      <c r="R131" s="7">
        <v>454.14</v>
      </c>
      <c r="S131" s="8">
        <v>1.6999999999999999E-3</v>
      </c>
      <c r="T131" s="8">
        <v>3.2000000000000002E-3</v>
      </c>
      <c r="U131" s="8">
        <v>6.9999999999999999E-4</v>
      </c>
    </row>
    <row r="132" spans="2:21">
      <c r="B132" s="6" t="s">
        <v>335</v>
      </c>
      <c r="C132" s="17">
        <v>11837300</v>
      </c>
      <c r="D132" s="18" t="s">
        <v>146</v>
      </c>
      <c r="E132" s="33" t="s">
        <v>1016</v>
      </c>
      <c r="F132" s="18">
        <v>516046307</v>
      </c>
      <c r="G132" s="6" t="s">
        <v>326</v>
      </c>
      <c r="H132" s="6" t="s">
        <v>327</v>
      </c>
      <c r="I132" s="33" t="s">
        <v>1016</v>
      </c>
      <c r="J132" s="33" t="s">
        <v>1016</v>
      </c>
      <c r="K132" s="17">
        <v>2.81</v>
      </c>
      <c r="L132" s="6" t="s">
        <v>102</v>
      </c>
      <c r="M132" s="19">
        <v>2.3E-2</v>
      </c>
      <c r="N132" s="8">
        <v>5.2900000000000003E-2</v>
      </c>
      <c r="O132" s="7">
        <v>184100</v>
      </c>
      <c r="P132" s="7">
        <v>99.95</v>
      </c>
      <c r="Q132" s="7">
        <v>0</v>
      </c>
      <c r="R132" s="7">
        <v>184.01</v>
      </c>
      <c r="S132" s="8">
        <v>6.9999999999999999E-4</v>
      </c>
      <c r="T132" s="8">
        <v>1.2999999999999999E-3</v>
      </c>
      <c r="U132" s="8">
        <v>2.9999999999999997E-4</v>
      </c>
    </row>
    <row r="133" spans="2:21">
      <c r="B133" s="6" t="s">
        <v>336</v>
      </c>
      <c r="C133" s="17">
        <v>1175769</v>
      </c>
      <c r="D133" s="18" t="s">
        <v>146</v>
      </c>
      <c r="E133" s="33" t="s">
        <v>1016</v>
      </c>
      <c r="F133" s="18">
        <v>516117181</v>
      </c>
      <c r="G133" s="6" t="s">
        <v>203</v>
      </c>
      <c r="H133" s="6" t="s">
        <v>327</v>
      </c>
      <c r="I133" s="33" t="s">
        <v>1016</v>
      </c>
      <c r="J133" s="33" t="s">
        <v>1016</v>
      </c>
      <c r="K133" s="17">
        <v>5.93</v>
      </c>
      <c r="L133" s="6" t="s">
        <v>102</v>
      </c>
      <c r="M133" s="19">
        <v>6.4000000000000003E-3</v>
      </c>
      <c r="N133" s="8">
        <v>3.2800000000000003E-2</v>
      </c>
      <c r="O133" s="7">
        <v>241990.5</v>
      </c>
      <c r="P133" s="7">
        <v>94.54</v>
      </c>
      <c r="Q133" s="7">
        <v>0</v>
      </c>
      <c r="R133" s="7">
        <v>228.78</v>
      </c>
      <c r="S133" s="8">
        <v>1.1000000000000001E-3</v>
      </c>
      <c r="T133" s="8">
        <v>1.6000000000000001E-3</v>
      </c>
      <c r="U133" s="8">
        <v>2.9999999999999997E-4</v>
      </c>
    </row>
    <row r="134" spans="2:21">
      <c r="B134" s="6" t="s">
        <v>337</v>
      </c>
      <c r="C134" s="17">
        <v>1199546</v>
      </c>
      <c r="D134" s="18" t="s">
        <v>146</v>
      </c>
      <c r="E134" s="33" t="s">
        <v>1016</v>
      </c>
      <c r="F134" s="18">
        <v>516581741</v>
      </c>
      <c r="G134" s="6" t="s">
        <v>203</v>
      </c>
      <c r="H134" s="6" t="s">
        <v>327</v>
      </c>
      <c r="I134" s="33" t="s">
        <v>1016</v>
      </c>
      <c r="J134" s="33" t="s">
        <v>1016</v>
      </c>
      <c r="K134" s="17">
        <v>3.29</v>
      </c>
      <c r="L134" s="6" t="s">
        <v>102</v>
      </c>
      <c r="M134" s="19">
        <v>4.2000000000000003E-2</v>
      </c>
      <c r="N134" s="8">
        <v>3.27E-2</v>
      </c>
      <c r="O134" s="7">
        <v>943000</v>
      </c>
      <c r="P134" s="7">
        <v>103.73</v>
      </c>
      <c r="Q134" s="7">
        <v>0</v>
      </c>
      <c r="R134" s="7">
        <v>978.17</v>
      </c>
      <c r="S134" s="8">
        <v>9.4000000000000004E-3</v>
      </c>
      <c r="T134" s="8">
        <v>6.7999999999999996E-3</v>
      </c>
      <c r="U134" s="8">
        <v>1.5E-3</v>
      </c>
    </row>
    <row r="135" spans="2:21">
      <c r="B135" s="6" t="s">
        <v>338</v>
      </c>
      <c r="C135" s="17">
        <v>1189919</v>
      </c>
      <c r="D135" s="18" t="s">
        <v>146</v>
      </c>
      <c r="E135" s="33" t="s">
        <v>1016</v>
      </c>
      <c r="F135" s="18">
        <v>511519829</v>
      </c>
      <c r="G135" s="6" t="s">
        <v>203</v>
      </c>
      <c r="H135" s="6" t="s">
        <v>327</v>
      </c>
      <c r="I135" s="33" t="s">
        <v>1016</v>
      </c>
      <c r="J135" s="33" t="s">
        <v>1016</v>
      </c>
      <c r="K135" s="17">
        <v>2.85</v>
      </c>
      <c r="L135" s="6" t="s">
        <v>102</v>
      </c>
      <c r="M135" s="19">
        <v>3.4299999999999997E-2</v>
      </c>
      <c r="N135" s="8">
        <v>4.24E-2</v>
      </c>
      <c r="O135" s="7">
        <v>919500</v>
      </c>
      <c r="P135" s="7">
        <v>102</v>
      </c>
      <c r="Q135" s="7">
        <v>0</v>
      </c>
      <c r="R135" s="7">
        <v>937.89</v>
      </c>
      <c r="S135" s="8">
        <v>1.4E-3</v>
      </c>
      <c r="T135" s="8">
        <v>6.4999999999999997E-3</v>
      </c>
      <c r="U135" s="8">
        <v>1.4E-3</v>
      </c>
    </row>
    <row r="136" spans="2:21">
      <c r="B136" s="6" t="s">
        <v>339</v>
      </c>
      <c r="C136" s="17">
        <v>11899190</v>
      </c>
      <c r="D136" s="18" t="s">
        <v>146</v>
      </c>
      <c r="E136" s="33" t="s">
        <v>1016</v>
      </c>
      <c r="F136" s="18">
        <v>511519829</v>
      </c>
      <c r="G136" s="6" t="s">
        <v>203</v>
      </c>
      <c r="H136" s="6" t="s">
        <v>327</v>
      </c>
      <c r="I136" s="33" t="s">
        <v>1016</v>
      </c>
      <c r="J136" s="33" t="s">
        <v>1016</v>
      </c>
      <c r="K136" s="17">
        <v>2.85</v>
      </c>
      <c r="L136" s="6" t="s">
        <v>102</v>
      </c>
      <c r="M136" s="19">
        <v>3.4299999999999997E-2</v>
      </c>
      <c r="N136" s="8">
        <v>4.24E-2</v>
      </c>
      <c r="O136" s="7">
        <v>100000</v>
      </c>
      <c r="P136" s="7">
        <v>101.69</v>
      </c>
      <c r="Q136" s="7">
        <v>0</v>
      </c>
      <c r="R136" s="7">
        <v>101.69</v>
      </c>
      <c r="S136" s="8">
        <v>2.0000000000000001E-4</v>
      </c>
      <c r="T136" s="8">
        <v>6.9999999999999999E-4</v>
      </c>
      <c r="U136" s="8">
        <v>2.0000000000000001E-4</v>
      </c>
    </row>
    <row r="137" spans="2:21">
      <c r="B137" s="13" t="s">
        <v>153</v>
      </c>
      <c r="C137" s="30" t="s">
        <v>1016</v>
      </c>
      <c r="D137" s="35" t="s">
        <v>1016</v>
      </c>
      <c r="E137" s="31" t="s">
        <v>1016</v>
      </c>
      <c r="F137" s="31" t="s">
        <v>1016</v>
      </c>
      <c r="G137" s="31" t="s">
        <v>1016</v>
      </c>
      <c r="H137" s="31" t="s">
        <v>1016</v>
      </c>
      <c r="I137" s="31" t="s">
        <v>1016</v>
      </c>
      <c r="J137" s="31" t="s">
        <v>1016</v>
      </c>
      <c r="K137" s="14">
        <v>3.11</v>
      </c>
      <c r="L137" s="31" t="s">
        <v>1016</v>
      </c>
      <c r="M137" s="26" t="s">
        <v>1016</v>
      </c>
      <c r="N137" s="16">
        <v>6.0299999999999999E-2</v>
      </c>
      <c r="O137" s="15">
        <v>40878458.219999999</v>
      </c>
      <c r="P137" s="26" t="s">
        <v>1016</v>
      </c>
      <c r="Q137" s="26" t="s">
        <v>1016</v>
      </c>
      <c r="R137" s="15">
        <v>40155.39</v>
      </c>
      <c r="S137" s="26" t="s">
        <v>1016</v>
      </c>
      <c r="T137" s="16">
        <v>0.27939999999999998</v>
      </c>
      <c r="U137" s="16">
        <v>6.0699999999999997E-2</v>
      </c>
    </row>
    <row r="138" spans="2:21">
      <c r="B138" s="6" t="s">
        <v>340</v>
      </c>
      <c r="C138" s="17">
        <v>2310548</v>
      </c>
      <c r="D138" s="18" t="s">
        <v>146</v>
      </c>
      <c r="E138" s="33" t="s">
        <v>1016</v>
      </c>
      <c r="F138" s="18">
        <v>520032046</v>
      </c>
      <c r="G138" s="6" t="s">
        <v>191</v>
      </c>
      <c r="H138" s="6" t="s">
        <v>100</v>
      </c>
      <c r="I138" s="6" t="s">
        <v>101</v>
      </c>
      <c r="J138" s="33" t="s">
        <v>1016</v>
      </c>
      <c r="K138" s="17">
        <v>3.44</v>
      </c>
      <c r="L138" s="6" t="s">
        <v>102</v>
      </c>
      <c r="M138" s="19">
        <v>2.7400000000000001E-2</v>
      </c>
      <c r="N138" s="8">
        <v>4.1599999999999998E-2</v>
      </c>
      <c r="O138" s="7">
        <v>391116</v>
      </c>
      <c r="P138" s="7">
        <v>97.2</v>
      </c>
      <c r="Q138" s="7">
        <v>0</v>
      </c>
      <c r="R138" s="7">
        <v>380.16</v>
      </c>
      <c r="S138" s="8">
        <v>2.0000000000000001E-4</v>
      </c>
      <c r="T138" s="8">
        <v>2.5999999999999999E-3</v>
      </c>
      <c r="U138" s="8">
        <v>5.9999999999999995E-4</v>
      </c>
    </row>
    <row r="139" spans="2:21">
      <c r="B139" s="6" t="s">
        <v>341</v>
      </c>
      <c r="C139" s="17">
        <v>1191337</v>
      </c>
      <c r="D139" s="18" t="s">
        <v>146</v>
      </c>
      <c r="E139" s="33" t="s">
        <v>1016</v>
      </c>
      <c r="F139" s="18">
        <v>520000118</v>
      </c>
      <c r="G139" s="6" t="s">
        <v>191</v>
      </c>
      <c r="H139" s="6" t="s">
        <v>100</v>
      </c>
      <c r="I139" s="6" t="s">
        <v>101</v>
      </c>
      <c r="J139" s="33" t="s">
        <v>1016</v>
      </c>
      <c r="K139" s="17">
        <v>1.38</v>
      </c>
      <c r="L139" s="6" t="s">
        <v>102</v>
      </c>
      <c r="M139" s="19">
        <v>3.7600000000000001E-2</v>
      </c>
      <c r="N139" s="8">
        <v>4.1700000000000001E-2</v>
      </c>
      <c r="O139" s="7">
        <v>345000</v>
      </c>
      <c r="P139" s="7">
        <v>99.85</v>
      </c>
      <c r="Q139" s="7">
        <v>0</v>
      </c>
      <c r="R139" s="7">
        <v>344.48</v>
      </c>
      <c r="S139" s="8">
        <v>2.9999999999999997E-4</v>
      </c>
      <c r="T139" s="8">
        <v>2.3999999999999998E-3</v>
      </c>
      <c r="U139" s="8">
        <v>5.0000000000000001E-4</v>
      </c>
    </row>
    <row r="140" spans="2:21">
      <c r="B140" s="6" t="s">
        <v>342</v>
      </c>
      <c r="C140" s="17">
        <v>7460421</v>
      </c>
      <c r="D140" s="18" t="s">
        <v>146</v>
      </c>
      <c r="E140" s="33" t="s">
        <v>1016</v>
      </c>
      <c r="F140" s="18">
        <v>520003781</v>
      </c>
      <c r="G140" s="6" t="s">
        <v>343</v>
      </c>
      <c r="H140" s="6" t="s">
        <v>216</v>
      </c>
      <c r="I140" s="6" t="s">
        <v>101</v>
      </c>
      <c r="J140" s="33" t="s">
        <v>1016</v>
      </c>
      <c r="K140" s="17">
        <v>6.59</v>
      </c>
      <c r="L140" s="6" t="s">
        <v>102</v>
      </c>
      <c r="M140" s="19">
        <v>1.9E-2</v>
      </c>
      <c r="N140" s="8">
        <v>4.65E-2</v>
      </c>
      <c r="O140" s="7">
        <v>727743</v>
      </c>
      <c r="P140" s="7">
        <v>83.53</v>
      </c>
      <c r="Q140" s="7">
        <v>0</v>
      </c>
      <c r="R140" s="7">
        <v>607.88</v>
      </c>
      <c r="S140" s="8">
        <v>6.9999999999999999E-4</v>
      </c>
      <c r="T140" s="8">
        <v>4.1999999999999997E-3</v>
      </c>
      <c r="U140" s="8">
        <v>8.9999999999999998E-4</v>
      </c>
    </row>
    <row r="141" spans="2:21">
      <c r="B141" s="6" t="s">
        <v>344</v>
      </c>
      <c r="C141" s="17">
        <v>1195981</v>
      </c>
      <c r="D141" s="18" t="s">
        <v>146</v>
      </c>
      <c r="E141" s="33" t="s">
        <v>1016</v>
      </c>
      <c r="F141" s="18">
        <v>511659401</v>
      </c>
      <c r="G141" s="6" t="s">
        <v>203</v>
      </c>
      <c r="H141" s="6" t="s">
        <v>223</v>
      </c>
      <c r="I141" s="6" t="s">
        <v>101</v>
      </c>
      <c r="J141" s="33" t="s">
        <v>1016</v>
      </c>
      <c r="K141" s="17">
        <v>3.37</v>
      </c>
      <c r="L141" s="6" t="s">
        <v>102</v>
      </c>
      <c r="M141" s="19">
        <v>0.05</v>
      </c>
      <c r="N141" s="8">
        <v>4.7100000000000003E-2</v>
      </c>
      <c r="O141" s="7">
        <v>100000</v>
      </c>
      <c r="P141" s="7">
        <v>101.98</v>
      </c>
      <c r="Q141" s="7">
        <v>0</v>
      </c>
      <c r="R141" s="7">
        <v>101.98</v>
      </c>
      <c r="S141" s="8">
        <v>2.9999999999999997E-4</v>
      </c>
      <c r="T141" s="8">
        <v>6.9999999999999999E-4</v>
      </c>
      <c r="U141" s="8">
        <v>2.0000000000000001E-4</v>
      </c>
    </row>
    <row r="142" spans="2:21">
      <c r="B142" s="6" t="s">
        <v>345</v>
      </c>
      <c r="C142" s="17">
        <v>1162866</v>
      </c>
      <c r="D142" s="18" t="s">
        <v>146</v>
      </c>
      <c r="E142" s="33" t="s">
        <v>1016</v>
      </c>
      <c r="F142" s="18">
        <v>520026683</v>
      </c>
      <c r="G142" s="6" t="s">
        <v>203</v>
      </c>
      <c r="H142" s="6" t="s">
        <v>223</v>
      </c>
      <c r="I142" s="6" t="s">
        <v>101</v>
      </c>
      <c r="J142" s="33" t="s">
        <v>1016</v>
      </c>
      <c r="K142" s="17">
        <v>6.02</v>
      </c>
      <c r="L142" s="6" t="s">
        <v>102</v>
      </c>
      <c r="M142" s="19">
        <v>2.4400000000000002E-2</v>
      </c>
      <c r="N142" s="8">
        <v>5.11E-2</v>
      </c>
      <c r="O142" s="7">
        <v>210000</v>
      </c>
      <c r="P142" s="7">
        <v>85.52</v>
      </c>
      <c r="Q142" s="7">
        <v>5.12</v>
      </c>
      <c r="R142" s="7">
        <v>184.72</v>
      </c>
      <c r="S142" s="8">
        <v>2.0000000000000001E-4</v>
      </c>
      <c r="T142" s="8">
        <v>1.2999999999999999E-3</v>
      </c>
      <c r="U142" s="8">
        <v>2.9999999999999997E-4</v>
      </c>
    </row>
    <row r="143" spans="2:21">
      <c r="B143" s="6" t="s">
        <v>346</v>
      </c>
      <c r="C143" s="17">
        <v>7670334</v>
      </c>
      <c r="D143" s="18" t="s">
        <v>146</v>
      </c>
      <c r="E143" s="33" t="s">
        <v>1016</v>
      </c>
      <c r="F143" s="18">
        <v>520017450</v>
      </c>
      <c r="G143" s="6" t="s">
        <v>232</v>
      </c>
      <c r="H143" s="6" t="s">
        <v>223</v>
      </c>
      <c r="I143" s="6" t="s">
        <v>101</v>
      </c>
      <c r="J143" s="33" t="s">
        <v>1016</v>
      </c>
      <c r="K143" s="17">
        <v>4.99</v>
      </c>
      <c r="L143" s="6" t="s">
        <v>102</v>
      </c>
      <c r="M143" s="19">
        <v>1.9400000000000001E-2</v>
      </c>
      <c r="N143" s="8">
        <v>4.7100000000000003E-2</v>
      </c>
      <c r="O143" s="7">
        <v>436000</v>
      </c>
      <c r="P143" s="7">
        <v>87.3</v>
      </c>
      <c r="Q143" s="7">
        <v>0</v>
      </c>
      <c r="R143" s="7">
        <v>380.63</v>
      </c>
      <c r="S143" s="8">
        <v>6.9999999999999999E-4</v>
      </c>
      <c r="T143" s="8">
        <v>2.5999999999999999E-3</v>
      </c>
      <c r="U143" s="8">
        <v>5.9999999999999995E-4</v>
      </c>
    </row>
    <row r="144" spans="2:21">
      <c r="B144" s="6" t="s">
        <v>347</v>
      </c>
      <c r="C144" s="17">
        <v>5850110</v>
      </c>
      <c r="D144" s="18" t="s">
        <v>146</v>
      </c>
      <c r="E144" s="33" t="s">
        <v>1016</v>
      </c>
      <c r="F144" s="18">
        <v>520033986</v>
      </c>
      <c r="G144" s="6" t="s">
        <v>232</v>
      </c>
      <c r="H144" s="6" t="s">
        <v>348</v>
      </c>
      <c r="I144" s="6" t="s">
        <v>210</v>
      </c>
      <c r="J144" s="33" t="s">
        <v>1016</v>
      </c>
      <c r="K144" s="17">
        <v>5.48</v>
      </c>
      <c r="L144" s="6" t="s">
        <v>102</v>
      </c>
      <c r="M144" s="19">
        <v>1.95E-2</v>
      </c>
      <c r="N144" s="8">
        <v>4.8599999999999997E-2</v>
      </c>
      <c r="O144" s="7">
        <v>239085.5</v>
      </c>
      <c r="P144" s="7">
        <v>85.34</v>
      </c>
      <c r="Q144" s="7">
        <v>0</v>
      </c>
      <c r="R144" s="7">
        <v>204.04</v>
      </c>
      <c r="S144" s="8">
        <v>2.0000000000000001E-4</v>
      </c>
      <c r="T144" s="8">
        <v>1.4E-3</v>
      </c>
      <c r="U144" s="8">
        <v>2.9999999999999997E-4</v>
      </c>
    </row>
    <row r="145" spans="2:21">
      <c r="B145" s="6" t="s">
        <v>349</v>
      </c>
      <c r="C145" s="17">
        <v>1193952</v>
      </c>
      <c r="D145" s="18" t="s">
        <v>146</v>
      </c>
      <c r="E145" s="33" t="s">
        <v>1016</v>
      </c>
      <c r="F145" s="18">
        <v>520038910</v>
      </c>
      <c r="G145" s="6" t="s">
        <v>203</v>
      </c>
      <c r="H145" s="6" t="s">
        <v>223</v>
      </c>
      <c r="I145" s="6" t="s">
        <v>101</v>
      </c>
      <c r="J145" s="33" t="s">
        <v>1016</v>
      </c>
      <c r="K145" s="17">
        <v>5.24</v>
      </c>
      <c r="L145" s="6" t="s">
        <v>102</v>
      </c>
      <c r="M145" s="19">
        <v>4.8899999999999999E-2</v>
      </c>
      <c r="N145" s="8">
        <v>4.7899999999999998E-2</v>
      </c>
      <c r="O145" s="7">
        <v>1600000</v>
      </c>
      <c r="P145" s="7">
        <v>100.78</v>
      </c>
      <c r="Q145" s="7">
        <v>0</v>
      </c>
      <c r="R145" s="7">
        <v>1612.48</v>
      </c>
      <c r="S145" s="8">
        <v>5.3E-3</v>
      </c>
      <c r="T145" s="8">
        <v>1.12E-2</v>
      </c>
      <c r="U145" s="8">
        <v>2.3999999999999998E-3</v>
      </c>
    </row>
    <row r="146" spans="2:21">
      <c r="B146" s="6" t="s">
        <v>350</v>
      </c>
      <c r="C146" s="17">
        <v>1198761</v>
      </c>
      <c r="D146" s="18" t="s">
        <v>146</v>
      </c>
      <c r="E146" s="33" t="s">
        <v>1016</v>
      </c>
      <c r="F146" s="18">
        <v>1665</v>
      </c>
      <c r="G146" s="6" t="s">
        <v>294</v>
      </c>
      <c r="H146" s="6" t="s">
        <v>223</v>
      </c>
      <c r="I146" s="6" t="s">
        <v>101</v>
      </c>
      <c r="J146" s="33" t="s">
        <v>1016</v>
      </c>
      <c r="K146" s="17">
        <v>3.12</v>
      </c>
      <c r="L146" s="6" t="s">
        <v>102</v>
      </c>
      <c r="M146" s="19">
        <v>6.3500000000000001E-2</v>
      </c>
      <c r="N146" s="8">
        <v>5.7500000000000002E-2</v>
      </c>
      <c r="O146" s="7">
        <v>1095000</v>
      </c>
      <c r="P146" s="7">
        <v>102.09</v>
      </c>
      <c r="Q146" s="7">
        <v>0</v>
      </c>
      <c r="R146" s="7">
        <v>1117.8900000000001</v>
      </c>
      <c r="S146" s="8">
        <v>2.7000000000000001E-3</v>
      </c>
      <c r="T146" s="8">
        <v>7.7999999999999996E-3</v>
      </c>
      <c r="U146" s="8">
        <v>1.6999999999999999E-3</v>
      </c>
    </row>
    <row r="147" spans="2:21">
      <c r="B147" s="6" t="s">
        <v>351</v>
      </c>
      <c r="C147" s="17">
        <v>1183920</v>
      </c>
      <c r="D147" s="18" t="s">
        <v>146</v>
      </c>
      <c r="E147" s="33" t="s">
        <v>1016</v>
      </c>
      <c r="F147" s="18">
        <v>520043720</v>
      </c>
      <c r="G147" s="6" t="s">
        <v>294</v>
      </c>
      <c r="H147" s="6" t="s">
        <v>348</v>
      </c>
      <c r="I147" s="6" t="s">
        <v>210</v>
      </c>
      <c r="J147" s="33" t="s">
        <v>1016</v>
      </c>
      <c r="K147" s="17">
        <v>6.34</v>
      </c>
      <c r="L147" s="6" t="s">
        <v>102</v>
      </c>
      <c r="M147" s="19">
        <v>2.8000000000000001E-2</v>
      </c>
      <c r="N147" s="8">
        <v>5.3699999999999998E-2</v>
      </c>
      <c r="O147" s="7">
        <v>302605.71000000002</v>
      </c>
      <c r="P147" s="7">
        <v>86.05</v>
      </c>
      <c r="Q147" s="7">
        <v>0</v>
      </c>
      <c r="R147" s="7">
        <v>260.39</v>
      </c>
      <c r="S147" s="8">
        <v>5.0000000000000001E-4</v>
      </c>
      <c r="T147" s="8">
        <v>1.8E-3</v>
      </c>
      <c r="U147" s="8">
        <v>4.0000000000000002E-4</v>
      </c>
    </row>
    <row r="148" spans="2:21">
      <c r="B148" s="6" t="s">
        <v>352</v>
      </c>
      <c r="C148" s="17">
        <v>1160597</v>
      </c>
      <c r="D148" s="18" t="s">
        <v>146</v>
      </c>
      <c r="E148" s="33" t="s">
        <v>1016</v>
      </c>
      <c r="F148" s="18">
        <v>1737</v>
      </c>
      <c r="G148" s="6" t="s">
        <v>294</v>
      </c>
      <c r="H148" s="6" t="s">
        <v>223</v>
      </c>
      <c r="I148" s="6" t="s">
        <v>101</v>
      </c>
      <c r="J148" s="33" t="s">
        <v>1016</v>
      </c>
      <c r="K148" s="17">
        <v>2.84</v>
      </c>
      <c r="L148" s="6" t="s">
        <v>102</v>
      </c>
      <c r="M148" s="19">
        <v>3.49E-2</v>
      </c>
      <c r="N148" s="8">
        <v>6.3200000000000006E-2</v>
      </c>
      <c r="O148" s="7">
        <v>475000</v>
      </c>
      <c r="P148" s="7">
        <v>92.66</v>
      </c>
      <c r="Q148" s="7">
        <v>0</v>
      </c>
      <c r="R148" s="7">
        <v>440.14</v>
      </c>
      <c r="S148" s="8">
        <v>5.0000000000000001E-4</v>
      </c>
      <c r="T148" s="8">
        <v>3.0999999999999999E-3</v>
      </c>
      <c r="U148" s="8">
        <v>6.9999999999999999E-4</v>
      </c>
    </row>
    <row r="149" spans="2:21">
      <c r="B149" s="6" t="s">
        <v>353</v>
      </c>
      <c r="C149" s="17">
        <v>1197680</v>
      </c>
      <c r="D149" s="18" t="s">
        <v>146</v>
      </c>
      <c r="E149" s="33" t="s">
        <v>1016</v>
      </c>
      <c r="F149" s="18">
        <v>1662</v>
      </c>
      <c r="G149" s="6" t="s">
        <v>294</v>
      </c>
      <c r="H149" s="6" t="s">
        <v>223</v>
      </c>
      <c r="I149" s="6" t="s">
        <v>101</v>
      </c>
      <c r="J149" s="33" t="s">
        <v>1016</v>
      </c>
      <c r="K149" s="17">
        <v>2.29</v>
      </c>
      <c r="L149" s="6" t="s">
        <v>102</v>
      </c>
      <c r="M149" s="19">
        <v>0.09</v>
      </c>
      <c r="N149" s="8">
        <v>7.7200000000000005E-2</v>
      </c>
      <c r="O149" s="7">
        <v>389000</v>
      </c>
      <c r="P149" s="7">
        <v>103.22</v>
      </c>
      <c r="Q149" s="7">
        <v>0</v>
      </c>
      <c r="R149" s="7">
        <v>401.53</v>
      </c>
      <c r="S149" s="8">
        <v>1.1000000000000001E-3</v>
      </c>
      <c r="T149" s="8">
        <v>2.8E-3</v>
      </c>
      <c r="U149" s="8">
        <v>5.9999999999999995E-4</v>
      </c>
    </row>
    <row r="150" spans="2:21">
      <c r="B150" s="6" t="s">
        <v>354</v>
      </c>
      <c r="C150" s="17">
        <v>11976800</v>
      </c>
      <c r="D150" s="18" t="s">
        <v>146</v>
      </c>
      <c r="E150" s="33" t="s">
        <v>1016</v>
      </c>
      <c r="F150" s="18">
        <v>1662</v>
      </c>
      <c r="G150" s="6" t="s">
        <v>294</v>
      </c>
      <c r="H150" s="6" t="s">
        <v>223</v>
      </c>
      <c r="I150" s="6" t="s">
        <v>101</v>
      </c>
      <c r="J150" s="33" t="s">
        <v>1016</v>
      </c>
      <c r="K150" s="17">
        <v>2.29</v>
      </c>
      <c r="L150" s="6" t="s">
        <v>102</v>
      </c>
      <c r="M150" s="19">
        <v>0.09</v>
      </c>
      <c r="N150" s="8">
        <v>7.7200000000000005E-2</v>
      </c>
      <c r="O150" s="7">
        <v>125000</v>
      </c>
      <c r="P150" s="7">
        <v>102.95</v>
      </c>
      <c r="Q150" s="7">
        <v>0</v>
      </c>
      <c r="R150" s="7">
        <v>128.69</v>
      </c>
      <c r="S150" s="8">
        <v>2.9999999999999997E-4</v>
      </c>
      <c r="T150" s="8">
        <v>8.9999999999999998E-4</v>
      </c>
      <c r="U150" s="8">
        <v>2.0000000000000001E-4</v>
      </c>
    </row>
    <row r="151" spans="2:21">
      <c r="B151" s="6" t="s">
        <v>355</v>
      </c>
      <c r="C151" s="17">
        <v>11976800</v>
      </c>
      <c r="D151" s="18" t="s">
        <v>146</v>
      </c>
      <c r="E151" s="33" t="s">
        <v>1016</v>
      </c>
      <c r="F151" s="18">
        <v>1662</v>
      </c>
      <c r="G151" s="6" t="s">
        <v>294</v>
      </c>
      <c r="H151" s="6" t="s">
        <v>223</v>
      </c>
      <c r="I151" s="6" t="s">
        <v>101</v>
      </c>
      <c r="J151" s="33" t="s">
        <v>1016</v>
      </c>
      <c r="K151" s="17">
        <v>2.29</v>
      </c>
      <c r="L151" s="6" t="s">
        <v>102</v>
      </c>
      <c r="M151" s="19">
        <v>0</v>
      </c>
      <c r="N151" s="8">
        <v>7.7200000000000005E-2</v>
      </c>
      <c r="O151" s="7">
        <v>300000</v>
      </c>
      <c r="P151" s="7">
        <v>101.7</v>
      </c>
      <c r="Q151" s="7">
        <v>0</v>
      </c>
      <c r="R151" s="7">
        <v>305.11</v>
      </c>
      <c r="S151" s="8">
        <v>0</v>
      </c>
      <c r="T151" s="8">
        <v>2.0999999999999999E-3</v>
      </c>
      <c r="U151" s="8">
        <v>5.0000000000000001E-4</v>
      </c>
    </row>
    <row r="152" spans="2:21">
      <c r="B152" s="6" t="s">
        <v>356</v>
      </c>
      <c r="C152" s="17">
        <v>1192731</v>
      </c>
      <c r="D152" s="18" t="s">
        <v>146</v>
      </c>
      <c r="E152" s="33" t="s">
        <v>1016</v>
      </c>
      <c r="F152" s="18">
        <v>520034372</v>
      </c>
      <c r="G152" s="6" t="s">
        <v>252</v>
      </c>
      <c r="H152" s="6" t="s">
        <v>223</v>
      </c>
      <c r="I152" s="6" t="s">
        <v>101</v>
      </c>
      <c r="J152" s="33" t="s">
        <v>1016</v>
      </c>
      <c r="K152" s="17">
        <v>3.63</v>
      </c>
      <c r="L152" s="6" t="s">
        <v>102</v>
      </c>
      <c r="M152" s="19">
        <v>4.5600000000000002E-2</v>
      </c>
      <c r="N152" s="8">
        <v>5.0900000000000001E-2</v>
      </c>
      <c r="O152" s="7">
        <v>443798.05</v>
      </c>
      <c r="P152" s="7">
        <v>98.58</v>
      </c>
      <c r="Q152" s="7">
        <v>0</v>
      </c>
      <c r="R152" s="7">
        <v>437.5</v>
      </c>
      <c r="S152" s="8">
        <v>8.9999999999999998E-4</v>
      </c>
      <c r="T152" s="8">
        <v>3.0000000000000001E-3</v>
      </c>
      <c r="U152" s="8">
        <v>6.9999999999999999E-4</v>
      </c>
    </row>
    <row r="153" spans="2:21">
      <c r="B153" s="6" t="s">
        <v>357</v>
      </c>
      <c r="C153" s="17">
        <v>3900362</v>
      </c>
      <c r="D153" s="18" t="s">
        <v>146</v>
      </c>
      <c r="E153" s="33" t="s">
        <v>1016</v>
      </c>
      <c r="F153" s="18">
        <v>520038506</v>
      </c>
      <c r="G153" s="6" t="s">
        <v>203</v>
      </c>
      <c r="H153" s="6" t="s">
        <v>255</v>
      </c>
      <c r="I153" s="6" t="s">
        <v>101</v>
      </c>
      <c r="J153" s="33" t="s">
        <v>1016</v>
      </c>
      <c r="K153" s="17">
        <v>1.55</v>
      </c>
      <c r="L153" s="6" t="s">
        <v>102</v>
      </c>
      <c r="M153" s="19">
        <v>6.9900000000000004E-2</v>
      </c>
      <c r="N153" s="8">
        <v>6.0900000000000003E-2</v>
      </c>
      <c r="O153" s="7">
        <v>30000</v>
      </c>
      <c r="P153" s="7">
        <v>102.21</v>
      </c>
      <c r="Q153" s="7">
        <v>0</v>
      </c>
      <c r="R153" s="7">
        <v>30.66</v>
      </c>
      <c r="S153" s="8">
        <v>2.1440000000000001E-5</v>
      </c>
      <c r="T153" s="8">
        <v>2.0000000000000001E-4</v>
      </c>
      <c r="U153" s="8">
        <v>0</v>
      </c>
    </row>
    <row r="154" spans="2:21">
      <c r="B154" s="6" t="s">
        <v>358</v>
      </c>
      <c r="C154" s="17">
        <v>3900495</v>
      </c>
      <c r="D154" s="18" t="s">
        <v>146</v>
      </c>
      <c r="E154" s="33" t="s">
        <v>1016</v>
      </c>
      <c r="F154" s="18">
        <v>520038506</v>
      </c>
      <c r="G154" s="6" t="s">
        <v>203</v>
      </c>
      <c r="H154" s="6" t="s">
        <v>255</v>
      </c>
      <c r="I154" s="6" t="s">
        <v>101</v>
      </c>
      <c r="J154" s="33" t="s">
        <v>1016</v>
      </c>
      <c r="K154" s="17">
        <v>4.96</v>
      </c>
      <c r="L154" s="6" t="s">
        <v>102</v>
      </c>
      <c r="M154" s="19">
        <v>2.41E-2</v>
      </c>
      <c r="N154" s="8">
        <v>5.5500000000000001E-2</v>
      </c>
      <c r="O154" s="7">
        <v>228000</v>
      </c>
      <c r="P154" s="7">
        <v>87.72</v>
      </c>
      <c r="Q154" s="7">
        <v>0</v>
      </c>
      <c r="R154" s="7">
        <v>200</v>
      </c>
      <c r="S154" s="8">
        <v>1E-4</v>
      </c>
      <c r="T154" s="8">
        <v>1.4E-3</v>
      </c>
      <c r="U154" s="8">
        <v>2.9999999999999997E-4</v>
      </c>
    </row>
    <row r="155" spans="2:21">
      <c r="B155" s="6" t="s">
        <v>359</v>
      </c>
      <c r="C155" s="17">
        <v>69402330</v>
      </c>
      <c r="D155" s="18" t="s">
        <v>146</v>
      </c>
      <c r="E155" s="33" t="s">
        <v>1016</v>
      </c>
      <c r="F155" s="18">
        <v>520025370</v>
      </c>
      <c r="G155" s="6" t="s">
        <v>285</v>
      </c>
      <c r="H155" s="6" t="s">
        <v>255</v>
      </c>
      <c r="I155" s="6" t="s">
        <v>101</v>
      </c>
      <c r="J155" s="33" t="s">
        <v>1016</v>
      </c>
      <c r="K155" s="17">
        <v>3</v>
      </c>
      <c r="L155" s="6" t="s">
        <v>102</v>
      </c>
      <c r="M155" s="19">
        <v>2.0400000000000001E-2</v>
      </c>
      <c r="N155" s="8">
        <v>4.7899999999999998E-2</v>
      </c>
      <c r="O155" s="7">
        <v>1000000</v>
      </c>
      <c r="P155" s="7">
        <v>92.33</v>
      </c>
      <c r="Q155" s="7">
        <v>0</v>
      </c>
      <c r="R155" s="7">
        <v>923.32</v>
      </c>
      <c r="S155" s="8">
        <v>2.2000000000000001E-3</v>
      </c>
      <c r="T155" s="8">
        <v>6.4000000000000003E-3</v>
      </c>
      <c r="U155" s="8">
        <v>1.4E-3</v>
      </c>
    </row>
    <row r="156" spans="2:21">
      <c r="B156" s="6" t="s">
        <v>360</v>
      </c>
      <c r="C156" s="17">
        <v>2300234</v>
      </c>
      <c r="D156" s="18" t="s">
        <v>146</v>
      </c>
      <c r="E156" s="33" t="s">
        <v>1016</v>
      </c>
      <c r="F156" s="18">
        <v>520031931</v>
      </c>
      <c r="G156" s="6" t="s">
        <v>257</v>
      </c>
      <c r="H156" s="6" t="s">
        <v>255</v>
      </c>
      <c r="I156" s="6" t="s">
        <v>101</v>
      </c>
      <c r="J156" s="33" t="s">
        <v>1016</v>
      </c>
      <c r="K156" s="17">
        <v>4.09</v>
      </c>
      <c r="L156" s="6" t="s">
        <v>102</v>
      </c>
      <c r="M156" s="19">
        <v>3.2000000000000001E-2</v>
      </c>
      <c r="N156" s="8">
        <v>4.4400000000000002E-2</v>
      </c>
      <c r="O156" s="7">
        <v>675094</v>
      </c>
      <c r="P156" s="7">
        <v>95.57</v>
      </c>
      <c r="Q156" s="7">
        <v>0</v>
      </c>
      <c r="R156" s="7">
        <v>645.19000000000005</v>
      </c>
      <c r="S156" s="8">
        <v>8.0000000000000004E-4</v>
      </c>
      <c r="T156" s="8">
        <v>4.4999999999999997E-3</v>
      </c>
      <c r="U156" s="8">
        <v>1E-3</v>
      </c>
    </row>
    <row r="157" spans="2:21">
      <c r="B157" s="6" t="s">
        <v>361</v>
      </c>
      <c r="C157" s="17">
        <v>2300309</v>
      </c>
      <c r="D157" s="18" t="s">
        <v>146</v>
      </c>
      <c r="E157" s="33" t="s">
        <v>1016</v>
      </c>
      <c r="F157" s="18">
        <v>520031931</v>
      </c>
      <c r="G157" s="6" t="s">
        <v>257</v>
      </c>
      <c r="H157" s="6" t="s">
        <v>255</v>
      </c>
      <c r="I157" s="6" t="s">
        <v>101</v>
      </c>
      <c r="J157" s="33" t="s">
        <v>1016</v>
      </c>
      <c r="K157" s="17">
        <v>8.52</v>
      </c>
      <c r="L157" s="6" t="s">
        <v>102</v>
      </c>
      <c r="M157" s="19">
        <v>2.7900000000000001E-2</v>
      </c>
      <c r="N157" s="8">
        <v>5.0099999999999999E-2</v>
      </c>
      <c r="O157" s="7">
        <v>450000</v>
      </c>
      <c r="P157" s="7">
        <v>83.51</v>
      </c>
      <c r="Q157" s="7">
        <v>0</v>
      </c>
      <c r="R157" s="7">
        <v>375.8</v>
      </c>
      <c r="S157" s="8">
        <v>1E-3</v>
      </c>
      <c r="T157" s="8">
        <v>2.5999999999999999E-3</v>
      </c>
      <c r="U157" s="8">
        <v>5.9999999999999995E-4</v>
      </c>
    </row>
    <row r="158" spans="2:21">
      <c r="B158" s="6" t="s">
        <v>362</v>
      </c>
      <c r="C158" s="17">
        <v>1192616</v>
      </c>
      <c r="D158" s="18" t="s">
        <v>146</v>
      </c>
      <c r="E158" s="33" t="s">
        <v>1016</v>
      </c>
      <c r="F158" s="18">
        <v>511809071</v>
      </c>
      <c r="G158" s="6" t="s">
        <v>264</v>
      </c>
      <c r="H158" s="6" t="s">
        <v>255</v>
      </c>
      <c r="I158" s="6" t="s">
        <v>101</v>
      </c>
      <c r="J158" s="33" t="s">
        <v>1016</v>
      </c>
      <c r="K158" s="17">
        <v>3.22</v>
      </c>
      <c r="L158" s="6" t="s">
        <v>102</v>
      </c>
      <c r="M158" s="19">
        <v>4.6800000000000001E-2</v>
      </c>
      <c r="N158" s="8">
        <v>5.1799999999999999E-2</v>
      </c>
      <c r="O158" s="7">
        <v>717034.61</v>
      </c>
      <c r="P158" s="7">
        <v>99.36</v>
      </c>
      <c r="Q158" s="7">
        <v>0</v>
      </c>
      <c r="R158" s="7">
        <v>712.45</v>
      </c>
      <c r="S158" s="8">
        <v>1.5E-3</v>
      </c>
      <c r="T158" s="8">
        <v>5.0000000000000001E-3</v>
      </c>
      <c r="U158" s="8">
        <v>1.1000000000000001E-3</v>
      </c>
    </row>
    <row r="159" spans="2:21">
      <c r="B159" s="6" t="s">
        <v>363</v>
      </c>
      <c r="C159" s="17">
        <v>1193481</v>
      </c>
      <c r="D159" s="18" t="s">
        <v>146</v>
      </c>
      <c r="E159" s="33" t="s">
        <v>1016</v>
      </c>
      <c r="F159" s="18">
        <v>520036120</v>
      </c>
      <c r="G159" s="6" t="s">
        <v>232</v>
      </c>
      <c r="H159" s="6" t="s">
        <v>255</v>
      </c>
      <c r="I159" s="6" t="s">
        <v>101</v>
      </c>
      <c r="J159" s="33" t="s">
        <v>1016</v>
      </c>
      <c r="K159" s="17">
        <v>3.73</v>
      </c>
      <c r="L159" s="6" t="s">
        <v>102</v>
      </c>
      <c r="M159" s="19">
        <v>4.7E-2</v>
      </c>
      <c r="N159" s="8">
        <v>4.5400000000000003E-2</v>
      </c>
      <c r="O159" s="7">
        <v>398000</v>
      </c>
      <c r="P159" s="7">
        <v>104.73</v>
      </c>
      <c r="Q159" s="7">
        <v>0</v>
      </c>
      <c r="R159" s="7">
        <v>416.83</v>
      </c>
      <c r="S159" s="8">
        <v>4.0000000000000002E-4</v>
      </c>
      <c r="T159" s="8">
        <v>2.8999999999999998E-3</v>
      </c>
      <c r="U159" s="8">
        <v>5.9999999999999995E-4</v>
      </c>
    </row>
    <row r="160" spans="2:21">
      <c r="B160" s="6" t="s">
        <v>364</v>
      </c>
      <c r="C160" s="17">
        <v>1201391</v>
      </c>
      <c r="D160" s="18" t="s">
        <v>146</v>
      </c>
      <c r="E160" s="33" t="s">
        <v>1016</v>
      </c>
      <c r="F160" s="18">
        <v>520036120</v>
      </c>
      <c r="G160" s="6" t="s">
        <v>232</v>
      </c>
      <c r="H160" s="6" t="s">
        <v>255</v>
      </c>
      <c r="I160" s="6" t="s">
        <v>101</v>
      </c>
      <c r="J160" s="33" t="s">
        <v>1016</v>
      </c>
      <c r="K160" s="17">
        <v>5.82</v>
      </c>
      <c r="L160" s="6" t="s">
        <v>102</v>
      </c>
      <c r="M160" s="19">
        <v>5.2499999999999998E-2</v>
      </c>
      <c r="N160" s="8">
        <v>5.11E-2</v>
      </c>
      <c r="O160" s="7">
        <v>373000</v>
      </c>
      <c r="P160" s="7">
        <v>101.5</v>
      </c>
      <c r="Q160" s="7">
        <v>0</v>
      </c>
      <c r="R160" s="7">
        <v>378.6</v>
      </c>
      <c r="S160" s="8">
        <v>6.9999999999999999E-4</v>
      </c>
      <c r="T160" s="8">
        <v>2.5999999999999999E-3</v>
      </c>
      <c r="U160" s="8">
        <v>5.9999999999999995E-4</v>
      </c>
    </row>
    <row r="161" spans="2:21">
      <c r="B161" s="6" t="s">
        <v>365</v>
      </c>
      <c r="C161" s="17">
        <v>1139575</v>
      </c>
      <c r="D161" s="18" t="s">
        <v>146</v>
      </c>
      <c r="E161" s="33" t="s">
        <v>1016</v>
      </c>
      <c r="F161" s="18">
        <v>1665</v>
      </c>
      <c r="G161" s="6" t="s">
        <v>294</v>
      </c>
      <c r="H161" s="6" t="s">
        <v>255</v>
      </c>
      <c r="I161" s="6" t="s">
        <v>101</v>
      </c>
      <c r="J161" s="33" t="s">
        <v>1016</v>
      </c>
      <c r="K161" s="17">
        <v>1.1200000000000001</v>
      </c>
      <c r="L161" s="6" t="s">
        <v>102</v>
      </c>
      <c r="M161" s="19">
        <v>5.8000000000000003E-2</v>
      </c>
      <c r="N161" s="8">
        <v>5.5500000000000001E-2</v>
      </c>
      <c r="O161" s="7">
        <v>478767.12</v>
      </c>
      <c r="P161" s="7">
        <v>100.85</v>
      </c>
      <c r="Q161" s="7">
        <v>0</v>
      </c>
      <c r="R161" s="7">
        <v>482.84</v>
      </c>
      <c r="S161" s="8">
        <v>2E-3</v>
      </c>
      <c r="T161" s="8">
        <v>3.3999999999999998E-3</v>
      </c>
      <c r="U161" s="8">
        <v>6.9999999999999999E-4</v>
      </c>
    </row>
    <row r="162" spans="2:21">
      <c r="B162" s="6" t="s">
        <v>366</v>
      </c>
      <c r="C162" s="17">
        <v>1160258</v>
      </c>
      <c r="D162" s="18" t="s">
        <v>146</v>
      </c>
      <c r="E162" s="33" t="s">
        <v>1016</v>
      </c>
      <c r="F162" s="18">
        <v>1665</v>
      </c>
      <c r="G162" s="6" t="s">
        <v>294</v>
      </c>
      <c r="H162" s="6" t="s">
        <v>255</v>
      </c>
      <c r="I162" s="6" t="s">
        <v>101</v>
      </c>
      <c r="J162" s="33" t="s">
        <v>1016</v>
      </c>
      <c r="K162" s="17">
        <v>3.87</v>
      </c>
      <c r="L162" s="6" t="s">
        <v>102</v>
      </c>
      <c r="M162" s="19">
        <v>4.4999999999999998E-2</v>
      </c>
      <c r="N162" s="8">
        <v>6.59E-2</v>
      </c>
      <c r="O162" s="7">
        <v>663107.46</v>
      </c>
      <c r="P162" s="7">
        <v>93.55</v>
      </c>
      <c r="Q162" s="7">
        <v>0</v>
      </c>
      <c r="R162" s="7">
        <v>620.34</v>
      </c>
      <c r="S162" s="8">
        <v>8.0000000000000004E-4</v>
      </c>
      <c r="T162" s="8">
        <v>4.3E-3</v>
      </c>
      <c r="U162" s="8">
        <v>8.9999999999999998E-4</v>
      </c>
    </row>
    <row r="163" spans="2:21">
      <c r="B163" s="6" t="s">
        <v>367</v>
      </c>
      <c r="C163" s="17">
        <v>1173566</v>
      </c>
      <c r="D163" s="18" t="s">
        <v>146</v>
      </c>
      <c r="E163" s="33" t="s">
        <v>1016</v>
      </c>
      <c r="F163" s="18">
        <v>514065283</v>
      </c>
      <c r="G163" s="6" t="s">
        <v>264</v>
      </c>
      <c r="H163" s="6" t="s">
        <v>255</v>
      </c>
      <c r="I163" s="6" t="s">
        <v>101</v>
      </c>
      <c r="J163" s="33" t="s">
        <v>1016</v>
      </c>
      <c r="K163" s="17">
        <v>2.37</v>
      </c>
      <c r="L163" s="6" t="s">
        <v>102</v>
      </c>
      <c r="M163" s="19">
        <v>2.1499999999999998E-2</v>
      </c>
      <c r="N163" s="8">
        <v>5.1799999999999999E-2</v>
      </c>
      <c r="O163" s="7">
        <v>1544536.12</v>
      </c>
      <c r="P163" s="7">
        <v>93.26</v>
      </c>
      <c r="Q163" s="7">
        <v>89.9</v>
      </c>
      <c r="R163" s="7">
        <v>1530.34</v>
      </c>
      <c r="S163" s="8">
        <v>1.5E-3</v>
      </c>
      <c r="T163" s="8">
        <v>1.06E-2</v>
      </c>
      <c r="U163" s="8">
        <v>2.3E-3</v>
      </c>
    </row>
    <row r="164" spans="2:21">
      <c r="B164" s="6" t="s">
        <v>368</v>
      </c>
      <c r="C164" s="17">
        <v>1136464</v>
      </c>
      <c r="D164" s="18" t="s">
        <v>146</v>
      </c>
      <c r="E164" s="33" t="s">
        <v>1016</v>
      </c>
      <c r="F164" s="18">
        <v>514065283</v>
      </c>
      <c r="G164" s="6" t="s">
        <v>264</v>
      </c>
      <c r="H164" s="6" t="s">
        <v>255</v>
      </c>
      <c r="I164" s="6" t="s">
        <v>101</v>
      </c>
      <c r="J164" s="33" t="s">
        <v>1016</v>
      </c>
      <c r="K164" s="17">
        <v>1.37</v>
      </c>
      <c r="L164" s="6" t="s">
        <v>102</v>
      </c>
      <c r="M164" s="19">
        <v>2.75E-2</v>
      </c>
      <c r="N164" s="8">
        <v>4.9399999999999999E-2</v>
      </c>
      <c r="O164" s="7">
        <v>446978</v>
      </c>
      <c r="P164" s="7">
        <v>98.05</v>
      </c>
      <c r="Q164" s="7">
        <v>0</v>
      </c>
      <c r="R164" s="7">
        <v>438.26</v>
      </c>
      <c r="S164" s="8">
        <v>1.6999999999999999E-3</v>
      </c>
      <c r="T164" s="8">
        <v>3.0000000000000001E-3</v>
      </c>
      <c r="U164" s="8">
        <v>6.9999999999999999E-4</v>
      </c>
    </row>
    <row r="165" spans="2:21">
      <c r="B165" s="6" t="s">
        <v>369</v>
      </c>
      <c r="C165" s="17">
        <v>1141829</v>
      </c>
      <c r="D165" s="18" t="s">
        <v>146</v>
      </c>
      <c r="E165" s="33" t="s">
        <v>1016</v>
      </c>
      <c r="F165" s="18">
        <v>514065283</v>
      </c>
      <c r="G165" s="6" t="s">
        <v>264</v>
      </c>
      <c r="H165" s="6" t="s">
        <v>255</v>
      </c>
      <c r="I165" s="6" t="s">
        <v>101</v>
      </c>
      <c r="J165" s="33" t="s">
        <v>1016</v>
      </c>
      <c r="K165" s="17">
        <v>2.29</v>
      </c>
      <c r="L165" s="6" t="s">
        <v>102</v>
      </c>
      <c r="M165" s="19">
        <v>2.3E-2</v>
      </c>
      <c r="N165" s="8">
        <v>4.9500000000000002E-2</v>
      </c>
      <c r="O165" s="7">
        <v>755225.81</v>
      </c>
      <c r="P165" s="7">
        <v>95.03</v>
      </c>
      <c r="Q165" s="7">
        <v>0</v>
      </c>
      <c r="R165" s="7">
        <v>717.69</v>
      </c>
      <c r="S165" s="8">
        <v>8.9999999999999998E-4</v>
      </c>
      <c r="T165" s="8">
        <v>5.0000000000000001E-3</v>
      </c>
      <c r="U165" s="8">
        <v>1.1000000000000001E-3</v>
      </c>
    </row>
    <row r="166" spans="2:21">
      <c r="B166" s="6" t="s">
        <v>370</v>
      </c>
      <c r="C166" s="17">
        <v>1158740</v>
      </c>
      <c r="D166" s="18" t="s">
        <v>146</v>
      </c>
      <c r="E166" s="33" t="s">
        <v>1016</v>
      </c>
      <c r="F166" s="18">
        <v>512025891</v>
      </c>
      <c r="G166" s="6" t="s">
        <v>252</v>
      </c>
      <c r="H166" s="6" t="s">
        <v>279</v>
      </c>
      <c r="I166" s="6" t="s">
        <v>101</v>
      </c>
      <c r="J166" s="33" t="s">
        <v>1016</v>
      </c>
      <c r="K166" s="17">
        <v>1.46</v>
      </c>
      <c r="L166" s="6" t="s">
        <v>102</v>
      </c>
      <c r="M166" s="19">
        <v>3.2500000000000001E-2</v>
      </c>
      <c r="N166" s="8">
        <v>5.74E-2</v>
      </c>
      <c r="O166" s="7">
        <v>46435.45</v>
      </c>
      <c r="P166" s="7">
        <v>97.29</v>
      </c>
      <c r="Q166" s="7">
        <v>0</v>
      </c>
      <c r="R166" s="7">
        <v>45.18</v>
      </c>
      <c r="S166" s="8">
        <v>1E-4</v>
      </c>
      <c r="T166" s="8">
        <v>2.9999999999999997E-4</v>
      </c>
      <c r="U166" s="8">
        <v>1E-4</v>
      </c>
    </row>
    <row r="167" spans="2:21">
      <c r="B167" s="6" t="s">
        <v>371</v>
      </c>
      <c r="C167" s="17">
        <v>1191832</v>
      </c>
      <c r="D167" s="18" t="s">
        <v>146</v>
      </c>
      <c r="E167" s="33" t="s">
        <v>1016</v>
      </c>
      <c r="F167" s="18">
        <v>512025891</v>
      </c>
      <c r="G167" s="6" t="s">
        <v>252</v>
      </c>
      <c r="H167" s="6" t="s">
        <v>279</v>
      </c>
      <c r="I167" s="6" t="s">
        <v>101</v>
      </c>
      <c r="J167" s="33" t="s">
        <v>1016</v>
      </c>
      <c r="K167" s="17">
        <v>2.17</v>
      </c>
      <c r="L167" s="6" t="s">
        <v>102</v>
      </c>
      <c r="M167" s="19">
        <v>5.7000000000000002E-2</v>
      </c>
      <c r="N167" s="8">
        <v>5.6500000000000002E-2</v>
      </c>
      <c r="O167" s="7">
        <v>1159294.74</v>
      </c>
      <c r="P167" s="7">
        <v>100.54</v>
      </c>
      <c r="Q167" s="7">
        <v>0</v>
      </c>
      <c r="R167" s="7">
        <v>1165.55</v>
      </c>
      <c r="S167" s="8">
        <v>2.0999999999999999E-3</v>
      </c>
      <c r="T167" s="8">
        <v>8.0999999999999996E-3</v>
      </c>
      <c r="U167" s="8">
        <v>1.8E-3</v>
      </c>
    </row>
    <row r="168" spans="2:21">
      <c r="B168" s="6" t="s">
        <v>372</v>
      </c>
      <c r="C168" s="17">
        <v>1161678</v>
      </c>
      <c r="D168" s="18" t="s">
        <v>146</v>
      </c>
      <c r="E168" s="33" t="s">
        <v>1016</v>
      </c>
      <c r="F168" s="18">
        <v>510454333</v>
      </c>
      <c r="G168" s="6" t="s">
        <v>252</v>
      </c>
      <c r="H168" s="6" t="s">
        <v>279</v>
      </c>
      <c r="I168" s="6" t="s">
        <v>101</v>
      </c>
      <c r="J168" s="33" t="s">
        <v>1016</v>
      </c>
      <c r="K168" s="17">
        <v>1.93</v>
      </c>
      <c r="L168" s="6" t="s">
        <v>102</v>
      </c>
      <c r="M168" s="19">
        <v>2.8000000000000001E-2</v>
      </c>
      <c r="N168" s="8">
        <v>5.4300000000000001E-2</v>
      </c>
      <c r="O168" s="7">
        <v>374781.09</v>
      </c>
      <c r="P168" s="7">
        <v>95.26</v>
      </c>
      <c r="Q168" s="7">
        <v>0</v>
      </c>
      <c r="R168" s="7">
        <v>357.02</v>
      </c>
      <c r="S168" s="8">
        <v>1.4E-3</v>
      </c>
      <c r="T168" s="8">
        <v>2.5000000000000001E-3</v>
      </c>
      <c r="U168" s="8">
        <v>5.0000000000000001E-4</v>
      </c>
    </row>
    <row r="169" spans="2:21">
      <c r="B169" s="6" t="s">
        <v>373</v>
      </c>
      <c r="C169" s="17">
        <v>1192459</v>
      </c>
      <c r="D169" s="18" t="s">
        <v>146</v>
      </c>
      <c r="E169" s="33" t="s">
        <v>1016</v>
      </c>
      <c r="F169" s="18">
        <v>510454333</v>
      </c>
      <c r="G169" s="6" t="s">
        <v>252</v>
      </c>
      <c r="H169" s="6" t="s">
        <v>279</v>
      </c>
      <c r="I169" s="6" t="s">
        <v>101</v>
      </c>
      <c r="J169" s="33" t="s">
        <v>1016</v>
      </c>
      <c r="K169" s="17">
        <v>3.19</v>
      </c>
      <c r="L169" s="6" t="s">
        <v>102</v>
      </c>
      <c r="M169" s="19">
        <v>5.6500000000000002E-2</v>
      </c>
      <c r="N169" s="8">
        <v>6.0199999999999997E-2</v>
      </c>
      <c r="O169" s="7">
        <v>284200</v>
      </c>
      <c r="P169" s="7">
        <v>100.53</v>
      </c>
      <c r="Q169" s="7">
        <v>0</v>
      </c>
      <c r="R169" s="7">
        <v>285.70999999999998</v>
      </c>
      <c r="S169" s="8">
        <v>6.9999999999999999E-4</v>
      </c>
      <c r="T169" s="8">
        <v>2E-3</v>
      </c>
      <c r="U169" s="8">
        <v>4.0000000000000002E-4</v>
      </c>
    </row>
    <row r="170" spans="2:21">
      <c r="B170" s="6" t="s">
        <v>374</v>
      </c>
      <c r="C170" s="17">
        <v>1169127</v>
      </c>
      <c r="D170" s="18" t="s">
        <v>146</v>
      </c>
      <c r="E170" s="33" t="s">
        <v>1016</v>
      </c>
      <c r="F170" s="18">
        <v>520042847</v>
      </c>
      <c r="G170" s="6" t="s">
        <v>285</v>
      </c>
      <c r="H170" s="6" t="s">
        <v>279</v>
      </c>
      <c r="I170" s="6" t="s">
        <v>101</v>
      </c>
      <c r="J170" s="33" t="s">
        <v>1016</v>
      </c>
      <c r="K170" s="17">
        <v>1.48</v>
      </c>
      <c r="L170" s="6" t="s">
        <v>102</v>
      </c>
      <c r="M170" s="19">
        <v>3.9E-2</v>
      </c>
      <c r="N170" s="8">
        <v>5.2299999999999999E-2</v>
      </c>
      <c r="O170" s="7">
        <v>198399</v>
      </c>
      <c r="P170" s="7">
        <v>99.15</v>
      </c>
      <c r="Q170" s="7">
        <v>0</v>
      </c>
      <c r="R170" s="7">
        <v>196.71</v>
      </c>
      <c r="S170" s="8">
        <v>2.0000000000000001E-4</v>
      </c>
      <c r="T170" s="8">
        <v>1.4E-3</v>
      </c>
      <c r="U170" s="8">
        <v>2.9999999999999997E-4</v>
      </c>
    </row>
    <row r="171" spans="2:21">
      <c r="B171" s="6" t="s">
        <v>375</v>
      </c>
      <c r="C171" s="17">
        <v>1160811</v>
      </c>
      <c r="D171" s="18" t="s">
        <v>146</v>
      </c>
      <c r="E171" s="33" t="s">
        <v>1016</v>
      </c>
      <c r="F171" s="18">
        <v>1761</v>
      </c>
      <c r="G171" s="6" t="s">
        <v>287</v>
      </c>
      <c r="H171" s="6" t="s">
        <v>279</v>
      </c>
      <c r="I171" s="6" t="s">
        <v>101</v>
      </c>
      <c r="J171" s="33" t="s">
        <v>1016</v>
      </c>
      <c r="K171" s="17">
        <v>1.42</v>
      </c>
      <c r="L171" s="6" t="s">
        <v>102</v>
      </c>
      <c r="M171" s="19">
        <v>4.7500000000000001E-2</v>
      </c>
      <c r="N171" s="8">
        <v>6.93E-2</v>
      </c>
      <c r="O171" s="7">
        <v>600000</v>
      </c>
      <c r="P171" s="7">
        <v>98.47</v>
      </c>
      <c r="Q171" s="7">
        <v>0</v>
      </c>
      <c r="R171" s="7">
        <v>590.82000000000005</v>
      </c>
      <c r="S171" s="8">
        <v>6.9999999999999999E-4</v>
      </c>
      <c r="T171" s="8">
        <v>4.1000000000000003E-3</v>
      </c>
      <c r="U171" s="8">
        <v>8.9999999999999998E-4</v>
      </c>
    </row>
    <row r="172" spans="2:21">
      <c r="B172" s="6" t="s">
        <v>376</v>
      </c>
      <c r="C172" s="17">
        <v>1161322</v>
      </c>
      <c r="D172" s="18" t="s">
        <v>146</v>
      </c>
      <c r="E172" s="33" t="s">
        <v>1016</v>
      </c>
      <c r="F172" s="18">
        <v>1772</v>
      </c>
      <c r="G172" s="6" t="s">
        <v>294</v>
      </c>
      <c r="H172" s="6" t="s">
        <v>279</v>
      </c>
      <c r="I172" s="6" t="s">
        <v>101</v>
      </c>
      <c r="J172" s="33" t="s">
        <v>1016</v>
      </c>
      <c r="K172" s="17">
        <v>2.34</v>
      </c>
      <c r="L172" s="6" t="s">
        <v>102</v>
      </c>
      <c r="M172" s="19">
        <v>4.3499999999999997E-2</v>
      </c>
      <c r="N172" s="8">
        <v>6.7400000000000002E-2</v>
      </c>
      <c r="O172" s="7">
        <v>250000</v>
      </c>
      <c r="P172" s="7">
        <v>96.61</v>
      </c>
      <c r="Q172" s="7">
        <v>0</v>
      </c>
      <c r="R172" s="7">
        <v>241.53</v>
      </c>
      <c r="S172" s="8">
        <v>5.0000000000000001E-4</v>
      </c>
      <c r="T172" s="8">
        <v>1.6999999999999999E-3</v>
      </c>
      <c r="U172" s="8">
        <v>4.0000000000000002E-4</v>
      </c>
    </row>
    <row r="173" spans="2:21">
      <c r="B173" s="6" t="s">
        <v>377</v>
      </c>
      <c r="C173" s="17">
        <v>5760301</v>
      </c>
      <c r="D173" s="18" t="s">
        <v>146</v>
      </c>
      <c r="E173" s="33" t="s">
        <v>1016</v>
      </c>
      <c r="F173" s="18">
        <v>520028010</v>
      </c>
      <c r="G173" s="6" t="s">
        <v>285</v>
      </c>
      <c r="H173" s="6" t="s">
        <v>279</v>
      </c>
      <c r="I173" s="6" t="s">
        <v>101</v>
      </c>
      <c r="J173" s="33" t="s">
        <v>1016</v>
      </c>
      <c r="K173" s="17">
        <v>2.89</v>
      </c>
      <c r="L173" s="6" t="s">
        <v>102</v>
      </c>
      <c r="M173" s="19">
        <v>2.1999999999999999E-2</v>
      </c>
      <c r="N173" s="8">
        <v>4.7E-2</v>
      </c>
      <c r="O173" s="7">
        <v>650232</v>
      </c>
      <c r="P173" s="7">
        <v>93.24</v>
      </c>
      <c r="Q173" s="7">
        <v>0</v>
      </c>
      <c r="R173" s="7">
        <v>606.28</v>
      </c>
      <c r="S173" s="8">
        <v>5.9999999999999995E-4</v>
      </c>
      <c r="T173" s="8">
        <v>4.1999999999999997E-3</v>
      </c>
      <c r="U173" s="8">
        <v>8.9999999999999998E-4</v>
      </c>
    </row>
    <row r="174" spans="2:21">
      <c r="B174" s="6" t="s">
        <v>378</v>
      </c>
      <c r="C174" s="17">
        <v>1187418</v>
      </c>
      <c r="D174" s="18" t="s">
        <v>146</v>
      </c>
      <c r="E174" s="33" t="s">
        <v>1016</v>
      </c>
      <c r="F174" s="18">
        <v>511344186</v>
      </c>
      <c r="G174" s="6" t="s">
        <v>379</v>
      </c>
      <c r="H174" s="6" t="s">
        <v>277</v>
      </c>
      <c r="I174" s="6" t="s">
        <v>210</v>
      </c>
      <c r="J174" s="33" t="s">
        <v>1016</v>
      </c>
      <c r="K174" s="17">
        <v>4.0199999999999996</v>
      </c>
      <c r="L174" s="6" t="s">
        <v>102</v>
      </c>
      <c r="M174" s="19">
        <v>3.9399999999999998E-2</v>
      </c>
      <c r="N174" s="8">
        <v>4.82E-2</v>
      </c>
      <c r="O174" s="7">
        <v>25500</v>
      </c>
      <c r="P174" s="7">
        <v>96.79</v>
      </c>
      <c r="Q174" s="7">
        <v>2.0299999999999998</v>
      </c>
      <c r="R174" s="7">
        <v>26.71</v>
      </c>
      <c r="S174" s="8">
        <v>1E-4</v>
      </c>
      <c r="T174" s="8">
        <v>2.0000000000000001E-4</v>
      </c>
      <c r="U174" s="8">
        <v>0</v>
      </c>
    </row>
    <row r="175" spans="2:21">
      <c r="B175" s="6" t="s">
        <v>380</v>
      </c>
      <c r="C175" s="17">
        <v>1190586</v>
      </c>
      <c r="D175" s="18" t="s">
        <v>146</v>
      </c>
      <c r="E175" s="33" t="s">
        <v>1016</v>
      </c>
      <c r="F175" s="18">
        <v>520033424</v>
      </c>
      <c r="G175" s="6" t="s">
        <v>276</v>
      </c>
      <c r="H175" s="6" t="s">
        <v>279</v>
      </c>
      <c r="I175" s="6" t="s">
        <v>101</v>
      </c>
      <c r="J175" s="33" t="s">
        <v>1016</v>
      </c>
      <c r="K175" s="17">
        <v>3.57</v>
      </c>
      <c r="L175" s="6" t="s">
        <v>102</v>
      </c>
      <c r="M175" s="19">
        <v>0.05</v>
      </c>
      <c r="N175" s="8">
        <v>5.3999999999999999E-2</v>
      </c>
      <c r="O175" s="7">
        <v>1000000</v>
      </c>
      <c r="P175" s="7">
        <v>98.87</v>
      </c>
      <c r="Q175" s="7">
        <v>0</v>
      </c>
      <c r="R175" s="7">
        <v>988.7</v>
      </c>
      <c r="S175" s="8">
        <v>3.3999999999999998E-3</v>
      </c>
      <c r="T175" s="8">
        <v>6.8999999999999999E-3</v>
      </c>
      <c r="U175" s="8">
        <v>1.5E-3</v>
      </c>
    </row>
    <row r="176" spans="2:21">
      <c r="B176" s="6" t="s">
        <v>381</v>
      </c>
      <c r="C176" s="17">
        <v>1190099</v>
      </c>
      <c r="D176" s="18" t="s">
        <v>146</v>
      </c>
      <c r="E176" s="33" t="s">
        <v>1016</v>
      </c>
      <c r="F176" s="18">
        <v>1630</v>
      </c>
      <c r="G176" s="6" t="s">
        <v>294</v>
      </c>
      <c r="H176" s="6" t="s">
        <v>279</v>
      </c>
      <c r="I176" s="6" t="s">
        <v>101</v>
      </c>
      <c r="J176" s="33" t="s">
        <v>1016</v>
      </c>
      <c r="K176" s="17">
        <v>3.01</v>
      </c>
      <c r="L176" s="6" t="s">
        <v>102</v>
      </c>
      <c r="M176" s="19">
        <v>5.7500000000000002E-2</v>
      </c>
      <c r="N176" s="8">
        <v>7.2499999999999995E-2</v>
      </c>
      <c r="O176" s="7">
        <v>239000</v>
      </c>
      <c r="P176" s="7">
        <v>97</v>
      </c>
      <c r="Q176" s="7">
        <v>0</v>
      </c>
      <c r="R176" s="7">
        <v>231.83</v>
      </c>
      <c r="S176" s="8">
        <v>2.9999999999999997E-4</v>
      </c>
      <c r="T176" s="8">
        <v>1.6000000000000001E-3</v>
      </c>
      <c r="U176" s="8">
        <v>4.0000000000000002E-4</v>
      </c>
    </row>
    <row r="177" spans="2:21">
      <c r="B177" s="6" t="s">
        <v>382</v>
      </c>
      <c r="C177" s="17">
        <v>1139286</v>
      </c>
      <c r="D177" s="18" t="s">
        <v>146</v>
      </c>
      <c r="E177" s="33" t="s">
        <v>1016</v>
      </c>
      <c r="F177" s="18">
        <v>513230029</v>
      </c>
      <c r="G177" s="6" t="s">
        <v>232</v>
      </c>
      <c r="H177" s="6" t="s">
        <v>277</v>
      </c>
      <c r="I177" s="6" t="s">
        <v>210</v>
      </c>
      <c r="J177" s="33" t="s">
        <v>1016</v>
      </c>
      <c r="K177" s="17">
        <v>0.5</v>
      </c>
      <c r="L177" s="6" t="s">
        <v>102</v>
      </c>
      <c r="M177" s="19">
        <v>3.2899999999999999E-2</v>
      </c>
      <c r="N177" s="8">
        <v>5.0900000000000001E-2</v>
      </c>
      <c r="O177" s="7">
        <v>420000</v>
      </c>
      <c r="P177" s="7">
        <v>100.78</v>
      </c>
      <c r="Q177" s="7">
        <v>0</v>
      </c>
      <c r="R177" s="7">
        <v>423.28</v>
      </c>
      <c r="S177" s="8">
        <v>1E-3</v>
      </c>
      <c r="T177" s="8">
        <v>2.8999999999999998E-3</v>
      </c>
      <c r="U177" s="8">
        <v>5.9999999999999995E-4</v>
      </c>
    </row>
    <row r="178" spans="2:21">
      <c r="B178" s="6" t="s">
        <v>383</v>
      </c>
      <c r="C178" s="17">
        <v>1179019</v>
      </c>
      <c r="D178" s="18" t="s">
        <v>146</v>
      </c>
      <c r="E178" s="33" t="s">
        <v>1016</v>
      </c>
      <c r="F178" s="18">
        <v>1654</v>
      </c>
      <c r="G178" s="6" t="s">
        <v>294</v>
      </c>
      <c r="H178" s="6" t="s">
        <v>279</v>
      </c>
      <c r="I178" s="6" t="s">
        <v>101</v>
      </c>
      <c r="J178" s="33" t="s">
        <v>1016</v>
      </c>
      <c r="K178" s="17">
        <v>2.19</v>
      </c>
      <c r="L178" s="6" t="s">
        <v>102</v>
      </c>
      <c r="M178" s="19">
        <v>5.7000000000000002E-2</v>
      </c>
      <c r="N178" s="8">
        <v>6.6199999999999995E-2</v>
      </c>
      <c r="O178" s="7">
        <v>421276.6</v>
      </c>
      <c r="P178" s="7">
        <v>100.63</v>
      </c>
      <c r="Q178" s="7">
        <v>0</v>
      </c>
      <c r="R178" s="7">
        <v>423.93</v>
      </c>
      <c r="S178" s="8">
        <v>1.9E-3</v>
      </c>
      <c r="T178" s="8">
        <v>2.8999999999999998E-3</v>
      </c>
      <c r="U178" s="8">
        <v>5.9999999999999995E-4</v>
      </c>
    </row>
    <row r="179" spans="2:21">
      <c r="B179" s="6" t="s">
        <v>384</v>
      </c>
      <c r="C179" s="17">
        <v>1147495</v>
      </c>
      <c r="D179" s="18" t="s">
        <v>146</v>
      </c>
      <c r="E179" s="33" t="s">
        <v>1016</v>
      </c>
      <c r="F179" s="18">
        <v>1628</v>
      </c>
      <c r="G179" s="6" t="s">
        <v>294</v>
      </c>
      <c r="H179" s="6" t="s">
        <v>279</v>
      </c>
      <c r="I179" s="6" t="s">
        <v>101</v>
      </c>
      <c r="J179" s="33" t="s">
        <v>1016</v>
      </c>
      <c r="K179" s="17">
        <v>0.89</v>
      </c>
      <c r="L179" s="6" t="s">
        <v>102</v>
      </c>
      <c r="M179" s="19">
        <v>3.9E-2</v>
      </c>
      <c r="N179" s="8">
        <v>6.13E-2</v>
      </c>
      <c r="O179" s="7">
        <v>151770.82999999999</v>
      </c>
      <c r="P179" s="7">
        <v>98.47</v>
      </c>
      <c r="Q179" s="7">
        <v>0</v>
      </c>
      <c r="R179" s="7">
        <v>149.44999999999999</v>
      </c>
      <c r="S179" s="8">
        <v>4.0000000000000002E-4</v>
      </c>
      <c r="T179" s="8">
        <v>1E-3</v>
      </c>
      <c r="U179" s="8">
        <v>2.0000000000000001E-4</v>
      </c>
    </row>
    <row r="180" spans="2:21">
      <c r="B180" s="6" t="s">
        <v>385</v>
      </c>
      <c r="C180" s="17">
        <v>1182948</v>
      </c>
      <c r="D180" s="18" t="s">
        <v>146</v>
      </c>
      <c r="E180" s="33" t="s">
        <v>1016</v>
      </c>
      <c r="F180" s="18">
        <v>520044314</v>
      </c>
      <c r="G180" s="6" t="s">
        <v>257</v>
      </c>
      <c r="H180" s="6" t="s">
        <v>279</v>
      </c>
      <c r="I180" s="6" t="s">
        <v>101</v>
      </c>
      <c r="J180" s="33" t="s">
        <v>1016</v>
      </c>
      <c r="K180" s="17">
        <v>4.1500000000000004</v>
      </c>
      <c r="L180" s="6" t="s">
        <v>102</v>
      </c>
      <c r="M180" s="19">
        <v>2.0799999999999999E-2</v>
      </c>
      <c r="N180" s="8">
        <v>4.8500000000000001E-2</v>
      </c>
      <c r="O180" s="7">
        <v>168673</v>
      </c>
      <c r="P180" s="7">
        <v>90.31</v>
      </c>
      <c r="Q180" s="7">
        <v>0</v>
      </c>
      <c r="R180" s="7">
        <v>152.33000000000001</v>
      </c>
      <c r="S180" s="8">
        <v>8.9999999999999998E-4</v>
      </c>
      <c r="T180" s="8">
        <v>1.1000000000000001E-3</v>
      </c>
      <c r="U180" s="8">
        <v>2.0000000000000001E-4</v>
      </c>
    </row>
    <row r="181" spans="2:21">
      <c r="B181" s="6" t="s">
        <v>386</v>
      </c>
      <c r="C181" s="17">
        <v>1156397</v>
      </c>
      <c r="D181" s="18" t="s">
        <v>146</v>
      </c>
      <c r="E181" s="33" t="s">
        <v>1016</v>
      </c>
      <c r="F181" s="18">
        <v>520044314</v>
      </c>
      <c r="G181" s="6" t="s">
        <v>257</v>
      </c>
      <c r="H181" s="6" t="s">
        <v>279</v>
      </c>
      <c r="I181" s="6" t="s">
        <v>101</v>
      </c>
      <c r="J181" s="33" t="s">
        <v>1016</v>
      </c>
      <c r="K181" s="17">
        <v>2.4500000000000002</v>
      </c>
      <c r="L181" s="6" t="s">
        <v>102</v>
      </c>
      <c r="M181" s="19">
        <v>0.04</v>
      </c>
      <c r="N181" s="8">
        <v>4.5999999999999999E-2</v>
      </c>
      <c r="O181" s="7">
        <v>300528.89</v>
      </c>
      <c r="P181" s="7">
        <v>100.63</v>
      </c>
      <c r="Q181" s="7">
        <v>0</v>
      </c>
      <c r="R181" s="7">
        <v>302.42</v>
      </c>
      <c r="S181" s="8">
        <v>4.0000000000000002E-4</v>
      </c>
      <c r="T181" s="8">
        <v>2.0999999999999999E-3</v>
      </c>
      <c r="U181" s="8">
        <v>5.0000000000000001E-4</v>
      </c>
    </row>
    <row r="182" spans="2:21">
      <c r="B182" s="6" t="s">
        <v>387</v>
      </c>
      <c r="C182" s="17">
        <v>7150410</v>
      </c>
      <c r="D182" s="18" t="s">
        <v>146</v>
      </c>
      <c r="E182" s="33" t="s">
        <v>1016</v>
      </c>
      <c r="F182" s="18">
        <v>520025990</v>
      </c>
      <c r="G182" s="6" t="s">
        <v>276</v>
      </c>
      <c r="H182" s="6" t="s">
        <v>295</v>
      </c>
      <c r="I182" s="6" t="s">
        <v>210</v>
      </c>
      <c r="J182" s="33" t="s">
        <v>1016</v>
      </c>
      <c r="K182" s="17">
        <v>2.09</v>
      </c>
      <c r="L182" s="6" t="s">
        <v>102</v>
      </c>
      <c r="M182" s="19">
        <v>2.9499999999999998E-2</v>
      </c>
      <c r="N182" s="8">
        <v>5.3499999999999999E-2</v>
      </c>
      <c r="O182" s="7">
        <v>195945.95</v>
      </c>
      <c r="P182" s="7">
        <v>95.31</v>
      </c>
      <c r="Q182" s="7">
        <v>0</v>
      </c>
      <c r="R182" s="7">
        <v>186.76</v>
      </c>
      <c r="S182" s="8">
        <v>5.9999999999999995E-4</v>
      </c>
      <c r="T182" s="8">
        <v>1.2999999999999999E-3</v>
      </c>
      <c r="U182" s="8">
        <v>2.9999999999999997E-4</v>
      </c>
    </row>
    <row r="183" spans="2:21">
      <c r="B183" s="6" t="s">
        <v>388</v>
      </c>
      <c r="C183" s="17">
        <v>7200173</v>
      </c>
      <c r="D183" s="18" t="s">
        <v>146</v>
      </c>
      <c r="E183" s="33" t="s">
        <v>1016</v>
      </c>
      <c r="F183" s="18">
        <v>520041146</v>
      </c>
      <c r="G183" s="6" t="s">
        <v>326</v>
      </c>
      <c r="H183" s="6" t="s">
        <v>295</v>
      </c>
      <c r="I183" s="6" t="s">
        <v>210</v>
      </c>
      <c r="J183" s="33" t="s">
        <v>1016</v>
      </c>
      <c r="K183" s="17">
        <v>2.2000000000000002</v>
      </c>
      <c r="L183" s="6" t="s">
        <v>102</v>
      </c>
      <c r="M183" s="19">
        <v>3.4500000000000003E-2</v>
      </c>
      <c r="N183" s="8">
        <v>5.04E-2</v>
      </c>
      <c r="O183" s="7">
        <v>550000</v>
      </c>
      <c r="P183" s="7">
        <v>97.85</v>
      </c>
      <c r="Q183" s="7">
        <v>0</v>
      </c>
      <c r="R183" s="7">
        <v>538.16999999999996</v>
      </c>
      <c r="S183" s="8">
        <v>8.0000000000000004E-4</v>
      </c>
      <c r="T183" s="8">
        <v>3.7000000000000002E-3</v>
      </c>
      <c r="U183" s="8">
        <v>8.0000000000000004E-4</v>
      </c>
    </row>
    <row r="184" spans="2:21">
      <c r="B184" s="6" t="s">
        <v>389</v>
      </c>
      <c r="C184" s="17">
        <v>1173764</v>
      </c>
      <c r="D184" s="18" t="s">
        <v>146</v>
      </c>
      <c r="E184" s="33" t="s">
        <v>1016</v>
      </c>
      <c r="F184" s="18">
        <v>510560188</v>
      </c>
      <c r="G184" s="6" t="s">
        <v>294</v>
      </c>
      <c r="H184" s="6" t="s">
        <v>295</v>
      </c>
      <c r="I184" s="6" t="s">
        <v>210</v>
      </c>
      <c r="J184" s="33" t="s">
        <v>1016</v>
      </c>
      <c r="K184" s="17">
        <v>3.17</v>
      </c>
      <c r="L184" s="6" t="s">
        <v>102</v>
      </c>
      <c r="M184" s="19">
        <v>2.3E-2</v>
      </c>
      <c r="N184" s="8">
        <v>5.0200000000000002E-2</v>
      </c>
      <c r="O184" s="7">
        <v>238.39</v>
      </c>
      <c r="P184" s="7">
        <v>92.64</v>
      </c>
      <c r="Q184" s="7">
        <v>0</v>
      </c>
      <c r="R184" s="7">
        <v>0.22</v>
      </c>
      <c r="S184" s="8">
        <v>4.2E-7</v>
      </c>
      <c r="T184" s="8">
        <v>0</v>
      </c>
      <c r="U184" s="8">
        <v>0</v>
      </c>
    </row>
    <row r="185" spans="2:21">
      <c r="B185" s="6" t="s">
        <v>390</v>
      </c>
      <c r="C185" s="17">
        <v>1193192</v>
      </c>
      <c r="D185" s="18" t="s">
        <v>146</v>
      </c>
      <c r="E185" s="33" t="s">
        <v>1016</v>
      </c>
      <c r="F185" s="18">
        <v>1513</v>
      </c>
      <c r="G185" s="6" t="s">
        <v>294</v>
      </c>
      <c r="H185" s="6" t="s">
        <v>298</v>
      </c>
      <c r="I185" s="6" t="s">
        <v>101</v>
      </c>
      <c r="J185" s="33" t="s">
        <v>1016</v>
      </c>
      <c r="K185" s="17">
        <v>2.66</v>
      </c>
      <c r="L185" s="6" t="s">
        <v>102</v>
      </c>
      <c r="M185" s="19">
        <v>6.8000000000000005E-2</v>
      </c>
      <c r="N185" s="8">
        <v>6.7900000000000002E-2</v>
      </c>
      <c r="O185" s="7">
        <v>340810</v>
      </c>
      <c r="P185" s="7">
        <v>100.32</v>
      </c>
      <c r="Q185" s="7">
        <v>0</v>
      </c>
      <c r="R185" s="7">
        <v>341.9</v>
      </c>
      <c r="S185" s="8">
        <v>1E-3</v>
      </c>
      <c r="T185" s="8">
        <v>2.3999999999999998E-3</v>
      </c>
      <c r="U185" s="8">
        <v>5.0000000000000001E-4</v>
      </c>
    </row>
    <row r="186" spans="2:21">
      <c r="B186" s="6" t="s">
        <v>391</v>
      </c>
      <c r="C186" s="17">
        <v>1188788</v>
      </c>
      <c r="D186" s="18" t="s">
        <v>146</v>
      </c>
      <c r="E186" s="33" t="s">
        <v>1016</v>
      </c>
      <c r="F186" s="18">
        <v>1628</v>
      </c>
      <c r="G186" s="6" t="s">
        <v>294</v>
      </c>
      <c r="H186" s="6" t="s">
        <v>298</v>
      </c>
      <c r="I186" s="6" t="s">
        <v>101</v>
      </c>
      <c r="J186" s="33" t="s">
        <v>1016</v>
      </c>
      <c r="K186" s="17">
        <v>2.68</v>
      </c>
      <c r="L186" s="6" t="s">
        <v>102</v>
      </c>
      <c r="M186" s="19">
        <v>7.2400000000000006E-2</v>
      </c>
      <c r="N186" s="8">
        <v>7.5800000000000006E-2</v>
      </c>
      <c r="O186" s="7">
        <v>150000</v>
      </c>
      <c r="P186" s="7">
        <v>101.87</v>
      </c>
      <c r="Q186" s="7">
        <v>0</v>
      </c>
      <c r="R186" s="7">
        <v>152.81</v>
      </c>
      <c r="S186" s="8">
        <v>4.0000000000000002E-4</v>
      </c>
      <c r="T186" s="8">
        <v>1.1000000000000001E-3</v>
      </c>
      <c r="U186" s="8">
        <v>2.0000000000000001E-4</v>
      </c>
    </row>
    <row r="187" spans="2:21">
      <c r="B187" s="6" t="s">
        <v>392</v>
      </c>
      <c r="C187" s="17">
        <v>1198886</v>
      </c>
      <c r="D187" s="18" t="s">
        <v>146</v>
      </c>
      <c r="E187" s="33" t="s">
        <v>1016</v>
      </c>
      <c r="F187" s="18">
        <v>515328250</v>
      </c>
      <c r="G187" s="6" t="s">
        <v>294</v>
      </c>
      <c r="H187" s="6" t="s">
        <v>295</v>
      </c>
      <c r="I187" s="6" t="s">
        <v>210</v>
      </c>
      <c r="J187" s="33" t="s">
        <v>1016</v>
      </c>
      <c r="K187" s="17">
        <v>3.98</v>
      </c>
      <c r="L187" s="6" t="s">
        <v>102</v>
      </c>
      <c r="M187" s="19">
        <v>6.3700000000000007E-2</v>
      </c>
      <c r="N187" s="8">
        <v>5.8700000000000002E-2</v>
      </c>
      <c r="O187" s="7">
        <v>350000</v>
      </c>
      <c r="P187" s="7">
        <v>102.3</v>
      </c>
      <c r="Q187" s="7">
        <v>0</v>
      </c>
      <c r="R187" s="7">
        <v>358.05</v>
      </c>
      <c r="S187" s="8">
        <v>1.8E-3</v>
      </c>
      <c r="T187" s="8">
        <v>2.5000000000000001E-3</v>
      </c>
      <c r="U187" s="8">
        <v>5.0000000000000001E-4</v>
      </c>
    </row>
    <row r="188" spans="2:21">
      <c r="B188" s="6" t="s">
        <v>393</v>
      </c>
      <c r="C188" s="17">
        <v>1150812</v>
      </c>
      <c r="D188" s="18" t="s">
        <v>146</v>
      </c>
      <c r="E188" s="33" t="s">
        <v>1016</v>
      </c>
      <c r="F188" s="18">
        <v>512607888</v>
      </c>
      <c r="G188" s="6" t="s">
        <v>394</v>
      </c>
      <c r="H188" s="6" t="s">
        <v>295</v>
      </c>
      <c r="I188" s="6" t="s">
        <v>210</v>
      </c>
      <c r="J188" s="33" t="s">
        <v>1016</v>
      </c>
      <c r="K188" s="17">
        <v>1.69</v>
      </c>
      <c r="L188" s="6" t="s">
        <v>102</v>
      </c>
      <c r="M188" s="19">
        <v>3.2500000000000001E-2</v>
      </c>
      <c r="N188" s="8">
        <v>5.3600000000000002E-2</v>
      </c>
      <c r="O188" s="7">
        <v>337554.84</v>
      </c>
      <c r="P188" s="7">
        <v>96.68</v>
      </c>
      <c r="Q188" s="7">
        <v>0</v>
      </c>
      <c r="R188" s="7">
        <v>326.35000000000002</v>
      </c>
      <c r="S188" s="8">
        <v>1.1000000000000001E-3</v>
      </c>
      <c r="T188" s="8">
        <v>2.3E-3</v>
      </c>
      <c r="U188" s="8">
        <v>5.0000000000000001E-4</v>
      </c>
    </row>
    <row r="189" spans="2:21">
      <c r="B189" s="6" t="s">
        <v>395</v>
      </c>
      <c r="C189" s="17">
        <v>1190008</v>
      </c>
      <c r="D189" s="18" t="s">
        <v>146</v>
      </c>
      <c r="E189" s="33" t="s">
        <v>1016</v>
      </c>
      <c r="F189" s="18">
        <v>510488190</v>
      </c>
      <c r="G189" s="6" t="s">
        <v>276</v>
      </c>
      <c r="H189" s="6" t="s">
        <v>298</v>
      </c>
      <c r="I189" s="6" t="s">
        <v>101</v>
      </c>
      <c r="J189" s="33" t="s">
        <v>1016</v>
      </c>
      <c r="K189" s="17">
        <v>3.52</v>
      </c>
      <c r="L189" s="6" t="s">
        <v>102</v>
      </c>
      <c r="M189" s="19">
        <v>5.3400000000000003E-2</v>
      </c>
      <c r="N189" s="8">
        <v>5.6899999999999999E-2</v>
      </c>
      <c r="O189" s="7">
        <v>174000</v>
      </c>
      <c r="P189" s="7">
        <v>99.52</v>
      </c>
      <c r="Q189" s="7">
        <v>0</v>
      </c>
      <c r="R189" s="7">
        <v>173.16</v>
      </c>
      <c r="S189" s="8">
        <v>4.0000000000000002E-4</v>
      </c>
      <c r="T189" s="8">
        <v>1.1999999999999999E-3</v>
      </c>
      <c r="U189" s="8">
        <v>2.9999999999999997E-4</v>
      </c>
    </row>
    <row r="190" spans="2:21">
      <c r="B190" s="6" t="s">
        <v>396</v>
      </c>
      <c r="C190" s="17">
        <v>1129741</v>
      </c>
      <c r="D190" s="18" t="s">
        <v>146</v>
      </c>
      <c r="E190" s="33" t="s">
        <v>1016</v>
      </c>
      <c r="F190" s="18">
        <v>520036104</v>
      </c>
      <c r="G190" s="6" t="s">
        <v>276</v>
      </c>
      <c r="H190" s="6" t="s">
        <v>298</v>
      </c>
      <c r="I190" s="6" t="s">
        <v>101</v>
      </c>
      <c r="J190" s="33" t="s">
        <v>1016</v>
      </c>
      <c r="K190" s="17">
        <v>0.73</v>
      </c>
      <c r="L190" s="6" t="s">
        <v>102</v>
      </c>
      <c r="M190" s="19">
        <v>6.2300000000000001E-2</v>
      </c>
      <c r="N190" s="8">
        <v>5.8799999999999998E-2</v>
      </c>
      <c r="O190" s="7">
        <v>100000</v>
      </c>
      <c r="P190" s="7">
        <v>101.86</v>
      </c>
      <c r="Q190" s="7">
        <v>0</v>
      </c>
      <c r="R190" s="7">
        <v>101.86</v>
      </c>
      <c r="S190" s="8">
        <v>2.9999999999999997E-4</v>
      </c>
      <c r="T190" s="8">
        <v>6.9999999999999999E-4</v>
      </c>
      <c r="U190" s="8">
        <v>2.0000000000000001E-4</v>
      </c>
    </row>
    <row r="191" spans="2:21">
      <c r="B191" s="6" t="s">
        <v>397</v>
      </c>
      <c r="C191" s="17">
        <v>1192632</v>
      </c>
      <c r="D191" s="18" t="s">
        <v>146</v>
      </c>
      <c r="E191" s="33" t="s">
        <v>1016</v>
      </c>
      <c r="F191" s="18">
        <v>520036104</v>
      </c>
      <c r="G191" s="6" t="s">
        <v>276</v>
      </c>
      <c r="H191" s="6" t="s">
        <v>298</v>
      </c>
      <c r="I191" s="6" t="s">
        <v>101</v>
      </c>
      <c r="J191" s="33" t="s">
        <v>1016</v>
      </c>
      <c r="K191" s="17">
        <v>0.04</v>
      </c>
      <c r="L191" s="6" t="s">
        <v>102</v>
      </c>
      <c r="M191" s="19">
        <v>0</v>
      </c>
      <c r="N191" s="8">
        <v>5.6099999999999997E-2</v>
      </c>
      <c r="O191" s="7">
        <v>0.01</v>
      </c>
      <c r="P191" s="7">
        <v>962</v>
      </c>
      <c r="Q191" s="7">
        <v>0</v>
      </c>
      <c r="R191" s="7">
        <v>0</v>
      </c>
      <c r="S191" s="8">
        <v>0</v>
      </c>
      <c r="T191" s="8">
        <v>0</v>
      </c>
      <c r="U191" s="8">
        <v>0</v>
      </c>
    </row>
    <row r="192" spans="2:21">
      <c r="B192" s="6" t="s">
        <v>398</v>
      </c>
      <c r="C192" s="17">
        <v>1175132</v>
      </c>
      <c r="D192" s="18" t="s">
        <v>146</v>
      </c>
      <c r="E192" s="33" t="s">
        <v>1016</v>
      </c>
      <c r="F192" s="18">
        <v>520036104</v>
      </c>
      <c r="G192" s="6" t="s">
        <v>276</v>
      </c>
      <c r="H192" s="6" t="s">
        <v>298</v>
      </c>
      <c r="I192" s="6" t="s">
        <v>101</v>
      </c>
      <c r="J192" s="33" t="s">
        <v>1016</v>
      </c>
      <c r="K192" s="17">
        <v>3.99</v>
      </c>
      <c r="L192" s="6" t="s">
        <v>102</v>
      </c>
      <c r="M192" s="19">
        <v>2.8000000000000001E-2</v>
      </c>
      <c r="N192" s="8">
        <v>6.0400000000000002E-2</v>
      </c>
      <c r="O192" s="7">
        <v>488673</v>
      </c>
      <c r="P192" s="7">
        <v>88.73</v>
      </c>
      <c r="Q192" s="7">
        <v>0</v>
      </c>
      <c r="R192" s="7">
        <v>433.6</v>
      </c>
      <c r="S192" s="8">
        <v>5.9999999999999995E-4</v>
      </c>
      <c r="T192" s="8">
        <v>3.0000000000000001E-3</v>
      </c>
      <c r="U192" s="8">
        <v>6.9999999999999999E-4</v>
      </c>
    </row>
    <row r="193" spans="2:21">
      <c r="B193" s="6" t="s">
        <v>399</v>
      </c>
      <c r="C193" s="17">
        <v>3730504</v>
      </c>
      <c r="D193" s="18" t="s">
        <v>146</v>
      </c>
      <c r="E193" s="33" t="s">
        <v>1016</v>
      </c>
      <c r="F193" s="18">
        <v>520038274</v>
      </c>
      <c r="G193" s="6" t="s">
        <v>276</v>
      </c>
      <c r="H193" s="6" t="s">
        <v>310</v>
      </c>
      <c r="I193" s="6" t="s">
        <v>210</v>
      </c>
      <c r="J193" s="33" t="s">
        <v>1016</v>
      </c>
      <c r="K193" s="17">
        <v>0.99</v>
      </c>
      <c r="L193" s="6" t="s">
        <v>102</v>
      </c>
      <c r="M193" s="19">
        <v>4.7500000000000001E-2</v>
      </c>
      <c r="N193" s="8">
        <v>5.28E-2</v>
      </c>
      <c r="O193" s="7">
        <v>45865.2</v>
      </c>
      <c r="P193" s="7">
        <v>99.56</v>
      </c>
      <c r="Q193" s="7">
        <v>0</v>
      </c>
      <c r="R193" s="7">
        <v>45.66</v>
      </c>
      <c r="S193" s="8">
        <v>4.0000000000000002E-4</v>
      </c>
      <c r="T193" s="8">
        <v>2.9999999999999997E-4</v>
      </c>
      <c r="U193" s="8">
        <v>1E-4</v>
      </c>
    </row>
    <row r="194" spans="2:21">
      <c r="B194" s="6" t="s">
        <v>400</v>
      </c>
      <c r="C194" s="17">
        <v>1188572</v>
      </c>
      <c r="D194" s="18" t="s">
        <v>146</v>
      </c>
      <c r="E194" s="33" t="s">
        <v>1016</v>
      </c>
      <c r="F194" s="18">
        <v>511996803</v>
      </c>
      <c r="G194" s="6" t="s">
        <v>276</v>
      </c>
      <c r="H194" s="6" t="s">
        <v>310</v>
      </c>
      <c r="I194" s="6" t="s">
        <v>210</v>
      </c>
      <c r="J194" s="33" t="s">
        <v>1016</v>
      </c>
      <c r="K194" s="17">
        <v>2.94</v>
      </c>
      <c r="L194" s="6" t="s">
        <v>102</v>
      </c>
      <c r="M194" s="19">
        <v>4.53E-2</v>
      </c>
      <c r="N194" s="8">
        <v>5.5899999999999998E-2</v>
      </c>
      <c r="O194" s="7">
        <v>369300</v>
      </c>
      <c r="P194" s="7">
        <v>97.2</v>
      </c>
      <c r="Q194" s="7">
        <v>0</v>
      </c>
      <c r="R194" s="7">
        <v>358.96</v>
      </c>
      <c r="S194" s="8">
        <v>5.0000000000000001E-4</v>
      </c>
      <c r="T194" s="8">
        <v>2.5000000000000001E-3</v>
      </c>
      <c r="U194" s="8">
        <v>5.0000000000000001E-4</v>
      </c>
    </row>
    <row r="195" spans="2:21">
      <c r="B195" s="6" t="s">
        <v>401</v>
      </c>
      <c r="C195" s="17">
        <v>1178151</v>
      </c>
      <c r="D195" s="18" t="s">
        <v>146</v>
      </c>
      <c r="E195" s="33" t="s">
        <v>1016</v>
      </c>
      <c r="F195" s="18">
        <v>512832742</v>
      </c>
      <c r="G195" s="6" t="s">
        <v>257</v>
      </c>
      <c r="H195" s="6" t="s">
        <v>310</v>
      </c>
      <c r="I195" s="6" t="s">
        <v>210</v>
      </c>
      <c r="J195" s="33" t="s">
        <v>1016</v>
      </c>
      <c r="K195" s="17">
        <v>2.78</v>
      </c>
      <c r="L195" s="6" t="s">
        <v>102</v>
      </c>
      <c r="M195" s="19">
        <v>3.6499999999999998E-2</v>
      </c>
      <c r="N195" s="8">
        <v>5.2999999999999999E-2</v>
      </c>
      <c r="O195" s="7">
        <v>100000</v>
      </c>
      <c r="P195" s="7">
        <v>96.07</v>
      </c>
      <c r="Q195" s="7">
        <v>0</v>
      </c>
      <c r="R195" s="7">
        <v>96.07</v>
      </c>
      <c r="S195" s="8">
        <v>4.9759999999999998E-5</v>
      </c>
      <c r="T195" s="8">
        <v>6.9999999999999999E-4</v>
      </c>
      <c r="U195" s="8">
        <v>1E-4</v>
      </c>
    </row>
    <row r="196" spans="2:21">
      <c r="B196" s="6" t="s">
        <v>402</v>
      </c>
      <c r="C196" s="17">
        <v>1199488</v>
      </c>
      <c r="D196" s="18" t="s">
        <v>146</v>
      </c>
      <c r="E196" s="33" t="s">
        <v>1016</v>
      </c>
      <c r="F196" s="18">
        <v>513775163</v>
      </c>
      <c r="G196" s="6" t="s">
        <v>208</v>
      </c>
      <c r="H196" s="6" t="s">
        <v>310</v>
      </c>
      <c r="I196" s="6" t="s">
        <v>210</v>
      </c>
      <c r="J196" s="33" t="s">
        <v>1016</v>
      </c>
      <c r="K196" s="17">
        <v>3.33</v>
      </c>
      <c r="L196" s="6" t="s">
        <v>102</v>
      </c>
      <c r="M196" s="19">
        <v>7.4586E-2</v>
      </c>
      <c r="N196" s="8">
        <v>5.8299999999999998E-2</v>
      </c>
      <c r="O196" s="7">
        <v>1102000</v>
      </c>
      <c r="P196" s="7">
        <v>106.22</v>
      </c>
      <c r="Q196" s="7">
        <v>0</v>
      </c>
      <c r="R196" s="7">
        <v>1170.54</v>
      </c>
      <c r="S196" s="8">
        <v>1.4E-3</v>
      </c>
      <c r="T196" s="8">
        <v>8.0999999999999996E-3</v>
      </c>
      <c r="U196" s="8">
        <v>1.8E-3</v>
      </c>
    </row>
    <row r="197" spans="2:21">
      <c r="B197" s="6" t="s">
        <v>403</v>
      </c>
      <c r="C197" s="17">
        <v>1192889</v>
      </c>
      <c r="D197" s="18" t="s">
        <v>146</v>
      </c>
      <c r="E197" s="33" t="s">
        <v>1016</v>
      </c>
      <c r="F197" s="18">
        <v>520044322</v>
      </c>
      <c r="G197" s="6" t="s">
        <v>404</v>
      </c>
      <c r="H197" s="6" t="s">
        <v>310</v>
      </c>
      <c r="I197" s="6" t="s">
        <v>210</v>
      </c>
      <c r="J197" s="33" t="s">
        <v>1016</v>
      </c>
      <c r="K197" s="17">
        <v>3.29</v>
      </c>
      <c r="L197" s="6" t="s">
        <v>102</v>
      </c>
      <c r="M197" s="19">
        <v>6.7500000000000004E-2</v>
      </c>
      <c r="N197" s="8">
        <v>5.7000000000000002E-2</v>
      </c>
      <c r="O197" s="7">
        <v>599460.69999999995</v>
      </c>
      <c r="P197" s="7">
        <v>106.55</v>
      </c>
      <c r="Q197" s="7">
        <v>0</v>
      </c>
      <c r="R197" s="7">
        <v>638.73</v>
      </c>
      <c r="S197" s="8">
        <v>2.9999999999999997E-4</v>
      </c>
      <c r="T197" s="8">
        <v>4.4000000000000003E-3</v>
      </c>
      <c r="U197" s="8">
        <v>1E-3</v>
      </c>
    </row>
    <row r="198" spans="2:21">
      <c r="B198" s="6" t="s">
        <v>405</v>
      </c>
      <c r="C198" s="17">
        <v>1199504</v>
      </c>
      <c r="D198" s="18" t="s">
        <v>146</v>
      </c>
      <c r="E198" s="33" t="s">
        <v>1016</v>
      </c>
      <c r="F198" s="18">
        <v>520044322</v>
      </c>
      <c r="G198" s="6" t="s">
        <v>404</v>
      </c>
      <c r="H198" s="6" t="s">
        <v>310</v>
      </c>
      <c r="I198" s="6" t="s">
        <v>210</v>
      </c>
      <c r="J198" s="33" t="s">
        <v>1016</v>
      </c>
      <c r="K198" s="17">
        <v>4.4400000000000004</v>
      </c>
      <c r="L198" s="6" t="s">
        <v>102</v>
      </c>
      <c r="M198" s="19">
        <v>6.5199999999999994E-2</v>
      </c>
      <c r="N198" s="8">
        <v>5.7599999999999998E-2</v>
      </c>
      <c r="O198" s="7">
        <v>500000</v>
      </c>
      <c r="P198" s="7">
        <v>105.73</v>
      </c>
      <c r="Q198" s="7">
        <v>0</v>
      </c>
      <c r="R198" s="7">
        <v>528.65</v>
      </c>
      <c r="S198" s="8">
        <v>5.9999999999999995E-4</v>
      </c>
      <c r="T198" s="8">
        <v>3.7000000000000002E-3</v>
      </c>
      <c r="U198" s="8">
        <v>8.0000000000000004E-4</v>
      </c>
    </row>
    <row r="199" spans="2:21">
      <c r="B199" s="6" t="s">
        <v>406</v>
      </c>
      <c r="C199" s="17">
        <v>1187277</v>
      </c>
      <c r="D199" s="18" t="s">
        <v>146</v>
      </c>
      <c r="E199" s="33" t="s">
        <v>1016</v>
      </c>
      <c r="F199" s="18">
        <v>515763845</v>
      </c>
      <c r="G199" s="6" t="s">
        <v>287</v>
      </c>
      <c r="H199" s="6" t="s">
        <v>310</v>
      </c>
      <c r="I199" s="6" t="s">
        <v>210</v>
      </c>
      <c r="J199" s="33" t="s">
        <v>1016</v>
      </c>
      <c r="K199" s="17">
        <v>1.4</v>
      </c>
      <c r="L199" s="6" t="s">
        <v>102</v>
      </c>
      <c r="M199" s="19">
        <v>9.5587000000000005E-2</v>
      </c>
      <c r="N199" s="8">
        <v>7.6100000000000001E-2</v>
      </c>
      <c r="O199" s="7">
        <v>450000</v>
      </c>
      <c r="P199" s="7">
        <v>103.21</v>
      </c>
      <c r="Q199" s="7">
        <v>0</v>
      </c>
      <c r="R199" s="7">
        <v>464.45</v>
      </c>
      <c r="S199" s="8">
        <v>3.8999999999999998E-3</v>
      </c>
      <c r="T199" s="8">
        <v>3.2000000000000002E-3</v>
      </c>
      <c r="U199" s="8">
        <v>6.9999999999999999E-4</v>
      </c>
    </row>
    <row r="200" spans="2:21">
      <c r="B200" s="6" t="s">
        <v>407</v>
      </c>
      <c r="C200" s="17">
        <v>1185883</v>
      </c>
      <c r="D200" s="18" t="s">
        <v>146</v>
      </c>
      <c r="E200" s="33" t="s">
        <v>1016</v>
      </c>
      <c r="F200" s="18">
        <v>512764408</v>
      </c>
      <c r="G200" s="6" t="s">
        <v>287</v>
      </c>
      <c r="H200" s="6" t="s">
        <v>310</v>
      </c>
      <c r="I200" s="6" t="s">
        <v>210</v>
      </c>
      <c r="J200" s="33" t="s">
        <v>1016</v>
      </c>
      <c r="K200" s="17">
        <v>1.63</v>
      </c>
      <c r="L200" s="6" t="s">
        <v>102</v>
      </c>
      <c r="M200" s="19">
        <v>7.0652999999999994E-2</v>
      </c>
      <c r="N200" s="8">
        <v>8.6499999999999994E-2</v>
      </c>
      <c r="O200" s="7">
        <v>250000</v>
      </c>
      <c r="P200" s="7">
        <v>99.7</v>
      </c>
      <c r="Q200" s="7">
        <v>0</v>
      </c>
      <c r="R200" s="7">
        <v>249.25</v>
      </c>
      <c r="S200" s="8">
        <v>8.0000000000000004E-4</v>
      </c>
      <c r="T200" s="8">
        <v>1.6999999999999999E-3</v>
      </c>
      <c r="U200" s="8">
        <v>4.0000000000000002E-4</v>
      </c>
    </row>
    <row r="201" spans="2:21">
      <c r="B201" s="6" t="s">
        <v>408</v>
      </c>
      <c r="C201" s="17">
        <v>1198860</v>
      </c>
      <c r="D201" s="18" t="s">
        <v>146</v>
      </c>
      <c r="E201" s="33" t="s">
        <v>1016</v>
      </c>
      <c r="F201" s="18">
        <v>512764408</v>
      </c>
      <c r="G201" s="6" t="s">
        <v>287</v>
      </c>
      <c r="H201" s="6" t="s">
        <v>310</v>
      </c>
      <c r="I201" s="6" t="s">
        <v>210</v>
      </c>
      <c r="J201" s="33" t="s">
        <v>1016</v>
      </c>
      <c r="K201" s="17">
        <v>3.12</v>
      </c>
      <c r="L201" s="6" t="s">
        <v>102</v>
      </c>
      <c r="M201" s="19">
        <v>7.22E-2</v>
      </c>
      <c r="N201" s="8">
        <v>7.46E-2</v>
      </c>
      <c r="O201" s="7">
        <v>300000</v>
      </c>
      <c r="P201" s="7">
        <v>102.39</v>
      </c>
      <c r="Q201" s="7">
        <v>0</v>
      </c>
      <c r="R201" s="7">
        <v>307.17</v>
      </c>
      <c r="S201" s="8">
        <v>2E-3</v>
      </c>
      <c r="T201" s="8">
        <v>2.0999999999999999E-3</v>
      </c>
      <c r="U201" s="8">
        <v>5.0000000000000001E-4</v>
      </c>
    </row>
    <row r="202" spans="2:21">
      <c r="B202" s="6" t="s">
        <v>409</v>
      </c>
      <c r="C202" s="17">
        <v>1197912</v>
      </c>
      <c r="D202" s="18" t="s">
        <v>146</v>
      </c>
      <c r="E202" s="33" t="s">
        <v>1016</v>
      </c>
      <c r="F202" s="18">
        <v>550263107</v>
      </c>
      <c r="G202" s="6" t="s">
        <v>404</v>
      </c>
      <c r="H202" s="6" t="s">
        <v>312</v>
      </c>
      <c r="I202" s="6" t="s">
        <v>101</v>
      </c>
      <c r="J202" s="33" t="s">
        <v>1016</v>
      </c>
      <c r="K202" s="17">
        <v>3.77</v>
      </c>
      <c r="L202" s="6" t="s">
        <v>102</v>
      </c>
      <c r="M202" s="19">
        <v>6.5000000000000002E-2</v>
      </c>
      <c r="N202" s="8">
        <v>6.54E-2</v>
      </c>
      <c r="O202" s="7">
        <v>250000</v>
      </c>
      <c r="P202" s="7">
        <v>100.22</v>
      </c>
      <c r="Q202" s="7">
        <v>0</v>
      </c>
      <c r="R202" s="7">
        <v>250.55</v>
      </c>
      <c r="S202" s="8">
        <v>5.9999999999999995E-4</v>
      </c>
      <c r="T202" s="8">
        <v>1.6999999999999999E-3</v>
      </c>
      <c r="U202" s="8">
        <v>4.0000000000000002E-4</v>
      </c>
    </row>
    <row r="203" spans="2:21">
      <c r="B203" s="6" t="s">
        <v>410</v>
      </c>
      <c r="C203" s="17">
        <v>1169614</v>
      </c>
      <c r="D203" s="18" t="s">
        <v>146</v>
      </c>
      <c r="E203" s="33" t="s">
        <v>1016</v>
      </c>
      <c r="F203" s="18">
        <v>550263107</v>
      </c>
      <c r="G203" s="6" t="s">
        <v>404</v>
      </c>
      <c r="H203" s="6" t="s">
        <v>312</v>
      </c>
      <c r="I203" s="6" t="s">
        <v>101</v>
      </c>
      <c r="J203" s="33" t="s">
        <v>1016</v>
      </c>
      <c r="K203" s="17">
        <v>2.12</v>
      </c>
      <c r="L203" s="6" t="s">
        <v>102</v>
      </c>
      <c r="M203" s="19">
        <v>6.5000000000000002E-2</v>
      </c>
      <c r="N203" s="8">
        <v>5.6599999999999998E-2</v>
      </c>
      <c r="O203" s="7">
        <v>674800</v>
      </c>
      <c r="P203" s="7">
        <v>101.9</v>
      </c>
      <c r="Q203" s="7">
        <v>0</v>
      </c>
      <c r="R203" s="7">
        <v>687.62</v>
      </c>
      <c r="S203" s="8">
        <v>1E-3</v>
      </c>
      <c r="T203" s="8">
        <v>4.7999999999999996E-3</v>
      </c>
      <c r="U203" s="8">
        <v>1E-3</v>
      </c>
    </row>
    <row r="204" spans="2:21">
      <c r="B204" s="6" t="s">
        <v>411</v>
      </c>
      <c r="C204" s="17">
        <v>1198571</v>
      </c>
      <c r="D204" s="18" t="s">
        <v>146</v>
      </c>
      <c r="E204" s="33" t="s">
        <v>1016</v>
      </c>
      <c r="F204" s="18">
        <v>510459928</v>
      </c>
      <c r="G204" s="6" t="s">
        <v>208</v>
      </c>
      <c r="H204" s="6" t="s">
        <v>310</v>
      </c>
      <c r="I204" s="6" t="s">
        <v>210</v>
      </c>
      <c r="J204" s="33" t="s">
        <v>1016</v>
      </c>
      <c r="K204" s="17">
        <v>4.8</v>
      </c>
      <c r="L204" s="6" t="s">
        <v>102</v>
      </c>
      <c r="M204" s="19">
        <v>6.7699999999999996E-2</v>
      </c>
      <c r="N204" s="8">
        <v>5.96E-2</v>
      </c>
      <c r="O204" s="7">
        <v>832000</v>
      </c>
      <c r="P204" s="7">
        <v>107.02</v>
      </c>
      <c r="Q204" s="7">
        <v>0</v>
      </c>
      <c r="R204" s="7">
        <v>890.41</v>
      </c>
      <c r="S204" s="8">
        <v>1.1000000000000001E-3</v>
      </c>
      <c r="T204" s="8">
        <v>6.1999999999999998E-3</v>
      </c>
      <c r="U204" s="8">
        <v>1.2999999999999999E-3</v>
      </c>
    </row>
    <row r="205" spans="2:21">
      <c r="B205" s="6" t="s">
        <v>412</v>
      </c>
      <c r="C205" s="17">
        <v>1157668</v>
      </c>
      <c r="D205" s="18" t="s">
        <v>146</v>
      </c>
      <c r="E205" s="33" t="s">
        <v>1016</v>
      </c>
      <c r="F205" s="18">
        <v>513957472</v>
      </c>
      <c r="G205" s="6" t="s">
        <v>203</v>
      </c>
      <c r="H205" s="6" t="s">
        <v>310</v>
      </c>
      <c r="I205" s="6" t="s">
        <v>210</v>
      </c>
      <c r="J205" s="33" t="s">
        <v>1016</v>
      </c>
      <c r="K205" s="17">
        <v>3.42</v>
      </c>
      <c r="L205" s="6" t="s">
        <v>102</v>
      </c>
      <c r="M205" s="19">
        <v>4.1000000000000002E-2</v>
      </c>
      <c r="N205" s="8">
        <v>6.1100000000000002E-2</v>
      </c>
      <c r="O205" s="7">
        <v>408333.34</v>
      </c>
      <c r="P205" s="7">
        <v>94.37</v>
      </c>
      <c r="Q205" s="7">
        <v>0</v>
      </c>
      <c r="R205" s="7">
        <v>385.34</v>
      </c>
      <c r="S205" s="8">
        <v>8.9999999999999998E-4</v>
      </c>
      <c r="T205" s="8">
        <v>2.7000000000000001E-3</v>
      </c>
      <c r="U205" s="8">
        <v>5.9999999999999995E-4</v>
      </c>
    </row>
    <row r="206" spans="2:21">
      <c r="B206" s="6" t="s">
        <v>413</v>
      </c>
      <c r="C206" s="17">
        <v>1199967</v>
      </c>
      <c r="D206" s="18" t="s">
        <v>146</v>
      </c>
      <c r="E206" s="33" t="s">
        <v>1016</v>
      </c>
      <c r="F206" s="18">
        <v>515351351</v>
      </c>
      <c r="G206" s="6" t="s">
        <v>294</v>
      </c>
      <c r="H206" s="6" t="s">
        <v>414</v>
      </c>
      <c r="I206" s="6" t="s">
        <v>210</v>
      </c>
      <c r="J206" s="33" t="s">
        <v>1016</v>
      </c>
      <c r="K206" s="17">
        <v>1.42</v>
      </c>
      <c r="L206" s="6" t="s">
        <v>102</v>
      </c>
      <c r="M206" s="19">
        <v>0.1115</v>
      </c>
      <c r="N206" s="8">
        <v>7.9899999999999999E-2</v>
      </c>
      <c r="O206" s="7">
        <v>600000</v>
      </c>
      <c r="P206" s="7">
        <v>107.54</v>
      </c>
      <c r="Q206" s="7">
        <v>0</v>
      </c>
      <c r="R206" s="7">
        <v>645.24</v>
      </c>
      <c r="S206" s="8">
        <v>8.3999999999999995E-3</v>
      </c>
      <c r="T206" s="8">
        <v>4.4999999999999997E-3</v>
      </c>
      <c r="U206" s="8">
        <v>1E-3</v>
      </c>
    </row>
    <row r="207" spans="2:21">
      <c r="B207" s="6" t="s">
        <v>415</v>
      </c>
      <c r="C207" s="17">
        <v>1186402</v>
      </c>
      <c r="D207" s="18" t="s">
        <v>146</v>
      </c>
      <c r="E207" s="33" t="s">
        <v>1016</v>
      </c>
      <c r="F207" s="18">
        <v>512531203</v>
      </c>
      <c r="G207" s="6" t="s">
        <v>276</v>
      </c>
      <c r="H207" s="6" t="s">
        <v>414</v>
      </c>
      <c r="I207" s="6" t="s">
        <v>210</v>
      </c>
      <c r="J207" s="33" t="s">
        <v>1016</v>
      </c>
      <c r="K207" s="17">
        <v>2.64</v>
      </c>
      <c r="L207" s="6" t="s">
        <v>102</v>
      </c>
      <c r="M207" s="19">
        <v>5.5500000000000001E-2</v>
      </c>
      <c r="N207" s="8">
        <v>6.5000000000000002E-2</v>
      </c>
      <c r="O207" s="7">
        <v>200000</v>
      </c>
      <c r="P207" s="7">
        <v>97.66</v>
      </c>
      <c r="Q207" s="7">
        <v>0</v>
      </c>
      <c r="R207" s="7">
        <v>195.32</v>
      </c>
      <c r="S207" s="8">
        <v>1.2999999999999999E-3</v>
      </c>
      <c r="T207" s="8">
        <v>1.4E-3</v>
      </c>
      <c r="U207" s="8">
        <v>2.9999999999999997E-4</v>
      </c>
    </row>
    <row r="208" spans="2:21">
      <c r="B208" s="6" t="s">
        <v>416</v>
      </c>
      <c r="C208" s="17">
        <v>6390348</v>
      </c>
      <c r="D208" s="18" t="s">
        <v>146</v>
      </c>
      <c r="E208" s="33" t="s">
        <v>1016</v>
      </c>
      <c r="F208" s="18">
        <v>520023896</v>
      </c>
      <c r="G208" s="6" t="s">
        <v>285</v>
      </c>
      <c r="H208" s="6" t="s">
        <v>324</v>
      </c>
      <c r="I208" s="6" t="s">
        <v>101</v>
      </c>
      <c r="J208" s="33" t="s">
        <v>1016</v>
      </c>
      <c r="K208" s="17">
        <v>1.88</v>
      </c>
      <c r="L208" s="6" t="s">
        <v>102</v>
      </c>
      <c r="M208" s="19">
        <v>5.8000000000000003E-2</v>
      </c>
      <c r="N208" s="8">
        <v>8.4000000000000005E-2</v>
      </c>
      <c r="O208" s="7">
        <v>152575.53</v>
      </c>
      <c r="P208" s="7">
        <v>95.67</v>
      </c>
      <c r="Q208" s="7">
        <v>0</v>
      </c>
      <c r="R208" s="7">
        <v>145.97</v>
      </c>
      <c r="S208" s="8">
        <v>2.0000000000000001E-4</v>
      </c>
      <c r="T208" s="8">
        <v>1E-3</v>
      </c>
      <c r="U208" s="8">
        <v>2.0000000000000001E-4</v>
      </c>
    </row>
    <row r="209" spans="2:21">
      <c r="B209" s="6" t="s">
        <v>417</v>
      </c>
      <c r="C209" s="17">
        <v>6390405</v>
      </c>
      <c r="D209" s="18" t="s">
        <v>146</v>
      </c>
      <c r="E209" s="33" t="s">
        <v>1016</v>
      </c>
      <c r="F209" s="18">
        <v>520023896</v>
      </c>
      <c r="G209" s="6" t="s">
        <v>285</v>
      </c>
      <c r="H209" s="6" t="s">
        <v>324</v>
      </c>
      <c r="I209" s="6" t="s">
        <v>101</v>
      </c>
      <c r="J209" s="33" t="s">
        <v>1016</v>
      </c>
      <c r="K209" s="17">
        <v>3.07</v>
      </c>
      <c r="L209" s="6" t="s">
        <v>102</v>
      </c>
      <c r="M209" s="19">
        <v>4.3999999999999997E-2</v>
      </c>
      <c r="N209" s="8">
        <v>0.08</v>
      </c>
      <c r="O209" s="7">
        <v>172800</v>
      </c>
      <c r="P209" s="7">
        <v>90.17</v>
      </c>
      <c r="Q209" s="7">
        <v>0</v>
      </c>
      <c r="R209" s="7">
        <v>155.81</v>
      </c>
      <c r="S209" s="8">
        <v>4.0000000000000002E-4</v>
      </c>
      <c r="T209" s="8">
        <v>1.1000000000000001E-3</v>
      </c>
      <c r="U209" s="8">
        <v>2.0000000000000001E-4</v>
      </c>
    </row>
    <row r="210" spans="2:21">
      <c r="B210" s="6" t="s">
        <v>418</v>
      </c>
      <c r="C210" s="17">
        <v>1197128</v>
      </c>
      <c r="D210" s="18" t="s">
        <v>146</v>
      </c>
      <c r="E210" s="33" t="s">
        <v>1016</v>
      </c>
      <c r="F210" s="18">
        <v>520042763</v>
      </c>
      <c r="G210" s="6" t="s">
        <v>394</v>
      </c>
      <c r="H210" s="6" t="s">
        <v>327</v>
      </c>
      <c r="I210" s="33" t="s">
        <v>1016</v>
      </c>
      <c r="J210" s="33" t="s">
        <v>1016</v>
      </c>
      <c r="K210" s="17">
        <v>4.09</v>
      </c>
      <c r="L210" s="6" t="s">
        <v>102</v>
      </c>
      <c r="M210" s="19">
        <v>4.8500000000000001E-2</v>
      </c>
      <c r="N210" s="8">
        <v>5.5300000000000002E-2</v>
      </c>
      <c r="O210" s="7">
        <v>769000</v>
      </c>
      <c r="P210" s="7">
        <v>97.6</v>
      </c>
      <c r="Q210" s="7">
        <v>0</v>
      </c>
      <c r="R210" s="7">
        <v>750.54</v>
      </c>
      <c r="S210" s="8">
        <v>3.0999999999999999E-3</v>
      </c>
      <c r="T210" s="8">
        <v>5.1999999999999998E-3</v>
      </c>
      <c r="U210" s="8">
        <v>1.1000000000000001E-3</v>
      </c>
    </row>
    <row r="211" spans="2:21">
      <c r="B211" s="6" t="s">
        <v>419</v>
      </c>
      <c r="C211" s="17">
        <v>1193275</v>
      </c>
      <c r="D211" s="18" t="s">
        <v>146</v>
      </c>
      <c r="E211" s="33" t="s">
        <v>1016</v>
      </c>
      <c r="F211" s="18">
        <v>520039868</v>
      </c>
      <c r="G211" s="6" t="s">
        <v>326</v>
      </c>
      <c r="H211" s="6" t="s">
        <v>327</v>
      </c>
      <c r="I211" s="33" t="s">
        <v>1016</v>
      </c>
      <c r="J211" s="33" t="s">
        <v>1016</v>
      </c>
      <c r="K211" s="17">
        <v>3.33</v>
      </c>
      <c r="L211" s="6" t="s">
        <v>102</v>
      </c>
      <c r="M211" s="19">
        <v>6.0499999999999998E-2</v>
      </c>
      <c r="N211" s="8">
        <v>5.8999999999999997E-2</v>
      </c>
      <c r="O211" s="7">
        <v>209000</v>
      </c>
      <c r="P211" s="7">
        <v>102.3</v>
      </c>
      <c r="Q211" s="7">
        <v>0</v>
      </c>
      <c r="R211" s="7">
        <v>213.81</v>
      </c>
      <c r="S211" s="8">
        <v>1E-3</v>
      </c>
      <c r="T211" s="8">
        <v>1.5E-3</v>
      </c>
      <c r="U211" s="8">
        <v>2.9999999999999997E-4</v>
      </c>
    </row>
    <row r="212" spans="2:21">
      <c r="B212" s="6" t="s">
        <v>420</v>
      </c>
      <c r="C212" s="17">
        <v>1201615</v>
      </c>
      <c r="D212" s="18" t="s">
        <v>146</v>
      </c>
      <c r="E212" s="33" t="s">
        <v>1016</v>
      </c>
      <c r="F212" s="18">
        <v>513988824</v>
      </c>
      <c r="G212" s="6" t="s">
        <v>276</v>
      </c>
      <c r="H212" s="6" t="s">
        <v>327</v>
      </c>
      <c r="I212" s="33" t="s">
        <v>1016</v>
      </c>
      <c r="J212" s="33" t="s">
        <v>1016</v>
      </c>
      <c r="K212" s="17">
        <v>1.98</v>
      </c>
      <c r="L212" s="6" t="s">
        <v>102</v>
      </c>
      <c r="M212" s="19">
        <v>8.2000000000000003E-2</v>
      </c>
      <c r="N212" s="8">
        <v>6.9699999999999998E-2</v>
      </c>
      <c r="O212" s="7">
        <v>106000</v>
      </c>
      <c r="P212" s="7">
        <v>102.99</v>
      </c>
      <c r="Q212" s="7">
        <v>0</v>
      </c>
      <c r="R212" s="7">
        <v>109.17</v>
      </c>
      <c r="S212" s="8">
        <v>1.2999999999999999E-3</v>
      </c>
      <c r="T212" s="8">
        <v>8.0000000000000004E-4</v>
      </c>
      <c r="U212" s="8">
        <v>2.0000000000000001E-4</v>
      </c>
    </row>
    <row r="213" spans="2:21">
      <c r="B213" s="6" t="s">
        <v>421</v>
      </c>
      <c r="C213" s="17">
        <v>1183862</v>
      </c>
      <c r="D213" s="18" t="s">
        <v>146</v>
      </c>
      <c r="E213" s="33" t="s">
        <v>1016</v>
      </c>
      <c r="F213" s="18">
        <v>510992183</v>
      </c>
      <c r="G213" s="6" t="s">
        <v>287</v>
      </c>
      <c r="H213" s="6" t="s">
        <v>327</v>
      </c>
      <c r="I213" s="33" t="s">
        <v>1016</v>
      </c>
      <c r="J213" s="33" t="s">
        <v>1016</v>
      </c>
      <c r="K213" s="17">
        <v>3.5</v>
      </c>
      <c r="L213" s="6" t="s">
        <v>102</v>
      </c>
      <c r="M213" s="19">
        <v>4.7899999999999998E-2</v>
      </c>
      <c r="N213" s="8">
        <v>0.26229999999999998</v>
      </c>
      <c r="O213" s="7">
        <v>177858.51</v>
      </c>
      <c r="P213" s="7">
        <v>44.3</v>
      </c>
      <c r="Q213" s="7">
        <v>0</v>
      </c>
      <c r="R213" s="7">
        <v>78.790000000000006</v>
      </c>
      <c r="S213" s="8">
        <v>2.2000000000000001E-3</v>
      </c>
      <c r="T213" s="8">
        <v>5.0000000000000001E-4</v>
      </c>
      <c r="U213" s="8">
        <v>1E-4</v>
      </c>
    </row>
    <row r="214" spans="2:21">
      <c r="B214" s="6" t="s">
        <v>422</v>
      </c>
      <c r="C214" s="17">
        <v>1198829</v>
      </c>
      <c r="D214" s="18" t="s">
        <v>146</v>
      </c>
      <c r="E214" s="33" t="s">
        <v>1016</v>
      </c>
      <c r="F214" s="18">
        <v>520040304</v>
      </c>
      <c r="G214" s="6" t="s">
        <v>276</v>
      </c>
      <c r="H214" s="6" t="s">
        <v>327</v>
      </c>
      <c r="I214" s="33" t="s">
        <v>1016</v>
      </c>
      <c r="J214" s="33" t="s">
        <v>1016</v>
      </c>
      <c r="K214" s="17">
        <v>3.55</v>
      </c>
      <c r="L214" s="6" t="s">
        <v>102</v>
      </c>
      <c r="M214" s="19">
        <v>7.7499999999999999E-2</v>
      </c>
      <c r="N214" s="8">
        <v>7.6600000000000001E-2</v>
      </c>
      <c r="O214" s="7">
        <v>292000</v>
      </c>
      <c r="P214" s="7">
        <v>100.82</v>
      </c>
      <c r="Q214" s="7">
        <v>0</v>
      </c>
      <c r="R214" s="7">
        <v>294.39</v>
      </c>
      <c r="S214" s="8">
        <v>3.3999999999999998E-3</v>
      </c>
      <c r="T214" s="8">
        <v>2E-3</v>
      </c>
      <c r="U214" s="8">
        <v>4.0000000000000002E-4</v>
      </c>
    </row>
    <row r="215" spans="2:21">
      <c r="B215" s="6" t="s">
        <v>423</v>
      </c>
      <c r="C215" s="17">
        <v>1198324</v>
      </c>
      <c r="D215" s="18" t="s">
        <v>146</v>
      </c>
      <c r="E215" s="33" t="s">
        <v>1016</v>
      </c>
      <c r="F215" s="18">
        <v>512623950</v>
      </c>
      <c r="G215" s="6" t="s">
        <v>424</v>
      </c>
      <c r="H215" s="6" t="s">
        <v>327</v>
      </c>
      <c r="I215" s="33" t="s">
        <v>1016</v>
      </c>
      <c r="J215" s="33" t="s">
        <v>1016</v>
      </c>
      <c r="K215" s="17">
        <v>2.34</v>
      </c>
      <c r="L215" s="6" t="s">
        <v>102</v>
      </c>
      <c r="M215" s="19">
        <v>6.6000000000000003E-2</v>
      </c>
      <c r="N215" s="8">
        <v>6.5299999999999997E-2</v>
      </c>
      <c r="O215" s="7">
        <v>264000</v>
      </c>
      <c r="P215" s="7">
        <v>100.4</v>
      </c>
      <c r="Q215" s="7">
        <v>0</v>
      </c>
      <c r="R215" s="7">
        <v>265.06</v>
      </c>
      <c r="S215" s="8">
        <v>1.67E-2</v>
      </c>
      <c r="T215" s="8">
        <v>1.8E-3</v>
      </c>
      <c r="U215" s="8">
        <v>4.0000000000000002E-4</v>
      </c>
    </row>
    <row r="216" spans="2:21">
      <c r="B216" s="6" t="s">
        <v>425</v>
      </c>
      <c r="C216" s="17">
        <v>7710239</v>
      </c>
      <c r="D216" s="18" t="s">
        <v>146</v>
      </c>
      <c r="E216" s="33" t="s">
        <v>1016</v>
      </c>
      <c r="F216" s="18">
        <v>520032178</v>
      </c>
      <c r="G216" s="6" t="s">
        <v>276</v>
      </c>
      <c r="H216" s="6" t="s">
        <v>327</v>
      </c>
      <c r="I216" s="33" t="s">
        <v>1016</v>
      </c>
      <c r="J216" s="33" t="s">
        <v>1016</v>
      </c>
      <c r="K216" s="17">
        <v>2.2799999999999998</v>
      </c>
      <c r="L216" s="6" t="s">
        <v>102</v>
      </c>
      <c r="M216" s="19">
        <v>3.8699999999999998E-2</v>
      </c>
      <c r="N216" s="8">
        <v>5.67E-2</v>
      </c>
      <c r="O216" s="7">
        <v>98076.92</v>
      </c>
      <c r="P216" s="7">
        <v>96.25</v>
      </c>
      <c r="Q216" s="7">
        <v>0</v>
      </c>
      <c r="R216" s="7">
        <v>94.4</v>
      </c>
      <c r="S216" s="8">
        <v>2.9999999999999997E-4</v>
      </c>
      <c r="T216" s="8">
        <v>6.9999999999999999E-4</v>
      </c>
      <c r="U216" s="8">
        <v>1E-4</v>
      </c>
    </row>
    <row r="217" spans="2:21">
      <c r="B217" s="6" t="s">
        <v>426</v>
      </c>
      <c r="C217" s="17">
        <v>77102390</v>
      </c>
      <c r="D217" s="18" t="s">
        <v>146</v>
      </c>
      <c r="E217" s="33" t="s">
        <v>1016</v>
      </c>
      <c r="F217" s="18">
        <v>520032178</v>
      </c>
      <c r="G217" s="6" t="s">
        <v>276</v>
      </c>
      <c r="H217" s="6" t="s">
        <v>327</v>
      </c>
      <c r="I217" s="33" t="s">
        <v>1016</v>
      </c>
      <c r="J217" s="33" t="s">
        <v>1016</v>
      </c>
      <c r="K217" s="17">
        <v>2.2799999999999998</v>
      </c>
      <c r="L217" s="6" t="s">
        <v>102</v>
      </c>
      <c r="M217" s="19">
        <v>3.8699999999999998E-2</v>
      </c>
      <c r="N217" s="8">
        <v>5.67E-2</v>
      </c>
      <c r="O217" s="7">
        <v>500000</v>
      </c>
      <c r="P217" s="7">
        <v>95.99</v>
      </c>
      <c r="Q217" s="7">
        <v>0</v>
      </c>
      <c r="R217" s="7">
        <v>479.93</v>
      </c>
      <c r="S217" s="8">
        <v>1.5E-3</v>
      </c>
      <c r="T217" s="8">
        <v>3.3E-3</v>
      </c>
      <c r="U217" s="8">
        <v>6.9999999999999999E-4</v>
      </c>
    </row>
    <row r="218" spans="2:21">
      <c r="B218" s="6" t="s">
        <v>427</v>
      </c>
      <c r="C218" s="17">
        <v>1193176</v>
      </c>
      <c r="D218" s="18" t="s">
        <v>146</v>
      </c>
      <c r="E218" s="33" t="s">
        <v>1016</v>
      </c>
      <c r="F218" s="18">
        <v>520032178</v>
      </c>
      <c r="G218" s="6" t="s">
        <v>276</v>
      </c>
      <c r="H218" s="6" t="s">
        <v>327</v>
      </c>
      <c r="I218" s="33" t="s">
        <v>1016</v>
      </c>
      <c r="J218" s="33" t="s">
        <v>1016</v>
      </c>
      <c r="K218" s="17">
        <v>3.41</v>
      </c>
      <c r="L218" s="6" t="s">
        <v>102</v>
      </c>
      <c r="M218" s="19">
        <v>6.3E-2</v>
      </c>
      <c r="N218" s="8">
        <v>6.7100000000000007E-2</v>
      </c>
      <c r="O218" s="7">
        <v>707130</v>
      </c>
      <c r="P218" s="7">
        <v>99</v>
      </c>
      <c r="Q218" s="7">
        <v>0</v>
      </c>
      <c r="R218" s="7">
        <v>700.06</v>
      </c>
      <c r="S218" s="8">
        <v>3.8999999999999998E-3</v>
      </c>
      <c r="T218" s="8">
        <v>4.8999999999999998E-3</v>
      </c>
      <c r="U218" s="8">
        <v>1.1000000000000001E-3</v>
      </c>
    </row>
    <row r="219" spans="2:21">
      <c r="B219" s="6" t="s">
        <v>428</v>
      </c>
      <c r="C219" s="17">
        <v>1199686</v>
      </c>
      <c r="D219" s="18" t="s">
        <v>146</v>
      </c>
      <c r="E219" s="33" t="s">
        <v>1016</v>
      </c>
      <c r="F219" s="18">
        <v>512781386</v>
      </c>
      <c r="G219" s="6" t="s">
        <v>276</v>
      </c>
      <c r="H219" s="6" t="s">
        <v>327</v>
      </c>
      <c r="I219" s="33" t="s">
        <v>1016</v>
      </c>
      <c r="J219" s="33" t="s">
        <v>1016</v>
      </c>
      <c r="K219" s="17">
        <v>4.05</v>
      </c>
      <c r="L219" s="6" t="s">
        <v>102</v>
      </c>
      <c r="M219" s="19">
        <v>7.0000000000000007E-2</v>
      </c>
      <c r="N219" s="8">
        <v>6.6400000000000001E-2</v>
      </c>
      <c r="O219" s="7">
        <v>434000</v>
      </c>
      <c r="P219" s="7">
        <v>103.9</v>
      </c>
      <c r="Q219" s="7">
        <v>0</v>
      </c>
      <c r="R219" s="7">
        <v>450.93</v>
      </c>
      <c r="S219" s="8">
        <v>8.5000000000000006E-3</v>
      </c>
      <c r="T219" s="8">
        <v>3.0999999999999999E-3</v>
      </c>
      <c r="U219" s="8">
        <v>6.9999999999999999E-4</v>
      </c>
    </row>
    <row r="220" spans="2:21">
      <c r="B220" s="6" t="s">
        <v>429</v>
      </c>
      <c r="C220" s="17">
        <v>1177849</v>
      </c>
      <c r="D220" s="18" t="s">
        <v>146</v>
      </c>
      <c r="E220" s="33" t="s">
        <v>1016</v>
      </c>
      <c r="F220" s="18">
        <v>520044322</v>
      </c>
      <c r="G220" s="6" t="s">
        <v>404</v>
      </c>
      <c r="H220" s="6" t="s">
        <v>327</v>
      </c>
      <c r="I220" s="33" t="s">
        <v>1016</v>
      </c>
      <c r="J220" s="33" t="s">
        <v>1016</v>
      </c>
      <c r="K220" s="17">
        <v>2.69</v>
      </c>
      <c r="L220" s="6" t="s">
        <v>102</v>
      </c>
      <c r="M220" s="19">
        <v>7.1999999999999995E-2</v>
      </c>
      <c r="N220" s="8">
        <v>5.6399999999999999E-2</v>
      </c>
      <c r="O220" s="7">
        <v>395512.43</v>
      </c>
      <c r="P220" s="7">
        <v>104.33</v>
      </c>
      <c r="Q220" s="7">
        <v>0</v>
      </c>
      <c r="R220" s="7">
        <v>412.64</v>
      </c>
      <c r="S220" s="8">
        <v>8.0000000000000004E-4</v>
      </c>
      <c r="T220" s="8">
        <v>2.8999999999999998E-3</v>
      </c>
      <c r="U220" s="8">
        <v>5.9999999999999995E-4</v>
      </c>
    </row>
    <row r="221" spans="2:21">
      <c r="B221" s="6" t="s">
        <v>430</v>
      </c>
      <c r="C221" s="17">
        <v>1181122</v>
      </c>
      <c r="D221" s="18" t="s">
        <v>146</v>
      </c>
      <c r="E221" s="33" t="s">
        <v>1016</v>
      </c>
      <c r="F221" s="18">
        <v>520044322</v>
      </c>
      <c r="G221" s="6" t="s">
        <v>404</v>
      </c>
      <c r="H221" s="6" t="s">
        <v>327</v>
      </c>
      <c r="I221" s="33" t="s">
        <v>1016</v>
      </c>
      <c r="J221" s="33" t="s">
        <v>1016</v>
      </c>
      <c r="K221" s="17">
        <v>2.56</v>
      </c>
      <c r="L221" s="6" t="s">
        <v>102</v>
      </c>
      <c r="M221" s="19">
        <v>6.2E-2</v>
      </c>
      <c r="N221" s="8">
        <v>5.8900000000000001E-2</v>
      </c>
      <c r="O221" s="7">
        <v>441649</v>
      </c>
      <c r="P221" s="7">
        <v>102.03</v>
      </c>
      <c r="Q221" s="7">
        <v>0</v>
      </c>
      <c r="R221" s="7">
        <v>450.61</v>
      </c>
      <c r="S221" s="8">
        <v>8.0000000000000004E-4</v>
      </c>
      <c r="T221" s="8">
        <v>3.0999999999999999E-3</v>
      </c>
      <c r="U221" s="8">
        <v>6.9999999999999999E-4</v>
      </c>
    </row>
    <row r="222" spans="2:21">
      <c r="B222" s="6" t="s">
        <v>431</v>
      </c>
      <c r="C222" s="17">
        <v>4860193</v>
      </c>
      <c r="D222" s="18" t="s">
        <v>146</v>
      </c>
      <c r="E222" s="33" t="s">
        <v>1016</v>
      </c>
      <c r="F222" s="18">
        <v>520038688</v>
      </c>
      <c r="G222" s="6" t="s">
        <v>276</v>
      </c>
      <c r="H222" s="6" t="s">
        <v>327</v>
      </c>
      <c r="I222" s="33" t="s">
        <v>1016</v>
      </c>
      <c r="J222" s="33" t="s">
        <v>1016</v>
      </c>
      <c r="K222" s="17">
        <v>0.62</v>
      </c>
      <c r="L222" s="6" t="s">
        <v>102</v>
      </c>
      <c r="M222" s="19">
        <v>9.7199999999999995E-2</v>
      </c>
      <c r="N222" s="8">
        <v>8.2299999999999998E-2</v>
      </c>
      <c r="O222" s="7">
        <v>144000</v>
      </c>
      <c r="P222" s="7">
        <v>101</v>
      </c>
      <c r="Q222" s="7">
        <v>0</v>
      </c>
      <c r="R222" s="7">
        <v>145.44</v>
      </c>
      <c r="S222" s="8">
        <v>8.0000000000000004E-4</v>
      </c>
      <c r="T222" s="8">
        <v>1E-3</v>
      </c>
      <c r="U222" s="8">
        <v>2.0000000000000001E-4</v>
      </c>
    </row>
    <row r="223" spans="2:21">
      <c r="B223" s="6" t="s">
        <v>432</v>
      </c>
      <c r="C223" s="17">
        <v>8230328</v>
      </c>
      <c r="D223" s="18" t="s">
        <v>146</v>
      </c>
      <c r="E223" s="33" t="s">
        <v>1016</v>
      </c>
      <c r="F223" s="18">
        <v>520033309</v>
      </c>
      <c r="G223" s="6" t="s">
        <v>276</v>
      </c>
      <c r="H223" s="6" t="s">
        <v>327</v>
      </c>
      <c r="I223" s="33" t="s">
        <v>1016</v>
      </c>
      <c r="J223" s="33" t="s">
        <v>1016</v>
      </c>
      <c r="K223" s="17">
        <v>2.2599999999999998</v>
      </c>
      <c r="L223" s="6" t="s">
        <v>102</v>
      </c>
      <c r="M223" s="19">
        <v>2.9000000000000001E-2</v>
      </c>
      <c r="N223" s="8">
        <v>8.2799999999999999E-2</v>
      </c>
      <c r="O223" s="7">
        <v>0</v>
      </c>
      <c r="P223" s="7">
        <v>89.05</v>
      </c>
      <c r="Q223" s="7">
        <v>14.5</v>
      </c>
      <c r="R223" s="7">
        <v>14.5</v>
      </c>
      <c r="S223" s="8">
        <v>0</v>
      </c>
      <c r="T223" s="8">
        <v>1E-4</v>
      </c>
      <c r="U223" s="8">
        <v>0</v>
      </c>
    </row>
    <row r="224" spans="2:21">
      <c r="B224" s="6" t="s">
        <v>433</v>
      </c>
      <c r="C224" s="17">
        <v>82303280</v>
      </c>
      <c r="D224" s="18" t="s">
        <v>146</v>
      </c>
      <c r="E224" s="33" t="s">
        <v>1016</v>
      </c>
      <c r="F224" s="18">
        <v>520033309</v>
      </c>
      <c r="G224" s="6" t="s">
        <v>276</v>
      </c>
      <c r="H224" s="6" t="s">
        <v>327</v>
      </c>
      <c r="I224" s="33" t="s">
        <v>1016</v>
      </c>
      <c r="J224" s="33" t="s">
        <v>1016</v>
      </c>
      <c r="K224" s="17">
        <v>2.2599999999999998</v>
      </c>
      <c r="L224" s="6" t="s">
        <v>102</v>
      </c>
      <c r="M224" s="19">
        <v>2.9000000000000001E-2</v>
      </c>
      <c r="N224" s="8">
        <v>8.2799999999999999E-2</v>
      </c>
      <c r="O224" s="7">
        <v>1000000</v>
      </c>
      <c r="P224" s="7">
        <v>88.72</v>
      </c>
      <c r="Q224" s="7">
        <v>0</v>
      </c>
      <c r="R224" s="7">
        <v>887.19</v>
      </c>
      <c r="S224" s="8">
        <v>4.7000000000000002E-3</v>
      </c>
      <c r="T224" s="8">
        <v>6.1999999999999998E-3</v>
      </c>
      <c r="U224" s="8">
        <v>1.2999999999999999E-3</v>
      </c>
    </row>
    <row r="225" spans="2:21">
      <c r="B225" s="6" t="s">
        <v>434</v>
      </c>
      <c r="C225" s="17">
        <v>1190040</v>
      </c>
      <c r="D225" s="18" t="s">
        <v>146</v>
      </c>
      <c r="E225" s="33" t="s">
        <v>1016</v>
      </c>
      <c r="F225" s="18">
        <v>520033309</v>
      </c>
      <c r="G225" s="6" t="s">
        <v>276</v>
      </c>
      <c r="H225" s="6" t="s">
        <v>327</v>
      </c>
      <c r="I225" s="33" t="s">
        <v>1016</v>
      </c>
      <c r="J225" s="33" t="s">
        <v>1016</v>
      </c>
      <c r="K225" s="17">
        <v>1.1100000000000001</v>
      </c>
      <c r="L225" s="6" t="s">
        <v>102</v>
      </c>
      <c r="M225" s="19">
        <v>0</v>
      </c>
      <c r="N225" s="8">
        <v>8.6999999999999994E-2</v>
      </c>
      <c r="O225" s="7">
        <v>543000</v>
      </c>
      <c r="P225" s="7">
        <v>96.93</v>
      </c>
      <c r="Q225" s="7">
        <v>15.26</v>
      </c>
      <c r="R225" s="7">
        <v>541.59</v>
      </c>
      <c r="S225" s="8">
        <v>2.3E-3</v>
      </c>
      <c r="T225" s="8">
        <v>3.8E-3</v>
      </c>
      <c r="U225" s="8">
        <v>8.0000000000000004E-4</v>
      </c>
    </row>
    <row r="226" spans="2:21">
      <c r="B226" s="6" t="s">
        <v>435</v>
      </c>
      <c r="C226" s="17">
        <v>1181502</v>
      </c>
      <c r="D226" s="18" t="s">
        <v>146</v>
      </c>
      <c r="E226" s="33" t="s">
        <v>1016</v>
      </c>
      <c r="F226" s="18">
        <v>513605519</v>
      </c>
      <c r="G226" s="6" t="s">
        <v>276</v>
      </c>
      <c r="H226" s="6" t="s">
        <v>327</v>
      </c>
      <c r="I226" s="33" t="s">
        <v>1016</v>
      </c>
      <c r="J226" s="33" t="s">
        <v>1016</v>
      </c>
      <c r="K226" s="17">
        <v>1.68</v>
      </c>
      <c r="L226" s="6" t="s">
        <v>102</v>
      </c>
      <c r="M226" s="19">
        <v>4.3999999999999997E-2</v>
      </c>
      <c r="N226" s="8">
        <v>0.86419999999999997</v>
      </c>
      <c r="O226" s="7">
        <v>2893</v>
      </c>
      <c r="P226" s="7">
        <v>35.65</v>
      </c>
      <c r="Q226" s="7">
        <v>0</v>
      </c>
      <c r="R226" s="7">
        <v>1.03</v>
      </c>
      <c r="S226" s="8">
        <v>1.7030000000000001E-5</v>
      </c>
      <c r="T226" s="8">
        <v>0</v>
      </c>
      <c r="U226" s="8">
        <v>0</v>
      </c>
    </row>
    <row r="227" spans="2:21">
      <c r="B227" s="6" t="s">
        <v>436</v>
      </c>
      <c r="C227" s="17">
        <v>1176643</v>
      </c>
      <c r="D227" s="18" t="s">
        <v>146</v>
      </c>
      <c r="E227" s="33" t="s">
        <v>1016</v>
      </c>
      <c r="F227" s="18">
        <v>514625094</v>
      </c>
      <c r="G227" s="6" t="s">
        <v>276</v>
      </c>
      <c r="H227" s="6" t="s">
        <v>327</v>
      </c>
      <c r="I227" s="33" t="s">
        <v>1016</v>
      </c>
      <c r="J227" s="33" t="s">
        <v>1016</v>
      </c>
      <c r="K227" s="17">
        <v>1.1399999999999999</v>
      </c>
      <c r="L227" s="6" t="s">
        <v>102</v>
      </c>
      <c r="M227" s="19">
        <v>3.5999999999999997E-2</v>
      </c>
      <c r="N227" s="8">
        <v>8.1000000000000003E-2</v>
      </c>
      <c r="O227" s="7">
        <v>120000</v>
      </c>
      <c r="P227" s="7">
        <v>95.25</v>
      </c>
      <c r="Q227" s="7">
        <v>2.16</v>
      </c>
      <c r="R227" s="7">
        <v>116.46</v>
      </c>
      <c r="S227" s="8">
        <v>1.1999999999999999E-3</v>
      </c>
      <c r="T227" s="8">
        <v>8.0000000000000004E-4</v>
      </c>
      <c r="U227" s="8">
        <v>2.0000000000000001E-4</v>
      </c>
    </row>
    <row r="228" spans="2:21">
      <c r="B228" s="6" t="s">
        <v>437</v>
      </c>
      <c r="C228" s="17">
        <v>1186907</v>
      </c>
      <c r="D228" s="18" t="s">
        <v>146</v>
      </c>
      <c r="E228" s="33" t="s">
        <v>1016</v>
      </c>
      <c r="F228" s="18">
        <v>514625094</v>
      </c>
      <c r="G228" s="6" t="s">
        <v>276</v>
      </c>
      <c r="H228" s="6" t="s">
        <v>327</v>
      </c>
      <c r="I228" s="33" t="s">
        <v>1016</v>
      </c>
      <c r="J228" s="33" t="s">
        <v>1016</v>
      </c>
      <c r="K228" s="17">
        <v>2.19</v>
      </c>
      <c r="L228" s="6" t="s">
        <v>102</v>
      </c>
      <c r="M228" s="19">
        <v>5.6000000000000001E-2</v>
      </c>
      <c r="N228" s="8">
        <v>8.8400000000000006E-2</v>
      </c>
      <c r="O228" s="7">
        <v>623961</v>
      </c>
      <c r="P228" s="7">
        <v>93.69</v>
      </c>
      <c r="Q228" s="7">
        <v>17.47</v>
      </c>
      <c r="R228" s="7">
        <v>602.05999999999995</v>
      </c>
      <c r="S228" s="8">
        <v>3.7000000000000002E-3</v>
      </c>
      <c r="T228" s="8">
        <v>4.1999999999999997E-3</v>
      </c>
      <c r="U228" s="8">
        <v>8.9999999999999998E-4</v>
      </c>
    </row>
    <row r="229" spans="2:21">
      <c r="B229" s="6" t="s">
        <v>438</v>
      </c>
      <c r="C229" s="17">
        <v>1198696</v>
      </c>
      <c r="D229" s="18" t="s">
        <v>146</v>
      </c>
      <c r="E229" s="33" t="s">
        <v>1016</v>
      </c>
      <c r="F229" s="18">
        <v>514625094</v>
      </c>
      <c r="G229" s="6" t="s">
        <v>276</v>
      </c>
      <c r="H229" s="6" t="s">
        <v>327</v>
      </c>
      <c r="I229" s="33" t="s">
        <v>1016</v>
      </c>
      <c r="J229" s="33" t="s">
        <v>1016</v>
      </c>
      <c r="K229" s="17">
        <v>2.23</v>
      </c>
      <c r="L229" s="6" t="s">
        <v>102</v>
      </c>
      <c r="M229" s="19">
        <v>8.8900000000000007E-2</v>
      </c>
      <c r="N229" s="8">
        <v>7.1999999999999995E-2</v>
      </c>
      <c r="O229" s="7">
        <v>556470</v>
      </c>
      <c r="P229" s="7">
        <v>103.86</v>
      </c>
      <c r="Q229" s="7">
        <v>20.190000000000001</v>
      </c>
      <c r="R229" s="7">
        <v>598.14</v>
      </c>
      <c r="S229" s="8">
        <v>5.7000000000000002E-3</v>
      </c>
      <c r="T229" s="8">
        <v>4.1999999999999997E-3</v>
      </c>
      <c r="U229" s="8">
        <v>8.9999999999999998E-4</v>
      </c>
    </row>
    <row r="230" spans="2:21">
      <c r="B230" s="6" t="s">
        <v>439</v>
      </c>
      <c r="C230" s="17">
        <v>4340212</v>
      </c>
      <c r="D230" s="18" t="s">
        <v>146</v>
      </c>
      <c r="E230" s="33" t="s">
        <v>1016</v>
      </c>
      <c r="F230" s="18">
        <v>520039298</v>
      </c>
      <c r="G230" s="6" t="s">
        <v>276</v>
      </c>
      <c r="H230" s="6" t="s">
        <v>327</v>
      </c>
      <c r="I230" s="33" t="s">
        <v>1016</v>
      </c>
      <c r="J230" s="33" t="s">
        <v>1016</v>
      </c>
      <c r="K230" s="17">
        <v>2.41</v>
      </c>
      <c r="L230" s="6" t="s">
        <v>102</v>
      </c>
      <c r="M230" s="19">
        <v>3.95E-2</v>
      </c>
      <c r="N230" s="8">
        <v>7.3400000000000007E-2</v>
      </c>
      <c r="O230" s="7">
        <v>450000</v>
      </c>
      <c r="P230" s="7">
        <v>92.62</v>
      </c>
      <c r="Q230" s="7">
        <v>0</v>
      </c>
      <c r="R230" s="7">
        <v>416.79</v>
      </c>
      <c r="S230" s="8">
        <v>5.0000000000000001E-4</v>
      </c>
      <c r="T230" s="8">
        <v>2.8999999999999998E-3</v>
      </c>
      <c r="U230" s="8">
        <v>5.9999999999999995E-4</v>
      </c>
    </row>
    <row r="231" spans="2:21">
      <c r="B231" s="6" t="s">
        <v>440</v>
      </c>
      <c r="C231" s="17">
        <v>1202340</v>
      </c>
      <c r="D231" s="18" t="s">
        <v>146</v>
      </c>
      <c r="E231" s="33" t="s">
        <v>1016</v>
      </c>
      <c r="F231" s="18">
        <v>560040545</v>
      </c>
      <c r="G231" s="6" t="s">
        <v>276</v>
      </c>
      <c r="H231" s="6" t="s">
        <v>327</v>
      </c>
      <c r="I231" s="33" t="s">
        <v>1016</v>
      </c>
      <c r="J231" s="33" t="s">
        <v>1016</v>
      </c>
      <c r="K231" s="17">
        <v>3.96</v>
      </c>
      <c r="L231" s="6" t="s">
        <v>102</v>
      </c>
      <c r="M231" s="19">
        <v>8.1500000000000003E-2</v>
      </c>
      <c r="N231" s="8">
        <v>8.3099999999999993E-2</v>
      </c>
      <c r="O231" s="7">
        <v>800000</v>
      </c>
      <c r="P231" s="7">
        <v>99.5</v>
      </c>
      <c r="Q231" s="7">
        <v>0</v>
      </c>
      <c r="R231" s="7">
        <v>796</v>
      </c>
      <c r="S231" s="8">
        <v>3.8999999999999998E-3</v>
      </c>
      <c r="T231" s="8">
        <v>5.4999999999999997E-3</v>
      </c>
      <c r="U231" s="8">
        <v>1.1999999999999999E-3</v>
      </c>
    </row>
    <row r="232" spans="2:21">
      <c r="B232" s="6" t="s">
        <v>441</v>
      </c>
      <c r="C232" s="17">
        <v>6420095</v>
      </c>
      <c r="D232" s="18" t="s">
        <v>146</v>
      </c>
      <c r="E232" s="33" t="s">
        <v>1016</v>
      </c>
      <c r="F232" s="18">
        <v>520022971</v>
      </c>
      <c r="G232" s="6" t="s">
        <v>285</v>
      </c>
      <c r="H232" s="6" t="s">
        <v>327</v>
      </c>
      <c r="I232" s="33" t="s">
        <v>1016</v>
      </c>
      <c r="J232" s="33" t="s">
        <v>1016</v>
      </c>
      <c r="K232" s="17">
        <v>1.47</v>
      </c>
      <c r="L232" s="6" t="s">
        <v>102</v>
      </c>
      <c r="M232" s="19">
        <v>3.5000000000000003E-2</v>
      </c>
      <c r="N232" s="8">
        <v>5.2299999999999999E-2</v>
      </c>
      <c r="O232" s="7">
        <v>100000</v>
      </c>
      <c r="P232" s="7">
        <v>97.64</v>
      </c>
      <c r="Q232" s="7">
        <v>0</v>
      </c>
      <c r="R232" s="7">
        <v>97.64</v>
      </c>
      <c r="S232" s="8">
        <v>1.2999999999999999E-3</v>
      </c>
      <c r="T232" s="8">
        <v>6.9999999999999999E-4</v>
      </c>
      <c r="U232" s="8">
        <v>1E-4</v>
      </c>
    </row>
    <row r="233" spans="2:21">
      <c r="B233" s="6" t="s">
        <v>442</v>
      </c>
      <c r="C233" s="17">
        <v>1198035</v>
      </c>
      <c r="D233" s="18" t="s">
        <v>146</v>
      </c>
      <c r="E233" s="33" t="s">
        <v>1016</v>
      </c>
      <c r="F233" s="18">
        <v>514599943</v>
      </c>
      <c r="G233" s="6" t="s">
        <v>326</v>
      </c>
      <c r="H233" s="6" t="s">
        <v>327</v>
      </c>
      <c r="I233" s="33" t="s">
        <v>1016</v>
      </c>
      <c r="J233" s="33" t="s">
        <v>1016</v>
      </c>
      <c r="K233" s="17">
        <v>4.49</v>
      </c>
      <c r="L233" s="6" t="s">
        <v>102</v>
      </c>
      <c r="M233" s="19">
        <v>0.05</v>
      </c>
      <c r="N233" s="8">
        <v>4.2799999999999998E-2</v>
      </c>
      <c r="O233" s="7">
        <v>300000</v>
      </c>
      <c r="P233" s="7">
        <v>103.4</v>
      </c>
      <c r="Q233" s="7">
        <v>0</v>
      </c>
      <c r="R233" s="7">
        <v>310.2</v>
      </c>
      <c r="S233" s="8">
        <v>6.9999999999999999E-4</v>
      </c>
      <c r="T233" s="8">
        <v>2.2000000000000001E-3</v>
      </c>
      <c r="U233" s="8">
        <v>5.0000000000000001E-4</v>
      </c>
    </row>
    <row r="234" spans="2:21">
      <c r="B234" s="6" t="s">
        <v>443</v>
      </c>
      <c r="C234" s="17">
        <v>1198043</v>
      </c>
      <c r="D234" s="18" t="s">
        <v>146</v>
      </c>
      <c r="E234" s="33" t="s">
        <v>1016</v>
      </c>
      <c r="F234" s="18">
        <v>514599943</v>
      </c>
      <c r="G234" s="6" t="s">
        <v>326</v>
      </c>
      <c r="H234" s="6" t="s">
        <v>327</v>
      </c>
      <c r="I234" s="33" t="s">
        <v>1016</v>
      </c>
      <c r="J234" s="33" t="s">
        <v>1016</v>
      </c>
      <c r="K234" s="17">
        <v>4.24</v>
      </c>
      <c r="L234" s="6" t="s">
        <v>102</v>
      </c>
      <c r="M234" s="19">
        <v>6.9500000000000006E-2</v>
      </c>
      <c r="N234" s="8">
        <v>6.0900000000000003E-2</v>
      </c>
      <c r="O234" s="7">
        <v>498000</v>
      </c>
      <c r="P234" s="7">
        <v>104</v>
      </c>
      <c r="Q234" s="7">
        <v>0</v>
      </c>
      <c r="R234" s="7">
        <v>517.91999999999996</v>
      </c>
      <c r="S234" s="8">
        <v>2.0999999999999999E-3</v>
      </c>
      <c r="T234" s="8">
        <v>3.5999999999999999E-3</v>
      </c>
      <c r="U234" s="8">
        <v>8.0000000000000004E-4</v>
      </c>
    </row>
    <row r="235" spans="2:21">
      <c r="B235" s="6" t="s">
        <v>444</v>
      </c>
      <c r="C235" s="17">
        <v>1188648</v>
      </c>
      <c r="D235" s="18" t="s">
        <v>146</v>
      </c>
      <c r="E235" s="33" t="s">
        <v>1016</v>
      </c>
      <c r="F235" s="18">
        <v>520038340</v>
      </c>
      <c r="G235" s="6" t="s">
        <v>294</v>
      </c>
      <c r="H235" s="6" t="s">
        <v>327</v>
      </c>
      <c r="I235" s="33" t="s">
        <v>1016</v>
      </c>
      <c r="J235" s="33" t="s">
        <v>1016</v>
      </c>
      <c r="K235" s="17">
        <v>2.34</v>
      </c>
      <c r="L235" s="6" t="s">
        <v>102</v>
      </c>
      <c r="M235" s="19">
        <v>6.7500000000000004E-2</v>
      </c>
      <c r="N235" s="8">
        <v>7.9399999999999998E-2</v>
      </c>
      <c r="O235" s="7">
        <v>100000</v>
      </c>
      <c r="P235" s="7">
        <v>97.72</v>
      </c>
      <c r="Q235" s="7">
        <v>0</v>
      </c>
      <c r="R235" s="7">
        <v>97.72</v>
      </c>
      <c r="S235" s="8">
        <v>2.9999999999999997E-4</v>
      </c>
      <c r="T235" s="8">
        <v>6.9999999999999999E-4</v>
      </c>
      <c r="U235" s="8">
        <v>1E-4</v>
      </c>
    </row>
    <row r="236" spans="2:21">
      <c r="B236" s="6" t="s">
        <v>445</v>
      </c>
      <c r="C236" s="17">
        <v>1188044</v>
      </c>
      <c r="D236" s="18" t="s">
        <v>146</v>
      </c>
      <c r="E236" s="33" t="s">
        <v>1016</v>
      </c>
      <c r="F236" s="18">
        <v>513201582</v>
      </c>
      <c r="G236" s="6" t="s">
        <v>276</v>
      </c>
      <c r="H236" s="6" t="s">
        <v>327</v>
      </c>
      <c r="I236" s="33" t="s">
        <v>1016</v>
      </c>
      <c r="J236" s="33" t="s">
        <v>1016</v>
      </c>
      <c r="K236" s="17">
        <v>1.81</v>
      </c>
      <c r="L236" s="6" t="s">
        <v>102</v>
      </c>
      <c r="M236" s="19">
        <v>0.06</v>
      </c>
      <c r="N236" s="8">
        <v>7.4200000000000002E-2</v>
      </c>
      <c r="O236" s="7">
        <v>11025.9</v>
      </c>
      <c r="P236" s="7">
        <v>98.26</v>
      </c>
      <c r="Q236" s="7">
        <v>0</v>
      </c>
      <c r="R236" s="7">
        <v>10.83</v>
      </c>
      <c r="S236" s="8">
        <v>4.4100000000000001E-5</v>
      </c>
      <c r="T236" s="8">
        <v>1E-4</v>
      </c>
      <c r="U236" s="8">
        <v>0</v>
      </c>
    </row>
    <row r="237" spans="2:21">
      <c r="B237" s="6" t="s">
        <v>446</v>
      </c>
      <c r="C237" s="17">
        <v>11880440</v>
      </c>
      <c r="D237" s="18" t="s">
        <v>146</v>
      </c>
      <c r="E237" s="33" t="s">
        <v>1016</v>
      </c>
      <c r="F237" s="18">
        <v>513201582</v>
      </c>
      <c r="G237" s="6" t="s">
        <v>276</v>
      </c>
      <c r="H237" s="6" t="s">
        <v>327</v>
      </c>
      <c r="I237" s="33" t="s">
        <v>1016</v>
      </c>
      <c r="J237" s="33" t="s">
        <v>1016</v>
      </c>
      <c r="K237" s="17">
        <v>1.81</v>
      </c>
      <c r="L237" s="6" t="s">
        <v>102</v>
      </c>
      <c r="M237" s="19">
        <v>0.06</v>
      </c>
      <c r="N237" s="8">
        <v>7.4200000000000002E-2</v>
      </c>
      <c r="O237" s="7">
        <v>250000</v>
      </c>
      <c r="P237" s="7">
        <v>98.19</v>
      </c>
      <c r="Q237" s="7">
        <v>0</v>
      </c>
      <c r="R237" s="7">
        <v>245.47</v>
      </c>
      <c r="S237" s="8">
        <v>1E-3</v>
      </c>
      <c r="T237" s="8">
        <v>1.6999999999999999E-3</v>
      </c>
      <c r="U237" s="8">
        <v>4.0000000000000002E-4</v>
      </c>
    </row>
    <row r="238" spans="2:21">
      <c r="B238" s="6" t="s">
        <v>447</v>
      </c>
      <c r="C238" s="17">
        <v>1173996</v>
      </c>
      <c r="D238" s="18" t="s">
        <v>146</v>
      </c>
      <c r="E238" s="33" t="s">
        <v>1016</v>
      </c>
      <c r="F238" s="18">
        <v>512287517</v>
      </c>
      <c r="G238" s="6" t="s">
        <v>276</v>
      </c>
      <c r="H238" s="6" t="s">
        <v>327</v>
      </c>
      <c r="I238" s="33" t="s">
        <v>1016</v>
      </c>
      <c r="J238" s="33" t="s">
        <v>1016</v>
      </c>
      <c r="K238" s="17">
        <v>1.02</v>
      </c>
      <c r="L238" s="6" t="s">
        <v>102</v>
      </c>
      <c r="M238" s="19">
        <v>4.4900000000000002E-2</v>
      </c>
      <c r="N238" s="8">
        <v>6.6400000000000001E-2</v>
      </c>
      <c r="O238" s="7">
        <v>61341.52</v>
      </c>
      <c r="P238" s="7">
        <v>97.99</v>
      </c>
      <c r="Q238" s="7">
        <v>0</v>
      </c>
      <c r="R238" s="7">
        <v>60.11</v>
      </c>
      <c r="S238" s="8">
        <v>6.9999999999999999E-4</v>
      </c>
      <c r="T238" s="8">
        <v>4.0000000000000002E-4</v>
      </c>
      <c r="U238" s="8">
        <v>1E-4</v>
      </c>
    </row>
    <row r="239" spans="2:21">
      <c r="B239" s="13" t="s">
        <v>184</v>
      </c>
      <c r="C239" s="30" t="s">
        <v>1016</v>
      </c>
      <c r="D239" s="35" t="s">
        <v>1016</v>
      </c>
      <c r="E239" s="31" t="s">
        <v>1016</v>
      </c>
      <c r="F239" s="31" t="s">
        <v>1016</v>
      </c>
      <c r="G239" s="31" t="s">
        <v>1016</v>
      </c>
      <c r="H239" s="31" t="s">
        <v>1016</v>
      </c>
      <c r="I239" s="31" t="s">
        <v>1016</v>
      </c>
      <c r="J239" s="31" t="s">
        <v>1016</v>
      </c>
      <c r="K239" s="14">
        <v>3.15</v>
      </c>
      <c r="L239" s="31" t="s">
        <v>1016</v>
      </c>
      <c r="M239" s="26" t="s">
        <v>1016</v>
      </c>
      <c r="N239" s="16">
        <v>7.4899999999999994E-2</v>
      </c>
      <c r="O239" s="15">
        <v>4581619.37</v>
      </c>
      <c r="P239" s="26" t="s">
        <v>1016</v>
      </c>
      <c r="Q239" s="26" t="s">
        <v>1016</v>
      </c>
      <c r="R239" s="15">
        <v>4429.21</v>
      </c>
      <c r="S239" s="26" t="s">
        <v>1016</v>
      </c>
      <c r="T239" s="16">
        <v>3.0800000000000001E-2</v>
      </c>
      <c r="U239" s="16">
        <v>6.7000000000000002E-3</v>
      </c>
    </row>
    <row r="240" spans="2:21">
      <c r="B240" s="6" t="s">
        <v>448</v>
      </c>
      <c r="C240" s="17">
        <v>1155951</v>
      </c>
      <c r="D240" s="18" t="s">
        <v>146</v>
      </c>
      <c r="E240" s="33" t="s">
        <v>1016</v>
      </c>
      <c r="F240" s="18">
        <v>1742</v>
      </c>
      <c r="G240" s="6" t="s">
        <v>294</v>
      </c>
      <c r="H240" s="6" t="s">
        <v>269</v>
      </c>
      <c r="I240" s="6" t="s">
        <v>210</v>
      </c>
      <c r="J240" s="33" t="s">
        <v>1016</v>
      </c>
      <c r="K240" s="17">
        <v>3.39</v>
      </c>
      <c r="L240" s="6" t="s">
        <v>102</v>
      </c>
      <c r="M240" s="19">
        <v>4.2999999999999997E-2</v>
      </c>
      <c r="N240" s="8">
        <v>8.3299999999999999E-2</v>
      </c>
      <c r="O240" s="7">
        <v>675575.09</v>
      </c>
      <c r="P240" s="7">
        <v>85.95</v>
      </c>
      <c r="Q240" s="7">
        <v>0</v>
      </c>
      <c r="R240" s="7">
        <v>580.66</v>
      </c>
      <c r="S240" s="8">
        <v>5.9999999999999995E-4</v>
      </c>
      <c r="T240" s="8">
        <v>4.0000000000000001E-3</v>
      </c>
      <c r="U240" s="8">
        <v>8.9999999999999998E-4</v>
      </c>
    </row>
    <row r="241" spans="2:21">
      <c r="B241" s="6" t="s">
        <v>449</v>
      </c>
      <c r="C241" s="17">
        <v>1194018</v>
      </c>
      <c r="D241" s="18" t="s">
        <v>146</v>
      </c>
      <c r="E241" s="33" t="s">
        <v>1016</v>
      </c>
      <c r="F241" s="18">
        <v>2409</v>
      </c>
      <c r="G241" s="6" t="s">
        <v>287</v>
      </c>
      <c r="H241" s="6" t="s">
        <v>277</v>
      </c>
      <c r="I241" s="6" t="s">
        <v>210</v>
      </c>
      <c r="J241" s="33" t="s">
        <v>1016</v>
      </c>
      <c r="K241" s="17">
        <v>2.39</v>
      </c>
      <c r="L241" s="6" t="s">
        <v>102</v>
      </c>
      <c r="M241" s="19">
        <v>9.1069999999999998E-2</v>
      </c>
      <c r="N241" s="8">
        <v>6.7599999999999993E-2</v>
      </c>
      <c r="O241" s="7">
        <v>581000</v>
      </c>
      <c r="P241" s="7">
        <v>105.99</v>
      </c>
      <c r="Q241" s="7">
        <v>0</v>
      </c>
      <c r="R241" s="7">
        <v>615.79999999999995</v>
      </c>
      <c r="S241" s="8">
        <v>1.4E-3</v>
      </c>
      <c r="T241" s="8">
        <v>4.3E-3</v>
      </c>
      <c r="U241" s="8">
        <v>8.9999999999999998E-4</v>
      </c>
    </row>
    <row r="242" spans="2:21">
      <c r="B242" s="6" t="s">
        <v>450</v>
      </c>
      <c r="C242" s="17">
        <v>11940180</v>
      </c>
      <c r="D242" s="18" t="s">
        <v>146</v>
      </c>
      <c r="E242" s="33" t="s">
        <v>1016</v>
      </c>
      <c r="F242" s="18">
        <v>2409</v>
      </c>
      <c r="G242" s="6" t="s">
        <v>287</v>
      </c>
      <c r="H242" s="6" t="s">
        <v>277</v>
      </c>
      <c r="I242" s="6" t="s">
        <v>210</v>
      </c>
      <c r="J242" s="33" t="s">
        <v>1016</v>
      </c>
      <c r="K242" s="17">
        <v>2.39</v>
      </c>
      <c r="L242" s="6" t="s">
        <v>102</v>
      </c>
      <c r="M242" s="19">
        <v>9.1069999999999998E-2</v>
      </c>
      <c r="N242" s="8">
        <v>6.6500000000000004E-2</v>
      </c>
      <c r="O242" s="7">
        <v>100000</v>
      </c>
      <c r="P242" s="7">
        <v>104.52</v>
      </c>
      <c r="Q242" s="7">
        <v>0</v>
      </c>
      <c r="R242" s="7">
        <v>104.52</v>
      </c>
      <c r="S242" s="8">
        <v>2.0000000000000001E-4</v>
      </c>
      <c r="T242" s="8">
        <v>6.9999999999999999E-4</v>
      </c>
      <c r="U242" s="8">
        <v>2.0000000000000001E-4</v>
      </c>
    </row>
    <row r="243" spans="2:21">
      <c r="B243" s="6" t="s">
        <v>451</v>
      </c>
      <c r="C243" s="17">
        <v>1143593</v>
      </c>
      <c r="D243" s="18" t="s">
        <v>146</v>
      </c>
      <c r="E243" s="33" t="s">
        <v>1016</v>
      </c>
      <c r="F243" s="18">
        <v>515334662</v>
      </c>
      <c r="G243" s="6" t="s">
        <v>404</v>
      </c>
      <c r="H243" s="6" t="s">
        <v>277</v>
      </c>
      <c r="I243" s="6" t="s">
        <v>210</v>
      </c>
      <c r="J243" s="33" t="s">
        <v>1016</v>
      </c>
      <c r="K243" s="17">
        <v>3.45</v>
      </c>
      <c r="L243" s="6" t="s">
        <v>102</v>
      </c>
      <c r="M243" s="19">
        <v>4.6899999999999997E-2</v>
      </c>
      <c r="N243" s="8">
        <v>7.5300000000000006E-2</v>
      </c>
      <c r="O243" s="7">
        <v>1735642.07</v>
      </c>
      <c r="P243" s="7">
        <v>97.2</v>
      </c>
      <c r="Q243" s="7">
        <v>0</v>
      </c>
      <c r="R243" s="7">
        <v>1687.04</v>
      </c>
      <c r="S243" s="8">
        <v>1.4E-3</v>
      </c>
      <c r="T243" s="8">
        <v>1.17E-2</v>
      </c>
      <c r="U243" s="8">
        <v>2.5000000000000001E-3</v>
      </c>
    </row>
    <row r="244" spans="2:21">
      <c r="B244" s="6" t="s">
        <v>452</v>
      </c>
      <c r="C244" s="17">
        <v>1141332</v>
      </c>
      <c r="D244" s="18" t="s">
        <v>146</v>
      </c>
      <c r="E244" s="33" t="s">
        <v>1016</v>
      </c>
      <c r="F244" s="18">
        <v>515334662</v>
      </c>
      <c r="G244" s="6" t="s">
        <v>404</v>
      </c>
      <c r="H244" s="6" t="s">
        <v>277</v>
      </c>
      <c r="I244" s="6" t="s">
        <v>210</v>
      </c>
      <c r="J244" s="33" t="s">
        <v>1016</v>
      </c>
      <c r="K244" s="17">
        <v>3.3</v>
      </c>
      <c r="L244" s="6" t="s">
        <v>102</v>
      </c>
      <c r="M244" s="19">
        <v>4.6899999999999997E-2</v>
      </c>
      <c r="N244" s="8">
        <v>7.4099999999999999E-2</v>
      </c>
      <c r="O244" s="7">
        <v>1389402.21</v>
      </c>
      <c r="P244" s="7">
        <v>96.21</v>
      </c>
      <c r="Q244" s="7">
        <v>0</v>
      </c>
      <c r="R244" s="7">
        <v>1336.74</v>
      </c>
      <c r="S244" s="8">
        <v>8.9999999999999998E-4</v>
      </c>
      <c r="T244" s="8">
        <v>9.2999999999999992E-3</v>
      </c>
      <c r="U244" s="8">
        <v>2E-3</v>
      </c>
    </row>
    <row r="245" spans="2:21">
      <c r="B245" s="6" t="s">
        <v>453</v>
      </c>
      <c r="C245" s="17">
        <v>1142033</v>
      </c>
      <c r="D245" s="18" t="s">
        <v>146</v>
      </c>
      <c r="E245" s="33" t="s">
        <v>1016</v>
      </c>
      <c r="F245" s="18">
        <v>1613</v>
      </c>
      <c r="G245" s="6" t="s">
        <v>294</v>
      </c>
      <c r="H245" s="6" t="s">
        <v>414</v>
      </c>
      <c r="I245" s="6" t="s">
        <v>210</v>
      </c>
      <c r="J245" s="33" t="s">
        <v>1016</v>
      </c>
      <c r="K245" s="17">
        <v>0.5</v>
      </c>
      <c r="L245" s="6" t="s">
        <v>102</v>
      </c>
      <c r="M245" s="19">
        <v>5.8999999999999997E-2</v>
      </c>
      <c r="N245" s="8">
        <v>8.4400000000000003E-2</v>
      </c>
      <c r="O245" s="7">
        <v>100000</v>
      </c>
      <c r="P245" s="7">
        <v>104.44</v>
      </c>
      <c r="Q245" s="7">
        <v>0</v>
      </c>
      <c r="R245" s="7">
        <v>104.44</v>
      </c>
      <c r="S245" s="8">
        <v>6.9999999999999999E-4</v>
      </c>
      <c r="T245" s="8">
        <v>6.9999999999999999E-4</v>
      </c>
      <c r="U245" s="8">
        <v>2.0000000000000001E-4</v>
      </c>
    </row>
    <row r="246" spans="2:21">
      <c r="B246" s="13" t="s">
        <v>454</v>
      </c>
      <c r="C246" s="30" t="s">
        <v>1016</v>
      </c>
      <c r="D246" s="35" t="s">
        <v>1016</v>
      </c>
      <c r="E246" s="31" t="s">
        <v>1016</v>
      </c>
      <c r="F246" s="31" t="s">
        <v>1016</v>
      </c>
      <c r="G246" s="31" t="s">
        <v>1016</v>
      </c>
      <c r="H246" s="31" t="s">
        <v>1016</v>
      </c>
      <c r="I246" s="31" t="s">
        <v>1016</v>
      </c>
      <c r="J246" s="31" t="s">
        <v>1016</v>
      </c>
      <c r="K246" s="14">
        <v>0</v>
      </c>
      <c r="L246" s="31" t="s">
        <v>1016</v>
      </c>
      <c r="M246" s="26" t="s">
        <v>1016</v>
      </c>
      <c r="N246" s="16">
        <v>0</v>
      </c>
      <c r="O246" s="15">
        <v>0</v>
      </c>
      <c r="P246" s="26" t="s">
        <v>1016</v>
      </c>
      <c r="Q246" s="26" t="s">
        <v>1016</v>
      </c>
      <c r="R246" s="15">
        <v>0</v>
      </c>
      <c r="S246" s="26" t="s">
        <v>1016</v>
      </c>
      <c r="T246" s="16">
        <v>0</v>
      </c>
      <c r="U246" s="16">
        <v>0</v>
      </c>
    </row>
    <row r="247" spans="2:21">
      <c r="B247" s="3" t="s">
        <v>118</v>
      </c>
      <c r="C247" s="28" t="s">
        <v>1016</v>
      </c>
      <c r="D247" s="34" t="s">
        <v>1016</v>
      </c>
      <c r="E247" s="29" t="s">
        <v>1016</v>
      </c>
      <c r="F247" s="29" t="s">
        <v>1016</v>
      </c>
      <c r="G247" s="29" t="s">
        <v>1016</v>
      </c>
      <c r="H247" s="29" t="s">
        <v>1016</v>
      </c>
      <c r="I247" s="29" t="s">
        <v>1016</v>
      </c>
      <c r="J247" s="29" t="s">
        <v>1016</v>
      </c>
      <c r="K247" s="12">
        <v>5.0199999999999996</v>
      </c>
      <c r="L247" s="29" t="s">
        <v>1016</v>
      </c>
      <c r="M247" s="26" t="s">
        <v>1016</v>
      </c>
      <c r="N247" s="10">
        <v>6.88E-2</v>
      </c>
      <c r="O247" s="9">
        <v>6975000</v>
      </c>
      <c r="P247" s="26" t="s">
        <v>1016</v>
      </c>
      <c r="Q247" s="26" t="s">
        <v>1016</v>
      </c>
      <c r="R247" s="9">
        <v>25005.75</v>
      </c>
      <c r="S247" s="26" t="s">
        <v>1016</v>
      </c>
      <c r="T247" s="10">
        <v>0.17399999999999999</v>
      </c>
      <c r="U247" s="10">
        <v>3.78E-2</v>
      </c>
    </row>
    <row r="248" spans="2:21">
      <c r="B248" s="13" t="s">
        <v>186</v>
      </c>
      <c r="C248" s="30" t="s">
        <v>1016</v>
      </c>
      <c r="D248" s="35" t="s">
        <v>1016</v>
      </c>
      <c r="E248" s="31" t="s">
        <v>1016</v>
      </c>
      <c r="F248" s="31" t="s">
        <v>1016</v>
      </c>
      <c r="G248" s="31" t="s">
        <v>1016</v>
      </c>
      <c r="H248" s="31" t="s">
        <v>1016</v>
      </c>
      <c r="I248" s="31" t="s">
        <v>1016</v>
      </c>
      <c r="J248" s="31" t="s">
        <v>1016</v>
      </c>
      <c r="K248" s="14">
        <v>6.28</v>
      </c>
      <c r="L248" s="31" t="s">
        <v>1016</v>
      </c>
      <c r="M248" s="26" t="s">
        <v>1016</v>
      </c>
      <c r="N248" s="16">
        <v>6.4199999999999993E-2</v>
      </c>
      <c r="O248" s="15">
        <v>3207000</v>
      </c>
      <c r="P248" s="26" t="s">
        <v>1016</v>
      </c>
      <c r="Q248" s="26" t="s">
        <v>1016</v>
      </c>
      <c r="R248" s="15">
        <v>10830.12</v>
      </c>
      <c r="S248" s="26" t="s">
        <v>1016</v>
      </c>
      <c r="T248" s="16">
        <v>7.5300000000000006E-2</v>
      </c>
      <c r="U248" s="16">
        <v>1.6400000000000001E-2</v>
      </c>
    </row>
    <row r="249" spans="2:21">
      <c r="B249" s="6" t="s">
        <v>455</v>
      </c>
      <c r="C249" s="17" t="s">
        <v>456</v>
      </c>
      <c r="D249" s="18" t="s">
        <v>457</v>
      </c>
      <c r="E249" s="6" t="s">
        <v>458</v>
      </c>
      <c r="F249" s="18">
        <v>520000118</v>
      </c>
      <c r="G249" s="6" t="s">
        <v>459</v>
      </c>
      <c r="H249" s="6" t="s">
        <v>460</v>
      </c>
      <c r="I249" s="6" t="s">
        <v>122</v>
      </c>
      <c r="J249" s="33" t="s">
        <v>1016</v>
      </c>
      <c r="K249" s="17">
        <v>6.96</v>
      </c>
      <c r="L249" s="6" t="s">
        <v>44</v>
      </c>
      <c r="M249" s="19">
        <v>3.2550000000000003E-2</v>
      </c>
      <c r="N249" s="8">
        <v>5.3499999999999999E-2</v>
      </c>
      <c r="O249" s="7">
        <v>600000</v>
      </c>
      <c r="P249" s="7">
        <v>88.27</v>
      </c>
      <c r="Q249" s="7">
        <v>0</v>
      </c>
      <c r="R249" s="7">
        <v>1920.88</v>
      </c>
      <c r="S249" s="8">
        <v>5.9999999999999995E-4</v>
      </c>
      <c r="T249" s="8">
        <v>1.34E-2</v>
      </c>
      <c r="U249" s="8">
        <v>2.8999999999999998E-3</v>
      </c>
    </row>
    <row r="250" spans="2:21">
      <c r="B250" s="6" t="s">
        <v>461</v>
      </c>
      <c r="C250" s="17" t="s">
        <v>462</v>
      </c>
      <c r="D250" s="18" t="s">
        <v>457</v>
      </c>
      <c r="E250" s="6" t="s">
        <v>458</v>
      </c>
      <c r="F250" s="18">
        <v>520000522</v>
      </c>
      <c r="G250" s="6" t="s">
        <v>459</v>
      </c>
      <c r="H250" s="6" t="s">
        <v>460</v>
      </c>
      <c r="I250" s="6" t="s">
        <v>122</v>
      </c>
      <c r="J250" s="33" t="s">
        <v>1016</v>
      </c>
      <c r="K250" s="17">
        <v>6.24</v>
      </c>
      <c r="L250" s="6" t="s">
        <v>44</v>
      </c>
      <c r="M250" s="19">
        <v>3.2750000000000001E-2</v>
      </c>
      <c r="N250" s="8">
        <v>4.9200000000000001E-2</v>
      </c>
      <c r="O250" s="7">
        <v>650000</v>
      </c>
      <c r="P250" s="7">
        <v>91.95</v>
      </c>
      <c r="Q250" s="7">
        <v>0</v>
      </c>
      <c r="R250" s="7">
        <v>2167.79</v>
      </c>
      <c r="S250" s="8">
        <v>8.9999999999999998E-4</v>
      </c>
      <c r="T250" s="8">
        <v>1.5100000000000001E-2</v>
      </c>
      <c r="U250" s="8">
        <v>3.3E-3</v>
      </c>
    </row>
    <row r="251" spans="2:21">
      <c r="B251" s="6" t="s">
        <v>463</v>
      </c>
      <c r="C251" s="17" t="s">
        <v>464</v>
      </c>
      <c r="D251" s="18" t="s">
        <v>457</v>
      </c>
      <c r="E251" s="6" t="s">
        <v>458</v>
      </c>
      <c r="F251" s="18">
        <v>520027830</v>
      </c>
      <c r="G251" s="6" t="s">
        <v>465</v>
      </c>
      <c r="H251" s="6" t="s">
        <v>466</v>
      </c>
      <c r="I251" s="6" t="s">
        <v>122</v>
      </c>
      <c r="J251" s="33" t="s">
        <v>1016</v>
      </c>
      <c r="K251" s="17">
        <v>9.4600000000000009</v>
      </c>
      <c r="L251" s="6" t="s">
        <v>44</v>
      </c>
      <c r="M251" s="19">
        <v>6.3750000000000001E-2</v>
      </c>
      <c r="N251" s="8">
        <v>6.9900000000000004E-2</v>
      </c>
      <c r="O251" s="7">
        <v>90000</v>
      </c>
      <c r="P251" s="7">
        <v>96.03</v>
      </c>
      <c r="Q251" s="7">
        <v>0</v>
      </c>
      <c r="R251" s="7">
        <v>313.45999999999998</v>
      </c>
      <c r="S251" s="8">
        <v>1E-4</v>
      </c>
      <c r="T251" s="8">
        <v>2.2000000000000001E-3</v>
      </c>
      <c r="U251" s="8">
        <v>5.0000000000000001E-4</v>
      </c>
    </row>
    <row r="252" spans="2:21">
      <c r="B252" s="6" t="s">
        <v>467</v>
      </c>
      <c r="C252" s="17" t="s">
        <v>468</v>
      </c>
      <c r="D252" s="18" t="s">
        <v>457</v>
      </c>
      <c r="E252" s="6" t="s">
        <v>458</v>
      </c>
      <c r="F252" s="18">
        <v>520000522</v>
      </c>
      <c r="G252" s="6" t="s">
        <v>459</v>
      </c>
      <c r="H252" s="6" t="s">
        <v>466</v>
      </c>
      <c r="I252" s="6" t="s">
        <v>122</v>
      </c>
      <c r="J252" s="33" t="s">
        <v>1016</v>
      </c>
      <c r="K252" s="17">
        <v>6.46</v>
      </c>
      <c r="L252" s="6" t="s">
        <v>44</v>
      </c>
      <c r="M252" s="19">
        <v>3.0769999999999999E-2</v>
      </c>
      <c r="N252" s="8">
        <v>4.99E-2</v>
      </c>
      <c r="O252" s="7">
        <v>790000</v>
      </c>
      <c r="P252" s="7">
        <v>89.5</v>
      </c>
      <c r="Q252" s="7">
        <v>0</v>
      </c>
      <c r="R252" s="7">
        <v>2564.38</v>
      </c>
      <c r="S252" s="8">
        <v>1.2999999999999999E-3</v>
      </c>
      <c r="T252" s="8">
        <v>1.78E-2</v>
      </c>
      <c r="U252" s="8">
        <v>3.8999999999999998E-3</v>
      </c>
    </row>
    <row r="253" spans="2:21">
      <c r="B253" s="6" t="s">
        <v>469</v>
      </c>
      <c r="C253" s="17" t="s">
        <v>470</v>
      </c>
      <c r="D253" s="18" t="s">
        <v>457</v>
      </c>
      <c r="E253" s="6" t="s">
        <v>458</v>
      </c>
      <c r="F253" s="18">
        <v>1762</v>
      </c>
      <c r="G253" s="6" t="s">
        <v>471</v>
      </c>
      <c r="H253" s="6" t="s">
        <v>472</v>
      </c>
      <c r="I253" s="6" t="s">
        <v>122</v>
      </c>
      <c r="J253" s="33" t="s">
        <v>1016</v>
      </c>
      <c r="K253" s="17">
        <v>6.48</v>
      </c>
      <c r="L253" s="6" t="s">
        <v>44</v>
      </c>
      <c r="M253" s="19">
        <v>8.5000000000000006E-2</v>
      </c>
      <c r="N253" s="8">
        <v>9.4E-2</v>
      </c>
      <c r="O253" s="7">
        <v>748000</v>
      </c>
      <c r="P253" s="7">
        <v>99.58</v>
      </c>
      <c r="Q253" s="7">
        <v>0</v>
      </c>
      <c r="R253" s="7">
        <v>2701.58</v>
      </c>
      <c r="S253" s="8">
        <v>1E-3</v>
      </c>
      <c r="T253" s="8">
        <v>1.8800000000000001E-2</v>
      </c>
      <c r="U253" s="8">
        <v>4.1000000000000003E-3</v>
      </c>
    </row>
    <row r="254" spans="2:21">
      <c r="B254" s="6" t="s">
        <v>473</v>
      </c>
      <c r="C254" s="17" t="s">
        <v>474</v>
      </c>
      <c r="D254" s="18" t="s">
        <v>457</v>
      </c>
      <c r="E254" s="6" t="s">
        <v>458</v>
      </c>
      <c r="F254" s="18">
        <v>515538759</v>
      </c>
      <c r="G254" s="6" t="s">
        <v>471</v>
      </c>
      <c r="H254" s="6" t="s">
        <v>472</v>
      </c>
      <c r="I254" s="6" t="s">
        <v>122</v>
      </c>
      <c r="J254" s="33" t="s">
        <v>1016</v>
      </c>
      <c r="K254" s="17">
        <v>1.45</v>
      </c>
      <c r="L254" s="6" t="s">
        <v>44</v>
      </c>
      <c r="M254" s="19">
        <v>6.1249999999999999E-2</v>
      </c>
      <c r="N254" s="8">
        <v>6.1400000000000003E-2</v>
      </c>
      <c r="O254" s="7">
        <v>150000</v>
      </c>
      <c r="P254" s="7">
        <v>100.14</v>
      </c>
      <c r="Q254" s="7">
        <v>0</v>
      </c>
      <c r="R254" s="7">
        <v>544.79</v>
      </c>
      <c r="S254" s="8">
        <v>2.9999999999999997E-4</v>
      </c>
      <c r="T254" s="8">
        <v>3.8E-3</v>
      </c>
      <c r="U254" s="8">
        <v>8.0000000000000004E-4</v>
      </c>
    </row>
    <row r="255" spans="2:21">
      <c r="B255" s="6" t="s">
        <v>475</v>
      </c>
      <c r="C255" s="17" t="s">
        <v>476</v>
      </c>
      <c r="D255" s="18" t="s">
        <v>457</v>
      </c>
      <c r="E255" s="6" t="s">
        <v>458</v>
      </c>
      <c r="F255" s="18">
        <v>515538759</v>
      </c>
      <c r="G255" s="6" t="s">
        <v>471</v>
      </c>
      <c r="H255" s="6" t="s">
        <v>472</v>
      </c>
      <c r="I255" s="6" t="s">
        <v>122</v>
      </c>
      <c r="J255" s="33" t="s">
        <v>1016</v>
      </c>
      <c r="K255" s="17">
        <v>5.33</v>
      </c>
      <c r="L255" s="6" t="s">
        <v>44</v>
      </c>
      <c r="M255" s="19">
        <v>6.7500000000000004E-2</v>
      </c>
      <c r="N255" s="8">
        <v>7.8799999999999995E-2</v>
      </c>
      <c r="O255" s="7">
        <v>179000</v>
      </c>
      <c r="P255" s="7">
        <v>95.07</v>
      </c>
      <c r="Q255" s="7">
        <v>0</v>
      </c>
      <c r="R255" s="7">
        <v>617.24</v>
      </c>
      <c r="S255" s="8">
        <v>2.9999999999999997E-4</v>
      </c>
      <c r="T255" s="8">
        <v>4.3E-3</v>
      </c>
      <c r="U255" s="8">
        <v>8.9999999999999998E-4</v>
      </c>
    </row>
    <row r="256" spans="2:21">
      <c r="B256" s="13" t="s">
        <v>187</v>
      </c>
      <c r="C256" s="30" t="s">
        <v>1016</v>
      </c>
      <c r="D256" s="35" t="s">
        <v>1016</v>
      </c>
      <c r="E256" s="31" t="s">
        <v>1016</v>
      </c>
      <c r="F256" s="31" t="s">
        <v>1016</v>
      </c>
      <c r="G256" s="31" t="s">
        <v>1016</v>
      </c>
      <c r="H256" s="31" t="s">
        <v>1016</v>
      </c>
      <c r="I256" s="31" t="s">
        <v>1016</v>
      </c>
      <c r="J256" s="31" t="s">
        <v>1016</v>
      </c>
      <c r="K256" s="14">
        <v>4.0599999999999996</v>
      </c>
      <c r="L256" s="31" t="s">
        <v>1016</v>
      </c>
      <c r="M256" s="26" t="s">
        <v>1016</v>
      </c>
      <c r="N256" s="16">
        <v>7.2300000000000003E-2</v>
      </c>
      <c r="O256" s="15">
        <v>3768000</v>
      </c>
      <c r="P256" s="26" t="s">
        <v>1016</v>
      </c>
      <c r="Q256" s="26" t="s">
        <v>1016</v>
      </c>
      <c r="R256" s="15">
        <v>14175.63</v>
      </c>
      <c r="S256" s="26" t="s">
        <v>1016</v>
      </c>
      <c r="T256" s="16">
        <v>9.8599999999999993E-2</v>
      </c>
      <c r="U256" s="16">
        <v>2.1399999999999999E-2</v>
      </c>
    </row>
    <row r="257" spans="2:21">
      <c r="B257" s="6" t="s">
        <v>477</v>
      </c>
      <c r="C257" s="17" t="s">
        <v>478</v>
      </c>
      <c r="D257" s="18" t="s">
        <v>457</v>
      </c>
      <c r="E257" s="6" t="s">
        <v>458</v>
      </c>
      <c r="F257" s="33" t="s">
        <v>1016</v>
      </c>
      <c r="G257" s="6" t="s">
        <v>479</v>
      </c>
      <c r="H257" s="6" t="s">
        <v>176</v>
      </c>
      <c r="I257" s="6" t="s">
        <v>177</v>
      </c>
      <c r="J257" s="33" t="s">
        <v>1016</v>
      </c>
      <c r="K257" s="17">
        <v>7.6</v>
      </c>
      <c r="L257" s="6" t="s">
        <v>44</v>
      </c>
      <c r="M257" s="19">
        <v>4.9500000000000002E-2</v>
      </c>
      <c r="N257" s="8">
        <v>4.58E-2</v>
      </c>
      <c r="O257" s="7">
        <v>100000</v>
      </c>
      <c r="P257" s="7">
        <v>103.8</v>
      </c>
      <c r="Q257" s="7">
        <v>0</v>
      </c>
      <c r="R257" s="7">
        <v>376.49</v>
      </c>
      <c r="S257" s="8">
        <v>1E-4</v>
      </c>
      <c r="T257" s="8">
        <v>2.5999999999999999E-3</v>
      </c>
      <c r="U257" s="8">
        <v>5.9999999999999995E-4</v>
      </c>
    </row>
    <row r="258" spans="2:21">
      <c r="B258" s="6" t="s">
        <v>480</v>
      </c>
      <c r="C258" s="17" t="s">
        <v>481</v>
      </c>
      <c r="D258" s="18" t="s">
        <v>482</v>
      </c>
      <c r="E258" s="6" t="s">
        <v>458</v>
      </c>
      <c r="F258" s="33" t="s">
        <v>1016</v>
      </c>
      <c r="G258" s="6" t="s">
        <v>471</v>
      </c>
      <c r="H258" s="6" t="s">
        <v>483</v>
      </c>
      <c r="I258" s="6" t="s">
        <v>122</v>
      </c>
      <c r="J258" s="33" t="s">
        <v>1016</v>
      </c>
      <c r="K258" s="17">
        <v>12.77</v>
      </c>
      <c r="L258" s="6" t="s">
        <v>44</v>
      </c>
      <c r="M258" s="19">
        <v>4.5499999999999999E-2</v>
      </c>
      <c r="N258" s="8">
        <v>4.99E-2</v>
      </c>
      <c r="O258" s="7">
        <v>50000</v>
      </c>
      <c r="P258" s="7">
        <v>97.01</v>
      </c>
      <c r="Q258" s="7">
        <v>0</v>
      </c>
      <c r="R258" s="7">
        <v>175.93</v>
      </c>
      <c r="S258" s="8">
        <v>4.0000000000000003E-5</v>
      </c>
      <c r="T258" s="8">
        <v>1.1999999999999999E-3</v>
      </c>
      <c r="U258" s="8">
        <v>2.9999999999999997E-4</v>
      </c>
    </row>
    <row r="259" spans="2:21">
      <c r="B259" s="6" t="s">
        <v>484</v>
      </c>
      <c r="C259" s="17" t="s">
        <v>485</v>
      </c>
      <c r="D259" s="18" t="s">
        <v>457</v>
      </c>
      <c r="E259" s="6" t="s">
        <v>458</v>
      </c>
      <c r="F259" s="33" t="s">
        <v>1016</v>
      </c>
      <c r="G259" s="6" t="s">
        <v>486</v>
      </c>
      <c r="H259" s="6" t="s">
        <v>487</v>
      </c>
      <c r="I259" s="6" t="s">
        <v>122</v>
      </c>
      <c r="J259" s="33" t="s">
        <v>1016</v>
      </c>
      <c r="K259" s="17">
        <v>7.28</v>
      </c>
      <c r="L259" s="6" t="s">
        <v>44</v>
      </c>
      <c r="M259" s="19">
        <v>5.1999999999999998E-2</v>
      </c>
      <c r="N259" s="8">
        <v>4.6399999999999997E-2</v>
      </c>
      <c r="O259" s="7">
        <v>31000</v>
      </c>
      <c r="P259" s="7">
        <v>106.5</v>
      </c>
      <c r="Q259" s="7">
        <v>0</v>
      </c>
      <c r="R259" s="7">
        <v>119.75</v>
      </c>
      <c r="S259" s="8">
        <v>1.378E-5</v>
      </c>
      <c r="T259" s="8">
        <v>8.0000000000000004E-4</v>
      </c>
      <c r="U259" s="8">
        <v>2.0000000000000001E-4</v>
      </c>
    </row>
    <row r="260" spans="2:21">
      <c r="B260" s="6" t="s">
        <v>488</v>
      </c>
      <c r="C260" s="17" t="s">
        <v>489</v>
      </c>
      <c r="D260" s="18" t="s">
        <v>490</v>
      </c>
      <c r="E260" s="6" t="s">
        <v>458</v>
      </c>
      <c r="F260" s="33" t="s">
        <v>1016</v>
      </c>
      <c r="G260" s="6" t="s">
        <v>491</v>
      </c>
      <c r="H260" s="6" t="s">
        <v>492</v>
      </c>
      <c r="I260" s="6" t="s">
        <v>122</v>
      </c>
      <c r="J260" s="33" t="s">
        <v>1016</v>
      </c>
      <c r="K260" s="17">
        <v>3.26</v>
      </c>
      <c r="L260" s="6" t="s">
        <v>49</v>
      </c>
      <c r="M260" s="19">
        <v>3.7499999999999999E-3</v>
      </c>
      <c r="N260" s="8">
        <v>7.1800000000000003E-2</v>
      </c>
      <c r="O260" s="7">
        <v>40000</v>
      </c>
      <c r="P260" s="7">
        <v>80.94</v>
      </c>
      <c r="Q260" s="7">
        <v>0</v>
      </c>
      <c r="R260" s="7">
        <v>129.88</v>
      </c>
      <c r="S260" s="8">
        <v>3.1999999999999999E-5</v>
      </c>
      <c r="T260" s="8">
        <v>8.9999999999999998E-4</v>
      </c>
      <c r="U260" s="8">
        <v>2.0000000000000001E-4</v>
      </c>
    </row>
    <row r="261" spans="2:21">
      <c r="B261" s="6" t="s">
        <v>493</v>
      </c>
      <c r="C261" s="17" t="s">
        <v>494</v>
      </c>
      <c r="D261" s="18" t="s">
        <v>490</v>
      </c>
      <c r="E261" s="6" t="s">
        <v>458</v>
      </c>
      <c r="F261" s="33" t="s">
        <v>1016</v>
      </c>
      <c r="G261" s="6" t="s">
        <v>491</v>
      </c>
      <c r="H261" s="6" t="s">
        <v>492</v>
      </c>
      <c r="I261" s="6" t="s">
        <v>122</v>
      </c>
      <c r="J261" s="33" t="s">
        <v>1016</v>
      </c>
      <c r="K261" s="17">
        <v>2.54</v>
      </c>
      <c r="L261" s="6" t="s">
        <v>49</v>
      </c>
      <c r="M261" s="19">
        <v>0</v>
      </c>
      <c r="N261" s="8">
        <v>7.3999999999999996E-2</v>
      </c>
      <c r="O261" s="7">
        <v>100000</v>
      </c>
      <c r="P261" s="7">
        <v>83.42</v>
      </c>
      <c r="Q261" s="7">
        <v>0</v>
      </c>
      <c r="R261" s="7">
        <v>334.64</v>
      </c>
      <c r="S261" s="8">
        <v>1E-4</v>
      </c>
      <c r="T261" s="8">
        <v>2.3E-3</v>
      </c>
      <c r="U261" s="8">
        <v>5.0000000000000001E-4</v>
      </c>
    </row>
    <row r="262" spans="2:21">
      <c r="B262" s="6" t="s">
        <v>495</v>
      </c>
      <c r="C262" s="17" t="s">
        <v>496</v>
      </c>
      <c r="D262" s="18" t="s">
        <v>457</v>
      </c>
      <c r="E262" s="6" t="s">
        <v>458</v>
      </c>
      <c r="F262" s="33" t="s">
        <v>1016</v>
      </c>
      <c r="G262" s="6" t="s">
        <v>491</v>
      </c>
      <c r="H262" s="6" t="s">
        <v>492</v>
      </c>
      <c r="I262" s="6" t="s">
        <v>122</v>
      </c>
      <c r="J262" s="33" t="s">
        <v>1016</v>
      </c>
      <c r="K262" s="17">
        <v>2.36</v>
      </c>
      <c r="L262" s="6" t="s">
        <v>49</v>
      </c>
      <c r="M262" s="19">
        <v>1.4999999999999999E-2</v>
      </c>
      <c r="N262" s="8">
        <v>6.2600000000000003E-2</v>
      </c>
      <c r="O262" s="7">
        <v>40000</v>
      </c>
      <c r="P262" s="7">
        <v>90.55</v>
      </c>
      <c r="Q262" s="7">
        <v>0</v>
      </c>
      <c r="R262" s="7">
        <v>145.30000000000001</v>
      </c>
      <c r="S262" s="8">
        <v>1E-4</v>
      </c>
      <c r="T262" s="8">
        <v>1E-3</v>
      </c>
      <c r="U262" s="8">
        <v>2.0000000000000001E-4</v>
      </c>
    </row>
    <row r="263" spans="2:21">
      <c r="B263" s="6" t="s">
        <v>497</v>
      </c>
      <c r="C263" s="17" t="s">
        <v>498</v>
      </c>
      <c r="D263" s="18" t="s">
        <v>490</v>
      </c>
      <c r="E263" s="6" t="s">
        <v>458</v>
      </c>
      <c r="F263" s="33" t="s">
        <v>1016</v>
      </c>
      <c r="G263" s="6" t="s">
        <v>491</v>
      </c>
      <c r="H263" s="6" t="s">
        <v>492</v>
      </c>
      <c r="I263" s="6" t="s">
        <v>122</v>
      </c>
      <c r="J263" s="33" t="s">
        <v>1016</v>
      </c>
      <c r="K263" s="17">
        <v>4.3600000000000003</v>
      </c>
      <c r="L263" s="6" t="s">
        <v>49</v>
      </c>
      <c r="M263" s="19">
        <v>1.4500000000000001E-2</v>
      </c>
      <c r="N263" s="8">
        <v>7.2700000000000001E-2</v>
      </c>
      <c r="O263" s="7">
        <v>64000</v>
      </c>
      <c r="P263" s="7">
        <v>78.900000000000006</v>
      </c>
      <c r="Q263" s="7">
        <v>0</v>
      </c>
      <c r="R263" s="7">
        <v>202.56</v>
      </c>
      <c r="S263" s="8">
        <v>1E-4</v>
      </c>
      <c r="T263" s="8">
        <v>1.4E-3</v>
      </c>
      <c r="U263" s="8">
        <v>2.9999999999999997E-4</v>
      </c>
    </row>
    <row r="264" spans="2:21">
      <c r="B264" s="6" t="s">
        <v>499</v>
      </c>
      <c r="C264" s="17" t="s">
        <v>500</v>
      </c>
      <c r="D264" s="18" t="s">
        <v>490</v>
      </c>
      <c r="E264" s="6" t="s">
        <v>458</v>
      </c>
      <c r="F264" s="33" t="s">
        <v>1016</v>
      </c>
      <c r="G264" s="6" t="s">
        <v>491</v>
      </c>
      <c r="H264" s="6" t="s">
        <v>492</v>
      </c>
      <c r="I264" s="6" t="s">
        <v>122</v>
      </c>
      <c r="J264" s="33" t="s">
        <v>1016</v>
      </c>
      <c r="K264" s="17">
        <v>3.9</v>
      </c>
      <c r="L264" s="6" t="s">
        <v>49</v>
      </c>
      <c r="M264" s="19">
        <v>1.6250000000000001E-2</v>
      </c>
      <c r="N264" s="8">
        <v>7.0000000000000007E-2</v>
      </c>
      <c r="O264" s="7">
        <v>160000</v>
      </c>
      <c r="P264" s="7">
        <v>82.93</v>
      </c>
      <c r="Q264" s="7">
        <v>0</v>
      </c>
      <c r="R264" s="7">
        <v>532.29</v>
      </c>
      <c r="S264" s="8">
        <v>2.0000000000000001E-4</v>
      </c>
      <c r="T264" s="8">
        <v>3.7000000000000002E-3</v>
      </c>
      <c r="U264" s="8">
        <v>8.0000000000000004E-4</v>
      </c>
    </row>
    <row r="265" spans="2:21">
      <c r="B265" s="6" t="s">
        <v>501</v>
      </c>
      <c r="C265" s="17" t="s">
        <v>502</v>
      </c>
      <c r="D265" s="18" t="s">
        <v>482</v>
      </c>
      <c r="E265" s="6" t="s">
        <v>458</v>
      </c>
      <c r="F265" s="33" t="s">
        <v>1016</v>
      </c>
      <c r="G265" s="6" t="s">
        <v>459</v>
      </c>
      <c r="H265" s="6" t="s">
        <v>492</v>
      </c>
      <c r="I265" s="6" t="s">
        <v>122</v>
      </c>
      <c r="J265" s="33" t="s">
        <v>1016</v>
      </c>
      <c r="K265" s="17">
        <v>7.78</v>
      </c>
      <c r="L265" s="6" t="s">
        <v>44</v>
      </c>
      <c r="M265" s="19">
        <v>6.6919999999999993E-2</v>
      </c>
      <c r="N265" s="8">
        <v>5.8700000000000002E-2</v>
      </c>
      <c r="O265" s="7">
        <v>100000</v>
      </c>
      <c r="P265" s="7">
        <v>109.12</v>
      </c>
      <c r="Q265" s="7">
        <v>0</v>
      </c>
      <c r="R265" s="7">
        <v>395.79</v>
      </c>
      <c r="S265" s="8">
        <v>1E-4</v>
      </c>
      <c r="T265" s="8">
        <v>2.8E-3</v>
      </c>
      <c r="U265" s="8">
        <v>5.9999999999999995E-4</v>
      </c>
    </row>
    <row r="266" spans="2:21">
      <c r="B266" s="6" t="s">
        <v>503</v>
      </c>
      <c r="C266" s="17" t="s">
        <v>504</v>
      </c>
      <c r="D266" s="18" t="s">
        <v>457</v>
      </c>
      <c r="E266" s="6" t="s">
        <v>458</v>
      </c>
      <c r="F266" s="33" t="s">
        <v>1016</v>
      </c>
      <c r="G266" s="6" t="s">
        <v>479</v>
      </c>
      <c r="H266" s="6" t="s">
        <v>505</v>
      </c>
      <c r="I266" s="6" t="s">
        <v>177</v>
      </c>
      <c r="J266" s="33" t="s">
        <v>1016</v>
      </c>
      <c r="K266" s="17">
        <v>3.58</v>
      </c>
      <c r="L266" s="6" t="s">
        <v>44</v>
      </c>
      <c r="M266" s="19">
        <v>5.7500000000000002E-2</v>
      </c>
      <c r="N266" s="8">
        <v>5.11E-2</v>
      </c>
      <c r="O266" s="7">
        <v>100000</v>
      </c>
      <c r="P266" s="7">
        <v>105.15</v>
      </c>
      <c r="Q266" s="7">
        <v>0</v>
      </c>
      <c r="R266" s="7">
        <v>381.37</v>
      </c>
      <c r="S266" s="8">
        <v>1E-4</v>
      </c>
      <c r="T266" s="8">
        <v>2.7000000000000001E-3</v>
      </c>
      <c r="U266" s="8">
        <v>5.9999999999999995E-4</v>
      </c>
    </row>
    <row r="267" spans="2:21">
      <c r="B267" s="6" t="s">
        <v>506</v>
      </c>
      <c r="C267" s="17" t="s">
        <v>507</v>
      </c>
      <c r="D267" s="18" t="s">
        <v>457</v>
      </c>
      <c r="E267" s="6" t="s">
        <v>458</v>
      </c>
      <c r="F267" s="33" t="s">
        <v>1016</v>
      </c>
      <c r="G267" s="6" t="s">
        <v>508</v>
      </c>
      <c r="H267" s="6" t="s">
        <v>460</v>
      </c>
      <c r="I267" s="6" t="s">
        <v>122</v>
      </c>
      <c r="J267" s="33" t="s">
        <v>1016</v>
      </c>
      <c r="K267" s="17">
        <v>3.94</v>
      </c>
      <c r="L267" s="6" t="s">
        <v>44</v>
      </c>
      <c r="M267" s="19">
        <v>5.7000000000000002E-2</v>
      </c>
      <c r="N267" s="8">
        <v>4.8599999999999997E-2</v>
      </c>
      <c r="O267" s="7">
        <v>100000</v>
      </c>
      <c r="P267" s="7">
        <v>104.13</v>
      </c>
      <c r="Q267" s="7">
        <v>0</v>
      </c>
      <c r="R267" s="7">
        <v>377.67</v>
      </c>
      <c r="S267" s="8">
        <v>1E-4</v>
      </c>
      <c r="T267" s="8">
        <v>2.5999999999999999E-3</v>
      </c>
      <c r="U267" s="8">
        <v>5.9999999999999995E-4</v>
      </c>
    </row>
    <row r="268" spans="2:21">
      <c r="B268" s="6" t="s">
        <v>509</v>
      </c>
      <c r="C268" s="17" t="s">
        <v>510</v>
      </c>
      <c r="D268" s="18" t="s">
        <v>482</v>
      </c>
      <c r="E268" s="6" t="s">
        <v>458</v>
      </c>
      <c r="F268" s="33" t="s">
        <v>1016</v>
      </c>
      <c r="G268" s="6" t="s">
        <v>511</v>
      </c>
      <c r="H268" s="6" t="s">
        <v>460</v>
      </c>
      <c r="I268" s="6" t="s">
        <v>122</v>
      </c>
      <c r="J268" s="33" t="s">
        <v>1016</v>
      </c>
      <c r="K268" s="17">
        <v>5.29</v>
      </c>
      <c r="L268" s="6" t="s">
        <v>44</v>
      </c>
      <c r="M268" s="19">
        <v>5.8500000000000003E-2</v>
      </c>
      <c r="N268" s="8">
        <v>5.33E-2</v>
      </c>
      <c r="O268" s="7">
        <v>90000</v>
      </c>
      <c r="P268" s="7">
        <v>104.46</v>
      </c>
      <c r="Q268" s="7">
        <v>0</v>
      </c>
      <c r="R268" s="7">
        <v>340.99</v>
      </c>
      <c r="S268" s="8">
        <v>1E-4</v>
      </c>
      <c r="T268" s="8">
        <v>2.3999999999999998E-3</v>
      </c>
      <c r="U268" s="8">
        <v>5.0000000000000001E-4</v>
      </c>
    </row>
    <row r="269" spans="2:21">
      <c r="B269" s="6" t="s">
        <v>512</v>
      </c>
      <c r="C269" s="17" t="s">
        <v>513</v>
      </c>
      <c r="D269" s="18" t="s">
        <v>482</v>
      </c>
      <c r="E269" s="6" t="s">
        <v>458</v>
      </c>
      <c r="F269" s="33" t="s">
        <v>1016</v>
      </c>
      <c r="G269" s="6" t="s">
        <v>511</v>
      </c>
      <c r="H269" s="6" t="s">
        <v>460</v>
      </c>
      <c r="I269" s="6" t="s">
        <v>122</v>
      </c>
      <c r="J269" s="33" t="s">
        <v>1016</v>
      </c>
      <c r="K269" s="17">
        <v>6.87</v>
      </c>
      <c r="L269" s="6" t="s">
        <v>44</v>
      </c>
      <c r="M269" s="19">
        <v>6.4000000000000001E-2</v>
      </c>
      <c r="N269" s="8">
        <v>5.5599999999999997E-2</v>
      </c>
      <c r="O269" s="7">
        <v>64000</v>
      </c>
      <c r="P269" s="7">
        <v>109.5</v>
      </c>
      <c r="Q269" s="7">
        <v>0</v>
      </c>
      <c r="R269" s="7">
        <v>254.19</v>
      </c>
      <c r="S269" s="8">
        <v>1E-4</v>
      </c>
      <c r="T269" s="8">
        <v>1.8E-3</v>
      </c>
      <c r="U269" s="8">
        <v>4.0000000000000002E-4</v>
      </c>
    </row>
    <row r="270" spans="2:21">
      <c r="B270" s="6" t="s">
        <v>514</v>
      </c>
      <c r="C270" s="17" t="s">
        <v>515</v>
      </c>
      <c r="D270" s="18" t="s">
        <v>482</v>
      </c>
      <c r="E270" s="6" t="s">
        <v>458</v>
      </c>
      <c r="F270" s="33" t="s">
        <v>1016</v>
      </c>
      <c r="G270" s="6" t="s">
        <v>516</v>
      </c>
      <c r="H270" s="6" t="s">
        <v>460</v>
      </c>
      <c r="I270" s="6" t="s">
        <v>122</v>
      </c>
      <c r="J270" s="33" t="s">
        <v>1016</v>
      </c>
      <c r="K270" s="17">
        <v>5.53</v>
      </c>
      <c r="L270" s="6" t="s">
        <v>44</v>
      </c>
      <c r="M270" s="19">
        <v>4.65E-2</v>
      </c>
      <c r="N270" s="8">
        <v>4.7699999999999999E-2</v>
      </c>
      <c r="O270" s="7">
        <v>30000</v>
      </c>
      <c r="P270" s="7">
        <v>100.34</v>
      </c>
      <c r="Q270" s="7">
        <v>0</v>
      </c>
      <c r="R270" s="7">
        <v>109.18</v>
      </c>
      <c r="S270" s="8">
        <v>4.0000000000000003E-5</v>
      </c>
      <c r="T270" s="8">
        <v>8.0000000000000004E-4</v>
      </c>
      <c r="U270" s="8">
        <v>2.0000000000000001E-4</v>
      </c>
    </row>
    <row r="271" spans="2:21">
      <c r="B271" s="6" t="s">
        <v>517</v>
      </c>
      <c r="C271" s="17" t="s">
        <v>518</v>
      </c>
      <c r="D271" s="18" t="s">
        <v>482</v>
      </c>
      <c r="E271" s="6" t="s">
        <v>458</v>
      </c>
      <c r="F271" s="33" t="s">
        <v>1016</v>
      </c>
      <c r="G271" s="6" t="s">
        <v>516</v>
      </c>
      <c r="H271" s="6" t="s">
        <v>460</v>
      </c>
      <c r="I271" s="6" t="s">
        <v>122</v>
      </c>
      <c r="J271" s="33" t="s">
        <v>1016</v>
      </c>
      <c r="K271" s="17">
        <v>7.31</v>
      </c>
      <c r="L271" s="6" t="s">
        <v>44</v>
      </c>
      <c r="M271" s="19">
        <v>4.9000000000000002E-2</v>
      </c>
      <c r="N271" s="8">
        <v>4.99E-2</v>
      </c>
      <c r="O271" s="7">
        <v>90000</v>
      </c>
      <c r="P271" s="7">
        <v>101.72</v>
      </c>
      <c r="Q271" s="7">
        <v>0</v>
      </c>
      <c r="R271" s="7">
        <v>332.03</v>
      </c>
      <c r="S271" s="8">
        <v>1E-4</v>
      </c>
      <c r="T271" s="8">
        <v>2.3E-3</v>
      </c>
      <c r="U271" s="8">
        <v>5.0000000000000001E-4</v>
      </c>
    </row>
    <row r="272" spans="2:21">
      <c r="B272" s="6" t="s">
        <v>519</v>
      </c>
      <c r="C272" s="17" t="s">
        <v>520</v>
      </c>
      <c r="D272" s="18" t="s">
        <v>482</v>
      </c>
      <c r="E272" s="6" t="s">
        <v>458</v>
      </c>
      <c r="F272" s="33" t="s">
        <v>1016</v>
      </c>
      <c r="G272" s="6" t="s">
        <v>516</v>
      </c>
      <c r="H272" s="6" t="s">
        <v>460</v>
      </c>
      <c r="I272" s="6" t="s">
        <v>122</v>
      </c>
      <c r="J272" s="33" t="s">
        <v>1016</v>
      </c>
      <c r="K272" s="17">
        <v>14.45</v>
      </c>
      <c r="L272" s="6" t="s">
        <v>44</v>
      </c>
      <c r="M272" s="19">
        <v>5.5500000000000001E-2</v>
      </c>
      <c r="N272" s="8">
        <v>5.6099999999999997E-2</v>
      </c>
      <c r="O272" s="7">
        <v>90000</v>
      </c>
      <c r="P272" s="7">
        <v>102.41</v>
      </c>
      <c r="Q272" s="7">
        <v>0</v>
      </c>
      <c r="R272" s="7">
        <v>334.31</v>
      </c>
      <c r="S272" s="8">
        <v>4.0000000000000003E-5</v>
      </c>
      <c r="T272" s="8">
        <v>2.3E-3</v>
      </c>
      <c r="U272" s="8">
        <v>5.0000000000000001E-4</v>
      </c>
    </row>
    <row r="273" spans="2:21">
      <c r="B273" s="6" t="s">
        <v>521</v>
      </c>
      <c r="C273" s="17" t="s">
        <v>522</v>
      </c>
      <c r="D273" s="18" t="s">
        <v>482</v>
      </c>
      <c r="E273" s="6" t="s">
        <v>458</v>
      </c>
      <c r="F273" s="33" t="s">
        <v>1016</v>
      </c>
      <c r="G273" s="6" t="s">
        <v>508</v>
      </c>
      <c r="H273" s="6" t="s">
        <v>523</v>
      </c>
      <c r="I273" s="6" t="s">
        <v>177</v>
      </c>
      <c r="J273" s="33" t="s">
        <v>1016</v>
      </c>
      <c r="K273" s="17">
        <v>4.25</v>
      </c>
      <c r="L273" s="6" t="s">
        <v>44</v>
      </c>
      <c r="M273" s="19">
        <v>7.8750000000000001E-2</v>
      </c>
      <c r="N273" s="8">
        <v>6.59E-2</v>
      </c>
      <c r="O273" s="7">
        <v>295000</v>
      </c>
      <c r="P273" s="7">
        <v>106.73</v>
      </c>
      <c r="Q273" s="7">
        <v>0</v>
      </c>
      <c r="R273" s="7">
        <v>1142.02</v>
      </c>
      <c r="S273" s="8">
        <v>6.9999999999999999E-4</v>
      </c>
      <c r="T273" s="8">
        <v>7.9000000000000008E-3</v>
      </c>
      <c r="U273" s="8">
        <v>1.6999999999999999E-3</v>
      </c>
    </row>
    <row r="274" spans="2:21">
      <c r="B274" s="6" t="s">
        <v>524</v>
      </c>
      <c r="C274" s="17" t="s">
        <v>525</v>
      </c>
      <c r="D274" s="18" t="s">
        <v>526</v>
      </c>
      <c r="E274" s="6" t="s">
        <v>458</v>
      </c>
      <c r="F274" s="33" t="s">
        <v>1016</v>
      </c>
      <c r="G274" s="6" t="s">
        <v>486</v>
      </c>
      <c r="H274" s="6" t="s">
        <v>466</v>
      </c>
      <c r="I274" s="6" t="s">
        <v>122</v>
      </c>
      <c r="J274" s="33" t="s">
        <v>1016</v>
      </c>
      <c r="K274" s="17">
        <v>3.54</v>
      </c>
      <c r="L274" s="6" t="s">
        <v>44</v>
      </c>
      <c r="M274" s="19">
        <v>6.3750000000000001E-2</v>
      </c>
      <c r="N274" s="8">
        <v>5.5399999999999998E-2</v>
      </c>
      <c r="O274" s="7">
        <v>140000</v>
      </c>
      <c r="P274" s="7">
        <v>106.15</v>
      </c>
      <c r="Q274" s="7">
        <v>0</v>
      </c>
      <c r="R274" s="7">
        <v>539.01</v>
      </c>
      <c r="S274" s="8">
        <v>1E-4</v>
      </c>
      <c r="T274" s="8">
        <v>3.7000000000000002E-3</v>
      </c>
      <c r="U274" s="8">
        <v>8.0000000000000004E-4</v>
      </c>
    </row>
    <row r="275" spans="2:21">
      <c r="B275" s="6" t="s">
        <v>527</v>
      </c>
      <c r="C275" s="17" t="s">
        <v>528</v>
      </c>
      <c r="D275" s="18" t="s">
        <v>482</v>
      </c>
      <c r="E275" s="6" t="s">
        <v>458</v>
      </c>
      <c r="F275" s="33" t="s">
        <v>1016</v>
      </c>
      <c r="G275" s="6" t="s">
        <v>529</v>
      </c>
      <c r="H275" s="6" t="s">
        <v>466</v>
      </c>
      <c r="I275" s="6" t="s">
        <v>122</v>
      </c>
      <c r="J275" s="33" t="s">
        <v>1016</v>
      </c>
      <c r="K275" s="17">
        <v>7.1</v>
      </c>
      <c r="L275" s="6" t="s">
        <v>44</v>
      </c>
      <c r="M275" s="19">
        <v>5.8999999999999997E-2</v>
      </c>
      <c r="N275" s="8">
        <v>5.6599999999999998E-2</v>
      </c>
      <c r="O275" s="7">
        <v>50000</v>
      </c>
      <c r="P275" s="7">
        <v>104.19</v>
      </c>
      <c r="Q275" s="7">
        <v>0</v>
      </c>
      <c r="R275" s="7">
        <v>188.95</v>
      </c>
      <c r="S275" s="8">
        <v>1E-4</v>
      </c>
      <c r="T275" s="8">
        <v>1.2999999999999999E-3</v>
      </c>
      <c r="U275" s="8">
        <v>2.9999999999999997E-4</v>
      </c>
    </row>
    <row r="276" spans="2:21">
      <c r="B276" s="6" t="s">
        <v>530</v>
      </c>
      <c r="C276" s="17" t="s">
        <v>531</v>
      </c>
      <c r="D276" s="18" t="s">
        <v>457</v>
      </c>
      <c r="E276" s="6" t="s">
        <v>458</v>
      </c>
      <c r="F276" s="33" t="s">
        <v>1016</v>
      </c>
      <c r="G276" s="6" t="s">
        <v>511</v>
      </c>
      <c r="H276" s="6" t="s">
        <v>466</v>
      </c>
      <c r="I276" s="6" t="s">
        <v>122</v>
      </c>
      <c r="J276" s="33" t="s">
        <v>1016</v>
      </c>
      <c r="K276" s="17">
        <v>3.83</v>
      </c>
      <c r="L276" s="6" t="s">
        <v>44</v>
      </c>
      <c r="M276" s="19">
        <v>7.9500000000000001E-2</v>
      </c>
      <c r="N276" s="8">
        <v>7.0599999999999996E-2</v>
      </c>
      <c r="O276" s="7">
        <v>250000</v>
      </c>
      <c r="P276" s="7">
        <v>104.19</v>
      </c>
      <c r="Q276" s="7">
        <v>0</v>
      </c>
      <c r="R276" s="7">
        <v>944.77</v>
      </c>
      <c r="S276" s="8">
        <v>4.0000000000000002E-4</v>
      </c>
      <c r="T276" s="8">
        <v>6.6E-3</v>
      </c>
      <c r="U276" s="8">
        <v>1.4E-3</v>
      </c>
    </row>
    <row r="277" spans="2:21">
      <c r="B277" s="6" t="s">
        <v>532</v>
      </c>
      <c r="C277" s="17" t="s">
        <v>533</v>
      </c>
      <c r="D277" s="18" t="s">
        <v>457</v>
      </c>
      <c r="E277" s="6" t="s">
        <v>458</v>
      </c>
      <c r="F277" s="33" t="s">
        <v>1016</v>
      </c>
      <c r="G277" s="6" t="s">
        <v>511</v>
      </c>
      <c r="H277" s="6" t="s">
        <v>466</v>
      </c>
      <c r="I277" s="6" t="s">
        <v>122</v>
      </c>
      <c r="J277" s="33" t="s">
        <v>1016</v>
      </c>
      <c r="K277" s="17">
        <v>3.24</v>
      </c>
      <c r="L277" s="6" t="s">
        <v>44</v>
      </c>
      <c r="M277" s="19">
        <v>7.7499999999999999E-2</v>
      </c>
      <c r="N277" s="8">
        <v>6.7500000000000004E-2</v>
      </c>
      <c r="O277" s="7">
        <v>150000</v>
      </c>
      <c r="P277" s="7">
        <v>105.83</v>
      </c>
      <c r="Q277" s="7">
        <v>0</v>
      </c>
      <c r="R277" s="7">
        <v>575.76</v>
      </c>
      <c r="S277" s="8">
        <v>2.9999999999999997E-4</v>
      </c>
      <c r="T277" s="8">
        <v>4.0000000000000001E-3</v>
      </c>
      <c r="U277" s="8">
        <v>8.9999999999999998E-4</v>
      </c>
    </row>
    <row r="278" spans="2:21">
      <c r="B278" s="6" t="s">
        <v>534</v>
      </c>
      <c r="C278" s="17" t="s">
        <v>535</v>
      </c>
      <c r="D278" s="18" t="s">
        <v>457</v>
      </c>
      <c r="E278" s="6" t="s">
        <v>458</v>
      </c>
      <c r="F278" s="33" t="s">
        <v>1016</v>
      </c>
      <c r="G278" s="6" t="s">
        <v>511</v>
      </c>
      <c r="H278" s="6" t="s">
        <v>536</v>
      </c>
      <c r="I278" s="6" t="s">
        <v>177</v>
      </c>
      <c r="J278" s="33" t="s">
        <v>1016</v>
      </c>
      <c r="K278" s="17">
        <v>2.65</v>
      </c>
      <c r="L278" s="6" t="s">
        <v>49</v>
      </c>
      <c r="M278" s="19">
        <v>1.2500000000000001E-2</v>
      </c>
      <c r="N278" s="8">
        <v>6.5100000000000005E-2</v>
      </c>
      <c r="O278" s="7">
        <v>60000</v>
      </c>
      <c r="P278" s="7">
        <v>87.78</v>
      </c>
      <c r="Q278" s="7">
        <v>0</v>
      </c>
      <c r="R278" s="7">
        <v>211.29</v>
      </c>
      <c r="S278" s="8">
        <v>2.0000000000000001E-4</v>
      </c>
      <c r="T278" s="8">
        <v>1.5E-3</v>
      </c>
      <c r="U278" s="8">
        <v>2.9999999999999997E-4</v>
      </c>
    </row>
    <row r="279" spans="2:21">
      <c r="B279" s="6" t="s">
        <v>537</v>
      </c>
      <c r="C279" s="17" t="s">
        <v>538</v>
      </c>
      <c r="D279" s="18" t="s">
        <v>482</v>
      </c>
      <c r="E279" s="6" t="s">
        <v>458</v>
      </c>
      <c r="F279" s="33" t="s">
        <v>1016</v>
      </c>
      <c r="G279" s="6" t="s">
        <v>511</v>
      </c>
      <c r="H279" s="6" t="s">
        <v>536</v>
      </c>
      <c r="I279" s="6" t="s">
        <v>177</v>
      </c>
      <c r="J279" s="33" t="s">
        <v>1016</v>
      </c>
      <c r="K279" s="17">
        <v>5.29</v>
      </c>
      <c r="L279" s="6" t="s">
        <v>44</v>
      </c>
      <c r="M279" s="19">
        <v>7.1999999999999995E-2</v>
      </c>
      <c r="N279" s="8">
        <v>6.0299999999999999E-2</v>
      </c>
      <c r="O279" s="7">
        <v>100000</v>
      </c>
      <c r="P279" s="7">
        <v>107.08</v>
      </c>
      <c r="Q279" s="7">
        <v>0</v>
      </c>
      <c r="R279" s="7">
        <v>388.37</v>
      </c>
      <c r="S279" s="8">
        <v>1E-4</v>
      </c>
      <c r="T279" s="8">
        <v>2.7000000000000001E-3</v>
      </c>
      <c r="U279" s="8">
        <v>5.9999999999999995E-4</v>
      </c>
    </row>
    <row r="280" spans="2:21">
      <c r="B280" s="6" t="s">
        <v>539</v>
      </c>
      <c r="C280" s="17" t="s">
        <v>540</v>
      </c>
      <c r="D280" s="18" t="s">
        <v>490</v>
      </c>
      <c r="E280" s="6" t="s">
        <v>458</v>
      </c>
      <c r="F280" s="33" t="s">
        <v>1016</v>
      </c>
      <c r="G280" s="6" t="s">
        <v>491</v>
      </c>
      <c r="H280" s="6" t="s">
        <v>541</v>
      </c>
      <c r="I280" s="6" t="s">
        <v>122</v>
      </c>
      <c r="J280" s="33" t="s">
        <v>1016</v>
      </c>
      <c r="K280" s="17">
        <v>1.22</v>
      </c>
      <c r="L280" s="6" t="s">
        <v>49</v>
      </c>
      <c r="M280" s="19">
        <v>0.03</v>
      </c>
      <c r="N280" s="8">
        <v>0.10920000000000001</v>
      </c>
      <c r="O280" s="7">
        <v>490000</v>
      </c>
      <c r="P280" s="7">
        <v>93.44</v>
      </c>
      <c r="Q280" s="7">
        <v>0</v>
      </c>
      <c r="R280" s="7">
        <v>1836.8</v>
      </c>
      <c r="S280" s="8">
        <v>8.9999999999999998E-4</v>
      </c>
      <c r="T280" s="8">
        <v>1.2800000000000001E-2</v>
      </c>
      <c r="U280" s="8">
        <v>2.8E-3</v>
      </c>
    </row>
    <row r="281" spans="2:21">
      <c r="B281" s="6" t="s">
        <v>542</v>
      </c>
      <c r="C281" s="17" t="s">
        <v>543</v>
      </c>
      <c r="D281" s="18" t="s">
        <v>482</v>
      </c>
      <c r="E281" s="6" t="s">
        <v>458</v>
      </c>
      <c r="F281" s="33" t="s">
        <v>1016</v>
      </c>
      <c r="G281" s="6" t="s">
        <v>511</v>
      </c>
      <c r="H281" s="6" t="s">
        <v>536</v>
      </c>
      <c r="I281" s="6" t="s">
        <v>177</v>
      </c>
      <c r="J281" s="33" t="s">
        <v>1016</v>
      </c>
      <c r="K281" s="17">
        <v>3.33</v>
      </c>
      <c r="L281" s="6" t="s">
        <v>49</v>
      </c>
      <c r="M281" s="19">
        <v>4.8669999999999998E-2</v>
      </c>
      <c r="N281" s="8">
        <v>3.9800000000000002E-2</v>
      </c>
      <c r="O281" s="7">
        <v>80000</v>
      </c>
      <c r="P281" s="7">
        <v>104.9</v>
      </c>
      <c r="Q281" s="7">
        <v>0</v>
      </c>
      <c r="R281" s="7">
        <v>336.65</v>
      </c>
      <c r="S281" s="8">
        <v>1E-4</v>
      </c>
      <c r="T281" s="8">
        <v>2.3E-3</v>
      </c>
      <c r="U281" s="8">
        <v>5.0000000000000001E-4</v>
      </c>
    </row>
    <row r="282" spans="2:21">
      <c r="B282" s="6" t="s">
        <v>544</v>
      </c>
      <c r="C282" s="17" t="s">
        <v>545</v>
      </c>
      <c r="D282" s="18" t="s">
        <v>457</v>
      </c>
      <c r="E282" s="6" t="s">
        <v>458</v>
      </c>
      <c r="F282" s="33" t="s">
        <v>1016</v>
      </c>
      <c r="G282" s="6" t="s">
        <v>491</v>
      </c>
      <c r="H282" s="6" t="s">
        <v>536</v>
      </c>
      <c r="I282" s="6" t="s">
        <v>177</v>
      </c>
      <c r="J282" s="33" t="s">
        <v>1016</v>
      </c>
      <c r="K282" s="17">
        <v>1.07</v>
      </c>
      <c r="L282" s="6" t="s">
        <v>49</v>
      </c>
      <c r="M282" s="19">
        <v>0.02</v>
      </c>
      <c r="N282" s="8">
        <v>7.6499999999999999E-2</v>
      </c>
      <c r="O282" s="7">
        <v>139000</v>
      </c>
      <c r="P282" s="7">
        <v>95.18</v>
      </c>
      <c r="Q282" s="7">
        <v>0</v>
      </c>
      <c r="R282" s="7">
        <v>530.76</v>
      </c>
      <c r="S282" s="8">
        <v>5.0000000000000001E-4</v>
      </c>
      <c r="T282" s="8">
        <v>3.7000000000000002E-3</v>
      </c>
      <c r="U282" s="8">
        <v>8.0000000000000004E-4</v>
      </c>
    </row>
    <row r="283" spans="2:21">
      <c r="B283" s="6" t="s">
        <v>546</v>
      </c>
      <c r="C283" s="17" t="s">
        <v>547</v>
      </c>
      <c r="D283" s="18" t="s">
        <v>490</v>
      </c>
      <c r="E283" s="6" t="s">
        <v>458</v>
      </c>
      <c r="F283" s="33" t="s">
        <v>1016</v>
      </c>
      <c r="G283" s="6" t="s">
        <v>548</v>
      </c>
      <c r="H283" s="6" t="s">
        <v>472</v>
      </c>
      <c r="I283" s="6" t="s">
        <v>122</v>
      </c>
      <c r="J283" s="33" t="s">
        <v>1016</v>
      </c>
      <c r="K283" s="17">
        <v>5.93</v>
      </c>
      <c r="L283" s="6" t="s">
        <v>49</v>
      </c>
      <c r="M283" s="19">
        <v>7.8750000000000001E-2</v>
      </c>
      <c r="N283" s="8">
        <v>5.7799999999999997E-2</v>
      </c>
      <c r="O283" s="7">
        <v>100000</v>
      </c>
      <c r="P283" s="7">
        <v>115.72</v>
      </c>
      <c r="Q283" s="7">
        <v>0</v>
      </c>
      <c r="R283" s="7">
        <v>464.21</v>
      </c>
      <c r="S283" s="8">
        <v>2.0000000000000001E-4</v>
      </c>
      <c r="T283" s="8">
        <v>3.2000000000000002E-3</v>
      </c>
      <c r="U283" s="8">
        <v>6.9999999999999999E-4</v>
      </c>
    </row>
    <row r="284" spans="2:21">
      <c r="B284" s="6" t="s">
        <v>549</v>
      </c>
      <c r="C284" s="17" t="s">
        <v>550</v>
      </c>
      <c r="D284" s="18" t="s">
        <v>490</v>
      </c>
      <c r="E284" s="6" t="s">
        <v>458</v>
      </c>
      <c r="F284" s="33" t="s">
        <v>1016</v>
      </c>
      <c r="G284" s="6" t="s">
        <v>548</v>
      </c>
      <c r="H284" s="6" t="s">
        <v>472</v>
      </c>
      <c r="I284" s="6" t="s">
        <v>122</v>
      </c>
      <c r="J284" s="33" t="s">
        <v>1016</v>
      </c>
      <c r="K284" s="17">
        <v>4.72</v>
      </c>
      <c r="L284" s="6" t="s">
        <v>49</v>
      </c>
      <c r="M284" s="19">
        <v>7.3749999999999996E-2</v>
      </c>
      <c r="N284" s="8">
        <v>5.4600000000000003E-2</v>
      </c>
      <c r="O284" s="7">
        <v>100000</v>
      </c>
      <c r="P284" s="7">
        <v>111.78</v>
      </c>
      <c r="Q284" s="7">
        <v>0</v>
      </c>
      <c r="R284" s="7">
        <v>448.42</v>
      </c>
      <c r="S284" s="8">
        <v>1E-4</v>
      </c>
      <c r="T284" s="8">
        <v>3.0999999999999999E-3</v>
      </c>
      <c r="U284" s="8">
        <v>6.9999999999999999E-4</v>
      </c>
    </row>
    <row r="285" spans="2:21">
      <c r="B285" s="6" t="s">
        <v>551</v>
      </c>
      <c r="C285" s="17" t="s">
        <v>552</v>
      </c>
      <c r="D285" s="18" t="s">
        <v>457</v>
      </c>
      <c r="E285" s="6" t="s">
        <v>458</v>
      </c>
      <c r="F285" s="33" t="s">
        <v>1016</v>
      </c>
      <c r="G285" s="6" t="s">
        <v>491</v>
      </c>
      <c r="H285" s="6" t="s">
        <v>553</v>
      </c>
      <c r="I285" s="6" t="s">
        <v>177</v>
      </c>
      <c r="J285" s="33" t="s">
        <v>1016</v>
      </c>
      <c r="K285" s="17">
        <v>1.65</v>
      </c>
      <c r="L285" s="6" t="s">
        <v>49</v>
      </c>
      <c r="M285" s="19">
        <v>4.2500000000000003E-2</v>
      </c>
      <c r="N285" s="8">
        <v>9.8599999999999993E-2</v>
      </c>
      <c r="O285" s="7">
        <v>192000</v>
      </c>
      <c r="P285" s="7">
        <v>92.87</v>
      </c>
      <c r="Q285" s="7">
        <v>0</v>
      </c>
      <c r="R285" s="7">
        <v>715.29</v>
      </c>
      <c r="S285" s="8">
        <v>4.0000000000000002E-4</v>
      </c>
      <c r="T285" s="8">
        <v>5.0000000000000001E-3</v>
      </c>
      <c r="U285" s="8">
        <v>1.1000000000000001E-3</v>
      </c>
    </row>
    <row r="286" spans="2:21">
      <c r="B286" s="6" t="s">
        <v>554</v>
      </c>
      <c r="C286" s="17" t="s">
        <v>555</v>
      </c>
      <c r="D286" s="18" t="s">
        <v>457</v>
      </c>
      <c r="E286" s="6" t="s">
        <v>458</v>
      </c>
      <c r="F286" s="33" t="s">
        <v>1016</v>
      </c>
      <c r="G286" s="6" t="s">
        <v>471</v>
      </c>
      <c r="H286" s="6" t="s">
        <v>556</v>
      </c>
      <c r="I286" s="6" t="s">
        <v>122</v>
      </c>
      <c r="J286" s="33" t="s">
        <v>1016</v>
      </c>
      <c r="K286" s="17">
        <v>3</v>
      </c>
      <c r="L286" s="6" t="s">
        <v>44</v>
      </c>
      <c r="M286" s="19">
        <v>6.5000000000000002E-2</v>
      </c>
      <c r="N286" s="8">
        <v>9.9500000000000005E-2</v>
      </c>
      <c r="O286" s="7">
        <v>207000</v>
      </c>
      <c r="P286" s="7">
        <v>92.14</v>
      </c>
      <c r="Q286" s="7">
        <v>0</v>
      </c>
      <c r="R286" s="7">
        <v>691.75</v>
      </c>
      <c r="S286" s="8">
        <v>5.0000000000000001E-4</v>
      </c>
      <c r="T286" s="8">
        <v>4.7999999999999996E-3</v>
      </c>
      <c r="U286" s="8">
        <v>1E-3</v>
      </c>
    </row>
    <row r="287" spans="2:21">
      <c r="B287" s="6" t="s">
        <v>557</v>
      </c>
      <c r="C287" s="17" t="s">
        <v>558</v>
      </c>
      <c r="D287" s="18" t="s">
        <v>457</v>
      </c>
      <c r="E287" s="6" t="s">
        <v>458</v>
      </c>
      <c r="F287" s="33" t="s">
        <v>1016</v>
      </c>
      <c r="G287" s="6" t="s">
        <v>471</v>
      </c>
      <c r="H287" s="6" t="s">
        <v>559</v>
      </c>
      <c r="I287" s="6" t="s">
        <v>177</v>
      </c>
      <c r="J287" s="33" t="s">
        <v>1016</v>
      </c>
      <c r="K287" s="17">
        <v>2.23</v>
      </c>
      <c r="L287" s="6" t="s">
        <v>44</v>
      </c>
      <c r="M287" s="19">
        <v>0.09</v>
      </c>
      <c r="N287" s="8">
        <v>9.8199999999999996E-2</v>
      </c>
      <c r="O287" s="7">
        <v>166000</v>
      </c>
      <c r="P287" s="7">
        <v>102.84</v>
      </c>
      <c r="Q287" s="7">
        <v>0</v>
      </c>
      <c r="R287" s="7">
        <v>619.20000000000005</v>
      </c>
      <c r="S287" s="8">
        <v>2.9999999999999997E-4</v>
      </c>
      <c r="T287" s="8">
        <v>4.3E-3</v>
      </c>
      <c r="U287" s="8">
        <v>8.9999999999999998E-4</v>
      </c>
    </row>
    <row r="288" spans="2:21"/>
    <row r="289" spans="2:12"/>
    <row r="290" spans="2:12">
      <c r="B290" s="6" t="s">
        <v>127</v>
      </c>
      <c r="C290" s="17"/>
      <c r="D290" s="18"/>
      <c r="E290" s="6"/>
      <c r="F290" s="6"/>
      <c r="G290" s="6"/>
      <c r="H290" s="6"/>
      <c r="I290" s="6"/>
      <c r="J290" s="6"/>
      <c r="L290" s="6"/>
    </row>
    <row r="291" spans="2:12"/>
    <row r="292" spans="2:12"/>
    <row r="293" spans="2:12"/>
    <row r="294" spans="2:12">
      <c r="B294" s="5" t="s">
        <v>81</v>
      </c>
    </row>
    <row r="295" spans="2:12" hidden="1"/>
    <row r="296" spans="2:12" hidden="1"/>
    <row r="297" spans="2:12" hidden="1"/>
    <row r="298" spans="2:12" hidden="1"/>
    <row r="299" spans="2:12" hidden="1"/>
    <row r="300" spans="2:12" hidden="1"/>
    <row r="301" spans="2:12" hidden="1"/>
    <row r="302" spans="2:12" hidden="1"/>
    <row r="303" spans="2:12" hidden="1"/>
    <row r="304" spans="2:12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9" width="15.7109375" customWidth="1"/>
    <col min="10" max="10" width="11.7109375" customWidth="1"/>
    <col min="11" max="11" width="21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128</v>
      </c>
    </row>
    <row r="7" spans="2:15" ht="15.75">
      <c r="B7" s="2" t="s">
        <v>560</v>
      </c>
    </row>
    <row r="8" spans="2:15">
      <c r="B8" s="3" t="s">
        <v>83</v>
      </c>
      <c r="C8" s="3" t="s">
        <v>84</v>
      </c>
      <c r="D8" s="3" t="s">
        <v>130</v>
      </c>
      <c r="E8" s="3" t="s">
        <v>180</v>
      </c>
      <c r="F8" s="3" t="s">
        <v>85</v>
      </c>
      <c r="G8" s="3" t="s">
        <v>181</v>
      </c>
      <c r="H8" s="3" t="s">
        <v>88</v>
      </c>
      <c r="I8" s="3" t="s">
        <v>133</v>
      </c>
      <c r="J8" s="3" t="s">
        <v>43</v>
      </c>
      <c r="K8" s="3" t="s">
        <v>134</v>
      </c>
      <c r="L8" s="3" t="s">
        <v>91</v>
      </c>
      <c r="M8" s="3" t="s">
        <v>135</v>
      </c>
      <c r="N8" s="3" t="s">
        <v>136</v>
      </c>
      <c r="O8" s="3" t="s">
        <v>137</v>
      </c>
    </row>
    <row r="9" spans="2:15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25" t="s">
        <v>1016</v>
      </c>
      <c r="I9" s="4" t="s">
        <v>140</v>
      </c>
      <c r="J9" s="4" t="s">
        <v>141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</row>
    <row r="11" spans="2:15">
      <c r="B11" s="3" t="s">
        <v>561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9">
        <v>5517567.5499999998</v>
      </c>
      <c r="J11" s="26" t="s">
        <v>1016</v>
      </c>
      <c r="K11" s="26" t="s">
        <v>1016</v>
      </c>
      <c r="L11" s="9">
        <v>74538.509999999995</v>
      </c>
      <c r="M11" s="26" t="s">
        <v>1016</v>
      </c>
      <c r="N11" s="10">
        <v>1</v>
      </c>
      <c r="O11" s="10">
        <v>0.11260000000000001</v>
      </c>
    </row>
    <row r="12" spans="2:15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29" t="s">
        <v>1016</v>
      </c>
      <c r="H12" s="29" t="s">
        <v>1016</v>
      </c>
      <c r="I12" s="9">
        <v>5401365</v>
      </c>
      <c r="J12" s="26" t="s">
        <v>1016</v>
      </c>
      <c r="K12" s="26" t="s">
        <v>1016</v>
      </c>
      <c r="L12" s="9">
        <v>70782.41</v>
      </c>
      <c r="M12" s="26" t="s">
        <v>1016</v>
      </c>
      <c r="N12" s="10">
        <v>0.9496</v>
      </c>
      <c r="O12" s="10">
        <v>0.1069</v>
      </c>
    </row>
    <row r="13" spans="2:15">
      <c r="B13" s="13" t="s">
        <v>562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15">
        <v>1658949</v>
      </c>
      <c r="J13" s="26" t="s">
        <v>1016</v>
      </c>
      <c r="K13" s="26" t="s">
        <v>1016</v>
      </c>
      <c r="L13" s="15">
        <v>40427.46</v>
      </c>
      <c r="M13" s="26" t="s">
        <v>1016</v>
      </c>
      <c r="N13" s="16">
        <v>0.54239999999999999</v>
      </c>
      <c r="O13" s="16">
        <v>6.1100000000000002E-2</v>
      </c>
    </row>
    <row r="14" spans="2:15">
      <c r="B14" s="6" t="s">
        <v>563</v>
      </c>
      <c r="C14" s="17">
        <v>593038</v>
      </c>
      <c r="D14" s="18" t="s">
        <v>146</v>
      </c>
      <c r="E14" s="33" t="s">
        <v>1016</v>
      </c>
      <c r="F14" s="18">
        <v>520029083</v>
      </c>
      <c r="G14" s="6" t="s">
        <v>191</v>
      </c>
      <c r="H14" s="6" t="s">
        <v>102</v>
      </c>
      <c r="I14" s="7">
        <v>10901</v>
      </c>
      <c r="J14" s="7">
        <v>14990</v>
      </c>
      <c r="K14" s="7">
        <v>0</v>
      </c>
      <c r="L14" s="7">
        <v>1634.06</v>
      </c>
      <c r="M14" s="8">
        <v>1E-4</v>
      </c>
      <c r="N14" s="8">
        <v>2.1899999999999999E-2</v>
      </c>
      <c r="O14" s="8">
        <v>2.5000000000000001E-3</v>
      </c>
    </row>
    <row r="15" spans="2:15">
      <c r="B15" s="6" t="s">
        <v>564</v>
      </c>
      <c r="C15" s="17">
        <v>691212</v>
      </c>
      <c r="D15" s="18" t="s">
        <v>146</v>
      </c>
      <c r="E15" s="33" t="s">
        <v>1016</v>
      </c>
      <c r="F15" s="18">
        <v>520007030</v>
      </c>
      <c r="G15" s="6" t="s">
        <v>191</v>
      </c>
      <c r="H15" s="6" t="s">
        <v>102</v>
      </c>
      <c r="I15" s="7">
        <v>234872</v>
      </c>
      <c r="J15" s="7">
        <v>1835</v>
      </c>
      <c r="K15" s="7">
        <v>0</v>
      </c>
      <c r="L15" s="7">
        <v>4309.8999999999996</v>
      </c>
      <c r="M15" s="8">
        <v>2.0000000000000001E-4</v>
      </c>
      <c r="N15" s="8">
        <v>5.7799999999999997E-2</v>
      </c>
      <c r="O15" s="8">
        <v>6.4999999999999997E-3</v>
      </c>
    </row>
    <row r="16" spans="2:15">
      <c r="B16" s="6" t="s">
        <v>565</v>
      </c>
      <c r="C16" s="17">
        <v>604611</v>
      </c>
      <c r="D16" s="18" t="s">
        <v>146</v>
      </c>
      <c r="E16" s="33" t="s">
        <v>1016</v>
      </c>
      <c r="F16" s="18">
        <v>520018078</v>
      </c>
      <c r="G16" s="6" t="s">
        <v>191</v>
      </c>
      <c r="H16" s="6" t="s">
        <v>102</v>
      </c>
      <c r="I16" s="7">
        <v>150980</v>
      </c>
      <c r="J16" s="7">
        <v>2950</v>
      </c>
      <c r="K16" s="7">
        <v>0</v>
      </c>
      <c r="L16" s="7">
        <v>4453.91</v>
      </c>
      <c r="M16" s="8">
        <v>1E-4</v>
      </c>
      <c r="N16" s="8">
        <v>5.9799999999999999E-2</v>
      </c>
      <c r="O16" s="8">
        <v>6.7000000000000002E-3</v>
      </c>
    </row>
    <row r="17" spans="2:15">
      <c r="B17" s="6" t="s">
        <v>566</v>
      </c>
      <c r="C17" s="17">
        <v>695437</v>
      </c>
      <c r="D17" s="18" t="s">
        <v>146</v>
      </c>
      <c r="E17" s="33" t="s">
        <v>1016</v>
      </c>
      <c r="F17" s="18">
        <v>520000522</v>
      </c>
      <c r="G17" s="6" t="s">
        <v>191</v>
      </c>
      <c r="H17" s="6" t="s">
        <v>102</v>
      </c>
      <c r="I17" s="7">
        <v>21357</v>
      </c>
      <c r="J17" s="7">
        <v>14260</v>
      </c>
      <c r="K17" s="7">
        <v>0</v>
      </c>
      <c r="L17" s="7">
        <v>3045.51</v>
      </c>
      <c r="M17" s="8">
        <v>1E-4</v>
      </c>
      <c r="N17" s="8">
        <v>4.0899999999999999E-2</v>
      </c>
      <c r="O17" s="8">
        <v>4.5999999999999999E-3</v>
      </c>
    </row>
    <row r="18" spans="2:15">
      <c r="B18" s="6" t="s">
        <v>567</v>
      </c>
      <c r="C18" s="17">
        <v>662577</v>
      </c>
      <c r="D18" s="18" t="s">
        <v>146</v>
      </c>
      <c r="E18" s="33" t="s">
        <v>1016</v>
      </c>
      <c r="F18" s="18">
        <v>520000118</v>
      </c>
      <c r="G18" s="6" t="s">
        <v>191</v>
      </c>
      <c r="H18" s="6" t="s">
        <v>102</v>
      </c>
      <c r="I18" s="7">
        <v>163877</v>
      </c>
      <c r="J18" s="7">
        <v>3290</v>
      </c>
      <c r="K18" s="7">
        <v>0</v>
      </c>
      <c r="L18" s="7">
        <v>5391.55</v>
      </c>
      <c r="M18" s="8">
        <v>1E-4</v>
      </c>
      <c r="N18" s="8">
        <v>7.2300000000000003E-2</v>
      </c>
      <c r="O18" s="8">
        <v>8.0999999999999996E-3</v>
      </c>
    </row>
    <row r="19" spans="2:15">
      <c r="B19" s="6" t="s">
        <v>568</v>
      </c>
      <c r="C19" s="17">
        <v>767012</v>
      </c>
      <c r="D19" s="18" t="s">
        <v>146</v>
      </c>
      <c r="E19" s="33" t="s">
        <v>1016</v>
      </c>
      <c r="F19" s="18">
        <v>520017450</v>
      </c>
      <c r="G19" s="6" t="s">
        <v>232</v>
      </c>
      <c r="H19" s="6" t="s">
        <v>102</v>
      </c>
      <c r="I19" s="7">
        <v>56439</v>
      </c>
      <c r="J19" s="7">
        <v>3807</v>
      </c>
      <c r="K19" s="7">
        <v>0</v>
      </c>
      <c r="L19" s="7">
        <v>2148.63</v>
      </c>
      <c r="M19" s="8">
        <v>2.0000000000000001E-4</v>
      </c>
      <c r="N19" s="8">
        <v>2.8799999999999999E-2</v>
      </c>
      <c r="O19" s="8">
        <v>3.2000000000000002E-3</v>
      </c>
    </row>
    <row r="20" spans="2:15">
      <c r="B20" s="6" t="s">
        <v>569</v>
      </c>
      <c r="C20" s="17">
        <v>585018</v>
      </c>
      <c r="D20" s="18" t="s">
        <v>146</v>
      </c>
      <c r="E20" s="33" t="s">
        <v>1016</v>
      </c>
      <c r="F20" s="18">
        <v>520033986</v>
      </c>
      <c r="G20" s="6" t="s">
        <v>232</v>
      </c>
      <c r="H20" s="6" t="s">
        <v>102</v>
      </c>
      <c r="I20" s="7">
        <v>20000</v>
      </c>
      <c r="J20" s="7">
        <v>2893</v>
      </c>
      <c r="K20" s="7">
        <v>0</v>
      </c>
      <c r="L20" s="7">
        <v>578.6</v>
      </c>
      <c r="M20" s="8">
        <v>1E-4</v>
      </c>
      <c r="N20" s="8">
        <v>7.7999999999999996E-3</v>
      </c>
      <c r="O20" s="8">
        <v>8.9999999999999998E-4</v>
      </c>
    </row>
    <row r="21" spans="2:15">
      <c r="B21" s="6" t="s">
        <v>570</v>
      </c>
      <c r="C21" s="17">
        <v>10819420</v>
      </c>
      <c r="D21" s="18" t="s">
        <v>146</v>
      </c>
      <c r="E21" s="33" t="s">
        <v>1016</v>
      </c>
      <c r="F21" s="18">
        <v>520036104</v>
      </c>
      <c r="G21" s="6" t="s">
        <v>276</v>
      </c>
      <c r="H21" s="6" t="s">
        <v>102</v>
      </c>
      <c r="I21" s="7">
        <v>80000</v>
      </c>
      <c r="J21" s="7">
        <v>1010.78</v>
      </c>
      <c r="K21" s="7">
        <v>0</v>
      </c>
      <c r="L21" s="7">
        <v>808.63</v>
      </c>
      <c r="M21" s="8">
        <v>1E-4</v>
      </c>
      <c r="N21" s="8">
        <v>1.0800000000000001E-2</v>
      </c>
      <c r="O21" s="8">
        <v>1.1999999999999999E-3</v>
      </c>
    </row>
    <row r="22" spans="2:15">
      <c r="B22" s="6" t="s">
        <v>571</v>
      </c>
      <c r="C22" s="17">
        <v>746016</v>
      </c>
      <c r="D22" s="18" t="s">
        <v>146</v>
      </c>
      <c r="E22" s="33" t="s">
        <v>1016</v>
      </c>
      <c r="F22" s="18">
        <v>520003781</v>
      </c>
      <c r="G22" s="6" t="s">
        <v>343</v>
      </c>
      <c r="H22" s="6" t="s">
        <v>102</v>
      </c>
      <c r="I22" s="7">
        <v>3420</v>
      </c>
      <c r="J22" s="7">
        <v>6850</v>
      </c>
      <c r="K22" s="7">
        <v>0</v>
      </c>
      <c r="L22" s="7">
        <v>234.27</v>
      </c>
      <c r="M22" s="8">
        <v>2.9130000000000001E-5</v>
      </c>
      <c r="N22" s="8">
        <v>3.0999999999999999E-3</v>
      </c>
      <c r="O22" s="8">
        <v>4.0000000000000002E-4</v>
      </c>
    </row>
    <row r="23" spans="2:15">
      <c r="B23" s="6" t="s">
        <v>572</v>
      </c>
      <c r="C23" s="17">
        <v>1133875</v>
      </c>
      <c r="D23" s="18" t="s">
        <v>146</v>
      </c>
      <c r="E23" s="33" t="s">
        <v>1016</v>
      </c>
      <c r="F23" s="18">
        <v>514892801</v>
      </c>
      <c r="G23" s="6" t="s">
        <v>424</v>
      </c>
      <c r="H23" s="6" t="s">
        <v>102</v>
      </c>
      <c r="I23" s="7">
        <v>42000</v>
      </c>
      <c r="J23" s="7">
        <v>2365</v>
      </c>
      <c r="K23" s="7">
        <v>0</v>
      </c>
      <c r="L23" s="7">
        <v>993.3</v>
      </c>
      <c r="M23" s="8">
        <v>1E-4</v>
      </c>
      <c r="N23" s="8">
        <v>1.3299999999999999E-2</v>
      </c>
      <c r="O23" s="8">
        <v>1.5E-3</v>
      </c>
    </row>
    <row r="24" spans="2:15">
      <c r="B24" s="6" t="s">
        <v>573</v>
      </c>
      <c r="C24" s="17">
        <v>281014</v>
      </c>
      <c r="D24" s="18" t="s">
        <v>146</v>
      </c>
      <c r="E24" s="33" t="s">
        <v>1016</v>
      </c>
      <c r="F24" s="18">
        <v>520027830</v>
      </c>
      <c r="G24" s="6" t="s">
        <v>254</v>
      </c>
      <c r="H24" s="6" t="s">
        <v>102</v>
      </c>
      <c r="I24" s="7">
        <v>43123</v>
      </c>
      <c r="J24" s="7">
        <v>1818</v>
      </c>
      <c r="K24" s="7">
        <v>0</v>
      </c>
      <c r="L24" s="7">
        <v>783.98</v>
      </c>
      <c r="M24" s="8">
        <v>3.2820000000000001E-5</v>
      </c>
      <c r="N24" s="8">
        <v>1.0500000000000001E-2</v>
      </c>
      <c r="O24" s="8">
        <v>1.1999999999999999E-3</v>
      </c>
    </row>
    <row r="25" spans="2:15">
      <c r="B25" s="6" t="s">
        <v>574</v>
      </c>
      <c r="C25" s="17">
        <v>576017</v>
      </c>
      <c r="D25" s="18" t="s">
        <v>146</v>
      </c>
      <c r="E25" s="33" t="s">
        <v>1016</v>
      </c>
      <c r="F25" s="18">
        <v>520028010</v>
      </c>
      <c r="G25" s="6" t="s">
        <v>285</v>
      </c>
      <c r="H25" s="6" t="s">
        <v>102</v>
      </c>
      <c r="I25" s="7">
        <v>198</v>
      </c>
      <c r="J25" s="7">
        <v>91410</v>
      </c>
      <c r="K25" s="7">
        <v>0</v>
      </c>
      <c r="L25" s="7">
        <v>180.99</v>
      </c>
      <c r="M25" s="8">
        <v>2.5709999999999999E-5</v>
      </c>
      <c r="N25" s="8">
        <v>2.3999999999999998E-3</v>
      </c>
      <c r="O25" s="8">
        <v>2.9999999999999997E-4</v>
      </c>
    </row>
    <row r="26" spans="2:15">
      <c r="B26" s="6" t="s">
        <v>575</v>
      </c>
      <c r="C26" s="17">
        <v>1155290</v>
      </c>
      <c r="D26" s="18" t="s">
        <v>146</v>
      </c>
      <c r="E26" s="33" t="s">
        <v>1016</v>
      </c>
      <c r="F26" s="18">
        <v>1762</v>
      </c>
      <c r="G26" s="6" t="s">
        <v>404</v>
      </c>
      <c r="H26" s="6" t="s">
        <v>102</v>
      </c>
      <c r="I26" s="7">
        <v>9950</v>
      </c>
      <c r="J26" s="7">
        <v>4850</v>
      </c>
      <c r="K26" s="7">
        <v>10.8</v>
      </c>
      <c r="L26" s="7">
        <v>493.38</v>
      </c>
      <c r="M26" s="8">
        <v>1E-4</v>
      </c>
      <c r="N26" s="8">
        <v>6.6E-3</v>
      </c>
      <c r="O26" s="8">
        <v>6.9999999999999999E-4</v>
      </c>
    </row>
    <row r="27" spans="2:15">
      <c r="B27" s="6" t="s">
        <v>576</v>
      </c>
      <c r="C27" s="17">
        <v>475020</v>
      </c>
      <c r="D27" s="18" t="s">
        <v>146</v>
      </c>
      <c r="E27" s="33" t="s">
        <v>1016</v>
      </c>
      <c r="F27" s="18">
        <v>550013098</v>
      </c>
      <c r="G27" s="6" t="s">
        <v>404</v>
      </c>
      <c r="H27" s="6" t="s">
        <v>102</v>
      </c>
      <c r="I27" s="7">
        <v>91941</v>
      </c>
      <c r="J27" s="7">
        <v>1040</v>
      </c>
      <c r="K27" s="7">
        <v>0</v>
      </c>
      <c r="L27" s="7">
        <v>956.19</v>
      </c>
      <c r="M27" s="8">
        <v>1E-4</v>
      </c>
      <c r="N27" s="8">
        <v>1.2800000000000001E-2</v>
      </c>
      <c r="O27" s="8">
        <v>1.4E-3</v>
      </c>
    </row>
    <row r="28" spans="2:15">
      <c r="B28" s="6" t="s">
        <v>577</v>
      </c>
      <c r="C28" s="17">
        <v>1084128</v>
      </c>
      <c r="D28" s="18" t="s">
        <v>146</v>
      </c>
      <c r="E28" s="33" t="s">
        <v>1016</v>
      </c>
      <c r="F28" s="18">
        <v>520044322</v>
      </c>
      <c r="G28" s="6" t="s">
        <v>404</v>
      </c>
      <c r="H28" s="6" t="s">
        <v>102</v>
      </c>
      <c r="I28" s="7">
        <v>10</v>
      </c>
      <c r="J28" s="7">
        <v>46450</v>
      </c>
      <c r="K28" s="7">
        <v>0</v>
      </c>
      <c r="L28" s="7">
        <v>4.6399999999999997</v>
      </c>
      <c r="M28" s="8">
        <v>5.4000000000000002E-7</v>
      </c>
      <c r="N28" s="8">
        <v>1E-4</v>
      </c>
      <c r="O28" s="8">
        <v>0</v>
      </c>
    </row>
    <row r="29" spans="2:15">
      <c r="B29" s="6" t="s">
        <v>578</v>
      </c>
      <c r="C29" s="17">
        <v>230011</v>
      </c>
      <c r="D29" s="18" t="s">
        <v>146</v>
      </c>
      <c r="E29" s="33" t="s">
        <v>1016</v>
      </c>
      <c r="F29" s="18">
        <v>520031931</v>
      </c>
      <c r="G29" s="6" t="s">
        <v>257</v>
      </c>
      <c r="H29" s="6" t="s">
        <v>102</v>
      </c>
      <c r="I29" s="7">
        <v>404685</v>
      </c>
      <c r="J29" s="7">
        <v>495</v>
      </c>
      <c r="K29" s="7">
        <v>0</v>
      </c>
      <c r="L29" s="7">
        <v>2003.19</v>
      </c>
      <c r="M29" s="8">
        <v>1E-4</v>
      </c>
      <c r="N29" s="8">
        <v>2.69E-2</v>
      </c>
      <c r="O29" s="8">
        <v>3.0000000000000001E-3</v>
      </c>
    </row>
    <row r="30" spans="2:15">
      <c r="B30" s="6" t="s">
        <v>579</v>
      </c>
      <c r="C30" s="17">
        <v>1141571</v>
      </c>
      <c r="D30" s="18" t="s">
        <v>146</v>
      </c>
      <c r="E30" s="33" t="s">
        <v>1016</v>
      </c>
      <c r="F30" s="18">
        <v>514401702</v>
      </c>
      <c r="G30" s="6" t="s">
        <v>208</v>
      </c>
      <c r="H30" s="6" t="s">
        <v>102</v>
      </c>
      <c r="I30" s="7">
        <v>39840</v>
      </c>
      <c r="J30" s="7">
        <v>2400</v>
      </c>
      <c r="K30" s="7">
        <v>0</v>
      </c>
      <c r="L30" s="7">
        <v>956.16</v>
      </c>
      <c r="M30" s="8">
        <v>2.0000000000000001E-4</v>
      </c>
      <c r="N30" s="8">
        <v>1.2800000000000001E-2</v>
      </c>
      <c r="O30" s="8">
        <v>1.4E-3</v>
      </c>
    </row>
    <row r="31" spans="2:15">
      <c r="B31" s="6" t="s">
        <v>580</v>
      </c>
      <c r="C31" s="17">
        <v>273011</v>
      </c>
      <c r="D31" s="18" t="s">
        <v>146</v>
      </c>
      <c r="E31" s="33" t="s">
        <v>1016</v>
      </c>
      <c r="F31" s="18">
        <v>520036872</v>
      </c>
      <c r="G31" s="6" t="s">
        <v>581</v>
      </c>
      <c r="H31" s="6" t="s">
        <v>102</v>
      </c>
      <c r="I31" s="7">
        <v>2522</v>
      </c>
      <c r="J31" s="7">
        <v>72500</v>
      </c>
      <c r="K31" s="7">
        <v>0</v>
      </c>
      <c r="L31" s="7">
        <v>1828.45</v>
      </c>
      <c r="M31" s="8">
        <v>3.3729999999999997E-5</v>
      </c>
      <c r="N31" s="8">
        <v>2.4500000000000001E-2</v>
      </c>
      <c r="O31" s="8">
        <v>2.8E-3</v>
      </c>
    </row>
    <row r="32" spans="2:15">
      <c r="B32" s="6" t="s">
        <v>582</v>
      </c>
      <c r="C32" s="17">
        <v>1087659</v>
      </c>
      <c r="D32" s="18" t="s">
        <v>146</v>
      </c>
      <c r="E32" s="33" t="s">
        <v>1016</v>
      </c>
      <c r="F32" s="18">
        <v>1146</v>
      </c>
      <c r="G32" s="6" t="s">
        <v>581</v>
      </c>
      <c r="H32" s="6" t="s">
        <v>102</v>
      </c>
      <c r="I32" s="7">
        <v>500</v>
      </c>
      <c r="J32" s="7">
        <v>10530</v>
      </c>
      <c r="K32" s="7">
        <v>0</v>
      </c>
      <c r="L32" s="7">
        <v>52.65</v>
      </c>
      <c r="M32" s="8">
        <v>8.6100000000000006E-6</v>
      </c>
      <c r="N32" s="8">
        <v>6.9999999999999999E-4</v>
      </c>
      <c r="O32" s="8">
        <v>1E-4</v>
      </c>
    </row>
    <row r="33" spans="2:15">
      <c r="B33" s="6" t="s">
        <v>583</v>
      </c>
      <c r="C33" s="17">
        <v>1082379</v>
      </c>
      <c r="D33" s="18" t="s">
        <v>146</v>
      </c>
      <c r="E33" s="33" t="s">
        <v>1016</v>
      </c>
      <c r="F33" s="18">
        <v>520041997</v>
      </c>
      <c r="G33" s="6" t="s">
        <v>584</v>
      </c>
      <c r="H33" s="6" t="s">
        <v>102</v>
      </c>
      <c r="I33" s="7">
        <v>4309</v>
      </c>
      <c r="J33" s="7">
        <v>11090</v>
      </c>
      <c r="K33" s="7">
        <v>0</v>
      </c>
      <c r="L33" s="7">
        <v>477.87</v>
      </c>
      <c r="M33" s="8">
        <v>3.8970000000000001E-5</v>
      </c>
      <c r="N33" s="8">
        <v>6.4000000000000003E-3</v>
      </c>
      <c r="O33" s="8">
        <v>6.9999999999999999E-4</v>
      </c>
    </row>
    <row r="34" spans="2:15">
      <c r="B34" s="6" t="s">
        <v>585</v>
      </c>
      <c r="C34" s="17">
        <v>1084557</v>
      </c>
      <c r="D34" s="18" t="s">
        <v>146</v>
      </c>
      <c r="E34" s="33" t="s">
        <v>1016</v>
      </c>
      <c r="F34" s="18">
        <v>511812463</v>
      </c>
      <c r="G34" s="6" t="s">
        <v>584</v>
      </c>
      <c r="H34" s="6" t="s">
        <v>102</v>
      </c>
      <c r="I34" s="7">
        <v>1244</v>
      </c>
      <c r="J34" s="7">
        <v>50140</v>
      </c>
      <c r="K34" s="7">
        <v>0</v>
      </c>
      <c r="L34" s="7">
        <v>623.74</v>
      </c>
      <c r="M34" s="8">
        <v>4.299E-5</v>
      </c>
      <c r="N34" s="8">
        <v>8.3999999999999995E-3</v>
      </c>
      <c r="O34" s="8">
        <v>8.9999999999999998E-4</v>
      </c>
    </row>
    <row r="35" spans="2:15">
      <c r="B35" s="6" t="s">
        <v>586</v>
      </c>
      <c r="C35" s="17">
        <v>1095264</v>
      </c>
      <c r="D35" s="18" t="s">
        <v>146</v>
      </c>
      <c r="E35" s="33" t="s">
        <v>1016</v>
      </c>
      <c r="F35" s="18">
        <v>511235434</v>
      </c>
      <c r="G35" s="6" t="s">
        <v>584</v>
      </c>
      <c r="H35" s="6" t="s">
        <v>102</v>
      </c>
      <c r="I35" s="7">
        <v>2927</v>
      </c>
      <c r="J35" s="7">
        <v>25190</v>
      </c>
      <c r="K35" s="7">
        <v>0</v>
      </c>
      <c r="L35" s="7">
        <v>737.31</v>
      </c>
      <c r="M35" s="8">
        <v>1E-4</v>
      </c>
      <c r="N35" s="8">
        <v>9.9000000000000008E-3</v>
      </c>
      <c r="O35" s="8">
        <v>1.1000000000000001E-3</v>
      </c>
    </row>
    <row r="36" spans="2:15">
      <c r="B36" s="6" t="s">
        <v>587</v>
      </c>
      <c r="C36" s="17">
        <v>1081124</v>
      </c>
      <c r="D36" s="18" t="s">
        <v>146</v>
      </c>
      <c r="E36" s="33" t="s">
        <v>1016</v>
      </c>
      <c r="F36" s="18">
        <v>520043027</v>
      </c>
      <c r="G36" s="6" t="s">
        <v>588</v>
      </c>
      <c r="H36" s="6" t="s">
        <v>102</v>
      </c>
      <c r="I36" s="7">
        <v>2690</v>
      </c>
      <c r="J36" s="7">
        <v>77500</v>
      </c>
      <c r="K36" s="7">
        <v>4.88</v>
      </c>
      <c r="L36" s="7">
        <v>2089.63</v>
      </c>
      <c r="M36" s="8">
        <v>1E-4</v>
      </c>
      <c r="N36" s="8">
        <v>2.8000000000000001E-2</v>
      </c>
      <c r="O36" s="8">
        <v>3.2000000000000002E-3</v>
      </c>
    </row>
    <row r="37" spans="2:15">
      <c r="B37" s="6" t="s">
        <v>589</v>
      </c>
      <c r="C37" s="17">
        <v>629014</v>
      </c>
      <c r="D37" s="18" t="s">
        <v>146</v>
      </c>
      <c r="E37" s="33" t="s">
        <v>1016</v>
      </c>
      <c r="F37" s="18">
        <v>520013954</v>
      </c>
      <c r="G37" s="6" t="s">
        <v>590</v>
      </c>
      <c r="H37" s="6" t="s">
        <v>102</v>
      </c>
      <c r="I37" s="7">
        <v>19050</v>
      </c>
      <c r="J37" s="7">
        <v>3815</v>
      </c>
      <c r="K37" s="7">
        <v>0</v>
      </c>
      <c r="L37" s="7">
        <v>726.76</v>
      </c>
      <c r="M37" s="8">
        <v>1.5529999999999999E-5</v>
      </c>
      <c r="N37" s="8">
        <v>9.7999999999999997E-3</v>
      </c>
      <c r="O37" s="8">
        <v>1.1000000000000001E-3</v>
      </c>
    </row>
    <row r="38" spans="2:15">
      <c r="B38" s="6" t="s">
        <v>591</v>
      </c>
      <c r="C38" s="17">
        <v>1095835</v>
      </c>
      <c r="D38" s="18" t="s">
        <v>146</v>
      </c>
      <c r="E38" s="33" t="s">
        <v>1016</v>
      </c>
      <c r="F38" s="18">
        <v>511659401</v>
      </c>
      <c r="G38" s="6" t="s">
        <v>203</v>
      </c>
      <c r="H38" s="6" t="s">
        <v>102</v>
      </c>
      <c r="I38" s="7">
        <v>19682</v>
      </c>
      <c r="J38" s="7">
        <v>6200</v>
      </c>
      <c r="K38" s="7">
        <v>0</v>
      </c>
      <c r="L38" s="7">
        <v>1220.28</v>
      </c>
      <c r="M38" s="8">
        <v>1E-4</v>
      </c>
      <c r="N38" s="8">
        <v>1.6400000000000001E-2</v>
      </c>
      <c r="O38" s="8">
        <v>1.8E-3</v>
      </c>
    </row>
    <row r="39" spans="2:15">
      <c r="B39" s="6" t="s">
        <v>592</v>
      </c>
      <c r="C39" s="17">
        <v>1097278</v>
      </c>
      <c r="D39" s="18" t="s">
        <v>146</v>
      </c>
      <c r="E39" s="33" t="s">
        <v>1016</v>
      </c>
      <c r="F39" s="18">
        <v>520026683</v>
      </c>
      <c r="G39" s="6" t="s">
        <v>203</v>
      </c>
      <c r="H39" s="6" t="s">
        <v>102</v>
      </c>
      <c r="I39" s="7">
        <v>5500</v>
      </c>
      <c r="J39" s="7">
        <v>2000</v>
      </c>
      <c r="K39" s="7">
        <v>0</v>
      </c>
      <c r="L39" s="7">
        <v>110</v>
      </c>
      <c r="M39" s="8">
        <v>1.169E-5</v>
      </c>
      <c r="N39" s="8">
        <v>1.5E-3</v>
      </c>
      <c r="O39" s="8">
        <v>2.0000000000000001E-4</v>
      </c>
    </row>
    <row r="40" spans="2:15">
      <c r="B40" s="6" t="s">
        <v>593</v>
      </c>
      <c r="C40" s="17">
        <v>226019</v>
      </c>
      <c r="D40" s="18" t="s">
        <v>146</v>
      </c>
      <c r="E40" s="33" t="s">
        <v>1016</v>
      </c>
      <c r="F40" s="18">
        <v>520024126</v>
      </c>
      <c r="G40" s="6" t="s">
        <v>203</v>
      </c>
      <c r="H40" s="6" t="s">
        <v>102</v>
      </c>
      <c r="I40" s="7">
        <v>112892</v>
      </c>
      <c r="J40" s="7">
        <v>1070</v>
      </c>
      <c r="K40" s="7">
        <v>0</v>
      </c>
      <c r="L40" s="7">
        <v>1207.94</v>
      </c>
      <c r="M40" s="8">
        <v>1E-4</v>
      </c>
      <c r="N40" s="8">
        <v>1.6199999999999999E-2</v>
      </c>
      <c r="O40" s="8">
        <v>1.8E-3</v>
      </c>
    </row>
    <row r="41" spans="2:15">
      <c r="B41" s="6" t="s">
        <v>594</v>
      </c>
      <c r="C41" s="17">
        <v>323014</v>
      </c>
      <c r="D41" s="18" t="s">
        <v>146</v>
      </c>
      <c r="E41" s="33" t="s">
        <v>1016</v>
      </c>
      <c r="F41" s="18">
        <v>520037789</v>
      </c>
      <c r="G41" s="6" t="s">
        <v>203</v>
      </c>
      <c r="H41" s="6" t="s">
        <v>102</v>
      </c>
      <c r="I41" s="7">
        <v>1780</v>
      </c>
      <c r="J41" s="7">
        <v>28100</v>
      </c>
      <c r="K41" s="7">
        <v>0</v>
      </c>
      <c r="L41" s="7">
        <v>500.18</v>
      </c>
      <c r="M41" s="8">
        <v>3.7469999999999999E-5</v>
      </c>
      <c r="N41" s="8">
        <v>6.7000000000000002E-3</v>
      </c>
      <c r="O41" s="8">
        <v>8.0000000000000004E-4</v>
      </c>
    </row>
    <row r="42" spans="2:15">
      <c r="B42" s="6" t="s">
        <v>595</v>
      </c>
      <c r="C42" s="17">
        <v>720011</v>
      </c>
      <c r="D42" s="18" t="s">
        <v>146</v>
      </c>
      <c r="E42" s="33" t="s">
        <v>1016</v>
      </c>
      <c r="F42" s="18">
        <v>520041146</v>
      </c>
      <c r="G42" s="6" t="s">
        <v>326</v>
      </c>
      <c r="H42" s="6" t="s">
        <v>102</v>
      </c>
      <c r="I42" s="7">
        <v>6500</v>
      </c>
      <c r="J42" s="7">
        <v>7120</v>
      </c>
      <c r="K42" s="7">
        <v>0</v>
      </c>
      <c r="L42" s="7">
        <v>462.8</v>
      </c>
      <c r="M42" s="8">
        <v>1E-4</v>
      </c>
      <c r="N42" s="8">
        <v>6.1999999999999998E-3</v>
      </c>
      <c r="O42" s="8">
        <v>6.9999999999999999E-4</v>
      </c>
    </row>
    <row r="43" spans="2:15">
      <c r="B43" s="6" t="s">
        <v>596</v>
      </c>
      <c r="C43" s="17">
        <v>1123355</v>
      </c>
      <c r="D43" s="18" t="s">
        <v>146</v>
      </c>
      <c r="E43" s="33" t="s">
        <v>1016</v>
      </c>
      <c r="F43" s="18">
        <v>513901371</v>
      </c>
      <c r="G43" s="6" t="s">
        <v>326</v>
      </c>
      <c r="H43" s="6" t="s">
        <v>102</v>
      </c>
      <c r="I43" s="7">
        <v>105760</v>
      </c>
      <c r="J43" s="7">
        <v>1336</v>
      </c>
      <c r="K43" s="7">
        <v>0</v>
      </c>
      <c r="L43" s="7">
        <v>1412.95</v>
      </c>
      <c r="M43" s="8">
        <v>2.0000000000000001E-4</v>
      </c>
      <c r="N43" s="8">
        <v>1.9E-2</v>
      </c>
      <c r="O43" s="8">
        <v>2.0999999999999999E-3</v>
      </c>
    </row>
    <row r="44" spans="2:15">
      <c r="B44" s="13" t="s">
        <v>597</v>
      </c>
      <c r="C44" s="30" t="s">
        <v>1016</v>
      </c>
      <c r="D44" s="35" t="s">
        <v>1016</v>
      </c>
      <c r="E44" s="31" t="s">
        <v>1016</v>
      </c>
      <c r="F44" s="31" t="s">
        <v>1016</v>
      </c>
      <c r="G44" s="31" t="s">
        <v>1016</v>
      </c>
      <c r="H44" s="31" t="s">
        <v>1016</v>
      </c>
      <c r="I44" s="15">
        <v>2106562</v>
      </c>
      <c r="J44" s="26" t="s">
        <v>1016</v>
      </c>
      <c r="K44" s="26" t="s">
        <v>1016</v>
      </c>
      <c r="L44" s="15">
        <v>20028.46</v>
      </c>
      <c r="M44" s="26" t="s">
        <v>1016</v>
      </c>
      <c r="N44" s="16">
        <v>0.26869999999999999</v>
      </c>
      <c r="O44" s="16">
        <v>3.0300000000000001E-2</v>
      </c>
    </row>
    <row r="45" spans="2:15">
      <c r="B45" s="6" t="s">
        <v>598</v>
      </c>
      <c r="C45" s="17">
        <v>224014</v>
      </c>
      <c r="D45" s="18" t="s">
        <v>146</v>
      </c>
      <c r="E45" s="33" t="s">
        <v>1016</v>
      </c>
      <c r="F45" s="18">
        <v>520036120</v>
      </c>
      <c r="G45" s="6" t="s">
        <v>232</v>
      </c>
      <c r="H45" s="6" t="s">
        <v>102</v>
      </c>
      <c r="I45" s="7">
        <v>11951</v>
      </c>
      <c r="J45" s="7">
        <v>5850</v>
      </c>
      <c r="K45" s="7">
        <v>0</v>
      </c>
      <c r="L45" s="7">
        <v>699.13</v>
      </c>
      <c r="M45" s="8">
        <v>2.0000000000000001E-4</v>
      </c>
      <c r="N45" s="8">
        <v>9.4000000000000004E-3</v>
      </c>
      <c r="O45" s="8">
        <v>1.1000000000000001E-3</v>
      </c>
    </row>
    <row r="46" spans="2:15">
      <c r="B46" s="6" t="s">
        <v>599</v>
      </c>
      <c r="C46" s="17">
        <v>1081165</v>
      </c>
      <c r="D46" s="18" t="s">
        <v>146</v>
      </c>
      <c r="E46" s="33" t="s">
        <v>1016</v>
      </c>
      <c r="F46" s="18">
        <v>520029984</v>
      </c>
      <c r="G46" s="6" t="s">
        <v>232</v>
      </c>
      <c r="H46" s="6" t="s">
        <v>102</v>
      </c>
      <c r="I46" s="7">
        <v>15185</v>
      </c>
      <c r="J46" s="7">
        <v>410</v>
      </c>
      <c r="K46" s="7">
        <v>0</v>
      </c>
      <c r="L46" s="7">
        <v>62.26</v>
      </c>
      <c r="M46" s="8">
        <v>1.4409999999999999E-5</v>
      </c>
      <c r="N46" s="8">
        <v>8.0000000000000004E-4</v>
      </c>
      <c r="O46" s="8">
        <v>1E-4</v>
      </c>
    </row>
    <row r="47" spans="2:15">
      <c r="B47" s="6" t="s">
        <v>600</v>
      </c>
      <c r="C47" s="17">
        <v>566018</v>
      </c>
      <c r="D47" s="18" t="s">
        <v>146</v>
      </c>
      <c r="E47" s="33" t="s">
        <v>1016</v>
      </c>
      <c r="F47" s="18">
        <v>520007469</v>
      </c>
      <c r="G47" s="6" t="s">
        <v>232</v>
      </c>
      <c r="H47" s="6" t="s">
        <v>102</v>
      </c>
      <c r="I47" s="7">
        <v>337</v>
      </c>
      <c r="J47" s="7">
        <v>9332</v>
      </c>
      <c r="K47" s="7">
        <v>0</v>
      </c>
      <c r="L47" s="7">
        <v>31.45</v>
      </c>
      <c r="M47" s="8">
        <v>5.3299999999999998E-6</v>
      </c>
      <c r="N47" s="8">
        <v>4.0000000000000002E-4</v>
      </c>
      <c r="O47" s="8">
        <v>0</v>
      </c>
    </row>
    <row r="48" spans="2:15">
      <c r="B48" s="6" t="s">
        <v>601</v>
      </c>
      <c r="C48" s="17">
        <v>288019</v>
      </c>
      <c r="D48" s="18" t="s">
        <v>146</v>
      </c>
      <c r="E48" s="33" t="s">
        <v>1016</v>
      </c>
      <c r="F48" s="18">
        <v>520037425</v>
      </c>
      <c r="G48" s="6" t="s">
        <v>264</v>
      </c>
      <c r="H48" s="6" t="s">
        <v>102</v>
      </c>
      <c r="I48" s="7">
        <v>1131</v>
      </c>
      <c r="J48" s="7">
        <v>10760</v>
      </c>
      <c r="K48" s="7">
        <v>0</v>
      </c>
      <c r="L48" s="7">
        <v>121.7</v>
      </c>
      <c r="M48" s="8">
        <v>1E-4</v>
      </c>
      <c r="N48" s="8">
        <v>1.6000000000000001E-3</v>
      </c>
      <c r="O48" s="8">
        <v>2.0000000000000001E-4</v>
      </c>
    </row>
    <row r="49" spans="2:15">
      <c r="B49" s="6" t="s">
        <v>602</v>
      </c>
      <c r="C49" s="17">
        <v>1123850</v>
      </c>
      <c r="D49" s="18" t="s">
        <v>146</v>
      </c>
      <c r="E49" s="33" t="s">
        <v>1016</v>
      </c>
      <c r="F49" s="18">
        <v>514065283</v>
      </c>
      <c r="G49" s="6" t="s">
        <v>264</v>
      </c>
      <c r="H49" s="6" t="s">
        <v>102</v>
      </c>
      <c r="I49" s="7">
        <v>4088</v>
      </c>
      <c r="J49" s="7">
        <v>1562</v>
      </c>
      <c r="K49" s="7">
        <v>0</v>
      </c>
      <c r="L49" s="7">
        <v>63.85</v>
      </c>
      <c r="M49" s="8">
        <v>4.4690000000000001E-5</v>
      </c>
      <c r="N49" s="8">
        <v>8.9999999999999998E-4</v>
      </c>
      <c r="O49" s="8">
        <v>1E-4</v>
      </c>
    </row>
    <row r="50" spans="2:15">
      <c r="B50" s="6" t="s">
        <v>603</v>
      </c>
      <c r="C50" s="17">
        <v>1081074</v>
      </c>
      <c r="D50" s="18" t="s">
        <v>146</v>
      </c>
      <c r="E50" s="33" t="s">
        <v>1016</v>
      </c>
      <c r="F50" s="18">
        <v>520042763</v>
      </c>
      <c r="G50" s="6" t="s">
        <v>394</v>
      </c>
      <c r="H50" s="6" t="s">
        <v>102</v>
      </c>
      <c r="I50" s="7">
        <v>6350</v>
      </c>
      <c r="J50" s="7">
        <v>6944</v>
      </c>
      <c r="K50" s="7">
        <v>0</v>
      </c>
      <c r="L50" s="7">
        <v>440.94</v>
      </c>
      <c r="M50" s="8">
        <v>4.0000000000000002E-4</v>
      </c>
      <c r="N50" s="8">
        <v>5.8999999999999999E-3</v>
      </c>
      <c r="O50" s="8">
        <v>6.9999999999999999E-4</v>
      </c>
    </row>
    <row r="51" spans="2:15">
      <c r="B51" s="6" t="s">
        <v>604</v>
      </c>
      <c r="C51" s="17">
        <v>1143429</v>
      </c>
      <c r="D51" s="18" t="s">
        <v>146</v>
      </c>
      <c r="E51" s="33" t="s">
        <v>1016</v>
      </c>
      <c r="F51" s="18">
        <v>512607888</v>
      </c>
      <c r="G51" s="6" t="s">
        <v>394</v>
      </c>
      <c r="H51" s="6" t="s">
        <v>102</v>
      </c>
      <c r="I51" s="7">
        <v>500</v>
      </c>
      <c r="J51" s="7">
        <v>39900</v>
      </c>
      <c r="K51" s="7">
        <v>0</v>
      </c>
      <c r="L51" s="7">
        <v>199.5</v>
      </c>
      <c r="M51" s="8">
        <v>3.044E-5</v>
      </c>
      <c r="N51" s="8">
        <v>2.7000000000000001E-3</v>
      </c>
      <c r="O51" s="8">
        <v>2.9999999999999997E-4</v>
      </c>
    </row>
    <row r="52" spans="2:15">
      <c r="B52" s="6" t="s">
        <v>605</v>
      </c>
      <c r="C52" s="17">
        <v>373019</v>
      </c>
      <c r="D52" s="18" t="s">
        <v>146</v>
      </c>
      <c r="E52" s="33" t="s">
        <v>1016</v>
      </c>
      <c r="F52" s="18">
        <v>520038274</v>
      </c>
      <c r="G52" s="6" t="s">
        <v>276</v>
      </c>
      <c r="H52" s="6" t="s">
        <v>102</v>
      </c>
      <c r="I52" s="7">
        <v>210188</v>
      </c>
      <c r="J52" s="7">
        <v>1040</v>
      </c>
      <c r="K52" s="7">
        <v>0</v>
      </c>
      <c r="L52" s="7">
        <v>2185.96</v>
      </c>
      <c r="M52" s="8">
        <v>8.0000000000000004E-4</v>
      </c>
      <c r="N52" s="8">
        <v>2.93E-2</v>
      </c>
      <c r="O52" s="8">
        <v>3.3E-3</v>
      </c>
    </row>
    <row r="53" spans="2:15">
      <c r="B53" s="6" t="s">
        <v>606</v>
      </c>
      <c r="C53" s="17">
        <v>715011</v>
      </c>
      <c r="D53" s="18" t="s">
        <v>146</v>
      </c>
      <c r="E53" s="33" t="s">
        <v>1016</v>
      </c>
      <c r="F53" s="18">
        <v>520025990</v>
      </c>
      <c r="G53" s="6" t="s">
        <v>276</v>
      </c>
      <c r="H53" s="6" t="s">
        <v>102</v>
      </c>
      <c r="I53" s="7">
        <v>20503</v>
      </c>
      <c r="J53" s="7">
        <v>1488</v>
      </c>
      <c r="K53" s="7">
        <v>0</v>
      </c>
      <c r="L53" s="7">
        <v>305.08</v>
      </c>
      <c r="M53" s="8">
        <v>1E-4</v>
      </c>
      <c r="N53" s="8">
        <v>4.1000000000000003E-3</v>
      </c>
      <c r="O53" s="8">
        <v>5.0000000000000001E-4</v>
      </c>
    </row>
    <row r="54" spans="2:15">
      <c r="B54" s="6" t="s">
        <v>607</v>
      </c>
      <c r="C54" s="17">
        <v>1173137</v>
      </c>
      <c r="D54" s="18" t="s">
        <v>146</v>
      </c>
      <c r="E54" s="33" t="s">
        <v>1016</v>
      </c>
      <c r="F54" s="18">
        <v>512569237</v>
      </c>
      <c r="G54" s="6" t="s">
        <v>276</v>
      </c>
      <c r="H54" s="6" t="s">
        <v>102</v>
      </c>
      <c r="I54" s="7">
        <v>6000</v>
      </c>
      <c r="J54" s="7">
        <v>10140</v>
      </c>
      <c r="K54" s="7">
        <v>0</v>
      </c>
      <c r="L54" s="7">
        <v>608.4</v>
      </c>
      <c r="M54" s="8">
        <v>2.0000000000000001E-4</v>
      </c>
      <c r="N54" s="8">
        <v>8.2000000000000007E-3</v>
      </c>
      <c r="O54" s="8">
        <v>8.9999999999999998E-4</v>
      </c>
    </row>
    <row r="55" spans="2:15">
      <c r="B55" s="6" t="s">
        <v>608</v>
      </c>
      <c r="C55" s="17">
        <v>434019</v>
      </c>
      <c r="D55" s="18" t="s">
        <v>146</v>
      </c>
      <c r="E55" s="33" t="s">
        <v>1016</v>
      </c>
      <c r="F55" s="18">
        <v>520039298</v>
      </c>
      <c r="G55" s="6" t="s">
        <v>276</v>
      </c>
      <c r="H55" s="6" t="s">
        <v>102</v>
      </c>
      <c r="I55" s="7">
        <v>12500</v>
      </c>
      <c r="J55" s="7">
        <v>1082</v>
      </c>
      <c r="K55" s="7">
        <v>0</v>
      </c>
      <c r="L55" s="7">
        <v>135.25</v>
      </c>
      <c r="M55" s="8">
        <v>3.875E-5</v>
      </c>
      <c r="N55" s="8">
        <v>1.8E-3</v>
      </c>
      <c r="O55" s="8">
        <v>2.0000000000000001E-4</v>
      </c>
    </row>
    <row r="56" spans="2:15">
      <c r="B56" s="6" t="s">
        <v>609</v>
      </c>
      <c r="C56" s="17">
        <v>4340190</v>
      </c>
      <c r="D56" s="18" t="s">
        <v>146</v>
      </c>
      <c r="E56" s="33" t="s">
        <v>1016</v>
      </c>
      <c r="F56" s="18">
        <v>520039298</v>
      </c>
      <c r="G56" s="6" t="s">
        <v>276</v>
      </c>
      <c r="H56" s="6" t="s">
        <v>102</v>
      </c>
      <c r="I56" s="7">
        <v>60000</v>
      </c>
      <c r="J56" s="7">
        <v>1035.99</v>
      </c>
      <c r="K56" s="7">
        <v>0</v>
      </c>
      <c r="L56" s="7">
        <v>621.6</v>
      </c>
      <c r="M56" s="8">
        <v>2.0000000000000001E-4</v>
      </c>
      <c r="N56" s="8">
        <v>8.3000000000000001E-3</v>
      </c>
      <c r="O56" s="8">
        <v>8.9999999999999998E-4</v>
      </c>
    </row>
    <row r="57" spans="2:15">
      <c r="B57" s="6" t="s">
        <v>610</v>
      </c>
      <c r="C57" s="17">
        <v>627034</v>
      </c>
      <c r="D57" s="18" t="s">
        <v>146</v>
      </c>
      <c r="E57" s="33" t="s">
        <v>1016</v>
      </c>
      <c r="F57" s="18">
        <v>520025602</v>
      </c>
      <c r="G57" s="6" t="s">
        <v>611</v>
      </c>
      <c r="H57" s="6" t="s">
        <v>102</v>
      </c>
      <c r="I57" s="7">
        <v>794</v>
      </c>
      <c r="J57" s="7">
        <v>16440</v>
      </c>
      <c r="K57" s="7">
        <v>0</v>
      </c>
      <c r="L57" s="7">
        <v>130.53</v>
      </c>
      <c r="M57" s="8">
        <v>2.9490000000000001E-5</v>
      </c>
      <c r="N57" s="8">
        <v>1.8E-3</v>
      </c>
      <c r="O57" s="8">
        <v>2.0000000000000001E-4</v>
      </c>
    </row>
    <row r="58" spans="2:15">
      <c r="B58" s="6" t="s">
        <v>612</v>
      </c>
      <c r="C58" s="17">
        <v>1132356</v>
      </c>
      <c r="D58" s="18" t="s">
        <v>146</v>
      </c>
      <c r="E58" s="33" t="s">
        <v>1016</v>
      </c>
      <c r="F58" s="18">
        <v>515001659</v>
      </c>
      <c r="G58" s="6" t="s">
        <v>424</v>
      </c>
      <c r="H58" s="6" t="s">
        <v>102</v>
      </c>
      <c r="I58" s="7">
        <v>8000</v>
      </c>
      <c r="J58" s="7">
        <v>1064</v>
      </c>
      <c r="K58" s="7">
        <v>0</v>
      </c>
      <c r="L58" s="7">
        <v>85.12</v>
      </c>
      <c r="M58" s="8">
        <v>1E-4</v>
      </c>
      <c r="N58" s="8">
        <v>1.1000000000000001E-3</v>
      </c>
      <c r="O58" s="8">
        <v>1E-4</v>
      </c>
    </row>
    <row r="59" spans="2:15">
      <c r="B59" s="6" t="s">
        <v>613</v>
      </c>
      <c r="C59" s="17">
        <v>1176205</v>
      </c>
      <c r="D59" s="18" t="s">
        <v>146</v>
      </c>
      <c r="E59" s="33" t="s">
        <v>1016</v>
      </c>
      <c r="F59" s="18">
        <v>512714494</v>
      </c>
      <c r="G59" s="6" t="s">
        <v>424</v>
      </c>
      <c r="H59" s="6" t="s">
        <v>102</v>
      </c>
      <c r="I59" s="7">
        <v>130000</v>
      </c>
      <c r="J59" s="7">
        <v>459.3</v>
      </c>
      <c r="K59" s="7">
        <v>0</v>
      </c>
      <c r="L59" s="7">
        <v>597.09</v>
      </c>
      <c r="M59" s="8">
        <v>5.0000000000000001E-4</v>
      </c>
      <c r="N59" s="8">
        <v>8.0000000000000002E-3</v>
      </c>
      <c r="O59" s="8">
        <v>8.9999999999999998E-4</v>
      </c>
    </row>
    <row r="60" spans="2:15">
      <c r="B60" s="6" t="s">
        <v>614</v>
      </c>
      <c r="C60" s="17">
        <v>1176593</v>
      </c>
      <c r="D60" s="18" t="s">
        <v>146</v>
      </c>
      <c r="E60" s="33" t="s">
        <v>1016</v>
      </c>
      <c r="F60" s="18">
        <v>514259019</v>
      </c>
      <c r="G60" s="6" t="s">
        <v>615</v>
      </c>
      <c r="H60" s="6" t="s">
        <v>102</v>
      </c>
      <c r="I60" s="7">
        <v>65929</v>
      </c>
      <c r="J60" s="7">
        <v>3035</v>
      </c>
      <c r="K60" s="7">
        <v>0</v>
      </c>
      <c r="L60" s="7">
        <v>2000.95</v>
      </c>
      <c r="M60" s="8">
        <v>8.0000000000000004E-4</v>
      </c>
      <c r="N60" s="8">
        <v>2.6800000000000001E-2</v>
      </c>
      <c r="O60" s="8">
        <v>3.0000000000000001E-3</v>
      </c>
    </row>
    <row r="61" spans="2:15">
      <c r="B61" s="6" t="s">
        <v>616</v>
      </c>
      <c r="C61" s="17">
        <v>232017</v>
      </c>
      <c r="D61" s="18" t="s">
        <v>146</v>
      </c>
      <c r="E61" s="33" t="s">
        <v>1016</v>
      </c>
      <c r="F61" s="18">
        <v>550010003</v>
      </c>
      <c r="G61" s="6" t="s">
        <v>404</v>
      </c>
      <c r="H61" s="6" t="s">
        <v>102</v>
      </c>
      <c r="I61" s="7">
        <v>445500</v>
      </c>
      <c r="J61" s="7">
        <v>150.69999999999999</v>
      </c>
      <c r="K61" s="7">
        <v>0</v>
      </c>
      <c r="L61" s="7">
        <v>671.37</v>
      </c>
      <c r="M61" s="8">
        <v>2.0000000000000001E-4</v>
      </c>
      <c r="N61" s="8">
        <v>8.9999999999999993E-3</v>
      </c>
      <c r="O61" s="8">
        <v>1E-3</v>
      </c>
    </row>
    <row r="62" spans="2:15">
      <c r="B62" s="6" t="s">
        <v>617</v>
      </c>
      <c r="C62" s="17">
        <v>394015</v>
      </c>
      <c r="D62" s="18" t="s">
        <v>146</v>
      </c>
      <c r="E62" s="33" t="s">
        <v>1016</v>
      </c>
      <c r="F62" s="18">
        <v>550012777</v>
      </c>
      <c r="G62" s="6" t="s">
        <v>404</v>
      </c>
      <c r="H62" s="6" t="s">
        <v>102</v>
      </c>
      <c r="I62" s="7">
        <v>175756</v>
      </c>
      <c r="J62" s="7">
        <v>299.60000000000002</v>
      </c>
      <c r="K62" s="7">
        <v>0</v>
      </c>
      <c r="L62" s="7">
        <v>526.55999999999995</v>
      </c>
      <c r="M62" s="8">
        <v>2.0000000000000001E-4</v>
      </c>
      <c r="N62" s="8">
        <v>7.1000000000000004E-3</v>
      </c>
      <c r="O62" s="8">
        <v>8.0000000000000004E-4</v>
      </c>
    </row>
    <row r="63" spans="2:15">
      <c r="B63" s="6" t="s">
        <v>618</v>
      </c>
      <c r="C63" s="17">
        <v>1101534</v>
      </c>
      <c r="D63" s="18" t="s">
        <v>146</v>
      </c>
      <c r="E63" s="33" t="s">
        <v>1016</v>
      </c>
      <c r="F63" s="18">
        <v>511930125</v>
      </c>
      <c r="G63" s="6" t="s">
        <v>257</v>
      </c>
      <c r="H63" s="6" t="s">
        <v>102</v>
      </c>
      <c r="I63" s="7">
        <v>84800</v>
      </c>
      <c r="J63" s="7">
        <v>1494</v>
      </c>
      <c r="K63" s="7">
        <v>0</v>
      </c>
      <c r="L63" s="7">
        <v>1266.9100000000001</v>
      </c>
      <c r="M63" s="8">
        <v>5.0000000000000001E-4</v>
      </c>
      <c r="N63" s="8">
        <v>1.7000000000000001E-2</v>
      </c>
      <c r="O63" s="8">
        <v>1.9E-3</v>
      </c>
    </row>
    <row r="64" spans="2:15">
      <c r="B64" s="6" t="s">
        <v>619</v>
      </c>
      <c r="C64" s="17">
        <v>1083484</v>
      </c>
      <c r="D64" s="18" t="s">
        <v>146</v>
      </c>
      <c r="E64" s="33" t="s">
        <v>1016</v>
      </c>
      <c r="F64" s="18">
        <v>520044314</v>
      </c>
      <c r="G64" s="6" t="s">
        <v>257</v>
      </c>
      <c r="H64" s="6" t="s">
        <v>102</v>
      </c>
      <c r="I64" s="7">
        <v>57890</v>
      </c>
      <c r="J64" s="7">
        <v>1798</v>
      </c>
      <c r="K64" s="7">
        <v>0</v>
      </c>
      <c r="L64" s="7">
        <v>1040.8599999999999</v>
      </c>
      <c r="M64" s="8">
        <v>2.9999999999999997E-4</v>
      </c>
      <c r="N64" s="8">
        <v>1.4E-2</v>
      </c>
      <c r="O64" s="8">
        <v>1.6000000000000001E-3</v>
      </c>
    </row>
    <row r="65" spans="2:15">
      <c r="B65" s="6" t="s">
        <v>620</v>
      </c>
      <c r="C65" s="17">
        <v>2590248</v>
      </c>
      <c r="D65" s="18" t="s">
        <v>146</v>
      </c>
      <c r="E65" s="33" t="s">
        <v>1016</v>
      </c>
      <c r="F65" s="18">
        <v>520036658</v>
      </c>
      <c r="G65" s="6" t="s">
        <v>208</v>
      </c>
      <c r="H65" s="6" t="s">
        <v>102</v>
      </c>
      <c r="I65" s="7">
        <v>174320</v>
      </c>
      <c r="J65" s="7">
        <v>124</v>
      </c>
      <c r="K65" s="7">
        <v>0</v>
      </c>
      <c r="L65" s="7">
        <v>216.16</v>
      </c>
      <c r="M65" s="8">
        <v>1E-4</v>
      </c>
      <c r="N65" s="8">
        <v>2.8999999999999998E-3</v>
      </c>
      <c r="O65" s="8">
        <v>2.9999999999999997E-4</v>
      </c>
    </row>
    <row r="66" spans="2:15">
      <c r="B66" s="6" t="s">
        <v>621</v>
      </c>
      <c r="C66" s="17">
        <v>1166974</v>
      </c>
      <c r="D66" s="18" t="s">
        <v>146</v>
      </c>
      <c r="E66" s="33" t="s">
        <v>1016</v>
      </c>
      <c r="F66" s="18">
        <v>516167343</v>
      </c>
      <c r="G66" s="6" t="s">
        <v>208</v>
      </c>
      <c r="H66" s="6" t="s">
        <v>102</v>
      </c>
      <c r="I66" s="7">
        <v>32000</v>
      </c>
      <c r="J66" s="7">
        <v>316</v>
      </c>
      <c r="K66" s="7">
        <v>0</v>
      </c>
      <c r="L66" s="7">
        <v>101.12</v>
      </c>
      <c r="M66" s="8">
        <v>4.5030000000000001E-5</v>
      </c>
      <c r="N66" s="8">
        <v>1.4E-3</v>
      </c>
      <c r="O66" s="8">
        <v>2.0000000000000001E-4</v>
      </c>
    </row>
    <row r="67" spans="2:15">
      <c r="B67" s="6" t="s">
        <v>622</v>
      </c>
      <c r="C67" s="17">
        <v>1198910</v>
      </c>
      <c r="D67" s="18" t="s">
        <v>146</v>
      </c>
      <c r="E67" s="33" t="s">
        <v>1016</v>
      </c>
      <c r="F67" s="18">
        <v>513775163</v>
      </c>
      <c r="G67" s="6" t="s">
        <v>208</v>
      </c>
      <c r="H67" s="6" t="s">
        <v>102</v>
      </c>
      <c r="I67" s="7">
        <v>2790</v>
      </c>
      <c r="J67" s="7">
        <v>8280</v>
      </c>
      <c r="K67" s="7">
        <v>0</v>
      </c>
      <c r="L67" s="7">
        <v>231.01</v>
      </c>
      <c r="M67" s="8">
        <v>2.0000000000000001E-4</v>
      </c>
      <c r="N67" s="8">
        <v>3.0999999999999999E-3</v>
      </c>
      <c r="O67" s="8">
        <v>2.9999999999999997E-4</v>
      </c>
    </row>
    <row r="68" spans="2:15">
      <c r="B68" s="6" t="s">
        <v>623</v>
      </c>
      <c r="C68" s="17">
        <v>1100007</v>
      </c>
      <c r="D68" s="18" t="s">
        <v>146</v>
      </c>
      <c r="E68" s="33" t="s">
        <v>1016</v>
      </c>
      <c r="F68" s="18">
        <v>510216054</v>
      </c>
      <c r="G68" s="6" t="s">
        <v>208</v>
      </c>
      <c r="H68" s="6" t="s">
        <v>102</v>
      </c>
      <c r="I68" s="7">
        <v>2790</v>
      </c>
      <c r="J68" s="7">
        <v>29920</v>
      </c>
      <c r="K68" s="7">
        <v>19.66</v>
      </c>
      <c r="L68" s="7">
        <v>854.43</v>
      </c>
      <c r="M68" s="8">
        <v>2.0000000000000001E-4</v>
      </c>
      <c r="N68" s="8">
        <v>1.15E-2</v>
      </c>
      <c r="O68" s="8">
        <v>1.2999999999999999E-3</v>
      </c>
    </row>
    <row r="69" spans="2:15">
      <c r="B69" s="6" t="s">
        <v>624</v>
      </c>
      <c r="C69" s="17">
        <v>1188242</v>
      </c>
      <c r="D69" s="18" t="s">
        <v>146</v>
      </c>
      <c r="E69" s="33" t="s">
        <v>1016</v>
      </c>
      <c r="F69" s="18">
        <v>510459928</v>
      </c>
      <c r="G69" s="6" t="s">
        <v>208</v>
      </c>
      <c r="H69" s="6" t="s">
        <v>102</v>
      </c>
      <c r="I69" s="7">
        <v>450000</v>
      </c>
      <c r="J69" s="7">
        <v>295.7</v>
      </c>
      <c r="K69" s="7">
        <v>0</v>
      </c>
      <c r="L69" s="7">
        <v>1330.65</v>
      </c>
      <c r="M69" s="8">
        <v>5.0000000000000001E-4</v>
      </c>
      <c r="N69" s="8">
        <v>1.7899999999999999E-2</v>
      </c>
      <c r="O69" s="8">
        <v>2E-3</v>
      </c>
    </row>
    <row r="70" spans="2:15">
      <c r="B70" s="6" t="s">
        <v>625</v>
      </c>
      <c r="C70" s="17">
        <v>1082312</v>
      </c>
      <c r="D70" s="18" t="s">
        <v>146</v>
      </c>
      <c r="E70" s="33" t="s">
        <v>1016</v>
      </c>
      <c r="F70" s="18">
        <v>520036740</v>
      </c>
      <c r="G70" s="6" t="s">
        <v>581</v>
      </c>
      <c r="H70" s="6" t="s">
        <v>102</v>
      </c>
      <c r="I70" s="7">
        <v>1000</v>
      </c>
      <c r="J70" s="7">
        <v>3514</v>
      </c>
      <c r="K70" s="7">
        <v>0</v>
      </c>
      <c r="L70" s="7">
        <v>35.14</v>
      </c>
      <c r="M70" s="8">
        <v>2.037E-5</v>
      </c>
      <c r="N70" s="8">
        <v>5.0000000000000001E-4</v>
      </c>
      <c r="O70" s="8">
        <v>1E-4</v>
      </c>
    </row>
    <row r="71" spans="2:15">
      <c r="B71" s="6" t="s">
        <v>626</v>
      </c>
      <c r="C71" s="17">
        <v>328013</v>
      </c>
      <c r="D71" s="18" t="s">
        <v>146</v>
      </c>
      <c r="E71" s="33" t="s">
        <v>1016</v>
      </c>
      <c r="F71" s="18">
        <v>520037797</v>
      </c>
      <c r="G71" s="6" t="s">
        <v>584</v>
      </c>
      <c r="H71" s="6" t="s">
        <v>102</v>
      </c>
      <c r="I71" s="7">
        <v>200</v>
      </c>
      <c r="J71" s="7">
        <v>12350</v>
      </c>
      <c r="K71" s="7">
        <v>0</v>
      </c>
      <c r="L71" s="7">
        <v>24.7</v>
      </c>
      <c r="M71" s="8">
        <v>1.5440000000000001E-5</v>
      </c>
      <c r="N71" s="8">
        <v>2.9999999999999997E-4</v>
      </c>
      <c r="O71" s="8">
        <v>0</v>
      </c>
    </row>
    <row r="72" spans="2:15">
      <c r="B72" s="6" t="s">
        <v>627</v>
      </c>
      <c r="C72" s="17">
        <v>161018</v>
      </c>
      <c r="D72" s="18" t="s">
        <v>146</v>
      </c>
      <c r="E72" s="33" t="s">
        <v>1016</v>
      </c>
      <c r="F72" s="18">
        <v>520034695</v>
      </c>
      <c r="G72" s="6" t="s">
        <v>628</v>
      </c>
      <c r="H72" s="6" t="s">
        <v>102</v>
      </c>
      <c r="I72" s="7">
        <v>2560</v>
      </c>
      <c r="J72" s="7">
        <v>4651</v>
      </c>
      <c r="K72" s="7">
        <v>0</v>
      </c>
      <c r="L72" s="7">
        <v>119.07</v>
      </c>
      <c r="M72" s="8">
        <v>3.5649999999999999E-5</v>
      </c>
      <c r="N72" s="8">
        <v>1.6000000000000001E-3</v>
      </c>
      <c r="O72" s="8">
        <v>2.0000000000000001E-4</v>
      </c>
    </row>
    <row r="73" spans="2:15">
      <c r="B73" s="6" t="s">
        <v>629</v>
      </c>
      <c r="C73" s="17">
        <v>1084698</v>
      </c>
      <c r="D73" s="18" t="s">
        <v>146</v>
      </c>
      <c r="E73" s="33" t="s">
        <v>1016</v>
      </c>
      <c r="F73" s="18">
        <v>520039942</v>
      </c>
      <c r="G73" s="6" t="s">
        <v>628</v>
      </c>
      <c r="H73" s="6" t="s">
        <v>102</v>
      </c>
      <c r="I73" s="7">
        <v>1650</v>
      </c>
      <c r="J73" s="7">
        <v>19210</v>
      </c>
      <c r="K73" s="7">
        <v>0</v>
      </c>
      <c r="L73" s="7">
        <v>316.97000000000003</v>
      </c>
      <c r="M73" s="8">
        <v>1E-4</v>
      </c>
      <c r="N73" s="8">
        <v>4.3E-3</v>
      </c>
      <c r="O73" s="8">
        <v>5.0000000000000001E-4</v>
      </c>
    </row>
    <row r="74" spans="2:15">
      <c r="B74" s="6" t="s">
        <v>630</v>
      </c>
      <c r="C74" s="17">
        <v>445015</v>
      </c>
      <c r="D74" s="18" t="s">
        <v>146</v>
      </c>
      <c r="E74" s="33" t="s">
        <v>1016</v>
      </c>
      <c r="F74" s="18">
        <v>520039413</v>
      </c>
      <c r="G74" s="6" t="s">
        <v>628</v>
      </c>
      <c r="H74" s="6" t="s">
        <v>102</v>
      </c>
      <c r="I74" s="7">
        <v>1620</v>
      </c>
      <c r="J74" s="7">
        <v>6799</v>
      </c>
      <c r="K74" s="7">
        <v>0</v>
      </c>
      <c r="L74" s="7">
        <v>110.14</v>
      </c>
      <c r="M74" s="8">
        <v>2.5239999999999999E-5</v>
      </c>
      <c r="N74" s="8">
        <v>1.5E-3</v>
      </c>
      <c r="O74" s="8">
        <v>2.0000000000000001E-4</v>
      </c>
    </row>
    <row r="75" spans="2:15">
      <c r="B75" s="6" t="s">
        <v>631</v>
      </c>
      <c r="C75" s="17">
        <v>256016</v>
      </c>
      <c r="D75" s="18" t="s">
        <v>146</v>
      </c>
      <c r="E75" s="33" t="s">
        <v>1016</v>
      </c>
      <c r="F75" s="18">
        <v>520036690</v>
      </c>
      <c r="G75" s="6" t="s">
        <v>628</v>
      </c>
      <c r="H75" s="6" t="s">
        <v>102</v>
      </c>
      <c r="I75" s="7">
        <v>2230</v>
      </c>
      <c r="J75" s="7">
        <v>24050</v>
      </c>
      <c r="K75" s="7">
        <v>0</v>
      </c>
      <c r="L75" s="7">
        <v>536.32000000000005</v>
      </c>
      <c r="M75" s="8">
        <v>1E-4</v>
      </c>
      <c r="N75" s="8">
        <v>7.1999999999999998E-3</v>
      </c>
      <c r="O75" s="8">
        <v>8.0000000000000004E-4</v>
      </c>
    </row>
    <row r="76" spans="2:15">
      <c r="B76" s="6" t="s">
        <v>632</v>
      </c>
      <c r="C76" s="17">
        <v>416016</v>
      </c>
      <c r="D76" s="18" t="s">
        <v>146</v>
      </c>
      <c r="E76" s="33" t="s">
        <v>1016</v>
      </c>
      <c r="F76" s="18">
        <v>520038910</v>
      </c>
      <c r="G76" s="6" t="s">
        <v>203</v>
      </c>
      <c r="H76" s="6" t="s">
        <v>102</v>
      </c>
      <c r="I76" s="7">
        <v>3300</v>
      </c>
      <c r="J76" s="7">
        <v>15730</v>
      </c>
      <c r="K76" s="7">
        <v>0</v>
      </c>
      <c r="L76" s="7">
        <v>519.09</v>
      </c>
      <c r="M76" s="8">
        <v>2.0000000000000001E-4</v>
      </c>
      <c r="N76" s="8">
        <v>7.0000000000000001E-3</v>
      </c>
      <c r="O76" s="8">
        <v>8.0000000000000004E-4</v>
      </c>
    </row>
    <row r="77" spans="2:15">
      <c r="B77" s="6" t="s">
        <v>633</v>
      </c>
      <c r="C77" s="17">
        <v>613034</v>
      </c>
      <c r="D77" s="18" t="s">
        <v>146</v>
      </c>
      <c r="E77" s="33" t="s">
        <v>1016</v>
      </c>
      <c r="F77" s="18">
        <v>520017807</v>
      </c>
      <c r="G77" s="6" t="s">
        <v>203</v>
      </c>
      <c r="H77" s="6" t="s">
        <v>102</v>
      </c>
      <c r="I77" s="7">
        <v>190</v>
      </c>
      <c r="J77" s="7">
        <v>76070</v>
      </c>
      <c r="K77" s="7">
        <v>0</v>
      </c>
      <c r="L77" s="7">
        <v>144.53</v>
      </c>
      <c r="M77" s="8">
        <v>3.5160000000000002E-5</v>
      </c>
      <c r="N77" s="8">
        <v>1.9E-3</v>
      </c>
      <c r="O77" s="8">
        <v>2.0000000000000001E-4</v>
      </c>
    </row>
    <row r="78" spans="2:15">
      <c r="B78" s="6" t="s">
        <v>634</v>
      </c>
      <c r="C78" s="17">
        <v>1109644</v>
      </c>
      <c r="D78" s="18" t="s">
        <v>146</v>
      </c>
      <c r="E78" s="33" t="s">
        <v>1016</v>
      </c>
      <c r="F78" s="18">
        <v>513992529</v>
      </c>
      <c r="G78" s="6" t="s">
        <v>203</v>
      </c>
      <c r="H78" s="6" t="s">
        <v>102</v>
      </c>
      <c r="I78" s="7">
        <v>7000</v>
      </c>
      <c r="J78" s="7">
        <v>857.8</v>
      </c>
      <c r="K78" s="7">
        <v>0</v>
      </c>
      <c r="L78" s="7">
        <v>60.05</v>
      </c>
      <c r="M78" s="8">
        <v>3.1850000000000002E-5</v>
      </c>
      <c r="N78" s="8">
        <v>8.0000000000000004E-4</v>
      </c>
      <c r="O78" s="8">
        <v>1E-4</v>
      </c>
    </row>
    <row r="79" spans="2:15">
      <c r="B79" s="6" t="s">
        <v>635</v>
      </c>
      <c r="C79" s="17">
        <v>1098565</v>
      </c>
      <c r="D79" s="18" t="s">
        <v>146</v>
      </c>
      <c r="E79" s="33" t="s">
        <v>1016</v>
      </c>
      <c r="F79" s="18">
        <v>513765859</v>
      </c>
      <c r="G79" s="6" t="s">
        <v>203</v>
      </c>
      <c r="H79" s="6" t="s">
        <v>102</v>
      </c>
      <c r="I79" s="7">
        <v>700</v>
      </c>
      <c r="J79" s="7">
        <v>23770</v>
      </c>
      <c r="K79" s="7">
        <v>5.74</v>
      </c>
      <c r="L79" s="7">
        <v>172.13</v>
      </c>
      <c r="M79" s="8">
        <v>1E-4</v>
      </c>
      <c r="N79" s="8">
        <v>2.3E-3</v>
      </c>
      <c r="O79" s="8">
        <v>2.9999999999999997E-4</v>
      </c>
    </row>
    <row r="80" spans="2:15">
      <c r="B80" s="6" t="s">
        <v>636</v>
      </c>
      <c r="C80" s="17">
        <v>1098920</v>
      </c>
      <c r="D80" s="18" t="s">
        <v>146</v>
      </c>
      <c r="E80" s="33" t="s">
        <v>1016</v>
      </c>
      <c r="F80" s="18">
        <v>513821488</v>
      </c>
      <c r="G80" s="6" t="s">
        <v>203</v>
      </c>
      <c r="H80" s="6" t="s">
        <v>102</v>
      </c>
      <c r="I80" s="7">
        <v>60390</v>
      </c>
      <c r="J80" s="7">
        <v>1700</v>
      </c>
      <c r="K80" s="7">
        <v>0</v>
      </c>
      <c r="L80" s="7">
        <v>1026.6300000000001</v>
      </c>
      <c r="M80" s="8">
        <v>2.9999999999999997E-4</v>
      </c>
      <c r="N80" s="8">
        <v>1.38E-2</v>
      </c>
      <c r="O80" s="8">
        <v>1.6000000000000001E-3</v>
      </c>
    </row>
    <row r="81" spans="2:15">
      <c r="B81" s="6" t="s">
        <v>637</v>
      </c>
      <c r="C81" s="17">
        <v>1170877</v>
      </c>
      <c r="D81" s="18" t="s">
        <v>146</v>
      </c>
      <c r="E81" s="33" t="s">
        <v>1016</v>
      </c>
      <c r="F81" s="18">
        <v>514599943</v>
      </c>
      <c r="G81" s="6" t="s">
        <v>326</v>
      </c>
      <c r="H81" s="6" t="s">
        <v>102</v>
      </c>
      <c r="I81" s="7">
        <v>8810</v>
      </c>
      <c r="J81" s="7">
        <v>9675</v>
      </c>
      <c r="K81" s="7">
        <v>0</v>
      </c>
      <c r="L81" s="7">
        <v>852.37</v>
      </c>
      <c r="M81" s="8">
        <v>2.0000000000000001E-4</v>
      </c>
      <c r="N81" s="8">
        <v>1.14E-2</v>
      </c>
      <c r="O81" s="8">
        <v>1.2999999999999999E-3</v>
      </c>
    </row>
    <row r="82" spans="2:15">
      <c r="B82" s="6" t="s">
        <v>638</v>
      </c>
      <c r="C82" s="17">
        <v>1161264</v>
      </c>
      <c r="D82" s="18" t="s">
        <v>146</v>
      </c>
      <c r="E82" s="33" t="s">
        <v>1016</v>
      </c>
      <c r="F82" s="18">
        <v>511344186</v>
      </c>
      <c r="G82" s="6" t="s">
        <v>379</v>
      </c>
      <c r="H82" s="6" t="s">
        <v>102</v>
      </c>
      <c r="I82" s="7">
        <v>1100</v>
      </c>
      <c r="J82" s="7">
        <v>15690</v>
      </c>
      <c r="K82" s="7">
        <v>0</v>
      </c>
      <c r="L82" s="7">
        <v>172.59</v>
      </c>
      <c r="M82" s="8">
        <v>1E-4</v>
      </c>
      <c r="N82" s="8">
        <v>2.3E-3</v>
      </c>
      <c r="O82" s="8">
        <v>2.9999999999999997E-4</v>
      </c>
    </row>
    <row r="83" spans="2:15">
      <c r="B83" s="6" t="s">
        <v>639</v>
      </c>
      <c r="C83" s="17">
        <v>1175488</v>
      </c>
      <c r="D83" s="18" t="s">
        <v>146</v>
      </c>
      <c r="E83" s="33" t="s">
        <v>1016</v>
      </c>
      <c r="F83" s="18">
        <v>514211457</v>
      </c>
      <c r="G83" s="6" t="s">
        <v>379</v>
      </c>
      <c r="H83" s="6" t="s">
        <v>102</v>
      </c>
      <c r="I83" s="7">
        <v>8200</v>
      </c>
      <c r="J83" s="7">
        <v>7154</v>
      </c>
      <c r="K83" s="7">
        <v>0</v>
      </c>
      <c r="L83" s="7">
        <v>586.63</v>
      </c>
      <c r="M83" s="8">
        <v>2.0000000000000001E-4</v>
      </c>
      <c r="N83" s="8">
        <v>7.9000000000000008E-3</v>
      </c>
      <c r="O83" s="8">
        <v>8.9999999999999998E-4</v>
      </c>
    </row>
    <row r="84" spans="2:15">
      <c r="B84" s="6" t="s">
        <v>640</v>
      </c>
      <c r="C84" s="17">
        <v>1104249</v>
      </c>
      <c r="D84" s="18" t="s">
        <v>146</v>
      </c>
      <c r="E84" s="33" t="s">
        <v>1016</v>
      </c>
      <c r="F84" s="18">
        <v>513770669</v>
      </c>
      <c r="G84" s="6" t="s">
        <v>379</v>
      </c>
      <c r="H84" s="6" t="s">
        <v>102</v>
      </c>
      <c r="I84" s="7">
        <v>1840</v>
      </c>
      <c r="J84" s="7">
        <v>20210</v>
      </c>
      <c r="K84" s="7">
        <v>0</v>
      </c>
      <c r="L84" s="7">
        <v>371.86</v>
      </c>
      <c r="M84" s="8">
        <v>1E-4</v>
      </c>
      <c r="N84" s="8">
        <v>5.0000000000000001E-3</v>
      </c>
      <c r="O84" s="8">
        <v>5.9999999999999995E-4</v>
      </c>
    </row>
    <row r="85" spans="2:15">
      <c r="B85" s="6" t="s">
        <v>641</v>
      </c>
      <c r="C85" s="17">
        <v>777037</v>
      </c>
      <c r="D85" s="18" t="s">
        <v>146</v>
      </c>
      <c r="E85" s="33" t="s">
        <v>1016</v>
      </c>
      <c r="F85" s="18">
        <v>520022732</v>
      </c>
      <c r="G85" s="6" t="s">
        <v>379</v>
      </c>
      <c r="H85" s="6" t="s">
        <v>102</v>
      </c>
      <c r="I85" s="7">
        <v>26470</v>
      </c>
      <c r="J85" s="7">
        <v>1709</v>
      </c>
      <c r="K85" s="7">
        <v>0</v>
      </c>
      <c r="L85" s="7">
        <v>452.37</v>
      </c>
      <c r="M85" s="8">
        <v>1E-4</v>
      </c>
      <c r="N85" s="8">
        <v>6.1000000000000004E-3</v>
      </c>
      <c r="O85" s="8">
        <v>6.9999999999999999E-4</v>
      </c>
    </row>
    <row r="86" spans="2:15">
      <c r="B86" s="13" t="s">
        <v>642</v>
      </c>
      <c r="C86" s="30" t="s">
        <v>1016</v>
      </c>
      <c r="D86" s="35" t="s">
        <v>1016</v>
      </c>
      <c r="E86" s="31" t="s">
        <v>1016</v>
      </c>
      <c r="F86" s="31" t="s">
        <v>1016</v>
      </c>
      <c r="G86" s="31" t="s">
        <v>1016</v>
      </c>
      <c r="H86" s="31" t="s">
        <v>1016</v>
      </c>
      <c r="I86" s="15">
        <v>1635854</v>
      </c>
      <c r="J86" s="26" t="s">
        <v>1016</v>
      </c>
      <c r="K86" s="26" t="s">
        <v>1016</v>
      </c>
      <c r="L86" s="15">
        <v>10326.49</v>
      </c>
      <c r="M86" s="26" t="s">
        <v>1016</v>
      </c>
      <c r="N86" s="16">
        <v>0.13850000000000001</v>
      </c>
      <c r="O86" s="16">
        <v>1.5599999999999999E-2</v>
      </c>
    </row>
    <row r="87" spans="2:15">
      <c r="B87" s="6" t="s">
        <v>643</v>
      </c>
      <c r="C87" s="17">
        <v>1172618</v>
      </c>
      <c r="D87" s="18" t="s">
        <v>146</v>
      </c>
      <c r="E87" s="33" t="s">
        <v>1016</v>
      </c>
      <c r="F87" s="18">
        <v>512402538</v>
      </c>
      <c r="G87" s="6" t="s">
        <v>264</v>
      </c>
      <c r="H87" s="6" t="s">
        <v>102</v>
      </c>
      <c r="I87" s="7">
        <v>15950</v>
      </c>
      <c r="J87" s="7">
        <v>230.2</v>
      </c>
      <c r="K87" s="7">
        <v>0</v>
      </c>
      <c r="L87" s="7">
        <v>36.72</v>
      </c>
      <c r="M87" s="8">
        <v>1E-4</v>
      </c>
      <c r="N87" s="8">
        <v>5.0000000000000001E-4</v>
      </c>
      <c r="O87" s="8">
        <v>1E-4</v>
      </c>
    </row>
    <row r="88" spans="2:15">
      <c r="B88" s="6" t="s">
        <v>644</v>
      </c>
      <c r="C88" s="17">
        <v>1147487</v>
      </c>
      <c r="D88" s="18" t="s">
        <v>146</v>
      </c>
      <c r="E88" s="33" t="s">
        <v>1016</v>
      </c>
      <c r="F88" s="18">
        <v>515809499</v>
      </c>
      <c r="G88" s="6" t="s">
        <v>264</v>
      </c>
      <c r="H88" s="6" t="s">
        <v>102</v>
      </c>
      <c r="I88" s="7">
        <v>145</v>
      </c>
      <c r="J88" s="7">
        <v>42370</v>
      </c>
      <c r="K88" s="7">
        <v>0</v>
      </c>
      <c r="L88" s="7">
        <v>61.44</v>
      </c>
      <c r="M88" s="8">
        <v>1E-4</v>
      </c>
      <c r="N88" s="8">
        <v>8.0000000000000004E-4</v>
      </c>
      <c r="O88" s="8">
        <v>1E-4</v>
      </c>
    </row>
    <row r="89" spans="2:15">
      <c r="B89" s="6" t="s">
        <v>645</v>
      </c>
      <c r="C89" s="17">
        <v>1173491</v>
      </c>
      <c r="D89" s="18" t="s">
        <v>146</v>
      </c>
      <c r="E89" s="33" t="s">
        <v>1016</v>
      </c>
      <c r="F89" s="18">
        <v>510400740</v>
      </c>
      <c r="G89" s="6" t="s">
        <v>264</v>
      </c>
      <c r="H89" s="6" t="s">
        <v>102</v>
      </c>
      <c r="I89" s="7">
        <v>11250</v>
      </c>
      <c r="J89" s="7">
        <v>2990</v>
      </c>
      <c r="K89" s="7">
        <v>0</v>
      </c>
      <c r="L89" s="7">
        <v>336.38</v>
      </c>
      <c r="M89" s="8">
        <v>4.0000000000000002E-4</v>
      </c>
      <c r="N89" s="8">
        <v>4.4999999999999997E-3</v>
      </c>
      <c r="O89" s="8">
        <v>5.0000000000000001E-4</v>
      </c>
    </row>
    <row r="90" spans="2:15">
      <c r="B90" s="6" t="s">
        <v>646</v>
      </c>
      <c r="C90" s="17">
        <v>1105097</v>
      </c>
      <c r="D90" s="18" t="s">
        <v>146</v>
      </c>
      <c r="E90" s="33" t="s">
        <v>1016</v>
      </c>
      <c r="F90" s="18">
        <v>511725459</v>
      </c>
      <c r="G90" s="6" t="s">
        <v>264</v>
      </c>
      <c r="H90" s="6" t="s">
        <v>102</v>
      </c>
      <c r="I90" s="7">
        <v>880</v>
      </c>
      <c r="J90" s="7">
        <v>4870</v>
      </c>
      <c r="K90" s="7">
        <v>0</v>
      </c>
      <c r="L90" s="7">
        <v>42.86</v>
      </c>
      <c r="M90" s="8">
        <v>4.2150000000000001E-5</v>
      </c>
      <c r="N90" s="8">
        <v>5.9999999999999995E-4</v>
      </c>
      <c r="O90" s="8">
        <v>1E-4</v>
      </c>
    </row>
    <row r="91" spans="2:15">
      <c r="B91" s="6" t="s">
        <v>647</v>
      </c>
      <c r="C91" s="17">
        <v>1142587</v>
      </c>
      <c r="D91" s="18" t="s">
        <v>146</v>
      </c>
      <c r="E91" s="33" t="s">
        <v>1016</v>
      </c>
      <c r="F91" s="18">
        <v>512466723</v>
      </c>
      <c r="G91" s="6" t="s">
        <v>252</v>
      </c>
      <c r="H91" s="6" t="s">
        <v>102</v>
      </c>
      <c r="I91" s="7">
        <v>52900</v>
      </c>
      <c r="J91" s="7">
        <v>449.6</v>
      </c>
      <c r="K91" s="7">
        <v>0</v>
      </c>
      <c r="L91" s="7">
        <v>237.84</v>
      </c>
      <c r="M91" s="8">
        <v>5.9999999999999995E-4</v>
      </c>
      <c r="N91" s="8">
        <v>3.2000000000000002E-3</v>
      </c>
      <c r="O91" s="8">
        <v>4.0000000000000002E-4</v>
      </c>
    </row>
    <row r="92" spans="2:15">
      <c r="B92" s="6" t="s">
        <v>648</v>
      </c>
      <c r="C92" s="17">
        <v>1138379</v>
      </c>
      <c r="D92" s="18" t="s">
        <v>146</v>
      </c>
      <c r="E92" s="33" t="s">
        <v>1016</v>
      </c>
      <c r="F92" s="18">
        <v>515158665</v>
      </c>
      <c r="G92" s="6" t="s">
        <v>252</v>
      </c>
      <c r="H92" s="6" t="s">
        <v>102</v>
      </c>
      <c r="I92" s="7">
        <v>1100</v>
      </c>
      <c r="J92" s="7">
        <v>660.1</v>
      </c>
      <c r="K92" s="7">
        <v>0</v>
      </c>
      <c r="L92" s="7">
        <v>7.26</v>
      </c>
      <c r="M92" s="8">
        <v>1E-4</v>
      </c>
      <c r="N92" s="8">
        <v>1E-4</v>
      </c>
      <c r="O92" s="8">
        <v>0</v>
      </c>
    </row>
    <row r="93" spans="2:15">
      <c r="B93" s="6" t="s">
        <v>649</v>
      </c>
      <c r="C93" s="17">
        <v>1118116</v>
      </c>
      <c r="D93" s="18" t="s">
        <v>146</v>
      </c>
      <c r="E93" s="33" t="s">
        <v>1016</v>
      </c>
      <c r="F93" s="18">
        <v>512781386</v>
      </c>
      <c r="G93" s="6" t="s">
        <v>276</v>
      </c>
      <c r="H93" s="6" t="s">
        <v>102</v>
      </c>
      <c r="I93" s="7">
        <v>300000</v>
      </c>
      <c r="J93" s="7">
        <v>46.7</v>
      </c>
      <c r="K93" s="7">
        <v>0</v>
      </c>
      <c r="L93" s="7">
        <v>140.1</v>
      </c>
      <c r="M93" s="8">
        <v>1.4E-3</v>
      </c>
      <c r="N93" s="8">
        <v>1.9E-3</v>
      </c>
      <c r="O93" s="8">
        <v>2.0000000000000001E-4</v>
      </c>
    </row>
    <row r="94" spans="2:15">
      <c r="B94" s="6" t="s">
        <v>650</v>
      </c>
      <c r="C94" s="17">
        <v>823013</v>
      </c>
      <c r="D94" s="18" t="s">
        <v>146</v>
      </c>
      <c r="E94" s="33" t="s">
        <v>1016</v>
      </c>
      <c r="F94" s="18">
        <v>520033309</v>
      </c>
      <c r="G94" s="6" t="s">
        <v>276</v>
      </c>
      <c r="H94" s="6" t="s">
        <v>102</v>
      </c>
      <c r="I94" s="7">
        <v>950</v>
      </c>
      <c r="J94" s="7">
        <v>1460</v>
      </c>
      <c r="K94" s="7">
        <v>0</v>
      </c>
      <c r="L94" s="7">
        <v>13.87</v>
      </c>
      <c r="M94" s="8">
        <v>1.5310000000000001E-5</v>
      </c>
      <c r="N94" s="8">
        <v>2.0000000000000001E-4</v>
      </c>
      <c r="O94" s="8">
        <v>0</v>
      </c>
    </row>
    <row r="95" spans="2:15">
      <c r="B95" s="6" t="s">
        <v>651</v>
      </c>
      <c r="C95" s="17">
        <v>473017</v>
      </c>
      <c r="D95" s="18" t="s">
        <v>146</v>
      </c>
      <c r="E95" s="33" t="s">
        <v>1016</v>
      </c>
      <c r="F95" s="18">
        <v>520039660</v>
      </c>
      <c r="G95" s="6" t="s">
        <v>276</v>
      </c>
      <c r="H95" s="6" t="s">
        <v>102</v>
      </c>
      <c r="I95" s="7">
        <v>99007</v>
      </c>
      <c r="J95" s="7">
        <v>171</v>
      </c>
      <c r="K95" s="7">
        <v>0</v>
      </c>
      <c r="L95" s="7">
        <v>169.3</v>
      </c>
      <c r="M95" s="8">
        <v>2.0000000000000001E-4</v>
      </c>
      <c r="N95" s="8">
        <v>2.3E-3</v>
      </c>
      <c r="O95" s="8">
        <v>2.9999999999999997E-4</v>
      </c>
    </row>
    <row r="96" spans="2:15">
      <c r="B96" s="6" t="s">
        <v>652</v>
      </c>
      <c r="C96" s="17">
        <v>1118447</v>
      </c>
      <c r="D96" s="18" t="s">
        <v>146</v>
      </c>
      <c r="E96" s="33" t="s">
        <v>1016</v>
      </c>
      <c r="F96" s="18">
        <v>520041005</v>
      </c>
      <c r="G96" s="6" t="s">
        <v>276</v>
      </c>
      <c r="H96" s="6" t="s">
        <v>102</v>
      </c>
      <c r="I96" s="7">
        <v>230000</v>
      </c>
      <c r="J96" s="7">
        <v>420</v>
      </c>
      <c r="K96" s="7">
        <v>0</v>
      </c>
      <c r="L96" s="7">
        <v>966</v>
      </c>
      <c r="M96" s="8">
        <v>1.1999999999999999E-3</v>
      </c>
      <c r="N96" s="8">
        <v>1.2999999999999999E-2</v>
      </c>
      <c r="O96" s="8">
        <v>1.5E-3</v>
      </c>
    </row>
    <row r="97" spans="2:15">
      <c r="B97" s="6" t="s">
        <v>653</v>
      </c>
      <c r="C97" s="17">
        <v>1175611</v>
      </c>
      <c r="D97" s="18" t="s">
        <v>146</v>
      </c>
      <c r="E97" s="33" t="s">
        <v>1016</v>
      </c>
      <c r="F97" s="18">
        <v>514574524</v>
      </c>
      <c r="G97" s="6" t="s">
        <v>343</v>
      </c>
      <c r="H97" s="6" t="s">
        <v>102</v>
      </c>
      <c r="I97" s="7">
        <v>1400</v>
      </c>
      <c r="J97" s="7">
        <v>1411</v>
      </c>
      <c r="K97" s="7">
        <v>0</v>
      </c>
      <c r="L97" s="7">
        <v>19.75</v>
      </c>
      <c r="M97" s="8">
        <v>1.399E-5</v>
      </c>
      <c r="N97" s="8">
        <v>2.9999999999999997E-4</v>
      </c>
      <c r="O97" s="8">
        <v>0</v>
      </c>
    </row>
    <row r="98" spans="2:15">
      <c r="B98" s="6" t="s">
        <v>654</v>
      </c>
      <c r="C98" s="17">
        <v>1081561</v>
      </c>
      <c r="D98" s="18" t="s">
        <v>146</v>
      </c>
      <c r="E98" s="33" t="s">
        <v>1016</v>
      </c>
      <c r="F98" s="18">
        <v>520043480</v>
      </c>
      <c r="G98" s="6" t="s">
        <v>424</v>
      </c>
      <c r="H98" s="6" t="s">
        <v>102</v>
      </c>
      <c r="I98" s="7">
        <v>660</v>
      </c>
      <c r="J98" s="7">
        <v>11590</v>
      </c>
      <c r="K98" s="7">
        <v>0</v>
      </c>
      <c r="L98" s="7">
        <v>76.489999999999995</v>
      </c>
      <c r="M98" s="8">
        <v>1E-4</v>
      </c>
      <c r="N98" s="8">
        <v>1E-3</v>
      </c>
      <c r="O98" s="8">
        <v>1E-4</v>
      </c>
    </row>
    <row r="99" spans="2:15">
      <c r="B99" s="6" t="s">
        <v>655</v>
      </c>
      <c r="C99" s="17">
        <v>384016</v>
      </c>
      <c r="D99" s="18" t="s">
        <v>146</v>
      </c>
      <c r="E99" s="33" t="s">
        <v>1016</v>
      </c>
      <c r="F99" s="18">
        <v>520038530</v>
      </c>
      <c r="G99" s="6" t="s">
        <v>424</v>
      </c>
      <c r="H99" s="6" t="s">
        <v>102</v>
      </c>
      <c r="I99" s="7">
        <v>15160</v>
      </c>
      <c r="J99" s="7">
        <v>1263</v>
      </c>
      <c r="K99" s="7">
        <v>0</v>
      </c>
      <c r="L99" s="7">
        <v>191.47</v>
      </c>
      <c r="M99" s="8">
        <v>4.0000000000000002E-4</v>
      </c>
      <c r="N99" s="8">
        <v>2.5999999999999999E-3</v>
      </c>
      <c r="O99" s="8">
        <v>2.9999999999999997E-4</v>
      </c>
    </row>
    <row r="100" spans="2:15">
      <c r="B100" s="6" t="s">
        <v>656</v>
      </c>
      <c r="C100" s="17">
        <v>1090141</v>
      </c>
      <c r="D100" s="18" t="s">
        <v>146</v>
      </c>
      <c r="E100" s="33" t="s">
        <v>1016</v>
      </c>
      <c r="F100" s="18">
        <v>511870891</v>
      </c>
      <c r="G100" s="6" t="s">
        <v>424</v>
      </c>
      <c r="H100" s="6" t="s">
        <v>102</v>
      </c>
      <c r="I100" s="7">
        <v>80000</v>
      </c>
      <c r="J100" s="7">
        <v>233.7</v>
      </c>
      <c r="K100" s="7">
        <v>0</v>
      </c>
      <c r="L100" s="7">
        <v>186.96</v>
      </c>
      <c r="M100" s="8">
        <v>1.1000000000000001E-3</v>
      </c>
      <c r="N100" s="8">
        <v>2.5000000000000001E-3</v>
      </c>
      <c r="O100" s="8">
        <v>2.9999999999999997E-4</v>
      </c>
    </row>
    <row r="101" spans="2:15">
      <c r="B101" s="6" t="s">
        <v>657</v>
      </c>
      <c r="C101" s="17">
        <v>813014</v>
      </c>
      <c r="D101" s="18" t="s">
        <v>146</v>
      </c>
      <c r="E101" s="33" t="s">
        <v>1016</v>
      </c>
      <c r="F101" s="18">
        <v>520032988</v>
      </c>
      <c r="G101" s="6" t="s">
        <v>254</v>
      </c>
      <c r="H101" s="6" t="s">
        <v>102</v>
      </c>
      <c r="I101" s="7">
        <v>270</v>
      </c>
      <c r="J101" s="7">
        <v>24970</v>
      </c>
      <c r="K101" s="7">
        <v>0</v>
      </c>
      <c r="L101" s="7">
        <v>67.42</v>
      </c>
      <c r="M101" s="8">
        <v>2.1970000000000001E-5</v>
      </c>
      <c r="N101" s="8">
        <v>8.9999999999999998E-4</v>
      </c>
      <c r="O101" s="8">
        <v>1E-4</v>
      </c>
    </row>
    <row r="102" spans="2:15">
      <c r="B102" s="6" t="s">
        <v>658</v>
      </c>
      <c r="C102" s="17">
        <v>1170216</v>
      </c>
      <c r="D102" s="18" t="s">
        <v>146</v>
      </c>
      <c r="E102" s="33" t="s">
        <v>1016</v>
      </c>
      <c r="F102" s="18">
        <v>515251593</v>
      </c>
      <c r="G102" s="6" t="s">
        <v>254</v>
      </c>
      <c r="H102" s="6" t="s">
        <v>102</v>
      </c>
      <c r="I102" s="7">
        <v>2630</v>
      </c>
      <c r="J102" s="7">
        <v>1100</v>
      </c>
      <c r="K102" s="7">
        <v>0.44</v>
      </c>
      <c r="L102" s="7">
        <v>29.37</v>
      </c>
      <c r="M102" s="8">
        <v>2.461E-5</v>
      </c>
      <c r="N102" s="8">
        <v>4.0000000000000002E-4</v>
      </c>
      <c r="O102" s="8">
        <v>0</v>
      </c>
    </row>
    <row r="103" spans="2:15">
      <c r="B103" s="6" t="s">
        <v>659</v>
      </c>
      <c r="C103" s="17">
        <v>136010</v>
      </c>
      <c r="D103" s="18" t="s">
        <v>146</v>
      </c>
      <c r="E103" s="33" t="s">
        <v>1016</v>
      </c>
      <c r="F103" s="18">
        <v>520034257</v>
      </c>
      <c r="G103" s="6" t="s">
        <v>285</v>
      </c>
      <c r="H103" s="6" t="s">
        <v>102</v>
      </c>
      <c r="I103" s="7">
        <v>500000</v>
      </c>
      <c r="J103" s="7">
        <v>359.1</v>
      </c>
      <c r="K103" s="7">
        <v>0</v>
      </c>
      <c r="L103" s="7">
        <v>1795.5</v>
      </c>
      <c r="M103" s="8">
        <v>2E-3</v>
      </c>
      <c r="N103" s="8">
        <v>2.41E-2</v>
      </c>
      <c r="O103" s="8">
        <v>2.7000000000000001E-3</v>
      </c>
    </row>
    <row r="104" spans="2:15">
      <c r="B104" s="6" t="s">
        <v>660</v>
      </c>
      <c r="C104" s="17">
        <v>1158161</v>
      </c>
      <c r="D104" s="18" t="s">
        <v>146</v>
      </c>
      <c r="E104" s="33" t="s">
        <v>1016</v>
      </c>
      <c r="F104" s="18">
        <v>510792773</v>
      </c>
      <c r="G104" s="6" t="s">
        <v>661</v>
      </c>
      <c r="H104" s="6" t="s">
        <v>102</v>
      </c>
      <c r="I104" s="7">
        <v>3000</v>
      </c>
      <c r="J104" s="7">
        <v>1579</v>
      </c>
      <c r="K104" s="7">
        <v>0</v>
      </c>
      <c r="L104" s="7">
        <v>47.37</v>
      </c>
      <c r="M104" s="8">
        <v>1E-4</v>
      </c>
      <c r="N104" s="8">
        <v>5.9999999999999995E-4</v>
      </c>
      <c r="O104" s="8">
        <v>1E-4</v>
      </c>
    </row>
    <row r="105" spans="2:15">
      <c r="B105" s="6" t="s">
        <v>662</v>
      </c>
      <c r="C105" s="17">
        <v>1180876</v>
      </c>
      <c r="D105" s="18" t="s">
        <v>146</v>
      </c>
      <c r="E105" s="33" t="s">
        <v>1016</v>
      </c>
      <c r="F105" s="18">
        <v>515166544</v>
      </c>
      <c r="G105" s="6" t="s">
        <v>581</v>
      </c>
      <c r="H105" s="6" t="s">
        <v>102</v>
      </c>
      <c r="I105" s="7">
        <v>50000</v>
      </c>
      <c r="J105" s="7">
        <v>409.2</v>
      </c>
      <c r="K105" s="7">
        <v>0</v>
      </c>
      <c r="L105" s="7">
        <v>204.6</v>
      </c>
      <c r="M105" s="8">
        <v>1.4E-3</v>
      </c>
      <c r="N105" s="8">
        <v>2.7000000000000001E-3</v>
      </c>
      <c r="O105" s="8">
        <v>2.9999999999999997E-4</v>
      </c>
    </row>
    <row r="106" spans="2:15">
      <c r="B106" s="6" t="s">
        <v>663</v>
      </c>
      <c r="C106" s="17">
        <v>1083377</v>
      </c>
      <c r="D106" s="18" t="s">
        <v>146</v>
      </c>
      <c r="E106" s="33" t="s">
        <v>1016</v>
      </c>
      <c r="F106" s="18">
        <v>520044231</v>
      </c>
      <c r="G106" s="6" t="s">
        <v>581</v>
      </c>
      <c r="H106" s="6" t="s">
        <v>102</v>
      </c>
      <c r="I106" s="7">
        <v>10744</v>
      </c>
      <c r="J106" s="7">
        <v>701.5</v>
      </c>
      <c r="K106" s="7">
        <v>0</v>
      </c>
      <c r="L106" s="7">
        <v>75.37</v>
      </c>
      <c r="M106" s="8">
        <v>5.0000000000000001E-4</v>
      </c>
      <c r="N106" s="8">
        <v>1E-3</v>
      </c>
      <c r="O106" s="8">
        <v>1E-4</v>
      </c>
    </row>
    <row r="107" spans="2:15">
      <c r="B107" s="6" t="s">
        <v>664</v>
      </c>
      <c r="C107" s="17">
        <v>265017</v>
      </c>
      <c r="D107" s="18" t="s">
        <v>146</v>
      </c>
      <c r="E107" s="33" t="s">
        <v>1016</v>
      </c>
      <c r="F107" s="18">
        <v>520036153</v>
      </c>
      <c r="G107" s="6" t="s">
        <v>588</v>
      </c>
      <c r="H107" s="6" t="s">
        <v>102</v>
      </c>
      <c r="I107" s="7">
        <v>18500</v>
      </c>
      <c r="J107" s="7">
        <v>2481</v>
      </c>
      <c r="K107" s="7">
        <v>0</v>
      </c>
      <c r="L107" s="7">
        <v>458.99</v>
      </c>
      <c r="M107" s="8">
        <v>6.9999999999999999E-4</v>
      </c>
      <c r="N107" s="8">
        <v>6.1999999999999998E-3</v>
      </c>
      <c r="O107" s="8">
        <v>6.9999999999999999E-4</v>
      </c>
    </row>
    <row r="108" spans="2:15">
      <c r="B108" s="6" t="s">
        <v>665</v>
      </c>
      <c r="C108" s="17">
        <v>1082114</v>
      </c>
      <c r="D108" s="18" t="s">
        <v>146</v>
      </c>
      <c r="E108" s="33" t="s">
        <v>1016</v>
      </c>
      <c r="F108" s="18">
        <v>520043928</v>
      </c>
      <c r="G108" s="6" t="s">
        <v>666</v>
      </c>
      <c r="H108" s="6" t="s">
        <v>102</v>
      </c>
      <c r="I108" s="7">
        <v>18300</v>
      </c>
      <c r="J108" s="7">
        <v>645</v>
      </c>
      <c r="K108" s="7">
        <v>0</v>
      </c>
      <c r="L108" s="7">
        <v>118.04</v>
      </c>
      <c r="M108" s="8">
        <v>4.0000000000000002E-4</v>
      </c>
      <c r="N108" s="8">
        <v>1.6000000000000001E-3</v>
      </c>
      <c r="O108" s="8">
        <v>2.0000000000000001E-4</v>
      </c>
    </row>
    <row r="109" spans="2:15">
      <c r="B109" s="6" t="s">
        <v>667</v>
      </c>
      <c r="C109" s="17">
        <v>1139195</v>
      </c>
      <c r="D109" s="18" t="s">
        <v>146</v>
      </c>
      <c r="E109" s="33" t="s">
        <v>1016</v>
      </c>
      <c r="F109" s="18">
        <v>515434074</v>
      </c>
      <c r="G109" s="6" t="s">
        <v>203</v>
      </c>
      <c r="H109" s="6" t="s">
        <v>102</v>
      </c>
      <c r="I109" s="7">
        <v>400</v>
      </c>
      <c r="J109" s="7">
        <v>380</v>
      </c>
      <c r="K109" s="7">
        <v>0</v>
      </c>
      <c r="L109" s="7">
        <v>1.52</v>
      </c>
      <c r="M109" s="8">
        <v>3.05E-6</v>
      </c>
      <c r="N109" s="8">
        <v>0</v>
      </c>
      <c r="O109" s="8">
        <v>0</v>
      </c>
    </row>
    <row r="110" spans="2:15">
      <c r="B110" s="6" t="s">
        <v>668</v>
      </c>
      <c r="C110" s="17">
        <v>366013</v>
      </c>
      <c r="D110" s="18" t="s">
        <v>146</v>
      </c>
      <c r="E110" s="33" t="s">
        <v>1016</v>
      </c>
      <c r="F110" s="18">
        <v>520038332</v>
      </c>
      <c r="G110" s="6" t="s">
        <v>203</v>
      </c>
      <c r="H110" s="6" t="s">
        <v>102</v>
      </c>
      <c r="I110" s="7">
        <v>11950</v>
      </c>
      <c r="J110" s="7">
        <v>254.5</v>
      </c>
      <c r="K110" s="7">
        <v>0</v>
      </c>
      <c r="L110" s="7">
        <v>30.41</v>
      </c>
      <c r="M110" s="8">
        <v>3.7570000000000001E-5</v>
      </c>
      <c r="N110" s="8">
        <v>4.0000000000000002E-4</v>
      </c>
      <c r="O110" s="8">
        <v>0</v>
      </c>
    </row>
    <row r="111" spans="2:15">
      <c r="B111" s="6" t="s">
        <v>669</v>
      </c>
      <c r="C111" s="17">
        <v>387019</v>
      </c>
      <c r="D111" s="18" t="s">
        <v>146</v>
      </c>
      <c r="E111" s="33" t="s">
        <v>1016</v>
      </c>
      <c r="F111" s="18">
        <v>520038894</v>
      </c>
      <c r="G111" s="6" t="s">
        <v>294</v>
      </c>
      <c r="H111" s="6" t="s">
        <v>102</v>
      </c>
      <c r="I111" s="7">
        <v>7450</v>
      </c>
      <c r="J111" s="7">
        <v>12750</v>
      </c>
      <c r="K111" s="7">
        <v>0</v>
      </c>
      <c r="L111" s="7">
        <v>949.88</v>
      </c>
      <c r="M111" s="8">
        <v>2.9999999999999997E-4</v>
      </c>
      <c r="N111" s="8">
        <v>1.2699999999999999E-2</v>
      </c>
      <c r="O111" s="8">
        <v>1.4E-3</v>
      </c>
    </row>
    <row r="112" spans="2:15">
      <c r="B112" s="6" t="s">
        <v>670</v>
      </c>
      <c r="C112" s="17">
        <v>1187640</v>
      </c>
      <c r="D112" s="18" t="s">
        <v>146</v>
      </c>
      <c r="E112" s="33" t="s">
        <v>1016</v>
      </c>
      <c r="F112" s="18">
        <v>514259183</v>
      </c>
      <c r="G112" s="6" t="s">
        <v>671</v>
      </c>
      <c r="H112" s="6" t="s">
        <v>102</v>
      </c>
      <c r="I112" s="7">
        <v>22550</v>
      </c>
      <c r="J112" s="7">
        <v>425</v>
      </c>
      <c r="K112" s="7">
        <v>0</v>
      </c>
      <c r="L112" s="7">
        <v>95.84</v>
      </c>
      <c r="M112" s="8">
        <v>1.5E-3</v>
      </c>
      <c r="N112" s="8">
        <v>1.2999999999999999E-3</v>
      </c>
      <c r="O112" s="8">
        <v>1E-4</v>
      </c>
    </row>
    <row r="113" spans="2:15">
      <c r="B113" s="6" t="s">
        <v>672</v>
      </c>
      <c r="C113" s="17">
        <v>1172287</v>
      </c>
      <c r="D113" s="18" t="s">
        <v>146</v>
      </c>
      <c r="E113" s="33" t="s">
        <v>1016</v>
      </c>
      <c r="F113" s="18">
        <v>516046307</v>
      </c>
      <c r="G113" s="6" t="s">
        <v>326</v>
      </c>
      <c r="H113" s="6" t="s">
        <v>102</v>
      </c>
      <c r="I113" s="7">
        <v>11000</v>
      </c>
      <c r="J113" s="7">
        <v>3289</v>
      </c>
      <c r="K113" s="7">
        <v>0</v>
      </c>
      <c r="L113" s="7">
        <v>361.79</v>
      </c>
      <c r="M113" s="8">
        <v>6.9999999999999999E-4</v>
      </c>
      <c r="N113" s="8">
        <v>4.8999999999999998E-3</v>
      </c>
      <c r="O113" s="8">
        <v>5.0000000000000001E-4</v>
      </c>
    </row>
    <row r="114" spans="2:15">
      <c r="B114" s="6" t="s">
        <v>673</v>
      </c>
      <c r="C114" s="17">
        <v>11722870</v>
      </c>
      <c r="D114" s="18" t="s">
        <v>146</v>
      </c>
      <c r="E114" s="33" t="s">
        <v>1016</v>
      </c>
      <c r="F114" s="18">
        <v>516046307</v>
      </c>
      <c r="G114" s="6" t="s">
        <v>326</v>
      </c>
      <c r="H114" s="6" t="s">
        <v>102</v>
      </c>
      <c r="I114" s="7">
        <v>85000</v>
      </c>
      <c r="J114" s="7">
        <v>3042.24</v>
      </c>
      <c r="K114" s="7">
        <v>0</v>
      </c>
      <c r="L114" s="7">
        <v>2585.9</v>
      </c>
      <c r="M114" s="8">
        <v>5.1000000000000004E-3</v>
      </c>
      <c r="N114" s="8">
        <v>3.4700000000000002E-2</v>
      </c>
      <c r="O114" s="8">
        <v>3.8999999999999998E-3</v>
      </c>
    </row>
    <row r="115" spans="2:15">
      <c r="B115" s="6" t="s">
        <v>674</v>
      </c>
      <c r="C115" s="17">
        <v>1179142</v>
      </c>
      <c r="D115" s="18" t="s">
        <v>146</v>
      </c>
      <c r="E115" s="33" t="s">
        <v>1016</v>
      </c>
      <c r="F115" s="18">
        <v>513561399</v>
      </c>
      <c r="G115" s="6" t="s">
        <v>675</v>
      </c>
      <c r="H115" s="6" t="s">
        <v>102</v>
      </c>
      <c r="I115" s="7">
        <v>51000</v>
      </c>
      <c r="J115" s="7">
        <v>592.4</v>
      </c>
      <c r="K115" s="7">
        <v>0</v>
      </c>
      <c r="L115" s="7">
        <v>302.12</v>
      </c>
      <c r="M115" s="8">
        <v>5.0000000000000001E-4</v>
      </c>
      <c r="N115" s="8">
        <v>4.1000000000000003E-3</v>
      </c>
      <c r="O115" s="8">
        <v>5.0000000000000001E-4</v>
      </c>
    </row>
    <row r="116" spans="2:15">
      <c r="B116" s="6" t="s">
        <v>676</v>
      </c>
      <c r="C116" s="17">
        <v>1123777</v>
      </c>
      <c r="D116" s="18" t="s">
        <v>146</v>
      </c>
      <c r="E116" s="33" t="s">
        <v>1016</v>
      </c>
      <c r="F116" s="18">
        <v>514068980</v>
      </c>
      <c r="G116" s="6" t="s">
        <v>379</v>
      </c>
      <c r="H116" s="6" t="s">
        <v>102</v>
      </c>
      <c r="I116" s="7">
        <v>16817</v>
      </c>
      <c r="J116" s="7">
        <v>3555</v>
      </c>
      <c r="K116" s="7">
        <v>0</v>
      </c>
      <c r="L116" s="7">
        <v>597.84</v>
      </c>
      <c r="M116" s="8">
        <v>1.1999999999999999E-3</v>
      </c>
      <c r="N116" s="8">
        <v>8.0000000000000002E-3</v>
      </c>
      <c r="O116" s="8">
        <v>8.9999999999999998E-4</v>
      </c>
    </row>
    <row r="117" spans="2:15">
      <c r="B117" s="6" t="s">
        <v>677</v>
      </c>
      <c r="C117" s="17">
        <v>103010</v>
      </c>
      <c r="D117" s="18" t="s">
        <v>146</v>
      </c>
      <c r="E117" s="33" t="s">
        <v>1016</v>
      </c>
      <c r="F117" s="18">
        <v>520041187</v>
      </c>
      <c r="G117" s="6" t="s">
        <v>379</v>
      </c>
      <c r="H117" s="6" t="s">
        <v>102</v>
      </c>
      <c r="I117" s="7">
        <v>341</v>
      </c>
      <c r="J117" s="7">
        <v>519</v>
      </c>
      <c r="K117" s="7">
        <v>0</v>
      </c>
      <c r="L117" s="7">
        <v>1.77</v>
      </c>
      <c r="M117" s="8">
        <v>3.14E-6</v>
      </c>
      <c r="N117" s="8">
        <v>0</v>
      </c>
      <c r="O117" s="8">
        <v>0</v>
      </c>
    </row>
    <row r="118" spans="2:15">
      <c r="B118" s="6" t="s">
        <v>678</v>
      </c>
      <c r="C118" s="17">
        <v>1168558</v>
      </c>
      <c r="D118" s="18" t="s">
        <v>146</v>
      </c>
      <c r="E118" s="33" t="s">
        <v>1016</v>
      </c>
      <c r="F118" s="18">
        <v>513618967</v>
      </c>
      <c r="G118" s="6" t="s">
        <v>379</v>
      </c>
      <c r="H118" s="6" t="s">
        <v>102</v>
      </c>
      <c r="I118" s="7">
        <v>16500</v>
      </c>
      <c r="J118" s="7">
        <v>705</v>
      </c>
      <c r="K118" s="7">
        <v>0</v>
      </c>
      <c r="L118" s="7">
        <v>116.33</v>
      </c>
      <c r="M118" s="8">
        <v>1E-4</v>
      </c>
      <c r="N118" s="8">
        <v>1.6000000000000001E-3</v>
      </c>
      <c r="O118" s="8">
        <v>2.0000000000000001E-4</v>
      </c>
    </row>
    <row r="119" spans="2:15">
      <c r="B119" s="13" t="s">
        <v>679</v>
      </c>
      <c r="C119" s="30" t="s">
        <v>1016</v>
      </c>
      <c r="D119" s="35" t="s">
        <v>1016</v>
      </c>
      <c r="E119" s="31" t="s">
        <v>1016</v>
      </c>
      <c r="F119" s="31" t="s">
        <v>1016</v>
      </c>
      <c r="G119" s="31" t="s">
        <v>1016</v>
      </c>
      <c r="H119" s="31" t="s">
        <v>1016</v>
      </c>
      <c r="I119" s="15">
        <v>0</v>
      </c>
      <c r="J119" s="26" t="s">
        <v>1016</v>
      </c>
      <c r="K119" s="26" t="s">
        <v>1016</v>
      </c>
      <c r="L119" s="15">
        <v>0</v>
      </c>
      <c r="M119" s="26" t="s">
        <v>1016</v>
      </c>
      <c r="N119" s="16">
        <v>0</v>
      </c>
      <c r="O119" s="16">
        <v>0</v>
      </c>
    </row>
    <row r="120" spans="2:15">
      <c r="B120" s="3" t="s">
        <v>118</v>
      </c>
      <c r="C120" s="28" t="s">
        <v>1016</v>
      </c>
      <c r="D120" s="34" t="s">
        <v>1016</v>
      </c>
      <c r="E120" s="29" t="s">
        <v>1016</v>
      </c>
      <c r="F120" s="29" t="s">
        <v>1016</v>
      </c>
      <c r="G120" s="29" t="s">
        <v>1016</v>
      </c>
      <c r="H120" s="29" t="s">
        <v>1016</v>
      </c>
      <c r="I120" s="9">
        <v>116202.55</v>
      </c>
      <c r="J120" s="26" t="s">
        <v>1016</v>
      </c>
      <c r="K120" s="26" t="s">
        <v>1016</v>
      </c>
      <c r="L120" s="9">
        <v>3756.1</v>
      </c>
      <c r="M120" s="26" t="s">
        <v>1016</v>
      </c>
      <c r="N120" s="10">
        <v>5.04E-2</v>
      </c>
      <c r="O120" s="10">
        <v>5.7000000000000002E-3</v>
      </c>
    </row>
    <row r="121" spans="2:15">
      <c r="B121" s="13" t="s">
        <v>186</v>
      </c>
      <c r="C121" s="30" t="s">
        <v>1016</v>
      </c>
      <c r="D121" s="35" t="s">
        <v>1016</v>
      </c>
      <c r="E121" s="31" t="s">
        <v>1016</v>
      </c>
      <c r="F121" s="31" t="s">
        <v>1016</v>
      </c>
      <c r="G121" s="31" t="s">
        <v>1016</v>
      </c>
      <c r="H121" s="31" t="s">
        <v>1016</v>
      </c>
      <c r="I121" s="15">
        <v>45712.55</v>
      </c>
      <c r="J121" s="26" t="s">
        <v>1016</v>
      </c>
      <c r="K121" s="26" t="s">
        <v>1016</v>
      </c>
      <c r="L121" s="15">
        <v>2220.6799999999998</v>
      </c>
      <c r="M121" s="26" t="s">
        <v>1016</v>
      </c>
      <c r="N121" s="16">
        <v>2.98E-2</v>
      </c>
      <c r="O121" s="16">
        <v>3.3999999999999998E-3</v>
      </c>
    </row>
    <row r="122" spans="2:15">
      <c r="B122" s="6" t="s">
        <v>680</v>
      </c>
      <c r="C122" s="17" t="s">
        <v>681</v>
      </c>
      <c r="D122" s="18" t="s">
        <v>682</v>
      </c>
      <c r="E122" s="6" t="s">
        <v>458</v>
      </c>
      <c r="F122" s="33" t="s">
        <v>1016</v>
      </c>
      <c r="G122" s="6" t="s">
        <v>683</v>
      </c>
      <c r="H122" s="6" t="s">
        <v>44</v>
      </c>
      <c r="I122" s="7">
        <v>6542.55</v>
      </c>
      <c r="J122" s="7">
        <v>4653</v>
      </c>
      <c r="K122" s="7">
        <v>0</v>
      </c>
      <c r="L122" s="7">
        <v>1104.1500000000001</v>
      </c>
      <c r="M122" s="8">
        <v>1E-4</v>
      </c>
      <c r="N122" s="8">
        <v>1.4800000000000001E-2</v>
      </c>
      <c r="O122" s="8">
        <v>1.6999999999999999E-3</v>
      </c>
    </row>
    <row r="123" spans="2:15">
      <c r="B123" s="6" t="s">
        <v>684</v>
      </c>
      <c r="C123" s="17" t="s">
        <v>685</v>
      </c>
      <c r="D123" s="18" t="s">
        <v>686</v>
      </c>
      <c r="E123" s="6" t="s">
        <v>458</v>
      </c>
      <c r="F123" s="18">
        <v>512527383</v>
      </c>
      <c r="G123" s="6" t="s">
        <v>687</v>
      </c>
      <c r="H123" s="6" t="s">
        <v>47</v>
      </c>
      <c r="I123" s="7">
        <v>11670</v>
      </c>
      <c r="J123" s="7">
        <v>695</v>
      </c>
      <c r="K123" s="7">
        <v>0</v>
      </c>
      <c r="L123" s="7">
        <v>349.85</v>
      </c>
      <c r="M123" s="8">
        <v>6.9999999999999999E-4</v>
      </c>
      <c r="N123" s="8">
        <v>4.7000000000000002E-3</v>
      </c>
      <c r="O123" s="8">
        <v>5.0000000000000001E-4</v>
      </c>
    </row>
    <row r="124" spans="2:15">
      <c r="B124" s="6" t="s">
        <v>688</v>
      </c>
      <c r="C124" s="17" t="s">
        <v>689</v>
      </c>
      <c r="D124" s="18" t="s">
        <v>482</v>
      </c>
      <c r="E124" s="6" t="s">
        <v>458</v>
      </c>
      <c r="F124" s="18">
        <v>520013954</v>
      </c>
      <c r="G124" s="6" t="s">
        <v>548</v>
      </c>
      <c r="H124" s="6" t="s">
        <v>44</v>
      </c>
      <c r="I124" s="7">
        <v>6000</v>
      </c>
      <c r="J124" s="7">
        <v>1044</v>
      </c>
      <c r="K124" s="7">
        <v>0</v>
      </c>
      <c r="L124" s="7">
        <v>227.2</v>
      </c>
      <c r="M124" s="8">
        <v>5.3499999999999996E-6</v>
      </c>
      <c r="N124" s="8">
        <v>3.0000000000000001E-3</v>
      </c>
      <c r="O124" s="8">
        <v>2.9999999999999997E-4</v>
      </c>
    </row>
    <row r="125" spans="2:15">
      <c r="B125" s="6" t="s">
        <v>690</v>
      </c>
      <c r="C125" s="17" t="s">
        <v>691</v>
      </c>
      <c r="D125" s="18" t="s">
        <v>682</v>
      </c>
      <c r="E125" s="6" t="s">
        <v>458</v>
      </c>
      <c r="F125" s="33" t="s">
        <v>1016</v>
      </c>
      <c r="G125" s="6" t="s">
        <v>516</v>
      </c>
      <c r="H125" s="6" t="s">
        <v>44</v>
      </c>
      <c r="I125" s="7">
        <v>21000</v>
      </c>
      <c r="J125" s="7">
        <v>643</v>
      </c>
      <c r="K125" s="7">
        <v>0</v>
      </c>
      <c r="L125" s="7">
        <v>489.75</v>
      </c>
      <c r="M125" s="8">
        <v>2.9999999999999997E-4</v>
      </c>
      <c r="N125" s="8">
        <v>6.6E-3</v>
      </c>
      <c r="O125" s="8">
        <v>6.9999999999999999E-4</v>
      </c>
    </row>
    <row r="126" spans="2:15">
      <c r="B126" s="6" t="s">
        <v>692</v>
      </c>
      <c r="C126" s="17" t="s">
        <v>693</v>
      </c>
      <c r="D126" s="18" t="s">
        <v>682</v>
      </c>
      <c r="E126" s="6" t="s">
        <v>458</v>
      </c>
      <c r="F126" s="18">
        <v>520043811</v>
      </c>
      <c r="G126" s="6" t="s">
        <v>694</v>
      </c>
      <c r="H126" s="6" t="s">
        <v>44</v>
      </c>
      <c r="I126" s="7">
        <v>500</v>
      </c>
      <c r="J126" s="7">
        <v>2723.99</v>
      </c>
      <c r="K126" s="7">
        <v>0.33</v>
      </c>
      <c r="L126" s="7">
        <v>49.73</v>
      </c>
      <c r="M126" s="8">
        <v>2.5130000000000002E-5</v>
      </c>
      <c r="N126" s="8">
        <v>6.9999999999999999E-4</v>
      </c>
      <c r="O126" s="8">
        <v>1E-4</v>
      </c>
    </row>
    <row r="127" spans="2:15">
      <c r="B127" s="13" t="s">
        <v>187</v>
      </c>
      <c r="C127" s="30" t="s">
        <v>1016</v>
      </c>
      <c r="D127" s="35" t="s">
        <v>1016</v>
      </c>
      <c r="E127" s="31" t="s">
        <v>1016</v>
      </c>
      <c r="F127" s="31" t="s">
        <v>1016</v>
      </c>
      <c r="G127" s="31" t="s">
        <v>1016</v>
      </c>
      <c r="H127" s="31" t="s">
        <v>1016</v>
      </c>
      <c r="I127" s="15">
        <v>70490</v>
      </c>
      <c r="J127" s="26" t="s">
        <v>1016</v>
      </c>
      <c r="K127" s="26" t="s">
        <v>1016</v>
      </c>
      <c r="L127" s="15">
        <v>1535.43</v>
      </c>
      <c r="M127" s="26" t="s">
        <v>1016</v>
      </c>
      <c r="N127" s="16">
        <v>2.06E-2</v>
      </c>
      <c r="O127" s="16">
        <v>2.3E-3</v>
      </c>
    </row>
    <row r="128" spans="2:15">
      <c r="B128" s="6" t="s">
        <v>695</v>
      </c>
      <c r="C128" s="17" t="s">
        <v>696</v>
      </c>
      <c r="D128" s="18" t="s">
        <v>175</v>
      </c>
      <c r="E128" s="6" t="s">
        <v>458</v>
      </c>
      <c r="F128" s="18">
        <v>2250</v>
      </c>
      <c r="G128" s="6" t="s">
        <v>471</v>
      </c>
      <c r="H128" s="6" t="s">
        <v>46</v>
      </c>
      <c r="I128" s="7">
        <v>220</v>
      </c>
      <c r="J128" s="7">
        <v>1044</v>
      </c>
      <c r="K128" s="7">
        <v>0</v>
      </c>
      <c r="L128" s="7">
        <v>10.61</v>
      </c>
      <c r="M128" s="8">
        <v>1.1999999999999999E-6</v>
      </c>
      <c r="N128" s="8">
        <v>1E-4</v>
      </c>
      <c r="O128" s="8">
        <v>0</v>
      </c>
    </row>
    <row r="129" spans="2:15">
      <c r="B129" s="6" t="s">
        <v>697</v>
      </c>
      <c r="C129" s="17" t="s">
        <v>698</v>
      </c>
      <c r="D129" s="18" t="s">
        <v>457</v>
      </c>
      <c r="E129" s="6" t="s">
        <v>458</v>
      </c>
      <c r="F129" s="33" t="s">
        <v>1016</v>
      </c>
      <c r="G129" s="6" t="s">
        <v>699</v>
      </c>
      <c r="H129" s="6" t="s">
        <v>49</v>
      </c>
      <c r="I129" s="7">
        <v>100</v>
      </c>
      <c r="J129" s="7">
        <v>28700</v>
      </c>
      <c r="K129" s="7">
        <v>0</v>
      </c>
      <c r="L129" s="7">
        <v>115.13</v>
      </c>
      <c r="M129" s="8">
        <v>2.3E-6</v>
      </c>
      <c r="N129" s="8">
        <v>1.5E-3</v>
      </c>
      <c r="O129" s="8">
        <v>2.0000000000000001E-4</v>
      </c>
    </row>
    <row r="130" spans="2:15">
      <c r="B130" s="6" t="s">
        <v>700</v>
      </c>
      <c r="C130" s="17" t="s">
        <v>701</v>
      </c>
      <c r="D130" s="18" t="s">
        <v>482</v>
      </c>
      <c r="E130" s="6" t="s">
        <v>458</v>
      </c>
      <c r="F130" s="33" t="s">
        <v>1016</v>
      </c>
      <c r="G130" s="6" t="s">
        <v>548</v>
      </c>
      <c r="H130" s="6" t="s">
        <v>44</v>
      </c>
      <c r="I130" s="7">
        <v>2350</v>
      </c>
      <c r="J130" s="7">
        <v>2879</v>
      </c>
      <c r="K130" s="7">
        <v>0</v>
      </c>
      <c r="L130" s="7">
        <v>245.39</v>
      </c>
      <c r="M130" s="8">
        <v>4.2E-7</v>
      </c>
      <c r="N130" s="8">
        <v>3.3E-3</v>
      </c>
      <c r="O130" s="8">
        <v>4.0000000000000002E-4</v>
      </c>
    </row>
    <row r="131" spans="2:15">
      <c r="B131" s="6" t="s">
        <v>702</v>
      </c>
      <c r="C131" s="17" t="s">
        <v>703</v>
      </c>
      <c r="D131" s="18" t="s">
        <v>482</v>
      </c>
      <c r="E131" s="6" t="s">
        <v>458</v>
      </c>
      <c r="F131" s="33" t="s">
        <v>1016</v>
      </c>
      <c r="G131" s="6" t="s">
        <v>548</v>
      </c>
      <c r="H131" s="6" t="s">
        <v>44</v>
      </c>
      <c r="I131" s="7">
        <v>6500</v>
      </c>
      <c r="J131" s="7">
        <v>1427</v>
      </c>
      <c r="K131" s="7">
        <v>0</v>
      </c>
      <c r="L131" s="7">
        <v>336.42</v>
      </c>
      <c r="M131" s="8">
        <v>2.0499999999999999E-6</v>
      </c>
      <c r="N131" s="8">
        <v>4.4999999999999997E-3</v>
      </c>
      <c r="O131" s="8">
        <v>5.0000000000000001E-4</v>
      </c>
    </row>
    <row r="132" spans="2:15">
      <c r="B132" s="6" t="s">
        <v>704</v>
      </c>
      <c r="C132" s="17" t="s">
        <v>705</v>
      </c>
      <c r="D132" s="18" t="s">
        <v>457</v>
      </c>
      <c r="E132" s="6" t="s">
        <v>458</v>
      </c>
      <c r="F132" s="33" t="s">
        <v>1016</v>
      </c>
      <c r="G132" s="6" t="s">
        <v>491</v>
      </c>
      <c r="H132" s="6" t="s">
        <v>49</v>
      </c>
      <c r="I132" s="7">
        <v>60290</v>
      </c>
      <c r="J132" s="7">
        <v>247.5</v>
      </c>
      <c r="K132" s="7">
        <v>0</v>
      </c>
      <c r="L132" s="7">
        <v>598.6</v>
      </c>
      <c r="M132" s="8">
        <v>3.9230000000000002E-5</v>
      </c>
      <c r="N132" s="8">
        <v>8.0000000000000002E-3</v>
      </c>
      <c r="O132" s="8">
        <v>8.9999999999999998E-4</v>
      </c>
    </row>
    <row r="133" spans="2:15">
      <c r="B133" s="6" t="s">
        <v>706</v>
      </c>
      <c r="C133" s="17" t="s">
        <v>707</v>
      </c>
      <c r="D133" s="18" t="s">
        <v>682</v>
      </c>
      <c r="E133" s="6" t="s">
        <v>458</v>
      </c>
      <c r="F133" s="33" t="s">
        <v>1016</v>
      </c>
      <c r="G133" s="6" t="s">
        <v>486</v>
      </c>
      <c r="H133" s="6" t="s">
        <v>44</v>
      </c>
      <c r="I133" s="7">
        <v>100</v>
      </c>
      <c r="J133" s="7">
        <v>9359.99</v>
      </c>
      <c r="K133" s="7">
        <v>0</v>
      </c>
      <c r="L133" s="7">
        <v>33.950000000000003</v>
      </c>
      <c r="M133" s="8">
        <v>1.7600000000000001E-6</v>
      </c>
      <c r="N133" s="8">
        <v>5.0000000000000001E-4</v>
      </c>
      <c r="O133" s="8">
        <v>1E-4</v>
      </c>
    </row>
    <row r="134" spans="2:15">
      <c r="B134" s="6" t="s">
        <v>708</v>
      </c>
      <c r="C134" s="17" t="s">
        <v>709</v>
      </c>
      <c r="D134" s="18" t="s">
        <v>482</v>
      </c>
      <c r="E134" s="6" t="s">
        <v>458</v>
      </c>
      <c r="F134" s="33" t="s">
        <v>1016</v>
      </c>
      <c r="G134" s="6" t="s">
        <v>508</v>
      </c>
      <c r="H134" s="6" t="s">
        <v>44</v>
      </c>
      <c r="I134" s="7">
        <v>380</v>
      </c>
      <c r="J134" s="7">
        <v>7579</v>
      </c>
      <c r="K134" s="7">
        <v>0</v>
      </c>
      <c r="L134" s="7">
        <v>104.46</v>
      </c>
      <c r="M134" s="8">
        <v>6.2999999999999998E-6</v>
      </c>
      <c r="N134" s="8">
        <v>1.4E-3</v>
      </c>
      <c r="O134" s="8">
        <v>2.0000000000000001E-4</v>
      </c>
    </row>
    <row r="135" spans="2:15">
      <c r="B135" s="6" t="s">
        <v>710</v>
      </c>
      <c r="C135" s="17" t="s">
        <v>711</v>
      </c>
      <c r="D135" s="18" t="s">
        <v>457</v>
      </c>
      <c r="E135" s="6" t="s">
        <v>458</v>
      </c>
      <c r="F135" s="33" t="s">
        <v>1016</v>
      </c>
      <c r="G135" s="6" t="s">
        <v>508</v>
      </c>
      <c r="H135" s="6" t="s">
        <v>49</v>
      </c>
      <c r="I135" s="7">
        <v>550</v>
      </c>
      <c r="J135" s="7">
        <v>4118</v>
      </c>
      <c r="K135" s="7">
        <v>0</v>
      </c>
      <c r="L135" s="7">
        <v>90.86</v>
      </c>
      <c r="M135" s="8">
        <v>7.4000000000000001E-7</v>
      </c>
      <c r="N135" s="8">
        <v>1.1999999999999999E-3</v>
      </c>
      <c r="O135" s="8">
        <v>1E-4</v>
      </c>
    </row>
    <row r="136" spans="2:15"/>
    <row r="137" spans="2:15"/>
    <row r="138" spans="2:15">
      <c r="B138" s="6" t="s">
        <v>127</v>
      </c>
      <c r="C138" s="17"/>
      <c r="D138" s="18"/>
      <c r="E138" s="6"/>
      <c r="F138" s="6"/>
      <c r="G138" s="6"/>
      <c r="H138" s="6"/>
    </row>
    <row r="139" spans="2:15"/>
    <row r="140" spans="2:15"/>
    <row r="141" spans="2:15"/>
    <row r="142" spans="2:15">
      <c r="B142" s="5" t="s">
        <v>81</v>
      </c>
    </row>
    <row r="143" spans="2:15" hidden="1"/>
    <row r="144" spans="2:15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I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3" width="15.7109375" customWidth="1"/>
    <col min="4" max="4" width="12.7109375" customWidth="1"/>
    <col min="5" max="5" width="13.7109375" customWidth="1"/>
    <col min="6" max="6" width="11.7109375" customWidth="1"/>
    <col min="7" max="8" width="15.7109375" customWidth="1"/>
    <col min="9" max="9" width="11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128</v>
      </c>
    </row>
    <row r="7" spans="2:14" ht="15.75">
      <c r="B7" s="2" t="s">
        <v>712</v>
      </c>
    </row>
    <row r="8" spans="2:14">
      <c r="B8" s="3" t="s">
        <v>83</v>
      </c>
      <c r="C8" s="3" t="s">
        <v>84</v>
      </c>
      <c r="D8" s="3" t="s">
        <v>130</v>
      </c>
      <c r="E8" s="3" t="s">
        <v>85</v>
      </c>
      <c r="F8" s="3" t="s">
        <v>181</v>
      </c>
      <c r="G8" s="3" t="s">
        <v>88</v>
      </c>
      <c r="H8" s="3" t="s">
        <v>133</v>
      </c>
      <c r="I8" s="3" t="s">
        <v>43</v>
      </c>
      <c r="J8" s="3" t="s">
        <v>134</v>
      </c>
      <c r="K8" s="3" t="s">
        <v>91</v>
      </c>
      <c r="L8" s="3" t="s">
        <v>135</v>
      </c>
      <c r="M8" s="3" t="s">
        <v>136</v>
      </c>
      <c r="N8" s="3" t="s">
        <v>137</v>
      </c>
    </row>
    <row r="9" spans="2:14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4" t="s">
        <v>140</v>
      </c>
      <c r="I9" s="4" t="s">
        <v>141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</row>
    <row r="11" spans="2:14">
      <c r="B11" s="3" t="s">
        <v>713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29" t="s">
        <v>1016</v>
      </c>
      <c r="H11" s="9">
        <v>1407185</v>
      </c>
      <c r="I11" s="26" t="s">
        <v>1016</v>
      </c>
      <c r="J11" s="26" t="s">
        <v>1016</v>
      </c>
      <c r="K11" s="9">
        <v>7452.99</v>
      </c>
      <c r="L11" s="26" t="s">
        <v>1016</v>
      </c>
      <c r="M11" s="10">
        <v>1</v>
      </c>
      <c r="N11" s="10">
        <v>1.1299999999999999E-2</v>
      </c>
    </row>
    <row r="12" spans="2:14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29" t="s">
        <v>1016</v>
      </c>
      <c r="H12" s="9">
        <v>1403335</v>
      </c>
      <c r="I12" s="26" t="s">
        <v>1016</v>
      </c>
      <c r="J12" s="26" t="s">
        <v>1016</v>
      </c>
      <c r="K12" s="9">
        <v>5907.74</v>
      </c>
      <c r="L12" s="26" t="s">
        <v>1016</v>
      </c>
      <c r="M12" s="10">
        <v>0.79269999999999996</v>
      </c>
      <c r="N12" s="10">
        <v>8.8999999999999999E-3</v>
      </c>
    </row>
    <row r="13" spans="2:14">
      <c r="B13" s="13" t="s">
        <v>714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31" t="s">
        <v>1016</v>
      </c>
      <c r="H13" s="15">
        <v>0</v>
      </c>
      <c r="I13" s="26" t="s">
        <v>1016</v>
      </c>
      <c r="J13" s="26" t="s">
        <v>1016</v>
      </c>
      <c r="K13" s="15">
        <v>0</v>
      </c>
      <c r="L13" s="26" t="s">
        <v>1016</v>
      </c>
      <c r="M13" s="16">
        <v>0</v>
      </c>
      <c r="N13" s="16">
        <v>0</v>
      </c>
    </row>
    <row r="14" spans="2:14">
      <c r="B14" s="13" t="s">
        <v>715</v>
      </c>
      <c r="C14" s="30" t="s">
        <v>1016</v>
      </c>
      <c r="D14" s="35" t="s">
        <v>1016</v>
      </c>
      <c r="E14" s="31" t="s">
        <v>1016</v>
      </c>
      <c r="F14" s="31" t="s">
        <v>1016</v>
      </c>
      <c r="G14" s="31" t="s">
        <v>1016</v>
      </c>
      <c r="H14" s="15">
        <v>4602</v>
      </c>
      <c r="I14" s="26" t="s">
        <v>1016</v>
      </c>
      <c r="J14" s="26" t="s">
        <v>1016</v>
      </c>
      <c r="K14" s="15">
        <v>957.22</v>
      </c>
      <c r="L14" s="26" t="s">
        <v>1016</v>
      </c>
      <c r="M14" s="16">
        <v>0.12839999999999999</v>
      </c>
      <c r="N14" s="16">
        <v>1.4E-3</v>
      </c>
    </row>
    <row r="15" spans="2:14">
      <c r="B15" s="6" t="s">
        <v>716</v>
      </c>
      <c r="C15" s="17">
        <v>1162783</v>
      </c>
      <c r="D15" s="18" t="s">
        <v>146</v>
      </c>
      <c r="E15" s="18">
        <v>510938608</v>
      </c>
      <c r="F15" s="6" t="s">
        <v>717</v>
      </c>
      <c r="G15" s="6" t="s">
        <v>102</v>
      </c>
      <c r="H15" s="7">
        <v>4602</v>
      </c>
      <c r="I15" s="7">
        <v>20800</v>
      </c>
      <c r="J15" s="7">
        <v>0</v>
      </c>
      <c r="K15" s="7">
        <v>957.22</v>
      </c>
      <c r="L15" s="8">
        <v>1.6000000000000001E-3</v>
      </c>
      <c r="M15" s="8">
        <v>0.12839999999999999</v>
      </c>
      <c r="N15" s="8">
        <v>1.4E-3</v>
      </c>
    </row>
    <row r="16" spans="2:14">
      <c r="B16" s="13" t="s">
        <v>718</v>
      </c>
      <c r="C16" s="30" t="s">
        <v>1016</v>
      </c>
      <c r="D16" s="35" t="s">
        <v>1016</v>
      </c>
      <c r="E16" s="31" t="s">
        <v>1016</v>
      </c>
      <c r="F16" s="31" t="s">
        <v>1016</v>
      </c>
      <c r="G16" s="31" t="s">
        <v>1016</v>
      </c>
      <c r="H16" s="15">
        <v>1398733</v>
      </c>
      <c r="I16" s="26" t="s">
        <v>1016</v>
      </c>
      <c r="J16" s="26" t="s">
        <v>1016</v>
      </c>
      <c r="K16" s="15">
        <v>4950.53</v>
      </c>
      <c r="L16" s="26" t="s">
        <v>1016</v>
      </c>
      <c r="M16" s="16">
        <v>0.66420000000000001</v>
      </c>
      <c r="N16" s="16">
        <v>7.4999999999999997E-3</v>
      </c>
    </row>
    <row r="17" spans="2:14">
      <c r="B17" s="6" t="s">
        <v>719</v>
      </c>
      <c r="C17" s="17">
        <v>1148006</v>
      </c>
      <c r="D17" s="18" t="s">
        <v>146</v>
      </c>
      <c r="E17" s="18">
        <v>513765339</v>
      </c>
      <c r="F17" s="6" t="s">
        <v>720</v>
      </c>
      <c r="G17" s="6" t="s">
        <v>102</v>
      </c>
      <c r="H17" s="7">
        <v>1298733</v>
      </c>
      <c r="I17" s="7">
        <v>353.96</v>
      </c>
      <c r="J17" s="7">
        <v>0</v>
      </c>
      <c r="K17" s="7">
        <v>4597</v>
      </c>
      <c r="L17" s="8">
        <v>8.9999999999999998E-4</v>
      </c>
      <c r="M17" s="8">
        <v>0.61680000000000001</v>
      </c>
      <c r="N17" s="8">
        <v>6.8999999999999999E-3</v>
      </c>
    </row>
    <row r="18" spans="2:14">
      <c r="B18" s="6" t="s">
        <v>721</v>
      </c>
      <c r="C18" s="17">
        <v>1145101</v>
      </c>
      <c r="D18" s="18" t="s">
        <v>146</v>
      </c>
      <c r="E18" s="18">
        <v>513534974</v>
      </c>
      <c r="F18" s="6" t="s">
        <v>720</v>
      </c>
      <c r="G18" s="6" t="s">
        <v>102</v>
      </c>
      <c r="H18" s="7">
        <v>100000</v>
      </c>
      <c r="I18" s="7">
        <v>353.53</v>
      </c>
      <c r="J18" s="7">
        <v>0</v>
      </c>
      <c r="K18" s="7">
        <v>353.53</v>
      </c>
      <c r="L18" s="8">
        <v>1E-4</v>
      </c>
      <c r="M18" s="8">
        <v>4.7399999999999998E-2</v>
      </c>
      <c r="N18" s="8">
        <v>5.0000000000000001E-4</v>
      </c>
    </row>
    <row r="19" spans="2:14">
      <c r="B19" s="13" t="s">
        <v>722</v>
      </c>
      <c r="C19" s="30" t="s">
        <v>1016</v>
      </c>
      <c r="D19" s="35" t="s">
        <v>1016</v>
      </c>
      <c r="E19" s="31" t="s">
        <v>1016</v>
      </c>
      <c r="F19" s="31" t="s">
        <v>1016</v>
      </c>
      <c r="G19" s="31" t="s">
        <v>1016</v>
      </c>
      <c r="H19" s="15">
        <v>0</v>
      </c>
      <c r="I19" s="26" t="s">
        <v>1016</v>
      </c>
      <c r="J19" s="26" t="s">
        <v>1016</v>
      </c>
      <c r="K19" s="15">
        <v>0</v>
      </c>
      <c r="L19" s="26" t="s">
        <v>1016</v>
      </c>
      <c r="M19" s="16">
        <v>0</v>
      </c>
      <c r="N19" s="16">
        <v>0</v>
      </c>
    </row>
    <row r="20" spans="2:14">
      <c r="B20" s="13" t="s">
        <v>723</v>
      </c>
      <c r="C20" s="30" t="s">
        <v>1016</v>
      </c>
      <c r="D20" s="35" t="s">
        <v>1016</v>
      </c>
      <c r="E20" s="31" t="s">
        <v>1016</v>
      </c>
      <c r="F20" s="31" t="s">
        <v>1016</v>
      </c>
      <c r="G20" s="31" t="s">
        <v>1016</v>
      </c>
      <c r="H20" s="15">
        <v>0</v>
      </c>
      <c r="I20" s="26" t="s">
        <v>1016</v>
      </c>
      <c r="J20" s="26" t="s">
        <v>1016</v>
      </c>
      <c r="K20" s="15">
        <v>0</v>
      </c>
      <c r="L20" s="26" t="s">
        <v>1016</v>
      </c>
      <c r="M20" s="16">
        <v>0</v>
      </c>
      <c r="N20" s="16">
        <v>0</v>
      </c>
    </row>
    <row r="21" spans="2:14">
      <c r="B21" s="13" t="s">
        <v>724</v>
      </c>
      <c r="C21" s="30" t="s">
        <v>1016</v>
      </c>
      <c r="D21" s="35" t="s">
        <v>1016</v>
      </c>
      <c r="E21" s="31" t="s">
        <v>1016</v>
      </c>
      <c r="F21" s="31" t="s">
        <v>1016</v>
      </c>
      <c r="G21" s="31" t="s">
        <v>1016</v>
      </c>
      <c r="H21" s="15">
        <v>0</v>
      </c>
      <c r="I21" s="26" t="s">
        <v>1016</v>
      </c>
      <c r="J21" s="26" t="s">
        <v>1016</v>
      </c>
      <c r="K21" s="15">
        <v>0</v>
      </c>
      <c r="L21" s="26" t="s">
        <v>1016</v>
      </c>
      <c r="M21" s="16">
        <v>0</v>
      </c>
      <c r="N21" s="16">
        <v>0</v>
      </c>
    </row>
    <row r="22" spans="2:14">
      <c r="B22" s="3" t="s">
        <v>118</v>
      </c>
      <c r="C22" s="28" t="s">
        <v>1016</v>
      </c>
      <c r="D22" s="34" t="s">
        <v>1016</v>
      </c>
      <c r="E22" s="29" t="s">
        <v>1016</v>
      </c>
      <c r="F22" s="29" t="s">
        <v>1016</v>
      </c>
      <c r="G22" s="29" t="s">
        <v>1016</v>
      </c>
      <c r="H22" s="9">
        <v>3850</v>
      </c>
      <c r="I22" s="26" t="s">
        <v>1016</v>
      </c>
      <c r="J22" s="26" t="s">
        <v>1016</v>
      </c>
      <c r="K22" s="9">
        <v>1545.25</v>
      </c>
      <c r="L22" s="26" t="s">
        <v>1016</v>
      </c>
      <c r="M22" s="10">
        <v>0.20730000000000001</v>
      </c>
      <c r="N22" s="10">
        <v>2.3E-3</v>
      </c>
    </row>
    <row r="23" spans="2:14">
      <c r="B23" s="13" t="s">
        <v>725</v>
      </c>
      <c r="C23" s="30" t="s">
        <v>1016</v>
      </c>
      <c r="D23" s="35" t="s">
        <v>1016</v>
      </c>
      <c r="E23" s="31" t="s">
        <v>1016</v>
      </c>
      <c r="F23" s="31" t="s">
        <v>1016</v>
      </c>
      <c r="G23" s="31" t="s">
        <v>1016</v>
      </c>
      <c r="H23" s="15">
        <v>0</v>
      </c>
      <c r="I23" s="26" t="s">
        <v>1016</v>
      </c>
      <c r="J23" s="26" t="s">
        <v>1016</v>
      </c>
      <c r="K23" s="15">
        <v>0</v>
      </c>
      <c r="L23" s="26" t="s">
        <v>1016</v>
      </c>
      <c r="M23" s="16">
        <v>0</v>
      </c>
      <c r="N23" s="16">
        <v>0</v>
      </c>
    </row>
    <row r="24" spans="2:14">
      <c r="B24" s="13" t="s">
        <v>726</v>
      </c>
      <c r="C24" s="30" t="s">
        <v>1016</v>
      </c>
      <c r="D24" s="35" t="s">
        <v>1016</v>
      </c>
      <c r="E24" s="31" t="s">
        <v>1016</v>
      </c>
      <c r="F24" s="31" t="s">
        <v>1016</v>
      </c>
      <c r="G24" s="31" t="s">
        <v>1016</v>
      </c>
      <c r="H24" s="15">
        <v>3850</v>
      </c>
      <c r="I24" s="26" t="s">
        <v>1016</v>
      </c>
      <c r="J24" s="26" t="s">
        <v>1016</v>
      </c>
      <c r="K24" s="15">
        <v>1545.25</v>
      </c>
      <c r="L24" s="26" t="s">
        <v>1016</v>
      </c>
      <c r="M24" s="16">
        <v>0.20730000000000001</v>
      </c>
      <c r="N24" s="16">
        <v>2.3E-3</v>
      </c>
    </row>
    <row r="25" spans="2:14">
      <c r="B25" s="6" t="s">
        <v>727</v>
      </c>
      <c r="C25" s="17" t="s">
        <v>728</v>
      </c>
      <c r="D25" s="18" t="s">
        <v>482</v>
      </c>
      <c r="E25" s="33" t="s">
        <v>1016</v>
      </c>
      <c r="F25" s="6" t="s">
        <v>720</v>
      </c>
      <c r="G25" s="6" t="s">
        <v>44</v>
      </c>
      <c r="H25" s="7">
        <v>3850</v>
      </c>
      <c r="I25" s="7">
        <v>11066</v>
      </c>
      <c r="J25" s="7">
        <v>0</v>
      </c>
      <c r="K25" s="7">
        <v>1545.25</v>
      </c>
      <c r="L25" s="8">
        <v>1.3349999999999999E-5</v>
      </c>
      <c r="M25" s="8">
        <v>0.20730000000000001</v>
      </c>
      <c r="N25" s="8">
        <v>2.3E-3</v>
      </c>
    </row>
    <row r="26" spans="2:14">
      <c r="B26" s="13" t="s">
        <v>723</v>
      </c>
      <c r="C26" s="30" t="s">
        <v>1016</v>
      </c>
      <c r="D26" s="35" t="s">
        <v>1016</v>
      </c>
      <c r="E26" s="31" t="s">
        <v>1016</v>
      </c>
      <c r="F26" s="31" t="s">
        <v>1016</v>
      </c>
      <c r="G26" s="31" t="s">
        <v>1016</v>
      </c>
      <c r="H26" s="15">
        <v>0</v>
      </c>
      <c r="I26" s="26" t="s">
        <v>1016</v>
      </c>
      <c r="J26" s="26" t="s">
        <v>1016</v>
      </c>
      <c r="K26" s="15">
        <v>0</v>
      </c>
      <c r="L26" s="26" t="s">
        <v>1016</v>
      </c>
      <c r="M26" s="16">
        <v>0</v>
      </c>
      <c r="N26" s="16">
        <v>0</v>
      </c>
    </row>
    <row r="27" spans="2:14">
      <c r="B27" s="13" t="s">
        <v>724</v>
      </c>
      <c r="C27" s="30" t="s">
        <v>1016</v>
      </c>
      <c r="D27" s="35" t="s">
        <v>1016</v>
      </c>
      <c r="E27" s="31" t="s">
        <v>1016</v>
      </c>
      <c r="F27" s="31" t="s">
        <v>1016</v>
      </c>
      <c r="G27" s="31" t="s">
        <v>1016</v>
      </c>
      <c r="H27" s="15">
        <v>0</v>
      </c>
      <c r="I27" s="26" t="s">
        <v>1016</v>
      </c>
      <c r="J27" s="26" t="s">
        <v>1016</v>
      </c>
      <c r="K27" s="15">
        <v>0</v>
      </c>
      <c r="L27" s="26" t="s">
        <v>1016</v>
      </c>
      <c r="M27" s="16">
        <v>0</v>
      </c>
      <c r="N27" s="16">
        <v>0</v>
      </c>
    </row>
    <row r="28" spans="2:14">
      <c r="B28" s="26" t="s">
        <v>1016</v>
      </c>
      <c r="C28" s="26" t="s">
        <v>1016</v>
      </c>
      <c r="D28" s="26" t="s">
        <v>1016</v>
      </c>
      <c r="E28" s="26" t="s">
        <v>1016</v>
      </c>
      <c r="F28" s="26" t="s">
        <v>1016</v>
      </c>
      <c r="G28" s="26" t="s">
        <v>1016</v>
      </c>
      <c r="H28" s="26" t="s">
        <v>1016</v>
      </c>
      <c r="I28" s="26" t="s">
        <v>1016</v>
      </c>
      <c r="J28" s="26" t="s">
        <v>1016</v>
      </c>
      <c r="K28" s="26" t="s">
        <v>1016</v>
      </c>
      <c r="L28" s="26" t="s">
        <v>1016</v>
      </c>
      <c r="M28" s="26" t="s">
        <v>1016</v>
      </c>
      <c r="N28" s="26" t="s">
        <v>1016</v>
      </c>
    </row>
    <row r="29" spans="2:14">
      <c r="B29" s="26" t="s">
        <v>1016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  <c r="M29" s="26" t="s">
        <v>1016</v>
      </c>
      <c r="N29" s="26" t="s">
        <v>1016</v>
      </c>
    </row>
    <row r="30" spans="2:14">
      <c r="B30" s="6" t="s">
        <v>127</v>
      </c>
      <c r="C30" s="32" t="s">
        <v>1016</v>
      </c>
      <c r="D30" s="36" t="s">
        <v>1016</v>
      </c>
      <c r="E30" s="33" t="s">
        <v>1016</v>
      </c>
      <c r="F30" s="33" t="s">
        <v>1016</v>
      </c>
      <c r="G30" s="33" t="s">
        <v>1016</v>
      </c>
      <c r="H30" s="26" t="s">
        <v>1016</v>
      </c>
      <c r="I30" s="26" t="s">
        <v>1016</v>
      </c>
      <c r="J30" s="26" t="s">
        <v>1016</v>
      </c>
      <c r="K30" s="26" t="s">
        <v>1016</v>
      </c>
      <c r="L30" s="26" t="s">
        <v>1016</v>
      </c>
      <c r="M30" s="26" t="s">
        <v>1016</v>
      </c>
      <c r="N30" s="26" t="s">
        <v>1016</v>
      </c>
    </row>
    <row r="31" spans="2:14">
      <c r="B31" s="26" t="s">
        <v>1016</v>
      </c>
      <c r="C31" s="26" t="s">
        <v>1016</v>
      </c>
      <c r="D31" s="26" t="s">
        <v>1016</v>
      </c>
      <c r="E31" s="26" t="s">
        <v>1016</v>
      </c>
      <c r="F31" s="26" t="s">
        <v>1016</v>
      </c>
      <c r="G31" s="26" t="s">
        <v>1016</v>
      </c>
      <c r="H31" s="26" t="s">
        <v>1016</v>
      </c>
      <c r="I31" s="26" t="s">
        <v>1016</v>
      </c>
      <c r="J31" s="26" t="s">
        <v>1016</v>
      </c>
      <c r="K31" s="26" t="s">
        <v>1016</v>
      </c>
      <c r="L31" s="26" t="s">
        <v>1016</v>
      </c>
      <c r="M31" s="26" t="s">
        <v>1016</v>
      </c>
      <c r="N31" s="26" t="s">
        <v>1016</v>
      </c>
    </row>
    <row r="32" spans="2:14">
      <c r="B32" s="26" t="s">
        <v>1016</v>
      </c>
      <c r="C32" s="26" t="s">
        <v>1016</v>
      </c>
      <c r="D32" s="26" t="s">
        <v>1016</v>
      </c>
      <c r="E32" s="26" t="s">
        <v>1016</v>
      </c>
      <c r="F32" s="26" t="s">
        <v>1016</v>
      </c>
      <c r="G32" s="26" t="s">
        <v>1016</v>
      </c>
      <c r="H32" s="26" t="s">
        <v>1016</v>
      </c>
      <c r="I32" s="26" t="s">
        <v>1016</v>
      </c>
      <c r="J32" s="26" t="s">
        <v>1016</v>
      </c>
      <c r="K32" s="26" t="s">
        <v>1016</v>
      </c>
      <c r="L32" s="26" t="s">
        <v>1016</v>
      </c>
      <c r="M32" s="26" t="s">
        <v>1016</v>
      </c>
      <c r="N32" s="26" t="s">
        <v>1016</v>
      </c>
    </row>
    <row r="33" spans="2:14">
      <c r="B33" s="26" t="s">
        <v>1016</v>
      </c>
      <c r="C33" s="26" t="s">
        <v>1016</v>
      </c>
      <c r="D33" s="26" t="s">
        <v>1016</v>
      </c>
      <c r="E33" s="26" t="s">
        <v>1016</v>
      </c>
      <c r="F33" s="26" t="s">
        <v>1016</v>
      </c>
      <c r="G33" s="26" t="s">
        <v>1016</v>
      </c>
      <c r="H33" s="26" t="s">
        <v>1016</v>
      </c>
      <c r="I33" s="26" t="s">
        <v>1016</v>
      </c>
      <c r="J33" s="26" t="s">
        <v>1016</v>
      </c>
      <c r="K33" s="26" t="s">
        <v>1016</v>
      </c>
      <c r="L33" s="26" t="s">
        <v>1016</v>
      </c>
      <c r="M33" s="26" t="s">
        <v>1016</v>
      </c>
      <c r="N33" s="26" t="s">
        <v>1016</v>
      </c>
    </row>
    <row r="34" spans="2:14">
      <c r="B34" s="5" t="s">
        <v>81</v>
      </c>
      <c r="C34" s="26" t="s">
        <v>1016</v>
      </c>
      <c r="D34" s="26" t="s">
        <v>1016</v>
      </c>
      <c r="E34" s="26" t="s">
        <v>1016</v>
      </c>
      <c r="F34" s="26" t="s">
        <v>1016</v>
      </c>
      <c r="G34" s="26" t="s">
        <v>1016</v>
      </c>
      <c r="H34" s="26" t="s">
        <v>1016</v>
      </c>
      <c r="I34" s="26" t="s">
        <v>1016</v>
      </c>
      <c r="J34" s="26" t="s">
        <v>1016</v>
      </c>
      <c r="K34" s="26" t="s">
        <v>1016</v>
      </c>
      <c r="L34" s="26" t="s">
        <v>1016</v>
      </c>
      <c r="M34" s="26" t="s">
        <v>1016</v>
      </c>
      <c r="N34" s="26" t="s">
        <v>1016</v>
      </c>
    </row>
    <row r="35" spans="2:14" hidden="1"/>
    <row r="36" spans="2:14" hidden="1"/>
    <row r="37" spans="2:14" hidden="1"/>
    <row r="38" spans="2:14" hidden="1"/>
    <row r="39" spans="2:14" hidden="1"/>
    <row r="40" spans="2:14" hidden="1"/>
    <row r="41" spans="2:14" hidden="1"/>
    <row r="42" spans="2:14" hidden="1"/>
    <row r="43" spans="2:14" hidden="1"/>
    <row r="44" spans="2:14" hidden="1"/>
    <row r="45" spans="2:14" hidden="1"/>
    <row r="46" spans="2:14" hidden="1"/>
    <row r="47" spans="2:14" hidden="1"/>
    <row r="48" spans="2:14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6.7109375" customWidth="1"/>
    <col min="11" max="11" width="9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128</v>
      </c>
    </row>
    <row r="7" spans="2:15" ht="15.75">
      <c r="B7" s="2" t="s">
        <v>729</v>
      </c>
    </row>
    <row r="8" spans="2:15">
      <c r="B8" s="3" t="s">
        <v>83</v>
      </c>
      <c r="C8" s="3" t="s">
        <v>84</v>
      </c>
      <c r="D8" s="3" t="s">
        <v>130</v>
      </c>
      <c r="E8" s="3" t="s">
        <v>85</v>
      </c>
      <c r="F8" s="3" t="s">
        <v>181</v>
      </c>
      <c r="G8" s="3" t="s">
        <v>86</v>
      </c>
      <c r="H8" s="3" t="s">
        <v>87</v>
      </c>
      <c r="I8" s="3" t="s">
        <v>88</v>
      </c>
      <c r="J8" s="3" t="s">
        <v>133</v>
      </c>
      <c r="K8" s="3" t="s">
        <v>43</v>
      </c>
      <c r="L8" s="3" t="s">
        <v>91</v>
      </c>
      <c r="M8" s="3" t="s">
        <v>135</v>
      </c>
      <c r="N8" s="3" t="s">
        <v>136</v>
      </c>
      <c r="O8" s="3" t="s">
        <v>137</v>
      </c>
    </row>
    <row r="9" spans="2:15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25" t="s">
        <v>1016</v>
      </c>
      <c r="H9" s="25" t="s">
        <v>1016</v>
      </c>
      <c r="I9" s="25" t="s">
        <v>1016</v>
      </c>
      <c r="J9" s="4" t="s">
        <v>140</v>
      </c>
      <c r="K9" s="4" t="s">
        <v>141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  <c r="M10" s="26" t="s">
        <v>1016</v>
      </c>
      <c r="N10" s="26" t="s">
        <v>1016</v>
      </c>
      <c r="O10" s="26" t="s">
        <v>1016</v>
      </c>
    </row>
    <row r="11" spans="2:15">
      <c r="B11" s="3" t="s">
        <v>730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29" t="s">
        <v>1016</v>
      </c>
      <c r="H11" s="29" t="s">
        <v>1016</v>
      </c>
      <c r="I11" s="29" t="s">
        <v>1016</v>
      </c>
      <c r="J11" s="9">
        <v>20775700</v>
      </c>
      <c r="K11" s="26" t="s">
        <v>1016</v>
      </c>
      <c r="L11" s="9">
        <v>30473.61</v>
      </c>
      <c r="M11" s="26" t="s">
        <v>1016</v>
      </c>
      <c r="N11" s="10">
        <v>1</v>
      </c>
      <c r="O11" s="10">
        <v>4.5999999999999999E-2</v>
      </c>
    </row>
    <row r="12" spans="2:15">
      <c r="B12" s="3" t="s">
        <v>97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29" t="s">
        <v>1016</v>
      </c>
      <c r="H12" s="29" t="s">
        <v>1016</v>
      </c>
      <c r="I12" s="29" t="s">
        <v>1016</v>
      </c>
      <c r="J12" s="9">
        <v>20775700</v>
      </c>
      <c r="K12" s="26" t="s">
        <v>1016</v>
      </c>
      <c r="L12" s="9">
        <v>30473.61</v>
      </c>
      <c r="M12" s="26" t="s">
        <v>1016</v>
      </c>
      <c r="N12" s="10">
        <v>1</v>
      </c>
      <c r="O12" s="10">
        <v>4.5999999999999999E-2</v>
      </c>
    </row>
    <row r="13" spans="2:15">
      <c r="B13" s="13" t="s">
        <v>731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31" t="s">
        <v>1016</v>
      </c>
      <c r="H13" s="31" t="s">
        <v>1016</v>
      </c>
      <c r="I13" s="31" t="s">
        <v>1016</v>
      </c>
      <c r="J13" s="15">
        <v>10338000</v>
      </c>
      <c r="K13" s="26" t="s">
        <v>1016</v>
      </c>
      <c r="L13" s="15">
        <v>10790.89</v>
      </c>
      <c r="M13" s="26" t="s">
        <v>1016</v>
      </c>
      <c r="N13" s="16">
        <v>0.35410000000000003</v>
      </c>
      <c r="O13" s="16">
        <v>1.6299999999999999E-2</v>
      </c>
    </row>
    <row r="14" spans="2:15">
      <c r="B14" s="6" t="s">
        <v>732</v>
      </c>
      <c r="C14" s="17">
        <v>5117270</v>
      </c>
      <c r="D14" s="18" t="s">
        <v>146</v>
      </c>
      <c r="E14" s="18">
        <v>511776783</v>
      </c>
      <c r="F14" s="6" t="s">
        <v>720</v>
      </c>
      <c r="G14" s="6" t="s">
        <v>327</v>
      </c>
      <c r="H14" s="33" t="s">
        <v>1016</v>
      </c>
      <c r="I14" s="6" t="s">
        <v>102</v>
      </c>
      <c r="J14" s="7">
        <v>1870000</v>
      </c>
      <c r="K14" s="7">
        <v>130.83000000000001</v>
      </c>
      <c r="L14" s="7">
        <v>2446.52</v>
      </c>
      <c r="M14" s="8">
        <v>2.6100000000000002E-2</v>
      </c>
      <c r="N14" s="8">
        <v>8.0299999999999996E-2</v>
      </c>
      <c r="O14" s="8">
        <v>3.7000000000000002E-3</v>
      </c>
    </row>
    <row r="15" spans="2:15">
      <c r="B15" s="6" t="s">
        <v>733</v>
      </c>
      <c r="C15" s="17">
        <v>5115472</v>
      </c>
      <c r="D15" s="18" t="s">
        <v>146</v>
      </c>
      <c r="E15" s="18">
        <v>513534974</v>
      </c>
      <c r="F15" s="6" t="s">
        <v>720</v>
      </c>
      <c r="G15" s="6" t="s">
        <v>327</v>
      </c>
      <c r="H15" s="33" t="s">
        <v>1016</v>
      </c>
      <c r="I15" s="6" t="s">
        <v>102</v>
      </c>
      <c r="J15" s="7">
        <v>8468000</v>
      </c>
      <c r="K15" s="7">
        <v>98.54</v>
      </c>
      <c r="L15" s="7">
        <v>8344.3700000000008</v>
      </c>
      <c r="M15" s="8">
        <v>3.09E-2</v>
      </c>
      <c r="N15" s="8">
        <v>0.27379999999999999</v>
      </c>
      <c r="O15" s="8">
        <v>1.26E-2</v>
      </c>
    </row>
    <row r="16" spans="2:15">
      <c r="B16" s="13" t="s">
        <v>734</v>
      </c>
      <c r="C16" s="30" t="s">
        <v>1016</v>
      </c>
      <c r="D16" s="35" t="s">
        <v>1016</v>
      </c>
      <c r="E16" s="31" t="s">
        <v>1016</v>
      </c>
      <c r="F16" s="31" t="s">
        <v>1016</v>
      </c>
      <c r="G16" s="31" t="s">
        <v>1016</v>
      </c>
      <c r="H16" s="31" t="s">
        <v>1016</v>
      </c>
      <c r="I16" s="31" t="s">
        <v>1016</v>
      </c>
      <c r="J16" s="15">
        <v>0</v>
      </c>
      <c r="K16" s="26" t="s">
        <v>1016</v>
      </c>
      <c r="L16" s="15">
        <v>0</v>
      </c>
      <c r="M16" s="26" t="s">
        <v>1016</v>
      </c>
      <c r="N16" s="16">
        <v>0</v>
      </c>
      <c r="O16" s="16">
        <v>0</v>
      </c>
    </row>
    <row r="17" spans="2:15">
      <c r="B17" s="13" t="s">
        <v>735</v>
      </c>
      <c r="C17" s="30" t="s">
        <v>1016</v>
      </c>
      <c r="D17" s="35" t="s">
        <v>1016</v>
      </c>
      <c r="E17" s="31" t="s">
        <v>1016</v>
      </c>
      <c r="F17" s="31" t="s">
        <v>1016</v>
      </c>
      <c r="G17" s="31" t="s">
        <v>1016</v>
      </c>
      <c r="H17" s="31" t="s">
        <v>1016</v>
      </c>
      <c r="I17" s="31" t="s">
        <v>1016</v>
      </c>
      <c r="J17" s="15">
        <v>10437700</v>
      </c>
      <c r="K17" s="26" t="s">
        <v>1016</v>
      </c>
      <c r="L17" s="15">
        <v>19682.72</v>
      </c>
      <c r="M17" s="26" t="s">
        <v>1016</v>
      </c>
      <c r="N17" s="16">
        <v>0.64590000000000003</v>
      </c>
      <c r="O17" s="16">
        <v>2.9700000000000001E-2</v>
      </c>
    </row>
    <row r="18" spans="2:15">
      <c r="B18" s="6" t="s">
        <v>736</v>
      </c>
      <c r="C18" s="17">
        <v>5127766</v>
      </c>
      <c r="D18" s="18" t="s">
        <v>146</v>
      </c>
      <c r="E18" s="18">
        <v>513765339</v>
      </c>
      <c r="F18" s="6" t="s">
        <v>717</v>
      </c>
      <c r="G18" s="6" t="s">
        <v>327</v>
      </c>
      <c r="H18" s="33" t="s">
        <v>1016</v>
      </c>
      <c r="I18" s="6" t="s">
        <v>102</v>
      </c>
      <c r="J18" s="7">
        <v>445000</v>
      </c>
      <c r="K18" s="7">
        <v>231.52</v>
      </c>
      <c r="L18" s="7">
        <v>1030.26</v>
      </c>
      <c r="M18" s="8">
        <v>4.0000000000000001E-3</v>
      </c>
      <c r="N18" s="8">
        <v>3.3799999999999997E-2</v>
      </c>
      <c r="O18" s="8">
        <v>1.6000000000000001E-3</v>
      </c>
    </row>
    <row r="19" spans="2:15">
      <c r="B19" s="6" t="s">
        <v>737</v>
      </c>
      <c r="C19" s="17">
        <v>5122627</v>
      </c>
      <c r="D19" s="18" t="s">
        <v>146</v>
      </c>
      <c r="E19" s="18">
        <v>5007</v>
      </c>
      <c r="F19" s="6" t="s">
        <v>717</v>
      </c>
      <c r="G19" s="6" t="s">
        <v>327</v>
      </c>
      <c r="H19" s="33" t="s">
        <v>1016</v>
      </c>
      <c r="I19" s="6" t="s">
        <v>102</v>
      </c>
      <c r="J19" s="7">
        <v>230000</v>
      </c>
      <c r="K19" s="7">
        <v>242.42</v>
      </c>
      <c r="L19" s="7">
        <v>557.57000000000005</v>
      </c>
      <c r="M19" s="8">
        <v>8.0000000000000004E-4</v>
      </c>
      <c r="N19" s="8">
        <v>1.83E-2</v>
      </c>
      <c r="O19" s="8">
        <v>8.0000000000000004E-4</v>
      </c>
    </row>
    <row r="20" spans="2:15">
      <c r="B20" s="6" t="s">
        <v>738</v>
      </c>
      <c r="C20" s="17">
        <v>5113345</v>
      </c>
      <c r="D20" s="18" t="s">
        <v>146</v>
      </c>
      <c r="E20" s="18">
        <v>510938608</v>
      </c>
      <c r="F20" s="6" t="s">
        <v>717</v>
      </c>
      <c r="G20" s="6" t="s">
        <v>327</v>
      </c>
      <c r="H20" s="33" t="s">
        <v>1016</v>
      </c>
      <c r="I20" s="6" t="s">
        <v>102</v>
      </c>
      <c r="J20" s="7">
        <v>1464000</v>
      </c>
      <c r="K20" s="7">
        <v>187.51</v>
      </c>
      <c r="L20" s="7">
        <v>2745.15</v>
      </c>
      <c r="M20" s="8">
        <v>5.3E-3</v>
      </c>
      <c r="N20" s="8">
        <v>9.01E-2</v>
      </c>
      <c r="O20" s="8">
        <v>4.1000000000000003E-3</v>
      </c>
    </row>
    <row r="21" spans="2:15">
      <c r="B21" s="6" t="s">
        <v>739</v>
      </c>
      <c r="C21" s="17">
        <v>5124482</v>
      </c>
      <c r="D21" s="18" t="s">
        <v>146</v>
      </c>
      <c r="E21" s="18">
        <v>510938608</v>
      </c>
      <c r="F21" s="6" t="s">
        <v>717</v>
      </c>
      <c r="G21" s="6" t="s">
        <v>327</v>
      </c>
      <c r="H21" s="33" t="s">
        <v>1016</v>
      </c>
      <c r="I21" s="6" t="s">
        <v>102</v>
      </c>
      <c r="J21" s="7">
        <v>2403000</v>
      </c>
      <c r="K21" s="7">
        <v>229.78</v>
      </c>
      <c r="L21" s="7">
        <v>5521.61</v>
      </c>
      <c r="M21" s="8">
        <v>3.5000000000000001E-3</v>
      </c>
      <c r="N21" s="8">
        <v>0.1812</v>
      </c>
      <c r="O21" s="8">
        <v>8.3000000000000001E-3</v>
      </c>
    </row>
    <row r="22" spans="2:15">
      <c r="B22" s="6" t="s">
        <v>740</v>
      </c>
      <c r="C22" s="17">
        <v>5114657</v>
      </c>
      <c r="D22" s="18" t="s">
        <v>146</v>
      </c>
      <c r="E22" s="18">
        <v>513534974</v>
      </c>
      <c r="F22" s="6" t="s">
        <v>717</v>
      </c>
      <c r="G22" s="6" t="s">
        <v>327</v>
      </c>
      <c r="H22" s="33" t="s">
        <v>1016</v>
      </c>
      <c r="I22" s="6" t="s">
        <v>102</v>
      </c>
      <c r="J22" s="7">
        <v>5895700</v>
      </c>
      <c r="K22" s="7">
        <v>166.7</v>
      </c>
      <c r="L22" s="7">
        <v>9828.1299999999992</v>
      </c>
      <c r="M22" s="8">
        <v>6.5100000000000005E-2</v>
      </c>
      <c r="N22" s="8">
        <v>0.32250000000000001</v>
      </c>
      <c r="O22" s="8">
        <v>1.4800000000000001E-2</v>
      </c>
    </row>
    <row r="23" spans="2:15">
      <c r="B23" s="13" t="s">
        <v>741</v>
      </c>
      <c r="C23" s="30" t="s">
        <v>1016</v>
      </c>
      <c r="D23" s="35" t="s">
        <v>1016</v>
      </c>
      <c r="E23" s="31" t="s">
        <v>1016</v>
      </c>
      <c r="F23" s="31" t="s">
        <v>1016</v>
      </c>
      <c r="G23" s="31" t="s">
        <v>1016</v>
      </c>
      <c r="H23" s="31" t="s">
        <v>1016</v>
      </c>
      <c r="I23" s="31" t="s">
        <v>1016</v>
      </c>
      <c r="J23" s="15">
        <v>0</v>
      </c>
      <c r="K23" s="26" t="s">
        <v>1016</v>
      </c>
      <c r="L23" s="15">
        <v>0</v>
      </c>
      <c r="M23" s="26" t="s">
        <v>1016</v>
      </c>
      <c r="N23" s="16">
        <v>0</v>
      </c>
      <c r="O23" s="16">
        <v>0</v>
      </c>
    </row>
    <row r="24" spans="2:15">
      <c r="B24" s="3" t="s">
        <v>118</v>
      </c>
      <c r="C24" s="28" t="s">
        <v>1016</v>
      </c>
      <c r="D24" s="34" t="s">
        <v>1016</v>
      </c>
      <c r="E24" s="29" t="s">
        <v>1016</v>
      </c>
      <c r="F24" s="29" t="s">
        <v>1016</v>
      </c>
      <c r="G24" s="29" t="s">
        <v>1016</v>
      </c>
      <c r="H24" s="29" t="s">
        <v>1016</v>
      </c>
      <c r="I24" s="29" t="s">
        <v>1016</v>
      </c>
      <c r="J24" s="9">
        <v>0</v>
      </c>
      <c r="K24" s="26" t="s">
        <v>1016</v>
      </c>
      <c r="L24" s="9">
        <v>0</v>
      </c>
      <c r="M24" s="26" t="s">
        <v>1016</v>
      </c>
      <c r="N24" s="10">
        <v>0</v>
      </c>
      <c r="O24" s="10">
        <v>0</v>
      </c>
    </row>
    <row r="25" spans="2:15">
      <c r="B25" s="13" t="s">
        <v>731</v>
      </c>
      <c r="C25" s="30" t="s">
        <v>1016</v>
      </c>
      <c r="D25" s="35" t="s">
        <v>1016</v>
      </c>
      <c r="E25" s="31" t="s">
        <v>1016</v>
      </c>
      <c r="F25" s="31" t="s">
        <v>1016</v>
      </c>
      <c r="G25" s="31" t="s">
        <v>1016</v>
      </c>
      <c r="H25" s="31" t="s">
        <v>1016</v>
      </c>
      <c r="I25" s="31" t="s">
        <v>1016</v>
      </c>
      <c r="J25" s="15">
        <v>0</v>
      </c>
      <c r="K25" s="26" t="s">
        <v>1016</v>
      </c>
      <c r="L25" s="15">
        <v>0</v>
      </c>
      <c r="M25" s="26" t="s">
        <v>1016</v>
      </c>
      <c r="N25" s="16">
        <v>0</v>
      </c>
      <c r="O25" s="16">
        <v>0</v>
      </c>
    </row>
    <row r="26" spans="2:15">
      <c r="B26" s="13" t="s">
        <v>742</v>
      </c>
      <c r="C26" s="30" t="s">
        <v>1016</v>
      </c>
      <c r="D26" s="35" t="s">
        <v>1016</v>
      </c>
      <c r="E26" s="31" t="s">
        <v>1016</v>
      </c>
      <c r="F26" s="31" t="s">
        <v>1016</v>
      </c>
      <c r="G26" s="31" t="s">
        <v>1016</v>
      </c>
      <c r="H26" s="31" t="s">
        <v>1016</v>
      </c>
      <c r="I26" s="31" t="s">
        <v>1016</v>
      </c>
      <c r="J26" s="15">
        <v>0</v>
      </c>
      <c r="K26" s="26" t="s">
        <v>1016</v>
      </c>
      <c r="L26" s="15">
        <v>0</v>
      </c>
      <c r="M26" s="26" t="s">
        <v>1016</v>
      </c>
      <c r="N26" s="16">
        <v>0</v>
      </c>
      <c r="O26" s="16">
        <v>0</v>
      </c>
    </row>
    <row r="27" spans="2:15">
      <c r="B27" s="13" t="s">
        <v>735</v>
      </c>
      <c r="C27" s="30" t="s">
        <v>1016</v>
      </c>
      <c r="D27" s="35" t="s">
        <v>1016</v>
      </c>
      <c r="E27" s="31" t="s">
        <v>1016</v>
      </c>
      <c r="F27" s="31" t="s">
        <v>1016</v>
      </c>
      <c r="G27" s="31" t="s">
        <v>1016</v>
      </c>
      <c r="H27" s="31" t="s">
        <v>1016</v>
      </c>
      <c r="I27" s="31" t="s">
        <v>1016</v>
      </c>
      <c r="J27" s="15">
        <v>0</v>
      </c>
      <c r="K27" s="26" t="s">
        <v>1016</v>
      </c>
      <c r="L27" s="15">
        <v>0</v>
      </c>
      <c r="M27" s="26" t="s">
        <v>1016</v>
      </c>
      <c r="N27" s="16">
        <v>0</v>
      </c>
      <c r="O27" s="16">
        <v>0</v>
      </c>
    </row>
    <row r="28" spans="2:15">
      <c r="B28" s="13" t="s">
        <v>723</v>
      </c>
      <c r="C28" s="30" t="s">
        <v>1016</v>
      </c>
      <c r="D28" s="35" t="s">
        <v>1016</v>
      </c>
      <c r="E28" s="31" t="s">
        <v>1016</v>
      </c>
      <c r="F28" s="31" t="s">
        <v>1016</v>
      </c>
      <c r="G28" s="31" t="s">
        <v>1016</v>
      </c>
      <c r="H28" s="31" t="s">
        <v>1016</v>
      </c>
      <c r="I28" s="31" t="s">
        <v>1016</v>
      </c>
      <c r="J28" s="15">
        <v>0</v>
      </c>
      <c r="K28" s="26" t="s">
        <v>1016</v>
      </c>
      <c r="L28" s="15">
        <v>0</v>
      </c>
      <c r="M28" s="26" t="s">
        <v>1016</v>
      </c>
      <c r="N28" s="16">
        <v>0</v>
      </c>
      <c r="O28" s="16">
        <v>0</v>
      </c>
    </row>
    <row r="29" spans="2:15">
      <c r="B29" s="26" t="s">
        <v>1016</v>
      </c>
      <c r="C29" s="26" t="s">
        <v>1016</v>
      </c>
      <c r="D29" s="26" t="s">
        <v>1016</v>
      </c>
      <c r="E29" s="26" t="s">
        <v>1016</v>
      </c>
      <c r="F29" s="26" t="s">
        <v>1016</v>
      </c>
      <c r="G29" s="26" t="s">
        <v>1016</v>
      </c>
      <c r="H29" s="26" t="s">
        <v>1016</v>
      </c>
      <c r="I29" s="26" t="s">
        <v>1016</v>
      </c>
      <c r="J29" s="26" t="s">
        <v>1016</v>
      </c>
      <c r="K29" s="26" t="s">
        <v>1016</v>
      </c>
      <c r="L29" s="26" t="s">
        <v>1016</v>
      </c>
      <c r="M29" s="26" t="s">
        <v>1016</v>
      </c>
      <c r="N29" s="26" t="s">
        <v>1016</v>
      </c>
      <c r="O29" s="26" t="s">
        <v>1016</v>
      </c>
    </row>
    <row r="30" spans="2:15">
      <c r="B30" s="26" t="s">
        <v>1016</v>
      </c>
      <c r="C30" s="26" t="s">
        <v>1016</v>
      </c>
      <c r="D30" s="26" t="s">
        <v>1016</v>
      </c>
      <c r="E30" s="26" t="s">
        <v>1016</v>
      </c>
      <c r="F30" s="26" t="s">
        <v>1016</v>
      </c>
      <c r="G30" s="26" t="s">
        <v>1016</v>
      </c>
      <c r="H30" s="26" t="s">
        <v>1016</v>
      </c>
      <c r="I30" s="26" t="s">
        <v>1016</v>
      </c>
      <c r="J30" s="26" t="s">
        <v>1016</v>
      </c>
      <c r="K30" s="26" t="s">
        <v>1016</v>
      </c>
      <c r="L30" s="26" t="s">
        <v>1016</v>
      </c>
      <c r="M30" s="26" t="s">
        <v>1016</v>
      </c>
      <c r="N30" s="26" t="s">
        <v>1016</v>
      </c>
      <c r="O30" s="26" t="s">
        <v>1016</v>
      </c>
    </row>
    <row r="31" spans="2:15">
      <c r="B31" s="6" t="s">
        <v>127</v>
      </c>
      <c r="C31" s="32" t="s">
        <v>1016</v>
      </c>
      <c r="D31" s="36" t="s">
        <v>1016</v>
      </c>
      <c r="E31" s="33" t="s">
        <v>1016</v>
      </c>
      <c r="F31" s="33" t="s">
        <v>1016</v>
      </c>
      <c r="G31" s="33" t="s">
        <v>1016</v>
      </c>
      <c r="H31" s="33" t="s">
        <v>1016</v>
      </c>
      <c r="I31" s="33" t="s">
        <v>1016</v>
      </c>
      <c r="J31" s="26" t="s">
        <v>1016</v>
      </c>
      <c r="K31" s="26" t="s">
        <v>1016</v>
      </c>
      <c r="L31" s="26" t="s">
        <v>1016</v>
      </c>
      <c r="M31" s="26" t="s">
        <v>1016</v>
      </c>
      <c r="N31" s="26" t="s">
        <v>1016</v>
      </c>
      <c r="O31" s="26" t="s">
        <v>1016</v>
      </c>
    </row>
    <row r="32" spans="2:15">
      <c r="B32" s="26" t="s">
        <v>1016</v>
      </c>
      <c r="C32" s="26" t="s">
        <v>1016</v>
      </c>
      <c r="D32" s="26" t="s">
        <v>1016</v>
      </c>
      <c r="E32" s="26" t="s">
        <v>1016</v>
      </c>
      <c r="F32" s="26" t="s">
        <v>1016</v>
      </c>
      <c r="G32" s="26" t="s">
        <v>1016</v>
      </c>
      <c r="H32" s="26" t="s">
        <v>1016</v>
      </c>
      <c r="I32" s="26" t="s">
        <v>1016</v>
      </c>
      <c r="J32" s="26" t="s">
        <v>1016</v>
      </c>
      <c r="K32" s="26" t="s">
        <v>1016</v>
      </c>
      <c r="L32" s="26" t="s">
        <v>1016</v>
      </c>
      <c r="M32" s="26" t="s">
        <v>1016</v>
      </c>
      <c r="N32" s="26" t="s">
        <v>1016</v>
      </c>
      <c r="O32" s="26" t="s">
        <v>1016</v>
      </c>
    </row>
    <row r="33" spans="2:15">
      <c r="B33" s="26" t="s">
        <v>1016</v>
      </c>
      <c r="C33" s="26" t="s">
        <v>1016</v>
      </c>
      <c r="D33" s="26" t="s">
        <v>1016</v>
      </c>
      <c r="E33" s="26" t="s">
        <v>1016</v>
      </c>
      <c r="F33" s="26" t="s">
        <v>1016</v>
      </c>
      <c r="G33" s="26" t="s">
        <v>1016</v>
      </c>
      <c r="H33" s="26" t="s">
        <v>1016</v>
      </c>
      <c r="I33" s="26" t="s">
        <v>1016</v>
      </c>
      <c r="J33" s="26" t="s">
        <v>1016</v>
      </c>
      <c r="K33" s="26" t="s">
        <v>1016</v>
      </c>
      <c r="L33" s="26" t="s">
        <v>1016</v>
      </c>
      <c r="M33" s="26" t="s">
        <v>1016</v>
      </c>
      <c r="N33" s="26" t="s">
        <v>1016</v>
      </c>
      <c r="O33" s="26" t="s">
        <v>1016</v>
      </c>
    </row>
    <row r="34" spans="2:15">
      <c r="B34" s="26" t="s">
        <v>1016</v>
      </c>
      <c r="C34" s="26" t="s">
        <v>1016</v>
      </c>
      <c r="D34" s="26" t="s">
        <v>1016</v>
      </c>
      <c r="E34" s="26" t="s">
        <v>1016</v>
      </c>
      <c r="F34" s="26" t="s">
        <v>1016</v>
      </c>
      <c r="G34" s="26" t="s">
        <v>1016</v>
      </c>
      <c r="H34" s="26" t="s">
        <v>1016</v>
      </c>
      <c r="I34" s="26" t="s">
        <v>1016</v>
      </c>
      <c r="J34" s="26" t="s">
        <v>1016</v>
      </c>
      <c r="K34" s="26" t="s">
        <v>1016</v>
      </c>
      <c r="L34" s="26" t="s">
        <v>1016</v>
      </c>
      <c r="M34" s="26" t="s">
        <v>1016</v>
      </c>
      <c r="N34" s="26" t="s">
        <v>1016</v>
      </c>
      <c r="O34" s="26" t="s">
        <v>1016</v>
      </c>
    </row>
    <row r="35" spans="2:15">
      <c r="B35" s="5" t="s">
        <v>81</v>
      </c>
      <c r="C35" s="26" t="s">
        <v>1016</v>
      </c>
      <c r="D35" s="26" t="s">
        <v>1016</v>
      </c>
      <c r="E35" s="26" t="s">
        <v>1016</v>
      </c>
      <c r="F35" s="26" t="s">
        <v>1016</v>
      </c>
      <c r="G35" s="26" t="s">
        <v>1016</v>
      </c>
      <c r="H35" s="26" t="s">
        <v>1016</v>
      </c>
      <c r="I35" s="26" t="s">
        <v>1016</v>
      </c>
      <c r="J35" s="26" t="s">
        <v>1016</v>
      </c>
      <c r="K35" s="26" t="s">
        <v>1016</v>
      </c>
      <c r="L35" s="26" t="s">
        <v>1016</v>
      </c>
      <c r="M35" s="26" t="s">
        <v>1016</v>
      </c>
      <c r="N35" s="26" t="s">
        <v>1016</v>
      </c>
      <c r="O35" s="26" t="s">
        <v>1016</v>
      </c>
    </row>
    <row r="36" spans="2:15" hidden="1"/>
    <row r="37" spans="2:15" hidden="1"/>
    <row r="38" spans="2:15" hidden="1"/>
    <row r="39" spans="2:15" hidden="1"/>
    <row r="40" spans="2:15" hidden="1"/>
    <row r="41" spans="2:15" hidden="1"/>
    <row r="42" spans="2:15" hidden="1"/>
    <row r="43" spans="2:15" hidden="1"/>
    <row r="44" spans="2:15" hidden="1"/>
    <row r="45" spans="2:15" hidden="1"/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5" width="22.7109375" customWidth="1"/>
    <col min="6" max="6" width="11.7109375" customWidth="1"/>
    <col min="7" max="7" width="12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128</v>
      </c>
    </row>
    <row r="7" spans="2:12" ht="15.75">
      <c r="B7" s="2" t="s">
        <v>743</v>
      </c>
    </row>
    <row r="8" spans="2:12">
      <c r="B8" s="3" t="s">
        <v>83</v>
      </c>
      <c r="C8" s="3" t="s">
        <v>84</v>
      </c>
      <c r="D8" s="3" t="s">
        <v>130</v>
      </c>
      <c r="E8" s="3" t="s">
        <v>181</v>
      </c>
      <c r="F8" s="3" t="s">
        <v>88</v>
      </c>
      <c r="G8" s="3" t="s">
        <v>133</v>
      </c>
      <c r="H8" s="3" t="s">
        <v>43</v>
      </c>
      <c r="I8" s="3" t="s">
        <v>91</v>
      </c>
      <c r="J8" s="3" t="s">
        <v>135</v>
      </c>
      <c r="K8" s="3" t="s">
        <v>136</v>
      </c>
      <c r="L8" s="3" t="s">
        <v>137</v>
      </c>
    </row>
    <row r="9" spans="2:12">
      <c r="B9" s="25" t="s">
        <v>1016</v>
      </c>
      <c r="C9" s="25" t="s">
        <v>1016</v>
      </c>
      <c r="D9" s="25" t="s">
        <v>1016</v>
      </c>
      <c r="E9" s="25" t="s">
        <v>1016</v>
      </c>
      <c r="F9" s="25" t="s">
        <v>1016</v>
      </c>
      <c r="G9" s="4" t="s">
        <v>140</v>
      </c>
      <c r="H9" s="4" t="s">
        <v>141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6" t="s">
        <v>1016</v>
      </c>
      <c r="C10" s="26" t="s">
        <v>1016</v>
      </c>
      <c r="D10" s="26" t="s">
        <v>1016</v>
      </c>
      <c r="E10" s="26" t="s">
        <v>1016</v>
      </c>
      <c r="F10" s="26" t="s">
        <v>1016</v>
      </c>
      <c r="G10" s="26" t="s">
        <v>1016</v>
      </c>
      <c r="H10" s="26" t="s">
        <v>1016</v>
      </c>
      <c r="I10" s="26" t="s">
        <v>1016</v>
      </c>
      <c r="J10" s="26" t="s">
        <v>1016</v>
      </c>
      <c r="K10" s="26" t="s">
        <v>1016</v>
      </c>
      <c r="L10" s="26" t="s">
        <v>1016</v>
      </c>
    </row>
    <row r="11" spans="2:12">
      <c r="B11" s="3" t="s">
        <v>744</v>
      </c>
      <c r="C11" s="28" t="s">
        <v>1016</v>
      </c>
      <c r="D11" s="34" t="s">
        <v>1016</v>
      </c>
      <c r="E11" s="29" t="s">
        <v>1016</v>
      </c>
      <c r="F11" s="29" t="s">
        <v>1016</v>
      </c>
      <c r="G11" s="9">
        <v>28900</v>
      </c>
      <c r="H11" s="26" t="s">
        <v>1016</v>
      </c>
      <c r="I11" s="9">
        <v>52.45</v>
      </c>
      <c r="J11" s="26" t="s">
        <v>1016</v>
      </c>
      <c r="K11" s="10">
        <v>1</v>
      </c>
      <c r="L11" s="10">
        <v>1E-4</v>
      </c>
    </row>
    <row r="12" spans="2:12">
      <c r="B12" s="3" t="s">
        <v>745</v>
      </c>
      <c r="C12" s="28" t="s">
        <v>1016</v>
      </c>
      <c r="D12" s="34" t="s">
        <v>1016</v>
      </c>
      <c r="E12" s="29" t="s">
        <v>1016</v>
      </c>
      <c r="F12" s="29" t="s">
        <v>1016</v>
      </c>
      <c r="G12" s="9">
        <v>28900</v>
      </c>
      <c r="H12" s="26" t="s">
        <v>1016</v>
      </c>
      <c r="I12" s="9">
        <v>52.45</v>
      </c>
      <c r="J12" s="26" t="s">
        <v>1016</v>
      </c>
      <c r="K12" s="10">
        <v>1</v>
      </c>
      <c r="L12" s="10">
        <v>1E-4</v>
      </c>
    </row>
    <row r="13" spans="2:12">
      <c r="B13" s="13" t="s">
        <v>746</v>
      </c>
      <c r="C13" s="30" t="s">
        <v>1016</v>
      </c>
      <c r="D13" s="35" t="s">
        <v>1016</v>
      </c>
      <c r="E13" s="31" t="s">
        <v>1016</v>
      </c>
      <c r="F13" s="31" t="s">
        <v>1016</v>
      </c>
      <c r="G13" s="15">
        <v>28900</v>
      </c>
      <c r="H13" s="26" t="s">
        <v>1016</v>
      </c>
      <c r="I13" s="15">
        <v>52.45</v>
      </c>
      <c r="J13" s="26" t="s">
        <v>1016</v>
      </c>
      <c r="K13" s="16">
        <v>1</v>
      </c>
      <c r="L13" s="16">
        <v>1E-4</v>
      </c>
    </row>
    <row r="14" spans="2:12">
      <c r="B14" s="6" t="s">
        <v>747</v>
      </c>
      <c r="C14" s="17">
        <v>1200740</v>
      </c>
      <c r="D14" s="18" t="s">
        <v>146</v>
      </c>
      <c r="E14" s="6" t="s">
        <v>675</v>
      </c>
      <c r="F14" s="6" t="s">
        <v>102</v>
      </c>
      <c r="G14" s="7">
        <v>12500</v>
      </c>
      <c r="H14" s="7">
        <v>90</v>
      </c>
      <c r="I14" s="7">
        <v>11.25</v>
      </c>
      <c r="J14" s="8">
        <v>3.8E-3</v>
      </c>
      <c r="K14" s="8">
        <v>0.2145</v>
      </c>
      <c r="L14" s="8">
        <v>0</v>
      </c>
    </row>
    <row r="15" spans="2:12">
      <c r="B15" s="6" t="s">
        <v>748</v>
      </c>
      <c r="C15" s="17">
        <v>1187657</v>
      </c>
      <c r="D15" s="18" t="s">
        <v>146</v>
      </c>
      <c r="E15" s="6" t="s">
        <v>671</v>
      </c>
      <c r="F15" s="6" t="s">
        <v>102</v>
      </c>
      <c r="G15" s="7">
        <v>16400</v>
      </c>
      <c r="H15" s="7">
        <v>251.2</v>
      </c>
      <c r="I15" s="7">
        <v>41.2</v>
      </c>
      <c r="J15" s="8">
        <v>4.1000000000000003E-3</v>
      </c>
      <c r="K15" s="8">
        <v>0.78549999999999998</v>
      </c>
      <c r="L15" s="8">
        <v>1E-4</v>
      </c>
    </row>
    <row r="16" spans="2:12">
      <c r="B16" s="3" t="s">
        <v>185</v>
      </c>
      <c r="C16" s="28" t="s">
        <v>1016</v>
      </c>
      <c r="D16" s="34" t="s">
        <v>1016</v>
      </c>
      <c r="E16" s="29" t="s">
        <v>1016</v>
      </c>
      <c r="F16" s="29" t="s">
        <v>1016</v>
      </c>
      <c r="G16" s="9">
        <v>0</v>
      </c>
      <c r="H16" s="26" t="s">
        <v>1016</v>
      </c>
      <c r="I16" s="9">
        <v>0</v>
      </c>
      <c r="J16" s="26" t="s">
        <v>1016</v>
      </c>
      <c r="K16" s="10">
        <v>0</v>
      </c>
      <c r="L16" s="10">
        <v>0</v>
      </c>
    </row>
    <row r="17" spans="2:12">
      <c r="B17" s="13" t="s">
        <v>749</v>
      </c>
      <c r="C17" s="30" t="s">
        <v>1016</v>
      </c>
      <c r="D17" s="35" t="s">
        <v>1016</v>
      </c>
      <c r="E17" s="31" t="s">
        <v>1016</v>
      </c>
      <c r="F17" s="31" t="s">
        <v>1016</v>
      </c>
      <c r="G17" s="15">
        <v>0</v>
      </c>
      <c r="H17" s="26" t="s">
        <v>1016</v>
      </c>
      <c r="I17" s="15">
        <v>0</v>
      </c>
      <c r="J17" s="26" t="s">
        <v>1016</v>
      </c>
      <c r="K17" s="16">
        <v>0</v>
      </c>
      <c r="L17" s="16">
        <v>0</v>
      </c>
    </row>
    <row r="18" spans="2:12">
      <c r="B18" s="26" t="s">
        <v>1016</v>
      </c>
      <c r="C18" s="26" t="s">
        <v>1016</v>
      </c>
      <c r="D18" s="26" t="s">
        <v>1016</v>
      </c>
      <c r="E18" s="26" t="s">
        <v>1016</v>
      </c>
      <c r="F18" s="26" t="s">
        <v>1016</v>
      </c>
      <c r="G18" s="26" t="s">
        <v>1016</v>
      </c>
      <c r="H18" s="26" t="s">
        <v>1016</v>
      </c>
      <c r="I18" s="26" t="s">
        <v>1016</v>
      </c>
      <c r="J18" s="26" t="s">
        <v>1016</v>
      </c>
      <c r="K18" s="26" t="s">
        <v>1016</v>
      </c>
      <c r="L18" s="26" t="s">
        <v>1016</v>
      </c>
    </row>
    <row r="19" spans="2:12">
      <c r="B19" s="26" t="s">
        <v>1016</v>
      </c>
      <c r="C19" s="26" t="s">
        <v>1016</v>
      </c>
      <c r="D19" s="26" t="s">
        <v>1016</v>
      </c>
      <c r="E19" s="26" t="s">
        <v>1016</v>
      </c>
      <c r="F19" s="26" t="s">
        <v>1016</v>
      </c>
      <c r="G19" s="26" t="s">
        <v>1016</v>
      </c>
      <c r="H19" s="26" t="s">
        <v>1016</v>
      </c>
      <c r="I19" s="26" t="s">
        <v>1016</v>
      </c>
      <c r="J19" s="26" t="s">
        <v>1016</v>
      </c>
      <c r="K19" s="26" t="s">
        <v>1016</v>
      </c>
      <c r="L19" s="26" t="s">
        <v>1016</v>
      </c>
    </row>
    <row r="20" spans="2:12">
      <c r="B20" s="6" t="s">
        <v>127</v>
      </c>
      <c r="C20" s="32" t="s">
        <v>1016</v>
      </c>
      <c r="D20" s="36" t="s">
        <v>1016</v>
      </c>
      <c r="E20" s="33" t="s">
        <v>1016</v>
      </c>
      <c r="F20" s="33" t="s">
        <v>1016</v>
      </c>
      <c r="G20" s="26" t="s">
        <v>1016</v>
      </c>
      <c r="H20" s="26" t="s">
        <v>1016</v>
      </c>
      <c r="I20" s="26" t="s">
        <v>1016</v>
      </c>
      <c r="J20" s="26" t="s">
        <v>1016</v>
      </c>
      <c r="K20" s="26" t="s">
        <v>1016</v>
      </c>
      <c r="L20" s="26" t="s">
        <v>1016</v>
      </c>
    </row>
    <row r="21" spans="2:12">
      <c r="B21" s="26" t="s">
        <v>1016</v>
      </c>
      <c r="C21" s="26" t="s">
        <v>1016</v>
      </c>
      <c r="D21" s="26" t="s">
        <v>1016</v>
      </c>
      <c r="E21" s="26" t="s">
        <v>1016</v>
      </c>
      <c r="F21" s="26" t="s">
        <v>1016</v>
      </c>
      <c r="G21" s="26" t="s">
        <v>1016</v>
      </c>
      <c r="H21" s="26" t="s">
        <v>1016</v>
      </c>
      <c r="I21" s="26" t="s">
        <v>1016</v>
      </c>
      <c r="J21" s="26" t="s">
        <v>1016</v>
      </c>
      <c r="K21" s="26" t="s">
        <v>1016</v>
      </c>
      <c r="L21" s="26" t="s">
        <v>1016</v>
      </c>
    </row>
    <row r="22" spans="2:12">
      <c r="B22" s="26" t="s">
        <v>1016</v>
      </c>
      <c r="C22" s="26" t="s">
        <v>1016</v>
      </c>
      <c r="D22" s="26" t="s">
        <v>1016</v>
      </c>
      <c r="E22" s="26" t="s">
        <v>1016</v>
      </c>
      <c r="F22" s="26" t="s">
        <v>1016</v>
      </c>
      <c r="G22" s="26" t="s">
        <v>1016</v>
      </c>
      <c r="H22" s="26" t="s">
        <v>1016</v>
      </c>
      <c r="I22" s="26" t="s">
        <v>1016</v>
      </c>
      <c r="J22" s="26" t="s">
        <v>1016</v>
      </c>
      <c r="K22" s="26" t="s">
        <v>1016</v>
      </c>
      <c r="L22" s="26" t="s">
        <v>1016</v>
      </c>
    </row>
    <row r="23" spans="2:12">
      <c r="B23" s="26" t="s">
        <v>1016</v>
      </c>
      <c r="C23" s="26" t="s">
        <v>1016</v>
      </c>
      <c r="D23" s="26" t="s">
        <v>1016</v>
      </c>
      <c r="E23" s="26" t="s">
        <v>1016</v>
      </c>
      <c r="F23" s="26" t="s">
        <v>1016</v>
      </c>
      <c r="G23" s="26" t="s">
        <v>1016</v>
      </c>
      <c r="H23" s="26" t="s">
        <v>1016</v>
      </c>
      <c r="I23" s="26" t="s">
        <v>1016</v>
      </c>
      <c r="J23" s="26" t="s">
        <v>1016</v>
      </c>
      <c r="K23" s="26" t="s">
        <v>1016</v>
      </c>
      <c r="L23" s="26" t="s">
        <v>1016</v>
      </c>
    </row>
    <row r="24" spans="2:12">
      <c r="B24" s="5" t="s">
        <v>81</v>
      </c>
      <c r="C24" s="26" t="s">
        <v>1016</v>
      </c>
      <c r="D24" s="26" t="s">
        <v>1016</v>
      </c>
      <c r="E24" s="26" t="s">
        <v>1016</v>
      </c>
      <c r="F24" s="26" t="s">
        <v>1016</v>
      </c>
      <c r="G24" s="26" t="s">
        <v>1016</v>
      </c>
      <c r="H24" s="26" t="s">
        <v>1016</v>
      </c>
      <c r="I24" s="26" t="s">
        <v>1016</v>
      </c>
      <c r="J24" s="26" t="s">
        <v>1016</v>
      </c>
      <c r="K24" s="26" t="s">
        <v>1016</v>
      </c>
      <c r="L24" s="26" t="s">
        <v>1016</v>
      </c>
    </row>
    <row r="25" spans="2:12" hidden="1"/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5_4_13910_2023_Q4</dc:title>
  <cp:lastModifiedBy>Artiom Zelensky</cp:lastModifiedBy>
  <dcterms:created xsi:type="dcterms:W3CDTF">2024-03-27T08:05:32Z</dcterms:created>
  <dcterms:modified xsi:type="dcterms:W3CDTF">2024-04-01T05:06:16Z</dcterms:modified>
  <dc:language>עברית</dc:language>
</cp:coreProperties>
</file>