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9E58A4F5-A28C-4688-B3A0-DE75BBC43CCF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<sst xmlns="http://schemas.openxmlformats.org/spreadsheetml/2006/main" count="1413" uniqueCount="68">
  <si>
    <t>פירוט תרומת אפיקי ההשקעה לתשואה הכוללת</t>
  </si>
  <si>
    <t xml:space="preserve">מור גמל ופנסיה בע"מ           </t>
  </si>
  <si>
    <t xml:space="preserve">14481 אלפא מור תגמולים-אשראי ואג"ח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</si>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</sst>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85725</xdr:rowOff>
    </xdr:from>
    <xdr:to>
      <xdr:col>2</xdr:col>
      <xdr:colOff>1228725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EDCD76-7CC7-47E5-A532-DD50CBF1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879400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26C04F-1BEF-47AB-AF9F-382862F6F1C4}" name="ColumnTitleRegion1.a5.z65.1" displayName="ColumnTitleRegion1.a5.z65.1" ref="A5:Z65" totalsRowShown="0" headerRowDxfId="0">
  <autoFilter ref="A5:Z65" xr:uid="{C4F80102-11F2-41AA-8EF9-3303083F5C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B4BD0417-BD69-4E95-B618-CB09B405FDD4}" name="Column1"/>
    <tableColumn id="2" xr3:uid="{96FC6AC8-DCD9-4599-9EC0-F4D2180BF7AF}" name="אפיקי השקעה:"/>
    <tableColumn id="3" xr3:uid="{DF9187A6-2447-405F-BBB8-00D850D6169A}" name="התרומה לתשואה ינואר 2025"/>
    <tableColumn id="4" xr3:uid="{EF94E3B1-3F20-40C3-BD10-E86BFACE4402}" name="שיעור מסך הנכסים ינואר 2025"/>
    <tableColumn id="5" xr3:uid="{A65F029E-A641-48B0-85F9-9DDF12A26248}" name="התרומה לתשואה פברואר 2025"/>
    <tableColumn id="6" xr3:uid="{52131AAA-5F06-4216-BB46-7CFC12A98BA3}" name="שיעור מסך הנכסים פברואר 2025"/>
    <tableColumn id="7" xr3:uid="{5681B332-66F1-454A-B8F0-507BB888F140}" name="התרומה לתשואה מרץ 2025"/>
    <tableColumn id="8" xr3:uid="{9AC8D804-3225-4747-97CC-80CF2467733A}" name="שיעור מסך הנכסים מרץ 2025"/>
    <tableColumn id="9" xr3:uid="{A7C86663-01D5-4C0F-B733-A7E3B01E0172}" name="התרומה לתשואה אפריל 2025"/>
    <tableColumn id="10" xr3:uid="{2AA22D31-BF59-4712-BAE9-234723A347B6}" name="שיעור מסך הנכסים אפריל 2025"/>
    <tableColumn id="11" xr3:uid="{01E324E4-C087-4A62-AA0D-9D8991088F86}" name="התרומה לתשואה מאי 2025"/>
    <tableColumn id="12" xr3:uid="{58A96307-3DB3-46F2-9264-2C0051B620FC}" name="שיעור מסך הנכסים מאי 2025"/>
    <tableColumn id="13" xr3:uid="{69E3D9DD-34E4-4F88-84A8-B05665E6F9FE}" name="התרומה לתשואה יוני 2025"/>
    <tableColumn id="14" xr3:uid="{DD0F738D-BDBB-4180-8ABC-553E7D13F335}" name="שיעור מסך הנכסים יוני 2025"/>
    <tableColumn id="15" xr3:uid="{13DCA9EA-87E9-4AAC-9CFB-DFC29D9042FF}" name="התרומה לתשואה יולי 2025"/>
    <tableColumn id="16" xr3:uid="{1B6D2BF6-79D8-4411-825E-B3F3F121C53D}" name="שיעור מסך הנכסים יולי 2025"/>
    <tableColumn id="17" xr3:uid="{EE1D0B13-471C-4742-8759-5B0C71BC9C2D}" name="התרומה לתשואה אוגוסט 2025"/>
    <tableColumn id="18" xr3:uid="{5AA12044-F78B-4A08-BFE7-86C2DFFE8974}" name="שיעור מסך הנכסים אוגוסט 2025"/>
    <tableColumn id="19" xr3:uid="{D0A86E43-8F79-4FE3-A7C9-4F7C549B7305}" name="התרומה לתשואה ספטמבר 2025"/>
    <tableColumn id="20" xr3:uid="{C76E51E8-AD94-4E83-9045-1A2AF33675C7}" name="שיעור מסך הנכסים ספטמבר 2025"/>
    <tableColumn id="21" xr3:uid="{DB64324D-78B2-4D49-8E1B-290620A7BDA6}" name="התרומה לתשואה אוקטובר 2025"/>
    <tableColumn id="22" xr3:uid="{E46478FC-9AF7-40A7-8D97-33AC950A73D4}" name="שיעור מסך הנכסים אוקטובר 2025"/>
    <tableColumn id="23" xr3:uid="{B08AA4C5-92DF-4A13-B977-2290B855C2BA}" name="התרומה לתשואה נובמבר 2025"/>
    <tableColumn id="24" xr3:uid="{86ACDA99-3D35-489D-B1C1-CD7E6724A206}" name="שיעור מסך הנכסים נובמבר 2025"/>
    <tableColumn id="25" xr3:uid="{819BE9E2-3B7F-4007-9B9E-C9B3FFB2F635}" name="התרומה לתשואה דצמבר 2025"/>
    <tableColumn id="26" xr3:uid="{EAFD4DF8-92CF-4A84-98CF-B599EB4B1F83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65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1E-4</v>
      </c>
      <c r="D6" s="4">
        <v>1.6501999999999999E-2</v>
      </c>
      <c r="E6" s="3">
        <v>2.0000000000000001E-4</v>
      </c>
      <c r="F6" s="4">
        <v>3.0055999999999999E-2</v>
      </c>
      <c r="G6" s="3">
        <v>2.9999999999999997E-4</v>
      </c>
      <c r="H6" s="4">
        <v>5.2599E-2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2.0000000000000001E-4</v>
      </c>
      <c r="D7" s="4">
        <v>9.6307000000000004E-2</v>
      </c>
      <c r="E7" s="3">
        <v>1.1999999999999999E-3</v>
      </c>
      <c r="F7" s="4">
        <v>8.7459999999999996E-2</v>
      </c>
      <c r="G7" s="3">
        <v>4.0000000000000002E-4</v>
      </c>
      <c r="H7" s="4">
        <v>9.9699999999999997E-2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6.0049999999999999E-3</v>
      </c>
      <c r="E8" s="21" t="s">
        <v>67</v>
      </c>
      <c r="F8" s="4">
        <v>9.01E-4</v>
      </c>
      <c r="G8" s="21" t="s">
        <v>67</v>
      </c>
      <c r="H8" s="4">
        <v>8.3799999999999999E-4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1E-4</v>
      </c>
      <c r="D9" s="4">
        <v>0</v>
      </c>
      <c r="E9" s="3">
        <v>1E-4</v>
      </c>
      <c r="F9" s="4">
        <v>4.5269999999999998E-3</v>
      </c>
      <c r="G9" s="3">
        <v>0</v>
      </c>
      <c r="H9" s="4">
        <v>4.2129999999999997E-3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4.1000000000000003E-3</v>
      </c>
      <c r="D10" s="4">
        <v>0.70962099999999995</v>
      </c>
      <c r="E10" s="3">
        <v>1.9E-3</v>
      </c>
      <c r="F10" s="4">
        <v>0.71225000000000005</v>
      </c>
      <c r="G10" s="3">
        <v>1.1000000000000001E-3</v>
      </c>
      <c r="H10" s="4">
        <v>0.69983499999999998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2.9999999999999997E-4</v>
      </c>
      <c r="D11" s="4">
        <v>9.2230000000000006E-2</v>
      </c>
      <c r="E11" s="3">
        <v>1.1999999999999999E-3</v>
      </c>
      <c r="F11" s="4">
        <v>8.7660000000000002E-2</v>
      </c>
      <c r="G11" s="3">
        <v>-5.9999999999999995E-4</v>
      </c>
      <c r="H11" s="4">
        <v>8.0003000000000005E-2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1.9E-3</v>
      </c>
      <c r="D12" s="4">
        <v>2.9404E-2</v>
      </c>
      <c r="E12" s="3">
        <v>2.3E-3</v>
      </c>
      <c r="F12" s="4">
        <v>3.0577E-2</v>
      </c>
      <c r="G12" s="3">
        <v>-6.9999999999999999E-4</v>
      </c>
      <c r="H12" s="4">
        <v>2.3177E-2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21" t="s">
        <v>67</v>
      </c>
      <c r="D13" s="4">
        <v>0</v>
      </c>
      <c r="E13" s="21" t="s">
        <v>67</v>
      </c>
      <c r="F13" s="4">
        <v>0</v>
      </c>
      <c r="G13" s="21" t="s">
        <v>67</v>
      </c>
      <c r="H13" s="4">
        <v>0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-1E-4</v>
      </c>
      <c r="D14" s="4">
        <v>3.7889999999999998E-3</v>
      </c>
      <c r="E14" s="3">
        <v>0</v>
      </c>
      <c r="F14" s="4">
        <v>3.5569999999999998E-3</v>
      </c>
      <c r="G14" s="3">
        <v>1E-4</v>
      </c>
      <c r="H14" s="4">
        <v>3.4160000000000002E-3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-1E-4</v>
      </c>
      <c r="D15" s="4">
        <v>1.1354E-2</v>
      </c>
      <c r="E15" s="3">
        <v>-1E-4</v>
      </c>
      <c r="F15" s="4">
        <v>9.2429999999999995E-3</v>
      </c>
      <c r="G15" s="3">
        <v>5.0000000000000001E-4</v>
      </c>
      <c r="H15" s="4">
        <v>8.9630000000000005E-3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5.0000000000000001E-4</v>
      </c>
      <c r="D16" s="4">
        <v>2.5609999999999999E-3</v>
      </c>
      <c r="E16" s="3">
        <v>4.0000000000000002E-4</v>
      </c>
      <c r="F16" s="4">
        <v>2.3770000000000002E-3</v>
      </c>
      <c r="G16" s="3">
        <v>5.9999999999999995E-4</v>
      </c>
      <c r="H16" s="4">
        <v>1.916E-3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4.0000000000000002E-4</v>
      </c>
      <c r="D17" s="4">
        <v>4.57E-4</v>
      </c>
      <c r="E17" s="3">
        <v>1.1999999999999999E-3</v>
      </c>
      <c r="F17" s="4">
        <v>2.61E-4</v>
      </c>
      <c r="G17" s="3">
        <v>-8.0000000000000004E-4</v>
      </c>
      <c r="H17" s="4">
        <v>-5.5999999999999995E-4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6.9999999999999999E-4</v>
      </c>
      <c r="D20" s="4">
        <v>2.2901999999999999E-2</v>
      </c>
      <c r="E20" s="3">
        <v>1E-4</v>
      </c>
      <c r="F20" s="4">
        <v>2.1981000000000001E-2</v>
      </c>
      <c r="G20" s="3">
        <v>-8.9999999999999998E-4</v>
      </c>
      <c r="H20" s="4">
        <v>2.1769E-2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7.9670000000000001E-3</v>
      </c>
      <c r="E21" s="21" t="s">
        <v>67</v>
      </c>
      <c r="F21" s="4">
        <v>7.5040000000000003E-3</v>
      </c>
      <c r="G21" s="21" t="s">
        <v>67</v>
      </c>
      <c r="H21" s="4">
        <v>7.0369999999999999E-3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8.9599999999999999E-4</v>
      </c>
      <c r="E24" s="3">
        <v>0</v>
      </c>
      <c r="F24" s="4">
        <v>1.64E-3</v>
      </c>
      <c r="G24" s="3">
        <v>0</v>
      </c>
      <c r="H24" s="4">
        <v>-2.911E-3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8.0999999999999996E-3</v>
      </c>
      <c r="D25" s="9">
        <v>0.99999499999999997</v>
      </c>
      <c r="E25" s="8">
        <f>SUM(E6:E24)</f>
        <v>8.4999999999999989E-3</v>
      </c>
      <c r="F25" s="9">
        <v>0.99999400000000005</v>
      </c>
      <c r="G25" s="8">
        <v>1.0842021724855E-19</v>
      </c>
      <c r="H25" s="9">
        <v>0.99999499999999997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3527.212</v>
      </c>
      <c r="D26" s="23" t="s">
        <v>67</v>
      </c>
      <c r="E26" s="10">
        <v>3957.232</v>
      </c>
      <c r="F26" s="23" t="s">
        <v>67</v>
      </c>
      <c r="G26" s="10">
        <v>-434.654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8.3000000000000001E-3</v>
      </c>
      <c r="D28" s="11">
        <v>0.92441099999999998</v>
      </c>
      <c r="E28" s="11">
        <v>6.0999999999999995E-3</v>
      </c>
      <c r="F28" s="11">
        <v>0.92210899999999996</v>
      </c>
      <c r="G28" s="11">
        <v>-3.3E-3</v>
      </c>
      <c r="H28" s="11">
        <v>0.92635900000000004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-2.0000000000000001E-4</v>
      </c>
      <c r="D29" s="4">
        <v>7.5588000000000002E-2</v>
      </c>
      <c r="E29" s="4">
        <v>2.3999999999999998E-3</v>
      </c>
      <c r="F29" s="4">
        <v>7.7890000000000001E-2</v>
      </c>
      <c r="G29" s="4">
        <v>3.3E-3</v>
      </c>
      <c r="H29" s="4">
        <v>7.3639999999999997E-2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8.0999999999999996E-3</v>
      </c>
      <c r="D30" s="9">
        <v>0.99999899999999997</v>
      </c>
      <c r="E30" s="9">
        <v>8.4999999999999989E-3</v>
      </c>
      <c r="F30" s="9">
        <v>0.99999899999999997</v>
      </c>
      <c r="G30" s="9">
        <v>0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6.8999999999999999E-3</v>
      </c>
      <c r="D32" s="11">
        <v>0.86576200000000003</v>
      </c>
      <c r="E32" s="11">
        <v>6.899999999999999E-3</v>
      </c>
      <c r="F32" s="11">
        <v>0.87426099999999995</v>
      </c>
      <c r="G32" s="11">
        <v>1.8E-3</v>
      </c>
      <c r="H32" s="11">
        <v>0.88382499999999997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1.1999999999999999E-3</v>
      </c>
      <c r="D33" s="4">
        <v>0.134237</v>
      </c>
      <c r="E33" s="4">
        <v>1.6000000000000001E-3</v>
      </c>
      <c r="F33" s="4">
        <v>0.12573799999999999</v>
      </c>
      <c r="G33" s="4">
        <v>-1.8E-3</v>
      </c>
      <c r="H33" s="4">
        <v>0.116174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8.0999999999999996E-3</v>
      </c>
      <c r="D34" s="9">
        <v>0.99999899999999997</v>
      </c>
      <c r="E34" s="9">
        <v>8.4999999999999989E-3</v>
      </c>
      <c r="F34" s="9">
        <v>0.99999899999999997</v>
      </c>
      <c r="G34" s="9">
        <v>0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5.9999999999999995E-4</v>
      </c>
      <c r="D37" s="4">
        <v>5.2599E-2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1.8E-3</v>
      </c>
      <c r="D38" s="4">
        <v>9.9699999999999997E-2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4">
        <v>8.3799999999999999E-4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>
        <v>2.0000000000000001E-4</v>
      </c>
      <c r="D40" s="4">
        <v>4.2129999999999997E-3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7.1999999999999998E-3</v>
      </c>
      <c r="D41" s="4">
        <v>0.69983499999999998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8.9999999999999998E-4</v>
      </c>
      <c r="D42" s="4">
        <v>8.0003000000000005E-2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3.5000000000000001E-3</v>
      </c>
      <c r="D43" s="4">
        <v>2.3177E-2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5" t="s">
        <v>30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3.4160000000000002E-3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2.9999999999999997E-4</v>
      </c>
      <c r="D46" s="4">
        <v>8.9630000000000005E-3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1.5E-3</v>
      </c>
      <c r="D47" s="4">
        <v>1.916E-3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8.0000000000000004E-4</v>
      </c>
      <c r="D48" s="4">
        <v>-5.5999999999999995E-4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-1E-4</v>
      </c>
      <c r="D51" s="4">
        <v>2.1769E-2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7.0369999999999999E-3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-2.911E-3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1.67E-2</v>
      </c>
      <c r="D56" s="13">
        <v>0.99999499999999997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7049.79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1.11E-2</v>
      </c>
      <c r="D59" s="11">
        <v>0.92635900000000004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5.4999999999999997E-3</v>
      </c>
      <c r="D60" s="4">
        <v>7.3639999999999997E-2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1.67E-2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1.5779999999999999E-2</v>
      </c>
      <c r="D63" s="11">
        <v>0.88382499999999997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9.2000000000000003E-4</v>
      </c>
      <c r="D64" s="4">
        <v>0.116174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1.67E-2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1_7_14481_2025_Q1</dc:title>
  <dc:creator>Zeevik Levinger</dc:creator>
  <cp:lastModifiedBy>Artiom Zelensky</cp:lastModifiedBy>
  <dcterms:created xsi:type="dcterms:W3CDTF">2025-05-11T12:11:45Z</dcterms:created>
  <dcterms:modified xsi:type="dcterms:W3CDTF">2025-06-25T09:05:19Z</dcterms:modified>
  <dc:language>עברית</dc:language>
</cp:coreProperties>
</file>