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9A7D40ED-58E4-4F4C-AC5F-88E5009CD6B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<sst xmlns="http://schemas.openxmlformats.org/spreadsheetml/2006/main" count="1449" uniqueCount="68">
  <si>
    <t>פירוט תרומת אפיקי ההשקעה לתשואה הכוללת</t>
  </si>
  <si>
    <t xml:space="preserve">מור גמל ופנסיה בע"מ           </t>
  </si>
  <si>
    <t xml:space="preserve">15241 מור השתלמות - עוקב מדדי מניות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</si>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</sst>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962025</xdr:colOff>
      <xdr:row>0</xdr:row>
      <xdr:rowOff>104775</xdr:rowOff>
    </xdr:from>
    <xdr:to>
      <xdr:col>2</xdr:col>
      <xdr:colOff>1295400</xdr:colOff>
      <xdr:row>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BDF7C8-2B0D-4CD9-818E-0E34E2C2D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7812725" y="1047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F556E9-E1DE-41CE-A583-3B836D7B737A}" name="ColumnTitleRegion1.a5.z65.1" displayName="ColumnTitleRegion1.a5.z65.1" ref="A5:Z65" totalsRowShown="0" headerRowDxfId="0">
  <autoFilter ref="A5:Z65" xr:uid="{3F3DD8C2-D6E0-4F50-80B8-69E370020F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2B6250AF-331F-4EA3-8340-D7E2D97F8413}" name="Column1"/>
    <tableColumn id="2" xr3:uid="{EBB1B8C5-E9DD-4DC3-AD8C-9E7C17929F80}" name="אפיקי השקעה:"/>
    <tableColumn id="3" xr3:uid="{9AABDE49-92BC-4A2F-BFF4-00CF8C9A7F8D}" name="התרומה לתשואה ינואר 2025"/>
    <tableColumn id="4" xr3:uid="{A0F28E63-EF20-4D5E-902A-351D7DCDE6BB}" name="שיעור מסך הנכסים ינואר 2025"/>
    <tableColumn id="5" xr3:uid="{0FCEE837-C069-4E48-A330-A5CB13764A89}" name="התרומה לתשואה פברואר 2025"/>
    <tableColumn id="6" xr3:uid="{4019BAD3-A0C9-44C4-AC20-30254C7651A8}" name="שיעור מסך הנכסים פברואר 2025"/>
    <tableColumn id="7" xr3:uid="{29967394-C14A-4740-852A-6BE9AA96525F}" name="התרומה לתשואה מרץ 2025"/>
    <tableColumn id="8" xr3:uid="{E2059B31-67CF-450B-8BA2-0206D88DCB73}" name="שיעור מסך הנכסים מרץ 2025"/>
    <tableColumn id="9" xr3:uid="{695CE292-DABF-4591-B706-68ECBB721255}" name="התרומה לתשואה אפריל 2025"/>
    <tableColumn id="10" xr3:uid="{188D3B14-AE8D-408F-9A90-F22BD720C3B8}" name="שיעור מסך הנכסים אפריל 2025"/>
    <tableColumn id="11" xr3:uid="{44FC164E-DE36-4CBC-910F-118113631356}" name="התרומה לתשואה מאי 2025"/>
    <tableColumn id="12" xr3:uid="{A1F5901D-F55D-4C47-889D-B434188BAD30}" name="שיעור מסך הנכסים מאי 2025"/>
    <tableColumn id="13" xr3:uid="{2188CEAD-BB69-4180-B686-ABD73D1941EF}" name="התרומה לתשואה יוני 2025"/>
    <tableColumn id="14" xr3:uid="{425BCEC1-4568-4983-BF81-27E2CB2E9D6B}" name="שיעור מסך הנכסים יוני 2025"/>
    <tableColumn id="15" xr3:uid="{87407CD2-8A8C-403E-B9A1-1FB1281928FA}" name="התרומה לתשואה יולי 2025"/>
    <tableColumn id="16" xr3:uid="{48A0AEDD-2C93-4BFC-90F0-5B179ED5ABF0}" name="שיעור מסך הנכסים יולי 2025"/>
    <tableColumn id="17" xr3:uid="{F7A840CE-1AF1-4825-A2EC-4D298DD96858}" name="התרומה לתשואה אוגוסט 2025"/>
    <tableColumn id="18" xr3:uid="{5EC27FDD-262B-47B7-B390-DF18A9B509B1}" name="שיעור מסך הנכסים אוגוסט 2025"/>
    <tableColumn id="19" xr3:uid="{66122D0B-995D-4123-A4A7-6BF8A584A541}" name="התרומה לתשואה ספטמבר 2025"/>
    <tableColumn id="20" xr3:uid="{45B494FA-CBBF-4A26-A72C-F35051673739}" name="שיעור מסך הנכסים ספטמבר 2025"/>
    <tableColumn id="21" xr3:uid="{464C62B3-66AC-465F-87CF-D8A1F6D76662}" name="התרומה לתשואה אוקטובר 2025"/>
    <tableColumn id="22" xr3:uid="{0D105BF1-0C38-4AC1-BE51-154C0B8620EC}" name="שיעור מסך הנכסים אוקטובר 2025"/>
    <tableColumn id="23" xr3:uid="{645B63E1-9794-4A92-B142-EB340AF5D295}" name="התרומה לתשואה נובמבר 2025"/>
    <tableColumn id="24" xr3:uid="{DA653B22-1A10-4CEE-BA67-2897EAF33613}" name="שיעור מסך הנכסים נובמבר 2025"/>
    <tableColumn id="25" xr3:uid="{B2BB5AE9-CE80-4F2D-8E07-E5B159EBD658}" name="התרומה לתשואה דצמבר 2025"/>
    <tableColumn id="26" xr3:uid="{5CE62D1E-CBBA-4E5A-8D8D-BB97C684DE6E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-1.9E-3</v>
      </c>
      <c r="D6" s="4">
        <v>0.16269800000000001</v>
      </c>
      <c r="E6" s="3">
        <v>-4.0000000000000002E-4</v>
      </c>
      <c r="F6" s="4">
        <v>0.19875899999999999</v>
      </c>
      <c r="G6" s="3">
        <v>4.4999999999999997E-3</v>
      </c>
      <c r="H6" s="4">
        <v>0.185915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-1.1999999999999999E-3</v>
      </c>
      <c r="D7" s="4">
        <v>0.5827</v>
      </c>
      <c r="E7" s="3">
        <v>-8.0000000000000004E-4</v>
      </c>
      <c r="F7" s="4">
        <v>0.57457999999999998</v>
      </c>
      <c r="G7" s="3">
        <v>6.4999999999999997E-3</v>
      </c>
      <c r="H7" s="4">
        <v>0.58126699999999998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0</v>
      </c>
      <c r="E8" s="21" t="s">
        <v>67</v>
      </c>
      <c r="F8" s="4">
        <v>0</v>
      </c>
      <c r="G8" s="21" t="s">
        <v>67</v>
      </c>
      <c r="H8" s="4">
        <v>0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21" t="s">
        <v>67</v>
      </c>
      <c r="D9" s="4">
        <v>0</v>
      </c>
      <c r="E9" s="21" t="s">
        <v>67</v>
      </c>
      <c r="F9" s="4">
        <v>0</v>
      </c>
      <c r="G9" s="21" t="s">
        <v>67</v>
      </c>
      <c r="H9" s="4">
        <v>0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21" t="s">
        <v>67</v>
      </c>
      <c r="D10" s="4">
        <v>0</v>
      </c>
      <c r="E10" s="21" t="s">
        <v>67</v>
      </c>
      <c r="F10" s="4">
        <v>0</v>
      </c>
      <c r="G10" s="21" t="s">
        <v>67</v>
      </c>
      <c r="H10" s="4">
        <v>0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21" t="s">
        <v>67</v>
      </c>
      <c r="D11" s="4">
        <v>0</v>
      </c>
      <c r="E11" s="21" t="s">
        <v>67</v>
      </c>
      <c r="F11" s="4">
        <v>0</v>
      </c>
      <c r="G11" s="21" t="s">
        <v>67</v>
      </c>
      <c r="H11" s="4">
        <v>0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21" t="s">
        <v>67</v>
      </c>
      <c r="D12" s="4">
        <v>0</v>
      </c>
      <c r="E12" s="21" t="s">
        <v>67</v>
      </c>
      <c r="F12" s="4">
        <v>0</v>
      </c>
      <c r="G12" s="21" t="s">
        <v>67</v>
      </c>
      <c r="H12" s="4">
        <v>0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3">
        <v>5.0000000000000001E-4</v>
      </c>
      <c r="D13" s="4">
        <v>0.25150099999999997</v>
      </c>
      <c r="E13" s="3">
        <v>-5.7000000000000002E-3</v>
      </c>
      <c r="F13" s="4">
        <v>0.242449</v>
      </c>
      <c r="G13" s="3">
        <v>-5.0000000000000001E-4</v>
      </c>
      <c r="H13" s="4">
        <v>0.24024400000000001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21" t="s">
        <v>67</v>
      </c>
      <c r="D14" s="4">
        <v>0</v>
      </c>
      <c r="E14" s="21" t="s">
        <v>67</v>
      </c>
      <c r="F14" s="4">
        <v>0</v>
      </c>
      <c r="G14" s="21" t="s">
        <v>67</v>
      </c>
      <c r="H14" s="4">
        <v>0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21" t="s">
        <v>67</v>
      </c>
      <c r="D15" s="4">
        <v>0</v>
      </c>
      <c r="E15" s="21" t="s">
        <v>67</v>
      </c>
      <c r="F15" s="4">
        <v>0</v>
      </c>
      <c r="G15" s="21" t="s">
        <v>67</v>
      </c>
      <c r="H15" s="4">
        <v>0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21" t="s">
        <v>67</v>
      </c>
      <c r="D16" s="4">
        <v>0</v>
      </c>
      <c r="E16" s="21" t="s">
        <v>67</v>
      </c>
      <c r="F16" s="4">
        <v>0</v>
      </c>
      <c r="G16" s="21" t="s">
        <v>67</v>
      </c>
      <c r="H16" s="4">
        <v>0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1.77E-2</v>
      </c>
      <c r="D17" s="4">
        <v>-6.2139999999999999E-3</v>
      </c>
      <c r="E17" s="3">
        <v>-2.4400000000000002E-2</v>
      </c>
      <c r="F17" s="4">
        <v>-2.7163E-2</v>
      </c>
      <c r="G17" s="3">
        <v>-1.8200000000000001E-2</v>
      </c>
      <c r="H17" s="4">
        <v>-1.0397999999999999E-2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0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21" t="s">
        <v>67</v>
      </c>
      <c r="D19" s="4">
        <v>0</v>
      </c>
      <c r="E19" s="21" t="s">
        <v>67</v>
      </c>
      <c r="F19" s="4">
        <v>0</v>
      </c>
      <c r="G19" s="21" t="s">
        <v>67</v>
      </c>
      <c r="H19" s="4">
        <v>0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21" t="s">
        <v>67</v>
      </c>
      <c r="D20" s="4">
        <v>0</v>
      </c>
      <c r="E20" s="21" t="s">
        <v>67</v>
      </c>
      <c r="F20" s="4">
        <v>0</v>
      </c>
      <c r="G20" s="21" t="s">
        <v>67</v>
      </c>
      <c r="H20" s="4">
        <v>0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21" t="s">
        <v>67</v>
      </c>
      <c r="D21" s="4">
        <v>0</v>
      </c>
      <c r="E21" s="21" t="s">
        <v>67</v>
      </c>
      <c r="F21" s="4">
        <v>0</v>
      </c>
      <c r="G21" s="21" t="s">
        <v>67</v>
      </c>
      <c r="H21" s="4">
        <v>0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21" t="s">
        <v>67</v>
      </c>
      <c r="D23" s="4">
        <v>0</v>
      </c>
      <c r="E23" s="21" t="s">
        <v>67</v>
      </c>
      <c r="F23" s="4">
        <v>0</v>
      </c>
      <c r="G23" s="21" t="s">
        <v>67</v>
      </c>
      <c r="H23" s="4">
        <v>0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9.3130000000000001E-3</v>
      </c>
      <c r="E24" s="3">
        <v>0</v>
      </c>
      <c r="F24" s="4">
        <v>1.1374E-2</v>
      </c>
      <c r="G24" s="3">
        <v>0</v>
      </c>
      <c r="H24" s="4">
        <v>2.9710000000000001E-3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1.5100000000000001E-2</v>
      </c>
      <c r="D25" s="9">
        <v>0.99999800000000005</v>
      </c>
      <c r="E25" s="8">
        <f>SUM(E6:E24)</f>
        <v>-3.1300000000000001E-2</v>
      </c>
      <c r="F25" s="9">
        <v>0.99999899999999997</v>
      </c>
      <c r="G25" s="8">
        <v>-7.7000000000000002E-3</v>
      </c>
      <c r="H25" s="9">
        <v>0.99999899999999997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3358.4110000000001</v>
      </c>
      <c r="D26" s="23" t="s">
        <v>67</v>
      </c>
      <c r="E26" s="10">
        <v>-7451.0069999999996</v>
      </c>
      <c r="F26" s="23" t="s">
        <v>67</v>
      </c>
      <c r="G26" s="10">
        <v>-2065.7449999999999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-8.3000000000000001E-3</v>
      </c>
      <c r="D28" s="11">
        <v>0.77202800000000005</v>
      </c>
      <c r="E28" s="11">
        <v>-2.3700000000000002E-2</v>
      </c>
      <c r="F28" s="11">
        <v>0.82013499999999995</v>
      </c>
      <c r="G28" s="11">
        <v>1.5599999999999999E-2</v>
      </c>
      <c r="H28" s="11">
        <v>0.81345400000000001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2.3400000000000001E-2</v>
      </c>
      <c r="D29" s="4">
        <v>0.22797100000000001</v>
      </c>
      <c r="E29" s="4">
        <v>-7.6E-3</v>
      </c>
      <c r="F29" s="4">
        <v>0.179864</v>
      </c>
      <c r="G29" s="4">
        <v>-2.3300000000000001E-2</v>
      </c>
      <c r="H29" s="4">
        <v>0.18654499999999999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1.5100000000000001E-2</v>
      </c>
      <c r="D30" s="9">
        <v>0.99999899999999997</v>
      </c>
      <c r="E30" s="9">
        <v>-3.1300000000000001E-2</v>
      </c>
      <c r="F30" s="9">
        <v>0.99999899999999997</v>
      </c>
      <c r="G30" s="9">
        <v>-7.7000000000000002E-3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2.5499999999999998E-2</v>
      </c>
      <c r="D32" s="11">
        <v>1.009735</v>
      </c>
      <c r="E32" s="11">
        <v>-1.2900000000000002E-2</v>
      </c>
      <c r="F32" s="11">
        <v>1.0093970000000001</v>
      </c>
      <c r="G32" s="11">
        <v>-1.89E-2</v>
      </c>
      <c r="H32" s="11">
        <v>0.99100299999999997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-1.04E-2</v>
      </c>
      <c r="D33" s="4">
        <v>-9.7350000000000006E-3</v>
      </c>
      <c r="E33" s="4">
        <v>-1.84E-2</v>
      </c>
      <c r="F33" s="4">
        <v>-9.3970000000000008E-3</v>
      </c>
      <c r="G33" s="4">
        <v>1.12E-2</v>
      </c>
      <c r="H33" s="4">
        <v>8.9960000000000005E-3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1.5100000000000001E-2</v>
      </c>
      <c r="D34" s="9">
        <v>1</v>
      </c>
      <c r="E34" s="9">
        <v>-3.1300000000000001E-2</v>
      </c>
      <c r="F34" s="9">
        <v>1</v>
      </c>
      <c r="G34" s="9">
        <v>-7.7000000000000002E-3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2.2000000000000001E-3</v>
      </c>
      <c r="D37" s="4">
        <v>0.185915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4.4999999999999997E-3</v>
      </c>
      <c r="D38" s="4">
        <v>0.58126699999999998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5" t="s">
        <v>30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 t="s">
        <v>65</v>
      </c>
      <c r="D40" s="5" t="s">
        <v>30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 t="s">
        <v>65</v>
      </c>
      <c r="D41" s="5" t="s">
        <v>30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 t="s">
        <v>65</v>
      </c>
      <c r="D42" s="5" t="s">
        <v>30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 t="s">
        <v>65</v>
      </c>
      <c r="D43" s="5" t="s">
        <v>30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>
        <v>-5.7000000000000002E-3</v>
      </c>
      <c r="D44" s="4">
        <v>0.24024400000000001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 t="s">
        <v>65</v>
      </c>
      <c r="D45" s="5" t="s">
        <v>30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 t="s">
        <v>65</v>
      </c>
      <c r="D46" s="5" t="s">
        <v>30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 t="s">
        <v>65</v>
      </c>
      <c r="D47" s="5" t="s">
        <v>30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-2.5100000000000001E-2</v>
      </c>
      <c r="D48" s="4">
        <v>-1.0397999999999999E-2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 t="s">
        <v>65</v>
      </c>
      <c r="D50" s="5" t="s">
        <v>30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 t="s">
        <v>65</v>
      </c>
      <c r="D51" s="5" t="s">
        <v>30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 t="s">
        <v>65</v>
      </c>
      <c r="D52" s="5" t="s">
        <v>30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 t="s">
        <v>65</v>
      </c>
      <c r="D54" s="5" t="s">
        <v>30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 t="s">
        <v>65</v>
      </c>
      <c r="D55" s="4">
        <v>2.9710000000000001E-3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-2.41E-2</v>
      </c>
      <c r="D56" s="13">
        <v>0.99999899999999997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-6158.3410000000003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-1.5782000000000001E-2</v>
      </c>
      <c r="D59" s="11">
        <v>0.81345400000000001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-8.3180000000000007E-3</v>
      </c>
      <c r="D60" s="4">
        <v>0.18654499999999999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-2.41E-2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-5.6829999999999997E-3</v>
      </c>
      <c r="D63" s="11">
        <v>0.99100299999999997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-1.8416999999999999E-2</v>
      </c>
      <c r="D64" s="4">
        <v>8.9960000000000005E-3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-2.41E-2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0.60915509000000001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2_7_15241_2025_Q1</dc:title>
  <dc:creator>Zeevik Levinger</dc:creator>
  <cp:lastModifiedBy>Artiom Zelensky</cp:lastModifiedBy>
  <dcterms:created xsi:type="dcterms:W3CDTF">2025-05-11T20:48:13Z</dcterms:created>
  <dcterms:modified xsi:type="dcterms:W3CDTF">2025-06-25T09:15:37Z</dcterms:modified>
  <dc:language>עברית</dc:language>
</cp:coreProperties>
</file>