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drawings/drawing17.xml" ContentType="application/vnd.openxmlformats-officedocument.drawing+xml"/>
  <Override PartName="/xl/tables/table18.xml" ContentType="application/vnd.openxmlformats-officedocument.spreadsheetml.table+xml"/>
  <Override PartName="/xl/drawings/drawing18.xml" ContentType="application/vnd.openxmlformats-officedocument.drawing+xml"/>
  <Override PartName="/xl/tables/table19.xml" ContentType="application/vnd.openxmlformats-officedocument.spreadsheetml.table+xml"/>
  <Override PartName="/xl/drawings/drawing19.xml" ContentType="application/vnd.openxmlformats-officedocument.drawing+xml"/>
  <Override PartName="/xl/tables/table20.xml" ContentType="application/vnd.openxmlformats-officedocument.spreadsheetml.table+xml"/>
  <Override PartName="/xl/drawings/drawing20.xml" ContentType="application/vnd.openxmlformats-officedocument.drawing+xml"/>
  <Override PartName="/xl/tables/table21.xml" ContentType="application/vnd.openxmlformats-officedocument.spreadsheetml.table+xml"/>
  <Override PartName="/xl/drawings/drawing21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drawings/drawing22.xml" ContentType="application/vnd.openxmlformats-officedocument.drawing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drawings/drawing23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drawings/drawing24.xml" ContentType="application/vnd.openxmlformats-officedocument.drawing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drawings/drawing25.xml" ContentType="application/vnd.openxmlformats-officedocument.drawing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drawings/drawing26.xml" ContentType="application/vnd.openxmlformats-officedocument.drawing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drawings/drawing27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drawings/drawing28.xml" ContentType="application/vnd.openxmlformats-officedocument.drawing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drawings/drawing29.xml" ContentType="application/vnd.openxmlformats-officedocument.drawing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drawings/drawing30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drawings/drawing31.xml" ContentType="application/vnd.openxmlformats-officedocument.drawing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drawings/drawing32.xml" ContentType="application/vnd.openxmlformats-officedocument.drawing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33.xml" ContentType="application/vnd.openxmlformats-officedocument.drawing+xml"/>
  <Override PartName="/xl/tables/table46.xml" ContentType="application/vnd.openxmlformats-officedocument.spreadsheetml.table+xml"/>
  <Override PartName="/xl/drawings/drawing34.xml" ContentType="application/vnd.openxmlformats-officedocument.drawing+xml"/>
  <Override PartName="/xl/tables/table47.xml" ContentType="application/vnd.openxmlformats-officedocument.spreadsheetml.table+xml"/>
  <Override PartName="/xl/drawings/drawing35.xml" ContentType="application/vnd.openxmlformats-officedocument.drawing+xml"/>
  <Override PartName="/xl/tables/table4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5"/>
  <workbookPr filterPrivacy="1" codeName="חוברת_עבודה_זו" defaultThemeVersion="124226"/>
  <xr:revisionPtr revIDLastSave="0" documentId="13_ncr:1_{9A477F05-6590-4AEA-96EA-57BB02C0DD75}" xr6:coauthVersionLast="36" xr6:coauthVersionMax="36" xr10:uidLastSave="{00000000-0000-0000-0000-000000000000}"/>
  <bookViews>
    <workbookView xWindow="0" yWindow="0" windowWidth="24240" windowHeight="12255" tabRatio="723" firstSheet="28" activeTab="34" xr2:uid="{00000000-000D-0000-FFFF-FFFF00000000}"/>
  </bookViews>
  <sheets>
    <sheet name="מסלול ביטוח 75% לנכות ו- 100% ל" sheetId="1" r:id="rId1"/>
    <sheet name="מסלול ביטוח 75% לנכות " sheetId="13" r:id="rId2"/>
    <sheet name="מסלול ביטוח 75% לנכות (" sheetId="14" r:id="rId3"/>
    <sheet name="מסלול ביטוח 75% לנכות ו- 40% " sheetId="15" r:id="rId4"/>
    <sheet name="מסלול ביטוח 37.5% לנכות  ו- 100" sheetId="16" r:id="rId5"/>
    <sheet name="מסלול ביטוח 37.5% לנכות  ו- 40%" sheetId="17" r:id="rId6"/>
    <sheet name="מסלול ביטוח לפורשים עד גיל 60, " sheetId="18" r:id="rId7"/>
    <sheet name="מסלול ביטוח 37.5% לנכות  ו- 60%" sheetId="19" r:id="rId8"/>
    <sheet name="מקדמים לחישוב עלות ביטוח נכות -" sheetId="3" r:id="rId9"/>
    <sheet name="נספח ד2 - עלויות ביטוח נכות" sheetId="20" r:id="rId10"/>
    <sheet name="נספח ד3 - עלויות ביטוח נכות" sheetId="21" r:id="rId11"/>
    <sheet name="נספח ד4 - עלויות ביטוח נכות" sheetId="22" r:id="rId12"/>
    <sheet name="מקדמי סכום בסיכון לקצבת אלמנה ש" sheetId="23" r:id="rId13"/>
    <sheet name="מקדמי סכום בסיכון לקצבת אלמנה " sheetId="4" r:id="rId14"/>
    <sheet name="מקדמי סכום בסיכון לקצבת יתום של" sheetId="24" r:id="rId15"/>
    <sheet name="נספח ו2 - סכום בסיכון יתום" sheetId="5" r:id="rId16"/>
    <sheet name="מקדמי תעריף ביטוח מוות ל-100,00" sheetId="25" r:id="rId17"/>
    <sheet name="נספח ז2 - עלויות ביטוח שארים" sheetId="6" r:id="rId18"/>
    <sheet name="מקדמי המרה לאלמן עם הבטחה ל-20 " sheetId="26" r:id="rId19"/>
    <sheet name="מקדמי המרה לאלמנה עם הבטחה ל-20" sheetId="11" r:id="rId20"/>
    <sheet name="מקדמים להיוון קצבת אלמן ל- 5 שנ" sheetId="10" r:id="rId21"/>
    <sheet name="מקדמי המרה לקצבת זקנה ללא נשוי " sheetId="7" r:id="rId22"/>
    <sheet name="נספח יא2 - זקנה" sheetId="27" r:id="rId23"/>
    <sheet name="נספח יא3 - זקנה" sheetId="28" r:id="rId24"/>
    <sheet name="מקדמי המרה לקצבת זקנה נשוי כולל" sheetId="29" r:id="rId25"/>
    <sheet name="נספח יא5 - זקנה" sheetId="30" r:id="rId26"/>
    <sheet name="נספח יא6 - זקנה" sheetId="31" r:id="rId27"/>
    <sheet name="נספח יא7 - זקנה" sheetId="32" r:id="rId28"/>
    <sheet name="נספח יא8 - זקנה" sheetId="33" r:id="rId29"/>
    <sheet name="נספח יא9 - זקנה" sheetId="34" r:id="rId30"/>
    <sheet name="נספח יא10 - זקנה" sheetId="35" r:id="rId31"/>
    <sheet name="מקדמים להיוון קצבת זקנה ל-5 שני" sheetId="9" r:id="rId32"/>
    <sheet name="מקדמים להיוון יתרת תשלומי הפנסי" sheetId="8" r:id="rId33"/>
    <sheet name="נספח יג2 - היוון יתרת תשלומים" sheetId="36" r:id="rId34"/>
    <sheet name="ניתוח רגישות דמי ניהול" sheetId="12" r:id="rId35"/>
  </sheets>
  <calcPr calcId="191029"/>
</workbook>
</file>

<file path=xl/calcChain.xml><?xml version="1.0" encoding="utf-8"?>
<calcChain xmlns="http://schemas.openxmlformats.org/spreadsheetml/2006/main">
  <c r="A7" i="35" l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7" i="34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7" i="33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7" i="29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7" i="28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7" i="27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B7" i="7" l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7" i="9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</calcChain>
</file>

<file path=xl/sharedStrings.xml><?xml version="1.0" encoding="utf-8"?>
<sst xmlns="http://schemas.openxmlformats.org/spreadsheetml/2006/main" count="3321" uniqueCount="135">
  <si>
    <t>מסלול ביטוח 75% לנכות ו- 100% לשאירים (למעט גברים המצטרפים מגיל 41 ומעלה) - מסלול ברירת המחדל</t>
  </si>
  <si>
    <t>שיעור הכיסוי הביטוחי לגברים</t>
  </si>
  <si>
    <t>שיעור הכיסוי הביטוחי לנשים</t>
  </si>
  <si>
    <t xml:space="preserve">גיל תחילת </t>
  </si>
  <si>
    <t xml:space="preserve">שיעור הכיסוי </t>
  </si>
  <si>
    <t>שיעור הכיסוי</t>
  </si>
  <si>
    <t>הכיסוי הביטוחי</t>
  </si>
  <si>
    <t>לנכות</t>
  </si>
  <si>
    <t>לשאירים</t>
  </si>
  <si>
    <t xml:space="preserve"> לנכות</t>
  </si>
  <si>
    <t xml:space="preserve">מסלול ביטוח 75% לנכות (למעט גברים המצטרפים מגיל 41 ומעלה)  </t>
  </si>
  <si>
    <t>ו- 100% לשאירים (למעט גברים המצטרפים מגיל 47 ומעלה)</t>
  </si>
  <si>
    <t>ו- 100% לשאירים (למעט גברים המצטרפים מגיל 41 ומעלה)</t>
  </si>
  <si>
    <t>גיל תחילת</t>
  </si>
  <si>
    <t>מסלול ביטוח 75% לנכות ו- 40% לשאירים</t>
  </si>
  <si>
    <t>מסלול ביטוח 37.5% לנכות  ו- 100% לשאירים (למעט גברים המצטרפים מגיל 45 ומעלה)</t>
  </si>
  <si>
    <t xml:space="preserve">מסלול ביטוח לפורשים עד גיל 60, 75% לנכות (למעט גברים המצטרפים מגיל 41 ומעלה) </t>
  </si>
  <si>
    <t>ו-100% לשאירים (למעט גברים המצטרפים מגיל 49 ומעלה)</t>
  </si>
  <si>
    <t>מסלול ביטוח 37.5% לנכות  ו- 60% לשאירים</t>
  </si>
  <si>
    <t>מסלול ביטוח 37.5% לנכות  ו- 40% לשאירים</t>
  </si>
  <si>
    <t>גיל פרישה 67</t>
  </si>
  <si>
    <t>גיל פרישה 64</t>
  </si>
  <si>
    <t>גיל פרישה 62</t>
  </si>
  <si>
    <t>גיל פרישה 60</t>
  </si>
  <si>
    <t>גיל העמית</t>
  </si>
  <si>
    <t>נשים</t>
  </si>
  <si>
    <t>גברים</t>
  </si>
  <si>
    <t>מקדמי סכום בסיכון לקצבת אלמנה של עמית מבוטח</t>
  </si>
  <si>
    <t>גיל המבוטח</t>
  </si>
  <si>
    <t>גיל המבוטחת</t>
  </si>
  <si>
    <t>מקדמי סכום בסיכון לקצבת אלמנה של עמיתה מבוטחת</t>
  </si>
  <si>
    <t>מקדמי סכום בסיכון לקצבת יתום של עמית מבוטח</t>
  </si>
  <si>
    <t>למי שלא ויתר על כיסוי אלמנה</t>
  </si>
  <si>
    <t>למי שויתר על כיסוי אלמנה</t>
  </si>
  <si>
    <t>מקדמי תעריף ביטוח מוות ל-100,000 ₪ סכום בסיכון - גברים</t>
  </si>
  <si>
    <t>מקדמי תעריף ביטוח מוות ל-100,000 ₪ סכום בסיכון - נשים</t>
  </si>
  <si>
    <t>גיל העמיתה</t>
  </si>
  <si>
    <t>מקדמי המרה לאלמן עם הבטחה ל-20 שנים</t>
  </si>
  <si>
    <t>תקופת ההבטחה עד לגיל 87</t>
  </si>
  <si>
    <t>גיל האלמן</t>
  </si>
  <si>
    <t>מקדמי המרה לאלמנה עם הבטחה ל-20 שנה</t>
  </si>
  <si>
    <t>גיל האלמנה</t>
  </si>
  <si>
    <t>מקדמים להיוון קצבת זקנה ל-5 שנים לפנסיונר</t>
  </si>
  <si>
    <t>גיל</t>
  </si>
  <si>
    <t>מקדמים להיוון יתרת תשלומי הפנסיה</t>
  </si>
  <si>
    <t>מקדמי היוון ללא תמותה</t>
  </si>
  <si>
    <t>מס'</t>
  </si>
  <si>
    <t>חדשים</t>
  </si>
  <si>
    <t>מקדם</t>
  </si>
  <si>
    <t>מקדמי המרה לקצבת זקנה נשוי וללא הבטחה</t>
  </si>
  <si>
    <t>המקדמים חושבו לפי שיעור קצבה של 60% לבן הזוג ולפי הפרש גיל של 3 שנים</t>
  </si>
  <si>
    <t>בהתאם להוראות התקנון ניתן לבחור שיעור קצבה בן זוג בין 30% ל-100%</t>
  </si>
  <si>
    <t>מקדמי המרה לקצבת זקנה ללא נשוי וללא הבטחה</t>
  </si>
  <si>
    <t>מקדמי המרה לקצבת זקנה ללא נשוי והבטחה ל - 5 שנים</t>
  </si>
  <si>
    <t>מקדמי המרה לקצבת זקנה נשוי כולל הבטחה ל-5 שנים</t>
  </si>
  <si>
    <t>מקדמי המרה לקצבת זקנה ללא נשוי והבטחה ל - 10 שנים</t>
  </si>
  <si>
    <t>מקדמי המרה לקצבת זקנה נשוי כולל הבטחה ל-10 שנים</t>
  </si>
  <si>
    <t>מקדמי המרה לקצבת זקנה ללא נשוי והבטחה ל - 15 שנים</t>
  </si>
  <si>
    <t>מקדמי המרה לקצבת זקנה נשוי כולל הבטחה ל-15 שנים</t>
  </si>
  <si>
    <t>מקדמי המרה לקצבת זקנה ללא נשוי והבטחה ל - 20 שנים</t>
  </si>
  <si>
    <t>מקדמי המרה לקצבת זקנה נשוי כולל הבטחה ל-20 שנים</t>
  </si>
  <si>
    <t>הנחות: פרישה בגיל 67, נשוי + 60% לבן הזוג ללא הבטחה</t>
  </si>
  <si>
    <t>שינוי במקדמים (אחוזים)</t>
  </si>
  <si>
    <t>דמי ניהול</t>
  </si>
  <si>
    <t>המקדמים חושבו לפי שיעור דמי ניהול של 0.3%</t>
  </si>
  <si>
    <t>מסלולי הכיסויים הביטוחיים שלהלן חושבו בהנחת דמי גמולים ששולמו לרכיב התגמולים בשיעור של 12.5% ומעלה</t>
  </si>
  <si>
    <t>נספח ב1</t>
  </si>
  <si>
    <t>נספח ב8</t>
  </si>
  <si>
    <t>נספח ב7</t>
  </si>
  <si>
    <t>נספח ב6</t>
  </si>
  <si>
    <t>נספח ב5</t>
  </si>
  <si>
    <t>נספח ב4</t>
  </si>
  <si>
    <t>נספח ב3</t>
  </si>
  <si>
    <t>נספח ב2</t>
  </si>
  <si>
    <t>נספח ד1</t>
  </si>
  <si>
    <t>נספח ד2</t>
  </si>
  <si>
    <t>נספח ד3</t>
  </si>
  <si>
    <t>נספח ד4</t>
  </si>
  <si>
    <t>עלות הריסק לביטוח נכות תחושב ע"י הכפלת פנסיית הנכות + 94% משיעור דמי הגמולים מהשכר הקובע במקדם המתאים בטבלה, מחולק ב-1,000.</t>
  </si>
  <si>
    <t>מקדמים לחישוב עלות ביטוח נכות - כולל נכות כפולה וכולל נכות נתפתחת</t>
  </si>
  <si>
    <t>מקדמים לחישוב עלות ביטוח נכות - נכות רגילה</t>
  </si>
  <si>
    <t>מקדמים לחישוב עלות ביטוח נכות - כולל נכות כפולה</t>
  </si>
  <si>
    <t>מקדמים לחישוב עלות ביטוח נכות - נכות מתפתחת</t>
  </si>
  <si>
    <t>נספח ה1</t>
  </si>
  <si>
    <t>נספח ה2</t>
  </si>
  <si>
    <t>נספח ו1</t>
  </si>
  <si>
    <t>נספח ו2</t>
  </si>
  <si>
    <t>נספח ז1</t>
  </si>
  <si>
    <t>נספח ז2</t>
  </si>
  <si>
    <t>עלות הריסק לעמית פעיל להבטחת פנסיית שאירים לאלמנה תחושב על ידי הכפלת הסכום בסיכון לפטירה במקדם המתאים בטבלה מחולק ב-100,000</t>
  </si>
  <si>
    <t>נספח ט1</t>
  </si>
  <si>
    <t>נספח ט2</t>
  </si>
  <si>
    <t>נספח י</t>
  </si>
  <si>
    <t>מקדמים להיוון קצבת אלמן ל- 5 שנים - גברים</t>
  </si>
  <si>
    <t>מקדמים להיוון קצבת אלמן ל- 5 שנים - נשים</t>
  </si>
  <si>
    <t>נספח יא1</t>
  </si>
  <si>
    <t>נספח יא2</t>
  </si>
  <si>
    <t>נספח יא3</t>
  </si>
  <si>
    <t>נספח יא4</t>
  </si>
  <si>
    <t>נספח יא10</t>
  </si>
  <si>
    <t>נספח יא9</t>
  </si>
  <si>
    <t>נספח יא8</t>
  </si>
  <si>
    <t>נספח יא7</t>
  </si>
  <si>
    <t>נספח יא6</t>
  </si>
  <si>
    <t>נספח יא5</t>
  </si>
  <si>
    <t>נספח יב</t>
  </si>
  <si>
    <t>מקדמי היוון ללא תמותה למוטבי זקנה ושארי יזקנה</t>
  </si>
  <si>
    <t>ריק במקור</t>
  </si>
  <si>
    <t>ריק במקור2</t>
  </si>
  <si>
    <t>ריק במקור3</t>
  </si>
  <si>
    <t>ריק במקור4</t>
  </si>
  <si>
    <t>ריק במקור5</t>
  </si>
  <si>
    <t>1950</t>
  </si>
  <si>
    <t>1955</t>
  </si>
  <si>
    <t>1960</t>
  </si>
  <si>
    <t>1965</t>
  </si>
  <si>
    <t>1970</t>
  </si>
  <si>
    <t>1975</t>
  </si>
  <si>
    <t>1980</t>
  </si>
  <si>
    <t>1985</t>
  </si>
  <si>
    <t>1990</t>
  </si>
  <si>
    <t>1995</t>
  </si>
  <si>
    <t>2000</t>
  </si>
  <si>
    <t>2005</t>
  </si>
  <si>
    <t>1945</t>
  </si>
  <si>
    <t>מס'2</t>
  </si>
  <si>
    <t>מס'4</t>
  </si>
  <si>
    <t>מס'6</t>
  </si>
  <si>
    <t>מס'8</t>
  </si>
  <si>
    <t>מס'10</t>
  </si>
  <si>
    <t>מס'12</t>
  </si>
  <si>
    <t>מס'14</t>
  </si>
  <si>
    <t>ריק במקור6</t>
  </si>
  <si>
    <t>ריק במקור7</t>
  </si>
  <si>
    <t>ריק במקור8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</si>
</sst>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_ ;_ * \-#,##0.000_ ;_ * &quot;-&quot;??_ ;_ @_ "/>
    <numFmt numFmtId="165" formatCode="0.0%"/>
    <numFmt numFmtId="166" formatCode=";;;"/>
  </numFmts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1"/>
      <color indexed="8"/>
      <name val="David"/>
      <family val="2"/>
      <charset val="177"/>
    </font>
    <font>
      <sz val="11"/>
      <name val="Calibri"/>
      <family val="2"/>
    </font>
    <font>
      <sz val="9"/>
      <color indexed="8"/>
      <name val="David"/>
      <family val="2"/>
      <charset val="177"/>
    </font>
    <font>
      <sz val="8"/>
      <name val="Arial"/>
      <family val="2"/>
    </font>
    <font>
      <b/>
      <sz val="9"/>
      <color indexed="8"/>
      <name val="David"/>
      <family val="2"/>
      <charset val="177"/>
    </font>
    <font>
      <b/>
      <sz val="12"/>
      <color indexed="8"/>
      <name val="David"/>
      <family val="2"/>
      <charset val="177"/>
    </font>
    <font>
      <sz val="12"/>
      <color indexed="8"/>
      <name val="David"/>
      <family val="2"/>
      <charset val="177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4"/>
      <name val="Arial"/>
      <family val="2"/>
      <charset val="177"/>
    </font>
    <font>
      <sz val="9"/>
      <color theme="1"/>
      <name val="Arial"/>
      <family val="2"/>
      <scheme val="minor"/>
    </font>
    <font>
      <sz val="10"/>
      <color theme="1"/>
      <name val="David"/>
      <family val="2"/>
    </font>
    <font>
      <sz val="11"/>
      <name val="David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11">
    <xf numFmtId="0" fontId="0" fillId="0" borderId="0"/>
    <xf numFmtId="43" fontId="11" fillId="0" borderId="0" applyFont="0" applyFill="0" applyBorder="0" applyAlignment="0" applyProtection="0"/>
    <xf numFmtId="0" fontId="3" fillId="0" borderId="0"/>
    <xf numFmtId="0" fontId="15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66">
    <xf numFmtId="0" fontId="0" fillId="0" borderId="0" xfId="0"/>
    <xf numFmtId="0" fontId="6" fillId="0" borderId="1" xfId="0" applyFont="1" applyBorder="1" applyAlignment="1">
      <alignment horizontal="center" vertical="center" readingOrder="2"/>
    </xf>
    <xf numFmtId="0" fontId="6" fillId="3" borderId="1" xfId="0" applyFont="1" applyFill="1" applyBorder="1" applyAlignment="1">
      <alignment horizontal="center" vertical="center" readingOrder="2"/>
    </xf>
    <xf numFmtId="10" fontId="7" fillId="0" borderId="1" xfId="0" applyNumberFormat="1" applyFont="1" applyBorder="1" applyAlignment="1">
      <alignment horizontal="center" vertical="center" readingOrder="1"/>
    </xf>
    <xf numFmtId="10" fontId="7" fillId="3" borderId="1" xfId="0" applyNumberFormat="1" applyFont="1" applyFill="1" applyBorder="1" applyAlignment="1">
      <alignment horizontal="center" vertical="center" readingOrder="1"/>
    </xf>
    <xf numFmtId="9" fontId="7" fillId="3" borderId="1" xfId="0" applyNumberFormat="1" applyFont="1" applyFill="1" applyBorder="1" applyAlignment="1">
      <alignment horizontal="center" vertical="center" readingOrder="1"/>
    </xf>
    <xf numFmtId="0" fontId="4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justify" vertical="center" readingOrder="2"/>
    </xf>
    <xf numFmtId="0" fontId="6" fillId="0" borderId="1" xfId="0" applyFont="1" applyBorder="1" applyAlignment="1">
      <alignment horizontal="center" vertical="center" readingOrder="1"/>
    </xf>
    <xf numFmtId="0" fontId="6" fillId="3" borderId="1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readingOrder="2"/>
    </xf>
    <xf numFmtId="0" fontId="6" fillId="2" borderId="4" xfId="0" applyFont="1" applyFill="1" applyBorder="1" applyAlignment="1">
      <alignment horizontal="center" vertical="center" readingOrder="2"/>
    </xf>
    <xf numFmtId="9" fontId="7" fillId="0" borderId="1" xfId="0" applyNumberFormat="1" applyFont="1" applyBorder="1" applyAlignment="1">
      <alignment horizontal="center" vertical="center" readingOrder="1"/>
    </xf>
    <xf numFmtId="0" fontId="3" fillId="0" borderId="0" xfId="2"/>
    <xf numFmtId="0" fontId="14" fillId="0" borderId="1" xfId="3" applyFont="1" applyBorder="1"/>
    <xf numFmtId="43" fontId="15" fillId="0" borderId="1" xfId="4" applyFont="1" applyBorder="1"/>
    <xf numFmtId="0" fontId="13" fillId="0" borderId="0" xfId="0" applyFont="1"/>
    <xf numFmtId="43" fontId="15" fillId="0" borderId="8" xfId="1" applyFont="1" applyBorder="1"/>
    <xf numFmtId="43" fontId="15" fillId="0" borderId="1" xfId="1" applyFont="1" applyBorder="1"/>
    <xf numFmtId="0" fontId="3" fillId="0" borderId="0" xfId="5" applyBorder="1"/>
    <xf numFmtId="0" fontId="14" fillId="0" borderId="0" xfId="3" applyFont="1" applyBorder="1"/>
    <xf numFmtId="43" fontId="15" fillId="0" borderId="1" xfId="6" applyFont="1" applyBorder="1"/>
    <xf numFmtId="43" fontId="15" fillId="0" borderId="8" xfId="6" applyFont="1" applyBorder="1"/>
    <xf numFmtId="43" fontId="0" fillId="0" borderId="8" xfId="6" applyFont="1" applyBorder="1"/>
    <xf numFmtId="43" fontId="15" fillId="0" borderId="8" xfId="6" applyNumberFormat="1" applyFont="1" applyBorder="1"/>
    <xf numFmtId="43" fontId="0" fillId="0" borderId="0" xfId="1" applyFont="1"/>
    <xf numFmtId="0" fontId="15" fillId="0" borderId="0" xfId="3"/>
    <xf numFmtId="0" fontId="15" fillId="0" borderId="0" xfId="3" applyAlignment="1"/>
    <xf numFmtId="0" fontId="15" fillId="0" borderId="4" xfId="3" applyBorder="1"/>
    <xf numFmtId="1" fontId="15" fillId="0" borderId="5" xfId="3" applyNumberFormat="1" applyBorder="1" applyAlignment="1">
      <alignment horizontal="center"/>
    </xf>
    <xf numFmtId="164" fontId="15" fillId="0" borderId="9" xfId="7" applyNumberFormat="1" applyBorder="1" applyAlignment="1">
      <alignment horizontal="center"/>
    </xf>
    <xf numFmtId="1" fontId="15" fillId="0" borderId="7" xfId="3" applyNumberFormat="1" applyBorder="1" applyAlignment="1">
      <alignment horizontal="center"/>
    </xf>
    <xf numFmtId="164" fontId="15" fillId="0" borderId="10" xfId="7" applyNumberFormat="1" applyBorder="1" applyAlignment="1">
      <alignment horizontal="center"/>
    </xf>
    <xf numFmtId="165" fontId="0" fillId="0" borderId="1" xfId="8" applyNumberFormat="1" applyFont="1" applyBorder="1"/>
    <xf numFmtId="0" fontId="17" fillId="0" borderId="0" xfId="0" applyFont="1" applyAlignment="1">
      <alignment wrapText="1"/>
    </xf>
    <xf numFmtId="0" fontId="1" fillId="0" borderId="0" xfId="2" applyFont="1"/>
    <xf numFmtId="0" fontId="18" fillId="0" borderId="0" xfId="0" applyFont="1"/>
    <xf numFmtId="0" fontId="19" fillId="0" borderId="0" xfId="0" applyFont="1" applyAlignment="1">
      <alignment horizontal="right" vertical="center" readingOrder="2"/>
    </xf>
    <xf numFmtId="43" fontId="0" fillId="0" borderId="0" xfId="1" applyFont="1" applyBorder="1"/>
    <xf numFmtId="0" fontId="0" fillId="0" borderId="13" xfId="0" applyBorder="1"/>
    <xf numFmtId="43" fontId="11" fillId="0" borderId="0" xfId="1" applyFont="1" applyBorder="1"/>
    <xf numFmtId="165" fontId="0" fillId="0" borderId="0" xfId="8" applyNumberFormat="1" applyFont="1"/>
    <xf numFmtId="0" fontId="4" fillId="0" borderId="0" xfId="0" applyFont="1" applyFill="1" applyAlignment="1">
      <alignment horizontal="center" vertical="center" readingOrder="2"/>
    </xf>
    <xf numFmtId="0" fontId="17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Border="1" applyAlignment="1">
      <alignment horizontal="center" vertical="center" readingOrder="2"/>
    </xf>
    <xf numFmtId="0" fontId="13" fillId="0" borderId="0" xfId="2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5" applyFont="1" applyAlignment="1">
      <alignment horizontal="center"/>
    </xf>
    <xf numFmtId="0" fontId="3" fillId="0" borderId="0" xfId="5" applyFont="1" applyAlignment="1">
      <alignment horizontal="center"/>
    </xf>
    <xf numFmtId="0" fontId="12" fillId="0" borderId="0" xfId="0" applyFont="1" applyAlignment="1">
      <alignment horizontal="center"/>
    </xf>
    <xf numFmtId="0" fontId="16" fillId="0" borderId="0" xfId="3" applyFont="1" applyAlignment="1">
      <alignment horizontal="center"/>
    </xf>
    <xf numFmtId="0" fontId="15" fillId="0" borderId="0" xfId="3" applyFont="1" applyAlignment="1">
      <alignment horizontal="center" readingOrder="2"/>
    </xf>
    <xf numFmtId="43" fontId="0" fillId="0" borderId="0" xfId="10" applyFont="1"/>
    <xf numFmtId="0" fontId="6" fillId="2" borderId="3" xfId="0" applyFont="1" applyFill="1" applyBorder="1" applyAlignment="1">
      <alignment horizontal="center" vertical="center" readingOrder="2"/>
    </xf>
    <xf numFmtId="0" fontId="7" fillId="2" borderId="3" xfId="0" applyFont="1" applyFill="1" applyBorder="1" applyAlignment="1">
      <alignment horizontal="center" vertical="center" readingOrder="1"/>
    </xf>
    <xf numFmtId="0" fontId="6" fillId="3" borderId="15" xfId="0" applyFont="1" applyFill="1" applyBorder="1" applyAlignment="1">
      <alignment horizontal="center" vertical="center" readingOrder="2"/>
    </xf>
    <xf numFmtId="10" fontId="7" fillId="0" borderId="15" xfId="0" applyNumberFormat="1" applyFont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10" fontId="7" fillId="0" borderId="2" xfId="0" applyNumberFormat="1" applyFont="1" applyBorder="1" applyAlignment="1">
      <alignment horizontal="center" vertical="center" readingOrder="1"/>
    </xf>
    <xf numFmtId="10" fontId="7" fillId="0" borderId="17" xfId="0" applyNumberFormat="1" applyFont="1" applyBorder="1" applyAlignment="1">
      <alignment horizontal="center" vertical="center" readingOrder="1"/>
    </xf>
    <xf numFmtId="166" fontId="5" fillId="0" borderId="14" xfId="0" applyNumberFormat="1" applyFont="1" applyBorder="1"/>
    <xf numFmtId="166" fontId="6" fillId="2" borderId="4" xfId="0" applyNumberFormat="1" applyFont="1" applyFill="1" applyBorder="1" applyAlignment="1">
      <alignment horizontal="center" vertical="center" readingOrder="2"/>
    </xf>
    <xf numFmtId="166" fontId="6" fillId="2" borderId="13" xfId="0" applyNumberFormat="1" applyFont="1" applyFill="1" applyBorder="1" applyAlignment="1">
      <alignment horizontal="center" vertical="center" readingOrder="2"/>
    </xf>
    <xf numFmtId="0" fontId="0" fillId="0" borderId="14" xfId="0" applyBorder="1"/>
    <xf numFmtId="166" fontId="4" fillId="0" borderId="0" xfId="0" applyNumberFormat="1" applyFont="1" applyFill="1" applyAlignment="1">
      <alignment horizontal="center" vertical="center" readingOrder="2"/>
    </xf>
    <xf numFmtId="0" fontId="6" fillId="2" borderId="3" xfId="0" applyFont="1" applyFill="1" applyBorder="1" applyAlignment="1">
      <alignment horizontal="center" vertical="center" readingOrder="1"/>
    </xf>
    <xf numFmtId="0" fontId="6" fillId="3" borderId="15" xfId="0" applyFont="1" applyFill="1" applyBorder="1" applyAlignment="1">
      <alignment horizontal="center" vertical="center" readingOrder="1"/>
    </xf>
    <xf numFmtId="9" fontId="7" fillId="3" borderId="15" xfId="0" applyNumberFormat="1" applyFont="1" applyFill="1" applyBorder="1" applyAlignment="1">
      <alignment horizontal="center" vertical="center" readingOrder="1"/>
    </xf>
    <xf numFmtId="10" fontId="7" fillId="3" borderId="2" xfId="0" applyNumberFormat="1" applyFont="1" applyFill="1" applyBorder="1" applyAlignment="1">
      <alignment horizontal="center" vertical="center" readingOrder="1"/>
    </xf>
    <xf numFmtId="9" fontId="7" fillId="3" borderId="17" xfId="0" applyNumberFormat="1" applyFont="1" applyFill="1" applyBorder="1" applyAlignment="1">
      <alignment horizontal="center" vertical="center" readingOrder="1"/>
    </xf>
    <xf numFmtId="10" fontId="7" fillId="3" borderId="15" xfId="0" applyNumberFormat="1" applyFont="1" applyFill="1" applyBorder="1" applyAlignment="1">
      <alignment horizontal="center" vertical="center" readingOrder="1"/>
    </xf>
    <xf numFmtId="10" fontId="7" fillId="3" borderId="17" xfId="0" applyNumberFormat="1" applyFont="1" applyFill="1" applyBorder="1" applyAlignment="1">
      <alignment horizontal="center" vertical="center" readingOrder="1"/>
    </xf>
    <xf numFmtId="0" fontId="6" fillId="2" borderId="16" xfId="0" applyFont="1" applyFill="1" applyBorder="1" applyAlignment="1">
      <alignment horizontal="center" vertical="center" readingOrder="2"/>
    </xf>
    <xf numFmtId="0" fontId="6" fillId="2" borderId="14" xfId="0" applyFont="1" applyFill="1" applyBorder="1" applyAlignment="1">
      <alignment horizontal="center" vertical="center" readingOrder="2"/>
    </xf>
    <xf numFmtId="0" fontId="7" fillId="2" borderId="14" xfId="0" applyFont="1" applyFill="1" applyBorder="1" applyAlignment="1">
      <alignment horizontal="center" vertical="center" readingOrder="1"/>
    </xf>
    <xf numFmtId="9" fontId="7" fillId="0" borderId="2" xfId="0" applyNumberFormat="1" applyFont="1" applyBorder="1" applyAlignment="1">
      <alignment horizontal="center" vertical="center" readingOrder="1"/>
    </xf>
    <xf numFmtId="9" fontId="7" fillId="3" borderId="2" xfId="0" applyNumberFormat="1" applyFont="1" applyFill="1" applyBorder="1" applyAlignment="1">
      <alignment horizontal="center" vertical="center" readingOrder="1"/>
    </xf>
    <xf numFmtId="166" fontId="5" fillId="0" borderId="12" xfId="0" applyNumberFormat="1" applyFont="1" applyBorder="1"/>
    <xf numFmtId="0" fontId="6" fillId="4" borderId="17" xfId="0" applyFont="1" applyFill="1" applyBorder="1" applyAlignment="1">
      <alignment horizontal="center" vertical="center" readingOrder="2"/>
    </xf>
    <xf numFmtId="0" fontId="6" fillId="3" borderId="17" xfId="0" applyFont="1" applyFill="1" applyBorder="1" applyAlignment="1">
      <alignment horizontal="center" vertical="center" readingOrder="2"/>
    </xf>
    <xf numFmtId="0" fontId="6" fillId="0" borderId="17" xfId="0" applyFont="1" applyBorder="1" applyAlignment="1">
      <alignment horizontal="center" vertical="center" readingOrder="2"/>
    </xf>
    <xf numFmtId="10" fontId="7" fillId="4" borderId="17" xfId="0" applyNumberFormat="1" applyFont="1" applyFill="1" applyBorder="1" applyAlignment="1">
      <alignment horizontal="center" vertical="center" readingOrder="1"/>
    </xf>
    <xf numFmtId="0" fontId="6" fillId="2" borderId="18" xfId="0" applyFont="1" applyFill="1" applyBorder="1" applyAlignment="1">
      <alignment horizontal="center" vertical="center" readingOrder="2"/>
    </xf>
    <xf numFmtId="0" fontId="7" fillId="2" borderId="18" xfId="0" applyFont="1" applyFill="1" applyBorder="1" applyAlignment="1">
      <alignment horizontal="center" vertical="center" readingOrder="1"/>
    </xf>
    <xf numFmtId="166" fontId="20" fillId="5" borderId="0" xfId="0" applyNumberFormat="1" applyFont="1" applyFill="1" applyBorder="1"/>
    <xf numFmtId="0" fontId="8" fillId="2" borderId="11" xfId="0" applyFont="1" applyFill="1" applyBorder="1" applyAlignment="1">
      <alignment horizontal="center" vertical="center" readingOrder="2"/>
    </xf>
    <xf numFmtId="166" fontId="8" fillId="2" borderId="11" xfId="0" applyNumberFormat="1" applyFont="1" applyFill="1" applyBorder="1" applyAlignment="1">
      <alignment horizontal="center" vertical="center" readingOrder="2"/>
    </xf>
    <xf numFmtId="0" fontId="14" fillId="0" borderId="3" xfId="2" applyFont="1" applyBorder="1" applyAlignment="1">
      <alignment wrapText="1"/>
    </xf>
    <xf numFmtId="0" fontId="15" fillId="0" borderId="3" xfId="3" applyBorder="1"/>
    <xf numFmtId="0" fontId="14" fillId="0" borderId="15" xfId="3" applyFont="1" applyBorder="1"/>
    <xf numFmtId="43" fontId="15" fillId="0" borderId="15" xfId="4" applyFont="1" applyBorder="1"/>
    <xf numFmtId="0" fontId="3" fillId="0" borderId="4" xfId="2" applyFont="1" applyBorder="1" applyAlignment="1">
      <alignment horizontal="center"/>
    </xf>
    <xf numFmtId="0" fontId="15" fillId="0" borderId="16" xfId="3" applyBorder="1"/>
    <xf numFmtId="43" fontId="15" fillId="0" borderId="2" xfId="4" applyFont="1" applyBorder="1"/>
    <xf numFmtId="43" fontId="15" fillId="0" borderId="17" xfId="4" applyFont="1" applyBorder="1"/>
    <xf numFmtId="166" fontId="3" fillId="0" borderId="14" xfId="2" applyNumberFormat="1" applyBorder="1"/>
    <xf numFmtId="166" fontId="3" fillId="0" borderId="4" xfId="2" applyNumberFormat="1" applyFont="1" applyBorder="1" applyAlignment="1">
      <alignment horizontal="center"/>
    </xf>
    <xf numFmtId="166" fontId="3" fillId="0" borderId="13" xfId="2" applyNumberFormat="1" applyFont="1" applyBorder="1" applyAlignment="1">
      <alignment horizontal="center"/>
    </xf>
    <xf numFmtId="43" fontId="15" fillId="0" borderId="15" xfId="1" applyFont="1" applyBorder="1"/>
    <xf numFmtId="0" fontId="14" fillId="0" borderId="14" xfId="0" applyFont="1" applyBorder="1" applyAlignment="1">
      <alignment wrapText="1"/>
    </xf>
    <xf numFmtId="0" fontId="14" fillId="0" borderId="4" xfId="3" applyFont="1" applyBorder="1"/>
    <xf numFmtId="0" fontId="14" fillId="0" borderId="13" xfId="3" applyFont="1" applyBorder="1"/>
    <xf numFmtId="43" fontId="15" fillId="0" borderId="2" xfId="1" applyFont="1" applyBorder="1"/>
    <xf numFmtId="43" fontId="15" fillId="0" borderId="17" xfId="1" applyFont="1" applyBorder="1"/>
    <xf numFmtId="166" fontId="15" fillId="0" borderId="1" xfId="1" applyNumberFormat="1" applyFont="1" applyBorder="1"/>
    <xf numFmtId="166" fontId="15" fillId="0" borderId="1" xfId="1" applyNumberFormat="1" applyFont="1" applyBorder="1" applyAlignment="1">
      <alignment horizontal="center"/>
    </xf>
    <xf numFmtId="166" fontId="15" fillId="0" borderId="2" xfId="1" applyNumberFormat="1" applyFont="1" applyBorder="1"/>
    <xf numFmtId="43" fontId="15" fillId="0" borderId="15" xfId="6" applyFont="1" applyBorder="1"/>
    <xf numFmtId="0" fontId="14" fillId="0" borderId="14" xfId="5" applyFont="1" applyBorder="1" applyAlignment="1">
      <alignment wrapText="1"/>
    </xf>
    <xf numFmtId="43" fontId="15" fillId="0" borderId="2" xfId="6" applyFont="1" applyBorder="1"/>
    <xf numFmtId="43" fontId="15" fillId="0" borderId="17" xfId="6" applyFont="1" applyBorder="1"/>
    <xf numFmtId="0" fontId="15" fillId="0" borderId="19" xfId="3" applyBorder="1"/>
    <xf numFmtId="0" fontId="15" fillId="0" borderId="20" xfId="3" applyBorder="1"/>
    <xf numFmtId="43" fontId="0" fillId="0" borderId="21" xfId="6" applyFont="1" applyBorder="1"/>
    <xf numFmtId="43" fontId="0" fillId="0" borderId="22" xfId="6" applyFont="1" applyBorder="1"/>
    <xf numFmtId="0" fontId="14" fillId="0" borderId="12" xfId="2" applyFont="1" applyBorder="1" applyAlignment="1">
      <alignment wrapText="1"/>
    </xf>
    <xf numFmtId="0" fontId="14" fillId="0" borderId="23" xfId="3" applyFont="1" applyBorder="1"/>
    <xf numFmtId="0" fontId="14" fillId="0" borderId="11" xfId="3" applyFont="1" applyBorder="1"/>
    <xf numFmtId="0" fontId="15" fillId="0" borderId="24" xfId="3" applyBorder="1"/>
    <xf numFmtId="43" fontId="15" fillId="0" borderId="25" xfId="6" applyFont="1" applyBorder="1"/>
    <xf numFmtId="43" fontId="0" fillId="0" borderId="25" xfId="6" applyFont="1" applyBorder="1"/>
    <xf numFmtId="43" fontId="0" fillId="0" borderId="26" xfId="6" applyFont="1" applyBorder="1"/>
    <xf numFmtId="166" fontId="15" fillId="0" borderId="6" xfId="6" applyNumberFormat="1" applyFont="1" applyBorder="1"/>
    <xf numFmtId="166" fontId="0" fillId="0" borderId="6" xfId="6" applyNumberFormat="1" applyFont="1" applyBorder="1"/>
    <xf numFmtId="166" fontId="15" fillId="0" borderId="8" xfId="6" applyNumberFormat="1" applyFont="1" applyBorder="1"/>
    <xf numFmtId="166" fontId="0" fillId="0" borderId="8" xfId="6" applyNumberFormat="1" applyFont="1" applyBorder="1"/>
    <xf numFmtId="166" fontId="15" fillId="0" borderId="8" xfId="6" applyNumberFormat="1" applyFont="1" applyBorder="1" applyAlignment="1">
      <alignment horizontal="center"/>
    </xf>
    <xf numFmtId="43" fontId="15" fillId="0" borderId="21" xfId="1" applyFont="1" applyBorder="1"/>
    <xf numFmtId="43" fontId="15" fillId="0" borderId="22" xfId="1" applyFont="1" applyBorder="1"/>
    <xf numFmtId="0" fontId="14" fillId="0" borderId="12" xfId="0" applyFont="1" applyBorder="1" applyAlignment="1">
      <alignment wrapText="1"/>
    </xf>
    <xf numFmtId="43" fontId="15" fillId="0" borderId="25" xfId="1" applyFont="1" applyBorder="1"/>
    <xf numFmtId="43" fontId="15" fillId="0" borderId="26" xfId="1" applyFont="1" applyBorder="1"/>
    <xf numFmtId="166" fontId="15" fillId="0" borderId="6" xfId="1" applyNumberFormat="1" applyFont="1" applyBorder="1"/>
    <xf numFmtId="166" fontId="15" fillId="0" borderId="8" xfId="1" applyNumberFormat="1" applyFont="1" applyBorder="1"/>
    <xf numFmtId="166" fontId="15" fillId="0" borderId="8" xfId="1" applyNumberFormat="1" applyFont="1" applyBorder="1" applyAlignment="1">
      <alignment horizontal="center"/>
    </xf>
    <xf numFmtId="0" fontId="0" fillId="0" borderId="0" xfId="0" applyBorder="1"/>
    <xf numFmtId="0" fontId="12" fillId="0" borderId="14" xfId="0" applyFont="1" applyBorder="1"/>
    <xf numFmtId="0" fontId="12" fillId="0" borderId="4" xfId="0" applyFont="1" applyBorder="1"/>
    <xf numFmtId="0" fontId="12" fillId="0" borderId="13" xfId="0" applyFont="1" applyBorder="1"/>
    <xf numFmtId="166" fontId="0" fillId="0" borderId="0" xfId="1" applyNumberFormat="1" applyFont="1" applyBorder="1"/>
    <xf numFmtId="166" fontId="0" fillId="0" borderId="0" xfId="1" applyNumberFormat="1" applyFont="1"/>
    <xf numFmtId="0" fontId="0" fillId="0" borderId="0" xfId="0" applyFont="1" applyBorder="1"/>
    <xf numFmtId="166" fontId="11" fillId="0" borderId="0" xfId="1" applyNumberFormat="1" applyFont="1" applyBorder="1"/>
    <xf numFmtId="0" fontId="15" fillId="0" borderId="14" xfId="3" applyBorder="1"/>
    <xf numFmtId="1" fontId="15" fillId="0" borderId="19" xfId="3" applyNumberFormat="1" applyBorder="1" applyAlignment="1">
      <alignment horizontal="center"/>
    </xf>
    <xf numFmtId="1" fontId="15" fillId="0" borderId="20" xfId="3" applyNumberFormat="1" applyBorder="1" applyAlignment="1">
      <alignment horizontal="center"/>
    </xf>
    <xf numFmtId="0" fontId="15" fillId="0" borderId="13" xfId="3" applyBorder="1"/>
    <xf numFmtId="164" fontId="15" fillId="0" borderId="21" xfId="7" applyNumberFormat="1" applyBorder="1" applyAlignment="1">
      <alignment horizontal="center"/>
    </xf>
    <xf numFmtId="164" fontId="15" fillId="0" borderId="22" xfId="7" applyNumberFormat="1" applyBorder="1" applyAlignment="1">
      <alignment horizontal="center"/>
    </xf>
    <xf numFmtId="0" fontId="15" fillId="0" borderId="12" xfId="3" applyBorder="1"/>
    <xf numFmtId="0" fontId="15" fillId="0" borderId="23" xfId="3" applyBorder="1"/>
    <xf numFmtId="1" fontId="15" fillId="0" borderId="24" xfId="3" applyNumberFormat="1" applyBorder="1" applyAlignment="1">
      <alignment horizontal="center"/>
    </xf>
    <xf numFmtId="164" fontId="15" fillId="0" borderId="27" xfId="7" applyNumberFormat="1" applyBorder="1" applyAlignment="1">
      <alignment horizontal="center"/>
    </xf>
    <xf numFmtId="1" fontId="15" fillId="0" borderId="28" xfId="3" applyNumberFormat="1" applyBorder="1" applyAlignment="1">
      <alignment horizontal="center"/>
    </xf>
    <xf numFmtId="164" fontId="15" fillId="0" borderId="26" xfId="7" applyNumberFormat="1" applyBorder="1" applyAlignment="1">
      <alignment horizontal="center"/>
    </xf>
    <xf numFmtId="166" fontId="15" fillId="0" borderId="23" xfId="3" applyNumberFormat="1" applyBorder="1"/>
    <xf numFmtId="166" fontId="15" fillId="0" borderId="11" xfId="3" applyNumberFormat="1" applyBorder="1"/>
    <xf numFmtId="10" fontId="0" fillId="0" borderId="3" xfId="0" applyNumberFormat="1" applyBorder="1"/>
    <xf numFmtId="165" fontId="0" fillId="0" borderId="15" xfId="8" applyNumberFormat="1" applyFont="1" applyBorder="1"/>
    <xf numFmtId="0" fontId="0" fillId="0" borderId="4" xfId="0" applyBorder="1"/>
    <xf numFmtId="10" fontId="0" fillId="0" borderId="16" xfId="0" applyNumberFormat="1" applyBorder="1"/>
    <xf numFmtId="165" fontId="0" fillId="0" borderId="2" xfId="8" applyNumberFormat="1" applyFont="1" applyBorder="1"/>
    <xf numFmtId="165" fontId="0" fillId="0" borderId="17" xfId="8" applyNumberFormat="1" applyFont="1" applyBorder="1"/>
  </cellXfs>
  <cellStyles count="11">
    <cellStyle name="Comma" xfId="1" builtinId="3"/>
    <cellStyle name="Comma 102" xfId="4" xr:uid="{00000000-0005-0000-0000-000001000000}"/>
    <cellStyle name="Comma 104" xfId="7" xr:uid="{00000000-0005-0000-0000-000002000000}"/>
    <cellStyle name="Comma 107 3" xfId="10" xr:uid="{00000000-0005-0000-0000-000003000000}"/>
    <cellStyle name="Comma 2" xfId="9" xr:uid="{00000000-0005-0000-0000-000004000000}"/>
    <cellStyle name="Comma 2 2" xfId="6" xr:uid="{00000000-0005-0000-0000-000005000000}"/>
    <cellStyle name="Normal" xfId="0" builtinId="0"/>
    <cellStyle name="Normal 2" xfId="2" xr:uid="{00000000-0005-0000-0000-000007000000}"/>
    <cellStyle name="Normal 2 2" xfId="5" xr:uid="{00000000-0005-0000-0000-000008000000}"/>
    <cellStyle name="Normal 30" xfId="3" xr:uid="{00000000-0005-0000-0000-000009000000}"/>
    <cellStyle name="Percent" xfId="8" builtinId="5"/>
  </cellStyles>
  <dxfs count="58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5" formatCode="0.0%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5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64" formatCode="_ * #,##0.000_ ;_ * \-#,##0.000_ ;_ * &quot;-&quot;??_ ;_ @_ "/>
      <alignment horizontal="center" vertical="bottom" textRotation="0" wrapText="0" indent="0" justifyLastLine="0" shrinkToFit="0" readingOrder="0"/>
      <border diagonalUp="0" diagonalDown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6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6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6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6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;;;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family val="2"/>
        <charset val="177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family val="2"/>
        <charset val="177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family val="2"/>
        <charset val="177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family val="2"/>
        <charset val="177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David"/>
        <family val="2"/>
        <charset val="177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2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1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numFmt numFmtId="166" formatCode=";;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numFmt numFmtId="166" formatCode=";;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numFmt numFmtId="166" formatCode=";;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numFmt numFmtId="166" formatCode=";;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David"/>
        <family val="2"/>
        <charset val="177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2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0</xdr:col>
      <xdr:colOff>457200</xdr:colOff>
      <xdr:row>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D3A319-3632-498F-B3EF-A452ED71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174625</xdr:colOff>
      <xdr:row>0</xdr:row>
      <xdr:rowOff>127000</xdr:rowOff>
    </xdr:from>
    <xdr:to>
      <xdr:col>1</xdr:col>
      <xdr:colOff>508000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E1194-212D-4578-B49F-27B10F36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0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222250</xdr:colOff>
      <xdr:row>0</xdr:row>
      <xdr:rowOff>63500</xdr:rowOff>
    </xdr:from>
    <xdr:to>
      <xdr:col>1</xdr:col>
      <xdr:colOff>555625</xdr:colOff>
      <xdr:row>2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A9F454-3A06-4751-A3BF-9CAF58F4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75" y="63500"/>
          <a:ext cx="333375" cy="333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142875</xdr:rowOff>
    </xdr:from>
    <xdr:to>
      <xdr:col>1</xdr:col>
      <xdr:colOff>365125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CA7F01-5D23-4521-BA47-204639FF0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875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0</xdr:row>
      <xdr:rowOff>111125</xdr:rowOff>
    </xdr:from>
    <xdr:to>
      <xdr:col>1</xdr:col>
      <xdr:colOff>460375</xdr:colOff>
      <xdr:row>2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34DF0-0B75-46D8-92EF-C05E98AA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25" y="111125"/>
          <a:ext cx="333375" cy="333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63500</xdr:rowOff>
    </xdr:from>
    <xdr:to>
      <xdr:col>1</xdr:col>
      <xdr:colOff>381000</xdr:colOff>
      <xdr:row>2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D03223-A912-450F-AE58-9EA29E48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3064375" y="63500"/>
          <a:ext cx="333375" cy="333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2</xdr:row>
      <xdr:rowOff>0</xdr:rowOff>
    </xdr:from>
    <xdr:to>
      <xdr:col>0</xdr:col>
      <xdr:colOff>508000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8C9A8A-6970-4B40-B887-33BBE1D23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0" y="365125"/>
          <a:ext cx="333375" cy="333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0</xdr:col>
      <xdr:colOff>619125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9ADFF2-838E-4961-9B88-BC9F70E1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125"/>
          <a:ext cx="333375" cy="333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142875</xdr:rowOff>
    </xdr:from>
    <xdr:to>
      <xdr:col>1</xdr:col>
      <xdr:colOff>476250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A0D13C-18DF-44CC-B865-015F16AAA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</xdr:colOff>
      <xdr:row>0</xdr:row>
      <xdr:rowOff>127000</xdr:rowOff>
    </xdr:from>
    <xdr:to>
      <xdr:col>1</xdr:col>
      <xdr:colOff>349250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7925A4-EE95-443F-867F-54CF2860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3096125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142875</xdr:rowOff>
    </xdr:from>
    <xdr:to>
      <xdr:col>1</xdr:col>
      <xdr:colOff>476250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9C9892-E7ED-4B58-915C-711F0981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1058104</xdr:colOff>
      <xdr:row>0</xdr:row>
      <xdr:rowOff>8283</xdr:rowOff>
    </xdr:from>
    <xdr:to>
      <xdr:col>1</xdr:col>
      <xdr:colOff>1391479</xdr:colOff>
      <xdr:row>1</xdr:row>
      <xdr:rowOff>159441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D1EAE8-202C-4E1E-AFE1-4D2C5BC3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782" y="8283"/>
          <a:ext cx="333375" cy="333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0</xdr:rowOff>
    </xdr:from>
    <xdr:to>
      <xdr:col>1</xdr:col>
      <xdr:colOff>523875</xdr:colOff>
      <xdr:row>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A6E03-E0B4-48A8-A651-03A2E5B8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74625"/>
          <a:ext cx="333375" cy="333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1</xdr:row>
      <xdr:rowOff>0</xdr:rowOff>
    </xdr:from>
    <xdr:to>
      <xdr:col>1</xdr:col>
      <xdr:colOff>0</xdr:colOff>
      <xdr:row>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6190A6-0073-467B-AAFD-B2A16367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8875" y="174625"/>
          <a:ext cx="333375" cy="333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142875</xdr:rowOff>
    </xdr:from>
    <xdr:to>
      <xdr:col>2</xdr:col>
      <xdr:colOff>523875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71F59-1AB3-4D90-8D72-4849941F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127000</xdr:rowOff>
    </xdr:from>
    <xdr:to>
      <xdr:col>1</xdr:col>
      <xdr:colOff>523875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76C7AA-6865-491C-9964-8882ED06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921500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127000</xdr:rowOff>
    </xdr:from>
    <xdr:to>
      <xdr:col>2</xdr:col>
      <xdr:colOff>269875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CCEBC6-DA65-4602-8635-C298B295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375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0</xdr:row>
      <xdr:rowOff>142875</xdr:rowOff>
    </xdr:from>
    <xdr:to>
      <xdr:col>1</xdr:col>
      <xdr:colOff>444500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6DBCA0-E811-4495-B4A6-D9A8D876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75" y="142875"/>
          <a:ext cx="333375" cy="333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127000</xdr:rowOff>
    </xdr:from>
    <xdr:to>
      <xdr:col>1</xdr:col>
      <xdr:colOff>476250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7AE6F-17C8-4299-A5C2-4A3582D9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625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159684</xdr:colOff>
      <xdr:row>1</xdr:row>
      <xdr:rowOff>67235</xdr:rowOff>
    </xdr:from>
    <xdr:to>
      <xdr:col>1</xdr:col>
      <xdr:colOff>493059</xdr:colOff>
      <xdr:row>3</xdr:row>
      <xdr:rowOff>30816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4E3CBC-9ECF-4A08-BC4A-01CF6DF2D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088" y="246529"/>
          <a:ext cx="333375" cy="3333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0</xdr:rowOff>
    </xdr:from>
    <xdr:to>
      <xdr:col>1</xdr:col>
      <xdr:colOff>523875</xdr:colOff>
      <xdr:row>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5BB84D-172F-451B-8138-6B72E94A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174625"/>
          <a:ext cx="333375" cy="333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222250</xdr:colOff>
      <xdr:row>0</xdr:row>
      <xdr:rowOff>127000</xdr:rowOff>
    </xdr:from>
    <xdr:to>
      <xdr:col>1</xdr:col>
      <xdr:colOff>555625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27FF59-30E0-4426-A47F-CBFD5ED56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38100</xdr:rowOff>
    </xdr:from>
    <xdr:to>
      <xdr:col>0</xdr:col>
      <xdr:colOff>495300</xdr:colOff>
      <xdr:row>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F92008-DC7B-440A-9EDF-864353AE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19075"/>
          <a:ext cx="333375" cy="333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2</xdr:row>
      <xdr:rowOff>0</xdr:rowOff>
    </xdr:from>
    <xdr:to>
      <xdr:col>1</xdr:col>
      <xdr:colOff>0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1988CE-006C-4622-8A56-0CB8D8E5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8875" y="365125"/>
          <a:ext cx="333375" cy="3333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174625</xdr:colOff>
      <xdr:row>0</xdr:row>
      <xdr:rowOff>127000</xdr:rowOff>
    </xdr:from>
    <xdr:to>
      <xdr:col>1</xdr:col>
      <xdr:colOff>508000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C12CC9-2EEE-4758-B22C-B768D1AF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27000"/>
          <a:ext cx="333375" cy="3333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111125</xdr:colOff>
      <xdr:row>0</xdr:row>
      <xdr:rowOff>158750</xdr:rowOff>
    </xdr:from>
    <xdr:to>
      <xdr:col>2</xdr:col>
      <xdr:colOff>444500</xdr:colOff>
      <xdr:row>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282DF4-C40A-4117-B0F9-369771D5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75" y="158750"/>
          <a:ext cx="333375" cy="3333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206375</xdr:colOff>
      <xdr:row>0</xdr:row>
      <xdr:rowOff>111125</xdr:rowOff>
    </xdr:from>
    <xdr:to>
      <xdr:col>1</xdr:col>
      <xdr:colOff>539750</xdr:colOff>
      <xdr:row>2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0CDE8-ECEE-4ED0-9139-D26D0B143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111125"/>
          <a:ext cx="333375" cy="333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95250</xdr:rowOff>
    </xdr:from>
    <xdr:to>
      <xdr:col>1</xdr:col>
      <xdr:colOff>428625</xdr:colOff>
      <xdr:row>2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5E6283-417C-4C04-9179-EABC2575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0" y="95250"/>
          <a:ext cx="333375" cy="333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15875</xdr:rowOff>
    </xdr:from>
    <xdr:to>
      <xdr:col>0</xdr:col>
      <xdr:colOff>571500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961435-0314-4DE5-8670-F79054011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15875"/>
          <a:ext cx="333375" cy="33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133350</xdr:rowOff>
    </xdr:from>
    <xdr:to>
      <xdr:col>0</xdr:col>
      <xdr:colOff>533400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A50A1-099F-445A-B523-D1C3197D1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133350"/>
          <a:ext cx="333375" cy="333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165652</xdr:colOff>
      <xdr:row>1</xdr:row>
      <xdr:rowOff>173935</xdr:rowOff>
    </xdr:from>
    <xdr:to>
      <xdr:col>0</xdr:col>
      <xdr:colOff>499027</xdr:colOff>
      <xdr:row>3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902167-1F2F-4A5A-A25C-5FCD773F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6082" y="356152"/>
          <a:ext cx="333375" cy="333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223631</xdr:colOff>
      <xdr:row>0</xdr:row>
      <xdr:rowOff>165652</xdr:rowOff>
    </xdr:from>
    <xdr:to>
      <xdr:col>0</xdr:col>
      <xdr:colOff>557006</xdr:colOff>
      <xdr:row>2</xdr:row>
      <xdr:rowOff>126310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F0E69-5D91-40A0-96AF-9D63C75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103" y="165652"/>
          <a:ext cx="333375" cy="333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142875</xdr:rowOff>
    </xdr:from>
    <xdr:to>
      <xdr:col>0</xdr:col>
      <xdr:colOff>514350</xdr:colOff>
      <xdr:row>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6D86D-CDFE-49DA-9C6A-DA8A76428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323850"/>
          <a:ext cx="333375" cy="33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268941</xdr:colOff>
      <xdr:row>0</xdr:row>
      <xdr:rowOff>89647</xdr:rowOff>
    </xdr:from>
    <xdr:to>
      <xdr:col>0</xdr:col>
      <xdr:colOff>602316</xdr:colOff>
      <xdr:row>2</xdr:row>
      <xdr:rowOff>53228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5E49D-A05C-477B-800F-12C00704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478" y="89647"/>
          <a:ext cx="333375" cy="333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142875</xdr:rowOff>
    </xdr:from>
    <xdr:to>
      <xdr:col>1</xdr:col>
      <xdr:colOff>492125</xdr:colOff>
      <xdr:row>2</xdr:row>
      <xdr:rowOff>111125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31E88-947A-461D-A857-D168B53E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75" y="142875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A232218A-9904-43C5-B626-E92BCDD8EA6A}" name="TitleRegion1.a5.e56.2" displayName="TitleRegion1.a5.e56.2_1" ref="A5:E56" totalsRowShown="0" dataDxfId="144" tableBorderDxfId="150">
  <autoFilter ref="A5:E56" xr:uid="{EB0C7DB8-6B44-4CBA-9528-5DD5EBCCA2C6}"/>
  <tableColumns count="5">
    <tableColumn id="1" xr3:uid="{027EE763-09A9-4994-BDAC-B6B5066AB79C}" name="ריק במקור" dataDxfId="149"/>
    <tableColumn id="2" xr3:uid="{82871307-769D-456D-A0EE-48A2BA6793CA}" name="שיעור הכיסוי הביטוחי לגברים" dataDxfId="148"/>
    <tableColumn id="3" xr3:uid="{0BD50889-C208-4868-8093-90017AF7FBAC}" name="ריק במקור2" dataDxfId="147"/>
    <tableColumn id="4" xr3:uid="{C9314497-E1D4-49AE-9665-924B3EFDA012}" name="שיעור הכיסוי הביטוחי לנשים" dataDxfId="146"/>
    <tableColumn id="5" xr3:uid="{79B1ED47-B983-4CAA-A53C-F2961504B098}" name="ריק במקור3" dataDxfId="1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25398C8-EC37-412F-8329-3EFC9DA75C90}" name="TitleRegion1.a5.i55.1" displayName="TitleRegion1.a5.i55.1" ref="A5:I55" totalsRowShown="0" headerRowDxfId="499" dataDxfId="500" headerRowBorderDxfId="511" tableBorderDxfId="512" totalsRowBorderDxfId="510" headerRowCellStyle="Normal 2" dataCellStyle="Comma 102">
  <autoFilter ref="A5:I55" xr:uid="{0645C00E-1EC1-428E-A047-887A1072D6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562210DA-FD41-465E-B7FE-913BBFFAF697}" name="ריק במקור" dataDxfId="509" dataCellStyle="Normal 30"/>
    <tableColumn id="2" xr3:uid="{7D5BF015-66A8-415C-8016-E9CC0CBBA259}" name="גיל פרישה 67" dataDxfId="508" dataCellStyle="Comma 102"/>
    <tableColumn id="3" xr3:uid="{DCF56794-10A2-4112-B9D6-E87312337DF9}" name="ריק במקור2" dataDxfId="507" dataCellStyle="Comma 102"/>
    <tableColumn id="4" xr3:uid="{6B8236B1-DC75-4DAD-8DAD-3E704CF77D15}" name="גיל פרישה 64" dataDxfId="506" dataCellStyle="Comma 102"/>
    <tableColumn id="5" xr3:uid="{389628BC-94AF-40CD-BDDF-B4432E4036C6}" name="ריק במקור3" dataDxfId="505" dataCellStyle="Comma 102"/>
    <tableColumn id="6" xr3:uid="{FBFF2E2A-32F2-4658-A183-1050B83328FA}" name="גיל פרישה 62" dataDxfId="504" dataCellStyle="Comma 102"/>
    <tableColumn id="7" xr3:uid="{B24FDC1A-9E4E-4723-8CC0-024640357713}" name="ריק במקור4" dataDxfId="503" dataCellStyle="Comma 102"/>
    <tableColumn id="8" xr3:uid="{8B677411-B4F5-4D6C-A9CB-4D6E2EC70F2A}" name="גיל פרישה 60" dataDxfId="502" dataCellStyle="Comma 102"/>
    <tableColumn id="9" xr3:uid="{D4A8BE5F-A74B-4EB8-9E54-8ED552DCDBC9}" name="ריק במקור5" dataDxfId="501" dataCellStyle="Comma 102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C08AB47-8AAD-4EDB-A19A-19801CCCE808}" name="TitleRegion1.a5.i55.1" displayName="TitleRegion1.a5.i55.1_1" ref="A5:I55" totalsRowShown="0" headerRowDxfId="485" dataDxfId="486" headerRowBorderDxfId="497" tableBorderDxfId="498" totalsRowBorderDxfId="496" headerRowCellStyle="Normal 2" dataCellStyle="Comma 102">
  <autoFilter ref="A5:I55" xr:uid="{8681875D-27F8-45E8-9DB4-3D3D3EE8E7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653F9109-3704-4969-BE5E-34E5B3412173}" name="ריק במקור" dataDxfId="495" dataCellStyle="Normal 30"/>
    <tableColumn id="2" xr3:uid="{74C8B747-FE5C-48A8-B6F4-CC598E1BC70D}" name="גיל פרישה 67" dataDxfId="494" dataCellStyle="Comma 102"/>
    <tableColumn id="3" xr3:uid="{4D4ECBB2-22E3-4958-AB52-51486B71795C}" name="ריק במקור2" dataDxfId="493" dataCellStyle="Comma 102"/>
    <tableColumn id="4" xr3:uid="{09DA0B70-5CED-4C4A-8883-DFCCB3456023}" name="גיל פרישה 64" dataDxfId="492" dataCellStyle="Comma 102"/>
    <tableColumn id="5" xr3:uid="{C5F76716-A09D-4D02-AC86-2DB5EB18093A}" name="ריק במקור3" dataDxfId="491" dataCellStyle="Comma 102"/>
    <tableColumn id="6" xr3:uid="{8951FEB6-54BB-4974-B51F-6A9EA857631C}" name="גיל פרישה 62" dataDxfId="490" dataCellStyle="Comma 102"/>
    <tableColumn id="7" xr3:uid="{3786C226-01F5-4645-A5C6-2B52CEF7CEBA}" name="ריק במקור4" dataDxfId="489" dataCellStyle="Comma 102"/>
    <tableColumn id="8" xr3:uid="{111FA77B-9D9E-477F-A420-769EEB259344}" name="גיל פרישה 60" dataDxfId="488" dataCellStyle="Comma 102"/>
    <tableColumn id="9" xr3:uid="{DFA972A2-2E5C-4796-B0AE-647BB4288270}" name="ריק במקור5" dataDxfId="487" dataCellStyle="Comma 102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17A5026-C166-4ECE-9D93-3C6EBFFEE115}" name="TitleRegion1.a5.i55.1" displayName="TitleRegion1.a5.i55.1_2" ref="A5:I55" totalsRowShown="0" headerRowDxfId="471" dataDxfId="472" headerRowBorderDxfId="483" tableBorderDxfId="484" totalsRowBorderDxfId="482" headerRowCellStyle="Normal 2" dataCellStyle="Comma 102">
  <autoFilter ref="A5:I55" xr:uid="{325CA345-4032-430D-B4F4-605A03A763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6C3E46B6-D3AF-4441-8075-828278DA1806}" name="ריק במקור" dataDxfId="481" dataCellStyle="Normal 30"/>
    <tableColumn id="2" xr3:uid="{9B8D1BFC-83A4-44C7-94FA-F351FF6FA73E}" name="גיל פרישה 67" dataDxfId="480" dataCellStyle="Comma 102"/>
    <tableColumn id="3" xr3:uid="{78173434-17DA-4CBB-B060-F38D030F06E4}" name="ריק במקור2" dataDxfId="479" dataCellStyle="Comma 102"/>
    <tableColumn id="4" xr3:uid="{D9058DFB-8B77-4BEE-9910-80DBA6A95490}" name="גיל פרישה 64" dataDxfId="478" dataCellStyle="Comma 102"/>
    <tableColumn id="5" xr3:uid="{915B0A11-38A8-4CD7-8D8E-C7B54C486CD8}" name="ריק במקור3" dataDxfId="477" dataCellStyle="Comma 102"/>
    <tableColumn id="6" xr3:uid="{653BA809-FB5B-4548-BF99-4C9F05BA7834}" name="גיל פרישה 62" dataDxfId="476" dataCellStyle="Comma 102"/>
    <tableColumn id="7" xr3:uid="{D8D16E01-5617-4319-8B14-198587166FD1}" name="ריק במקור4" dataDxfId="475" dataCellStyle="Comma 102"/>
    <tableColumn id="8" xr3:uid="{037BAFF5-2709-4E55-8E16-41725390B690}" name="גיל פרישה 60" dataDxfId="474" dataCellStyle="Comma 102"/>
    <tableColumn id="9" xr3:uid="{4FC1FDBC-9267-439D-B758-9FC134A8962A}" name="ריק במקור5" dataDxfId="473" dataCellStyle="Comma 102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49C9EAE-F4E6-4A51-BFBB-2ADB5400C0DD}" name="TitleRegion1.a5.i55.1" displayName="TitleRegion1.a5.i55.1_3" ref="A5:I55" totalsRowShown="0" headerRowDxfId="457" dataDxfId="458" headerRowBorderDxfId="469" tableBorderDxfId="470" totalsRowBorderDxfId="468" headerRowCellStyle="Normal 2" dataCellStyle="Comma 102">
  <autoFilter ref="A5:I55" xr:uid="{172A16D8-0698-4A70-881D-6D2BFFB50D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8E743B70-84F2-4426-9BE5-13E3B5F74491}" name="ריק במקור" dataDxfId="467" dataCellStyle="Normal 30"/>
    <tableColumn id="2" xr3:uid="{AD7F3703-486B-42E8-9D12-1407C46042C7}" name="גיל פרישה 67" dataDxfId="466" dataCellStyle="Comma 102"/>
    <tableColumn id="3" xr3:uid="{40B15FB7-08FD-48D1-8802-06C08FC8046A}" name="ריק במקור2" dataDxfId="465" dataCellStyle="Comma 102"/>
    <tableColumn id="4" xr3:uid="{A5851B97-6E08-40A6-896F-2C6D85FC68C9}" name="גיל פרישה 64" dataDxfId="464" dataCellStyle="Comma 102"/>
    <tableColumn id="5" xr3:uid="{027930C0-1644-43AE-B6F8-AF8997C2DEAB}" name="ריק במקור3" dataDxfId="463" dataCellStyle="Comma 102"/>
    <tableColumn id="6" xr3:uid="{1D0CD788-6C51-49AD-AEE6-3E241E7CAC5C}" name="גיל פרישה 62" dataDxfId="462" dataCellStyle="Comma 102"/>
    <tableColumn id="7" xr3:uid="{23CC10CD-F28D-4481-A9D0-764C7342A6F0}" name="ריק במקור4" dataDxfId="461" dataCellStyle="Comma 102"/>
    <tableColumn id="8" xr3:uid="{DC30C14F-C7F7-41ED-BEAF-51A6F8C46FF8}" name="גיל פרישה 60" dataDxfId="460" dataCellStyle="Comma 102"/>
    <tableColumn id="9" xr3:uid="{7566DA75-2B65-44A0-9C93-F33D1D295AC3}" name="ריק במקור5" dataDxfId="459" dataCellStyle="Comma 102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F872831-B087-4DAE-80F8-E30DBDA38A63}" name="TitleRegion1.a5.m54.1" displayName="TitleRegion1.a5.m54.1" ref="A5:M54" totalsRowShown="0" headerRowDxfId="439" dataDxfId="440" headerRowBorderDxfId="455" tableBorderDxfId="456" totalsRowBorderDxfId="454" headerRowCellStyle="Normal 30" dataCellStyle="Comma">
  <autoFilter ref="A5:M54" xr:uid="{AA26DBF6-33D6-4CB8-8E22-A59EB5F5209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AAA08FC-B58A-4178-8FE0-30180D39C5EC}" name="גיל המבוטח" dataDxfId="453" dataCellStyle="Normal 30"/>
    <tableColumn id="2" xr3:uid="{99A49C9E-6B5D-481A-B10C-60885496821A}" name="1950" dataDxfId="452" dataCellStyle="Comma"/>
    <tableColumn id="3" xr3:uid="{752E7E5A-77AD-431B-870D-8BC6E4D87739}" name="1955" dataDxfId="451" dataCellStyle="Comma"/>
    <tableColumn id="4" xr3:uid="{1EC32C3D-CA04-406B-85E3-53BC59D0D25C}" name="1960" dataDxfId="450" dataCellStyle="Comma"/>
    <tableColumn id="5" xr3:uid="{661390CA-C255-447E-9617-E17692F64FD9}" name="1965" dataDxfId="449" dataCellStyle="Comma"/>
    <tableColumn id="6" xr3:uid="{4B524DA5-3334-4184-804F-11937841053F}" name="1970" dataDxfId="448" dataCellStyle="Comma"/>
    <tableColumn id="7" xr3:uid="{DE41B213-305C-4DC9-AA4D-45661F539774}" name="1975" dataDxfId="447" dataCellStyle="Comma"/>
    <tableColumn id="8" xr3:uid="{0F5FB76B-D29F-4918-906B-6843CF59F25A}" name="1980" dataDxfId="446" dataCellStyle="Comma"/>
    <tableColumn id="9" xr3:uid="{790ACF26-0693-4600-BE21-09FD1C9B8792}" name="1985" dataDxfId="445" dataCellStyle="Comma"/>
    <tableColumn id="10" xr3:uid="{252B539E-41DB-4D4F-905B-8FBD5BB1D512}" name="1990" dataDxfId="444" dataCellStyle="Comma"/>
    <tableColumn id="11" xr3:uid="{8E0E21A0-5888-4F7E-828C-C465DD5B89A0}" name="1995" dataDxfId="443" dataCellStyle="Comma"/>
    <tableColumn id="12" xr3:uid="{B1EDBE3B-E292-4940-9DF0-0F6F570F2387}" name="2000" dataDxfId="442" dataCellStyle="Comma"/>
    <tableColumn id="13" xr3:uid="{84860504-A4B3-4485-B620-B2B7EE2CEDBB}" name="2005" dataDxfId="441" dataCellStyle="Comma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7940350-D449-4AF6-8B77-9A95261F35A8}" name="TitleRegion1.a5.m54.1" displayName="TitleRegion1.a5.m54.1_1" ref="A5:M54" totalsRowShown="0" headerRowDxfId="421" dataDxfId="422" headerRowBorderDxfId="437" tableBorderDxfId="438" totalsRowBorderDxfId="436" headerRowCellStyle="Normal 30" dataCellStyle="Comma">
  <autoFilter ref="A5:M54" xr:uid="{688EAD32-3221-410D-A360-88B4CC22203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2DD13499-7808-43CB-B1E8-881E8801BFEA}" name="גיל המבוטחת" dataDxfId="435" dataCellStyle="Normal 30"/>
    <tableColumn id="2" xr3:uid="{E1E2D9F0-32F8-441B-9DE8-73FB077AE56B}" name="1950" dataDxfId="434" dataCellStyle="Comma"/>
    <tableColumn id="3" xr3:uid="{1B48D848-CDF3-4893-9989-F810C39D38F8}" name="1955" dataDxfId="433" dataCellStyle="Comma"/>
    <tableColumn id="4" xr3:uid="{02231D1A-DA5C-436A-866B-4FB6C46261F7}" name="1960" dataDxfId="432" dataCellStyle="Comma"/>
    <tableColumn id="5" xr3:uid="{5D4AB7B7-DDD5-4565-92A1-3EE94F8A6D74}" name="1965" dataDxfId="431" dataCellStyle="Comma"/>
    <tableColumn id="6" xr3:uid="{8578D28A-25BE-44F9-8187-E2BF4DDAF38D}" name="1970" dataDxfId="430" dataCellStyle="Comma"/>
    <tableColumn id="7" xr3:uid="{A0F3D936-8680-4C5B-A843-5B2CF5BB6642}" name="1975" dataDxfId="429" dataCellStyle="Comma"/>
    <tableColumn id="8" xr3:uid="{8F3A1CB3-C1E9-4CEB-994A-4018C6558799}" name="1980" dataDxfId="428" dataCellStyle="Comma"/>
    <tableColumn id="9" xr3:uid="{4E6DDA27-1365-4115-B987-ED64C641FBD5}" name="1985" dataDxfId="427" dataCellStyle="Comma"/>
    <tableColumn id="10" xr3:uid="{62BFB9A7-27F7-4252-9239-3FC3ABCB71AC}" name="1990" dataDxfId="426" dataCellStyle="Comma"/>
    <tableColumn id="11" xr3:uid="{68B5F5E1-B558-4E47-8511-400C1A070C06}" name="1995" dataDxfId="425" dataCellStyle="Comma"/>
    <tableColumn id="12" xr3:uid="{D7539BA4-93F3-4F2F-845B-27F341FE6D01}" name="2000" dataDxfId="424" dataCellStyle="Comma"/>
    <tableColumn id="13" xr3:uid="{8AD5E723-DD97-4843-BF0F-753C645783AF}" name="2005" dataDxfId="423" dataCellStyle="Comma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4D830D43-5448-4FA6-95CC-A3CCBE8993F3}" name="TitleRegion1.a5.c54.1" displayName="TitleRegion1.a5.c54.1" ref="A5:C54" totalsRowShown="0" headerRowBorderDxfId="419" tableBorderDxfId="420" totalsRowBorderDxfId="418">
  <autoFilter ref="A5:C54" xr:uid="{C6FC590C-1DF9-441B-98F7-600C50A325A9}">
    <filterColumn colId="0" hiddenButton="1"/>
    <filterColumn colId="1" hiddenButton="1"/>
    <filterColumn colId="2" hiddenButton="1"/>
  </autoFilter>
  <tableColumns count="3">
    <tableColumn id="1" xr3:uid="{C8FF3A4A-497A-4AB0-885C-B7918775DAC7}" name="גיל העמית" dataDxfId="417" dataCellStyle="Normal 30"/>
    <tableColumn id="2" xr3:uid="{B754F4E8-3C76-4E2D-882B-516CC5D30756}" name="גברים" dataDxfId="416" dataCellStyle="Comma 2 2"/>
    <tableColumn id="3" xr3:uid="{0983341A-618C-47FA-991D-C7536D0F66A9}" name="נשים" dataDxfId="415" dataCellStyle="Comma 2 2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333CBC7-F07A-4E06-8067-8492FAE323A5}" name="TitleRegion1.a5.c54.1" displayName="TitleRegion1.a5.c54.1_1" ref="A5:C54" totalsRowShown="0" headerRowBorderDxfId="413" tableBorderDxfId="414" totalsRowBorderDxfId="412">
  <autoFilter ref="A5:C54" xr:uid="{B2889F4E-3E8C-4AB9-90DA-124C74A1FE1A}">
    <filterColumn colId="0" hiddenButton="1"/>
    <filterColumn colId="1" hiddenButton="1"/>
    <filterColumn colId="2" hiddenButton="1"/>
  </autoFilter>
  <tableColumns count="3">
    <tableColumn id="1" xr3:uid="{B4631CCA-1B4A-4EAB-B937-9774526DB5C8}" name="גיל העמית" dataDxfId="411" dataCellStyle="Normal 30"/>
    <tableColumn id="2" xr3:uid="{5003BA69-EC3E-4143-8C44-AE06A3C18345}" name="גברים" dataDxfId="410" dataCellStyle="Comma 2 2"/>
    <tableColumn id="3" xr3:uid="{EC670F1F-9BE3-40B2-8C16-40119103A7E0}" name="נשים" dataDxfId="409" dataCellStyle="Comma 2 2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C3F2CA3-A245-4113-909F-C6DE4A52B283}" name="TitleRegion1.a5.k54.1" displayName="TitleRegion1.a5.k54.1" ref="A5:K54" totalsRowShown="0" headerRowDxfId="395" dataDxfId="396" tableBorderDxfId="408" headerRowCellStyle="Normal 30" dataCellStyle="Comma 2 2">
  <autoFilter ref="A5:K54" xr:uid="{3412868C-5AEC-40DE-8C1D-E1DE7ACAC8A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13C9E994-30E0-46D0-B874-4AEBC5F44879}" name="גיל העמית" dataDxfId="407" dataCellStyle="Normal 30"/>
    <tableColumn id="2" xr3:uid="{7B00501D-5812-4E83-B571-CF334077BF35}" name="1960" dataDxfId="406" dataCellStyle="Comma 2 2"/>
    <tableColumn id="3" xr3:uid="{150C68B6-75C0-42FF-8B7E-F82C90544677}" name="1965" dataDxfId="405" dataCellStyle="Comma 2 2"/>
    <tableColumn id="4" xr3:uid="{B526596A-9765-4F42-B9D0-8E62766FA1FA}" name="1970" dataDxfId="404" dataCellStyle="Comma 2 2"/>
    <tableColumn id="5" xr3:uid="{4368071E-EFC6-4E7D-BA7F-76AD1FDE9F90}" name="1975" dataDxfId="403" dataCellStyle="Comma 2 2"/>
    <tableColumn id="6" xr3:uid="{04A9447B-3926-4614-90E0-693A8CBA5EB2}" name="1980" dataDxfId="402" dataCellStyle="Comma 2 2"/>
    <tableColumn id="7" xr3:uid="{38480C2F-908F-4CC2-BC80-C1D93FFAEB55}" name="1985" dataDxfId="401" dataCellStyle="Comma 2 2"/>
    <tableColumn id="8" xr3:uid="{2248F73A-658F-466F-A12D-6ECDA2BC004C}" name="1990" dataDxfId="400" dataCellStyle="Comma 2 2"/>
    <tableColumn id="9" xr3:uid="{76CF26C9-11CE-434E-89D0-D6B6D730E2BD}" name="1995" dataDxfId="399" dataCellStyle="Comma 2 2"/>
    <tableColumn id="10" xr3:uid="{ED1CB76D-7682-4053-A5E5-E9EEDEEB52A0}" name="2000" dataDxfId="398" dataCellStyle="Comma 2 2"/>
    <tableColumn id="11" xr3:uid="{37E3EAC2-92E9-4E6F-9DF5-B75386E54107}" name="2005" dataDxfId="397" dataCellStyle="Comma 2 2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4422E658-0706-4635-9335-C4BB5C31B32A}" name="TitleRegion1.a5.k54.1" displayName="TitleRegion1.a5.k54.1_1" ref="A5:K54" totalsRowShown="0" headerRowDxfId="381" dataDxfId="382" tableBorderDxfId="394" headerRowCellStyle="Normal 30" dataCellStyle="Comma 2 2">
  <autoFilter ref="A5:K54" xr:uid="{8FE0038B-89A3-43FB-874C-1BFACDCB9D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5738BA2-08CC-4D65-9F65-9440615171BF}" name="גיל העמיתה" dataDxfId="393" dataCellStyle="Normal 30"/>
    <tableColumn id="2" xr3:uid="{3FDC8EA7-BB7D-43E3-AAA1-DB33CBD80875}" name="1960" dataDxfId="392" dataCellStyle="Comma 2 2"/>
    <tableColumn id="3" xr3:uid="{7BFE2E1B-2070-4015-B565-442B2A37ACE4}" name="1965" dataDxfId="391" dataCellStyle="Comma 2 2"/>
    <tableColumn id="4" xr3:uid="{3DF121BD-7760-42C0-997E-A9F07DD63616}" name="1970" dataDxfId="390" dataCellStyle="Comma 2 2"/>
    <tableColumn id="5" xr3:uid="{352A0FB6-82AF-45A3-8840-68A6BD776F3F}" name="1975" dataDxfId="389" dataCellStyle="Comma 2 2"/>
    <tableColumn id="6" xr3:uid="{3D0CBCE0-F383-46F4-84DB-69EEA30F1D7B}" name="1980" dataDxfId="388" dataCellStyle="Comma 2 2"/>
    <tableColumn id="7" xr3:uid="{B4955824-0E4D-4EF3-A7AE-00578C845E11}" name="1985" dataDxfId="387" dataCellStyle="Comma 2 2"/>
    <tableColumn id="8" xr3:uid="{BD2A7126-63F2-4BD2-B67F-5BE2F4442319}" name="1990" dataDxfId="386" dataCellStyle="Comma 2 2"/>
    <tableColumn id="9" xr3:uid="{0433B775-26B6-4194-B490-D93BB90F65A1}" name="1995" dataDxfId="385" dataCellStyle="Comma 2 2"/>
    <tableColumn id="10" xr3:uid="{EE0F5333-6F9B-4EAD-8754-F62BF47B4A6A}" name="2000" dataDxfId="384" dataCellStyle="Comma 2 2"/>
    <tableColumn id="11" xr3:uid="{3DB3238C-456F-4BD3-9876-D76D339C5D76}" name="2005" dataDxfId="383" dataCellStyle="Comma 2 2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2D9FFC-B09B-4D44-92B1-C05B357A413F}" name="TitleRegion1.a2.e3.1" displayName="TitleRegion1.a2.e3.1" ref="A2:E3" totalsRowShown="0" headerRowDxfId="580" dataDxfId="581">
  <autoFilter ref="A2:E3" xr:uid="{B9E1A0BE-44A3-4B96-981E-52E9FA113E4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705B6AB-896E-4535-8942-529E7E16A085}" name="מסלול ביטוח 75% לנכות (למעט גברים המצטרפים מגיל 41 ומעלה)  " dataDxfId="579"/>
    <tableColumn id="2" xr3:uid="{C6EAE36E-50E4-43DF-8E78-C8E7764171E7}" name="ריק במקור" dataDxfId="578"/>
    <tableColumn id="3" xr3:uid="{4C47211A-87E1-43E8-9D87-ABFE6B5C0B7B}" name="ריק במקור2" dataDxfId="577"/>
    <tableColumn id="4" xr3:uid="{9616D1B0-361E-40D0-A397-E5133B1C52BA}" name="ריק במקור3" dataDxfId="576"/>
    <tableColumn id="5" xr3:uid="{5597A6AD-4120-4E24-9282-DE8484E4AECD}" name="ריק במקור4" dataDxfId="575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3141CDA-E00F-4CC9-9FA9-F0F33E1B3040}" name="TitleRegion1.a5.m63.1" displayName="TitleRegion1.a5.m63.1" ref="A5:M63" totalsRowShown="0" headerRowDxfId="365" dataDxfId="366" tableBorderDxfId="380" headerRowCellStyle="Normal 30" dataCellStyle="Comma">
  <autoFilter ref="A5:M63" xr:uid="{77C32F51-0C60-4474-9BCF-BCDEDD43D4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ED312B8A-B1D7-4A7F-9C78-D5DDBD30FEB6}" name="גיל האלמן" dataDxfId="379" dataCellStyle="Normal 30"/>
    <tableColumn id="2" xr3:uid="{5683A699-C711-4910-94EF-5E8D1222B211}" name="1950" dataDxfId="378" dataCellStyle="Comma"/>
    <tableColumn id="3" xr3:uid="{F73F42EA-AAD1-4809-A98E-29EA8666F22C}" name="1955" dataDxfId="377" dataCellStyle="Comma"/>
    <tableColumn id="4" xr3:uid="{BEA0C9DA-CC07-41B2-93B3-EAC57318C2A3}" name="1960" dataDxfId="376" dataCellStyle="Comma"/>
    <tableColumn id="5" xr3:uid="{3C579608-8ED4-480B-922E-B64B83D2E9A5}" name="1965" dataDxfId="375" dataCellStyle="Comma"/>
    <tableColumn id="6" xr3:uid="{A90B2836-6CDD-4FD8-A2E1-F4F973A80F01}" name="1970" dataDxfId="374" dataCellStyle="Comma"/>
    <tableColumn id="7" xr3:uid="{6F0182DF-65C7-4CD0-B96F-929036CD8A88}" name="1975" dataDxfId="373" dataCellStyle="Comma"/>
    <tableColumn id="8" xr3:uid="{888BD484-B5F8-4DED-B821-74BC8792F9B3}" name="1980" dataDxfId="372" dataCellStyle="Comma"/>
    <tableColumn id="9" xr3:uid="{EC6F8BB3-ED3D-4E47-AB7D-4FD6CD37FDCF}" name="1985" dataDxfId="371" dataCellStyle="Comma"/>
    <tableColumn id="10" xr3:uid="{43D95F6C-E764-4F2B-9B2D-1F419754534E}" name="1990" dataDxfId="370" dataCellStyle="Comma"/>
    <tableColumn id="11" xr3:uid="{38F429BA-2F28-466A-8A14-5596C50D3E65}" name="1995" dataDxfId="369" dataCellStyle="Comma"/>
    <tableColumn id="12" xr3:uid="{D27F574D-7EA2-411D-B754-53104A2175EA}" name="2000" dataDxfId="368" dataCellStyle="Comma"/>
    <tableColumn id="13" xr3:uid="{25E992F6-3D75-4B70-96D2-91CC30E00257}" name="2005" dataDxfId="367" dataCellStyle="Comma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944DA19-7A0B-4CB5-9F4E-522923449FAE}" name="TitleRegion1.a5.m63.1" displayName="TitleRegion1.a5.m63.1_1" ref="A5:M63" totalsRowShown="0" headerRowDxfId="349" dataDxfId="350" tableBorderDxfId="364" headerRowCellStyle="Normal 30" dataCellStyle="Comma">
  <autoFilter ref="A5:M63" xr:uid="{B082F680-EB3E-4CDF-B566-40C473CB12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2C5E4D91-5EE8-4D10-A9C3-B37DFBC39548}" name="גיל האלמנה" dataDxfId="363" dataCellStyle="Normal 30"/>
    <tableColumn id="2" xr3:uid="{9FAF1BDC-7A33-447B-AEB1-C80F756B2F73}" name="1950" dataDxfId="362" dataCellStyle="Comma"/>
    <tableColumn id="3" xr3:uid="{B6E04376-FF85-49D7-B83A-D656014A1469}" name="1955" dataDxfId="361" dataCellStyle="Comma"/>
    <tableColumn id="4" xr3:uid="{58792B07-75CE-4430-A2F5-9E4876D4E6AF}" name="1960" dataDxfId="360" dataCellStyle="Comma"/>
    <tableColumn id="5" xr3:uid="{037407BB-B20F-473B-95CE-0F4DA2B6CB0E}" name="1965" dataDxfId="359" dataCellStyle="Comma"/>
    <tableColumn id="6" xr3:uid="{268C89D5-D07D-4089-AAE3-D7F3D884E73C}" name="1970" dataDxfId="358" dataCellStyle="Comma"/>
    <tableColumn id="7" xr3:uid="{298B92D5-F140-4A89-A90B-E4F573637E1C}" name="1975" dataDxfId="357" dataCellStyle="Comma"/>
    <tableColumn id="8" xr3:uid="{7F6E3430-E763-4A6B-BE28-575315D30C63}" name="1980" dataDxfId="356" dataCellStyle="Comma"/>
    <tableColumn id="9" xr3:uid="{0D4BBFEC-39D3-496E-B0C7-11BC392EC9DA}" name="1985" dataDxfId="355" dataCellStyle="Comma"/>
    <tableColumn id="10" xr3:uid="{9DB42966-CB60-4D96-BBDB-44FF86D06698}" name="1990" dataDxfId="354" dataCellStyle="Comma"/>
    <tableColumn id="11" xr3:uid="{C6D80CC0-74CF-4C06-AE05-01F6525B6B01}" name="1995" dataDxfId="353" dataCellStyle="Comma"/>
    <tableColumn id="12" xr3:uid="{575DC31F-70F1-4CC9-92A6-42EBE1B78B22}" name="2000" dataDxfId="352" dataCellStyle="Comma"/>
    <tableColumn id="13" xr3:uid="{F95603BC-04BA-49F5-A361-8DEDA0F842E7}" name="2005" dataDxfId="351" dataCellStyle="Comma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316321B-DA4F-4C31-BFE6-7AA63B795072}" name="TitleRegion1.a4.l25.1" displayName="TitleRegion1.a4.l25.1" ref="A4:L25" totalsRowShown="0" headerRowDxfId="334" dataDxfId="335" headerRowBorderDxfId="347" tableBorderDxfId="348" dataCellStyle="Comma">
  <autoFilter ref="A4:L25" xr:uid="{C294C15C-AD66-4E14-9625-0F3976CBD65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5AFEB269-EC04-49B7-99D2-59DD3ED1F39E}" name="גיל האלמן">
      <calculatedColumnFormula>+A4+1</calculatedColumnFormula>
    </tableColumn>
    <tableColumn id="2" xr3:uid="{78C55803-A593-471B-8F91-B8EDC232BA78}" name="1945" dataDxfId="346" dataCellStyle="Comma"/>
    <tableColumn id="3" xr3:uid="{3956E556-8B2C-49F4-B945-B2D415BED5FC}" name="1950" dataDxfId="345" dataCellStyle="Comma"/>
    <tableColumn id="4" xr3:uid="{A4E3CAA7-E985-47B7-B790-CF53B02B4C6B}" name="1955" dataDxfId="344" dataCellStyle="Comma"/>
    <tableColumn id="5" xr3:uid="{254AEE79-C2CC-45E5-A614-E50E91FE191B}" name="1960" dataDxfId="343" dataCellStyle="Comma"/>
    <tableColumn id="6" xr3:uid="{FE9ADC85-C3AE-4E1E-9E97-E6CB00F93023}" name="1965" dataDxfId="342" dataCellStyle="Comma"/>
    <tableColumn id="7" xr3:uid="{76CADD84-B577-4B69-AE29-C97B082545C0}" name="1970" dataDxfId="341" dataCellStyle="Comma"/>
    <tableColumn id="8" xr3:uid="{FF91D099-F287-4BFD-842B-81F11F53E8F2}" name="1975" dataDxfId="340" dataCellStyle="Comma"/>
    <tableColumn id="9" xr3:uid="{B1F96071-2173-4A3B-811A-AFBA773D415B}" name="1980" dataDxfId="339" dataCellStyle="Comma"/>
    <tableColumn id="10" xr3:uid="{35F4439F-D4CA-4820-84EE-D30178AA9377}" name="1985" dataDxfId="338" dataCellStyle="Comma"/>
    <tableColumn id="11" xr3:uid="{0114816D-DA8C-4277-89FA-B7650B1CFDF5}" name="1990" dataDxfId="337" dataCellStyle="Comma"/>
    <tableColumn id="12" xr3:uid="{A4AC0D40-0786-4754-860A-7773FF105D93}" name="1995" dataDxfId="336" dataCellStyle="Comma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22298F4-5915-4F0F-9532-01A9D0BED293}" name="TitleRegion1.a29.l50.2" displayName="TitleRegion1.a29.l50.2" ref="A29:L50" totalsRowShown="0" headerRowDxfId="319" dataDxfId="320" headerRowBorderDxfId="332" tableBorderDxfId="333" dataCellStyle="Comma">
  <autoFilter ref="A29:L50" xr:uid="{E8DFB410-61DA-44E6-8707-1E3BA0DE922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821C9F6A-FD4A-40F5-864E-32F685442C0E}" name="גיל האלמנה"/>
    <tableColumn id="2" xr3:uid="{96F6B68B-6743-4071-81D6-815F313B1145}" name="1945" dataDxfId="331" dataCellStyle="Comma"/>
    <tableColumn id="3" xr3:uid="{79EB9846-478B-48C1-B51D-2447F4482AFF}" name="1950" dataDxfId="330" dataCellStyle="Comma"/>
    <tableColumn id="4" xr3:uid="{A5480BA3-24F1-4287-80F4-0A6D8D54E603}" name="1955" dataDxfId="329" dataCellStyle="Comma"/>
    <tableColumn id="5" xr3:uid="{E432C306-A370-4C96-9C98-C41FA4C84B04}" name="1960" dataDxfId="328" dataCellStyle="Comma"/>
    <tableColumn id="6" xr3:uid="{B066F4F4-803F-4576-99CB-24BF1FC26F83}" name="1965" dataDxfId="327" dataCellStyle="Comma"/>
    <tableColumn id="7" xr3:uid="{C91DDAD1-4EB1-4637-99BA-EBCD6A284A94}" name="1970" dataDxfId="326" dataCellStyle="Comma"/>
    <tableColumn id="8" xr3:uid="{67361AE3-356F-4F31-B561-853B54BCEC52}" name="1975" dataDxfId="325" dataCellStyle="Comma"/>
    <tableColumn id="9" xr3:uid="{7CDC2D02-2DEA-42AB-BA5B-BFA43EB00B60}" name="1980" dataDxfId="324" dataCellStyle="Comma"/>
    <tableColumn id="10" xr3:uid="{7191C62B-36A5-4D13-A162-7A18B35D7311}" name="1985" dataDxfId="323" dataCellStyle="Comma"/>
    <tableColumn id="11" xr3:uid="{EDD5918B-15E5-48CF-A655-77CAA9270647}" name="1990" dataDxfId="322" dataCellStyle="Comma"/>
    <tableColumn id="12" xr3:uid="{AE3A82A7-1F2C-4622-B2E5-C93E0E8FE88D}" name="1995" dataDxfId="321" dataCellStyle="Comma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AF81F98-4FEF-40CE-81A2-26800F39B0A3}" name="TitleRegion1.b5.m26.1" displayName="TitleRegion1.b5.m26.1" ref="B5:M26" totalsRowShown="0" dataDxfId="307" dataCellStyle="Comma">
  <autoFilter ref="B5:M26" xr:uid="{74825A9B-8F05-427B-B415-F154A78D88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7CF41C7F-9F81-46BE-B058-88C84C6A3DD4}" name="גיל">
      <calculatedColumnFormula>+B5+1</calculatedColumnFormula>
    </tableColumn>
    <tableColumn id="2" xr3:uid="{A6F3544C-8196-4801-92E7-2CF441417593}" name="1945" dataDxfId="318" dataCellStyle="Comma"/>
    <tableColumn id="3" xr3:uid="{0515A6C1-4B4D-43D7-B9CB-046AB0C0240B}" name="1950" dataDxfId="317" dataCellStyle="Comma"/>
    <tableColumn id="4" xr3:uid="{D3A04BD7-0A9A-4367-B3B5-9B2891FC9DC0}" name="1955" dataDxfId="316" dataCellStyle="Comma"/>
    <tableColumn id="5" xr3:uid="{C95BDD36-EDE2-45E5-B73D-1A29A33F42CC}" name="1960" dataDxfId="315" dataCellStyle="Comma"/>
    <tableColumn id="6" xr3:uid="{946EA564-B45A-4248-9452-1A5CC8E5AAA4}" name="1965" dataDxfId="314" dataCellStyle="Comma"/>
    <tableColumn id="7" xr3:uid="{FC328E06-E7F3-4042-8314-6080EE647B87}" name="1970" dataDxfId="313" dataCellStyle="Comma"/>
    <tableColumn id="8" xr3:uid="{118082C1-2648-4D35-BC66-5B7A8F7BCED9}" name="1975" dataDxfId="312" dataCellStyle="Comma"/>
    <tableColumn id="9" xr3:uid="{E9839B69-D459-4B1D-88B5-0AA5BA5FE94B}" name="1980" dataDxfId="311" dataCellStyle="Comma"/>
    <tableColumn id="10" xr3:uid="{BE7CAE3E-DE42-4D36-AA34-2D51583B3B2F}" name="1985" dataDxfId="310" dataCellStyle="Comma"/>
    <tableColumn id="11" xr3:uid="{4FF7C4D5-8DC9-455E-989B-C87BEDC4EBF1}" name="1990" dataDxfId="309" dataCellStyle="Comma"/>
    <tableColumn id="12" xr3:uid="{38DD8DE6-6216-4D78-AB13-9CA25990134D}" name="1995" dataDxfId="308" dataCellStyle="Comma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29697A4-D641-4710-883F-C5B5919B2B42}" name="TitleRegion1.b31.m52.2" displayName="TitleRegion1.b31.m52.2" ref="B31:M52" totalsRowShown="0" dataDxfId="295" dataCellStyle="Comma">
  <autoFilter ref="B31:M52" xr:uid="{8E40F11D-1A02-4CE2-A589-5DC4EE4294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0299988-EE25-4C6E-BBBD-2B87549DAEF4}" name="גיל"/>
    <tableColumn id="2" xr3:uid="{0FD02A41-EA1B-4E58-B8D2-9B7FBF424410}" name="1945" dataDxfId="306" dataCellStyle="Comma"/>
    <tableColumn id="3" xr3:uid="{BADA17D0-E321-4E26-A15B-B5E5E91ACD5D}" name="1950" dataDxfId="305" dataCellStyle="Comma"/>
    <tableColumn id="4" xr3:uid="{804DE6B2-834F-4597-904C-9DB3AC37E6C0}" name="1955" dataDxfId="304" dataCellStyle="Comma"/>
    <tableColumn id="5" xr3:uid="{180CCD28-DCB3-4D0B-9898-0F4ADB46A88A}" name="1960" dataDxfId="303" dataCellStyle="Comma"/>
    <tableColumn id="6" xr3:uid="{D7BC84FD-6AAE-4D1C-82A6-3458DB1503E2}" name="1965" dataDxfId="302" dataCellStyle="Comma"/>
    <tableColumn id="7" xr3:uid="{01658388-317A-463F-AF2F-4A972EFAEDB5}" name="1970" dataDxfId="301" dataCellStyle="Comma"/>
    <tableColumn id="8" xr3:uid="{03B2E40F-9CCE-4BEC-8E59-F3CFD2F60FD9}" name="1975" dataDxfId="300" dataCellStyle="Comma"/>
    <tableColumn id="9" xr3:uid="{C8C7DB48-9D2E-46D8-8740-D922895E1823}" name="1980" dataDxfId="299" dataCellStyle="Comma"/>
    <tableColumn id="10" xr3:uid="{0A962374-246B-4CC5-8D1B-876AEA29F0E8}" name="1985" dataDxfId="298" dataCellStyle="Comma"/>
    <tableColumn id="11" xr3:uid="{435C76CC-A079-46EB-AC11-23823C0BEBF2}" name="1990" dataDxfId="297" dataCellStyle="Comma"/>
    <tableColumn id="12" xr3:uid="{EA79F4DE-A6D9-4F80-A7EA-151E9C5D086F}" name="1995" dataDxfId="296" dataCellStyle="Comma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590BECE-42B4-44AF-8A3F-5C6CB48F70E6}" name="TitleRegion1.a5.l26.1" displayName="TitleRegion1.a5.l26.1" ref="A5:L26" totalsRowShown="0" dataDxfId="283" dataCellStyle="Comma">
  <autoFilter ref="A5:L26" xr:uid="{BBCF0D98-2259-49C0-A5E0-E5865979C41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523F19EF-AC87-428F-892F-416CB456D832}" name="גיל">
      <calculatedColumnFormula>+A5+1</calculatedColumnFormula>
    </tableColumn>
    <tableColumn id="2" xr3:uid="{AEA20C2F-C80D-41F2-AA7C-96D692E69FA5}" name="1945" dataDxfId="294" dataCellStyle="Comma"/>
    <tableColumn id="3" xr3:uid="{04DDD839-ECAE-494E-AD59-D59E16E0746E}" name="1950" dataDxfId="293" dataCellStyle="Comma"/>
    <tableColumn id="4" xr3:uid="{9A2F55B9-4F78-44C6-AD3E-309E822DADD7}" name="1955" dataDxfId="292" dataCellStyle="Comma"/>
    <tableColumn id="5" xr3:uid="{C5E52EE2-51F0-407E-B065-A81D243EF4B9}" name="1960" dataDxfId="291" dataCellStyle="Comma"/>
    <tableColumn id="6" xr3:uid="{6AD547C9-C34E-4BDE-917B-8D47F9A517C2}" name="1965" dataDxfId="290" dataCellStyle="Comma"/>
    <tableColumn id="7" xr3:uid="{EC2020F9-6FF8-4820-A46D-6284003A4E96}" name="1970" dataDxfId="289" dataCellStyle="Comma"/>
    <tableColumn id="8" xr3:uid="{BB4E9320-1DE4-4C97-91CC-71F54CE3FAEF}" name="1975" dataDxfId="288" dataCellStyle="Comma"/>
    <tableColumn id="9" xr3:uid="{4E4421AF-1B02-41EA-9FD4-5ADF8938DF3F}" name="1980" dataDxfId="287" dataCellStyle="Comma"/>
    <tableColumn id="10" xr3:uid="{ECA0FA42-900D-4DC9-9B10-CA022B2B0377}" name="1985" dataDxfId="286" dataCellStyle="Comma"/>
    <tableColumn id="11" xr3:uid="{3207215C-40FE-419A-9B52-9139A878DD62}" name="1990" dataDxfId="285" dataCellStyle="Comma"/>
    <tableColumn id="12" xr3:uid="{54C6A70D-B430-41B5-9060-1FD70E0E0ED0}" name="1995" dataDxfId="284" dataCellStyle="Comma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B577CF8-634F-43E4-94E8-EB92ECD90EA7}" name="TitleRegion1.a31.l52.2" displayName="TitleRegion1.a31.l52.2" ref="A31:L52" totalsRowShown="0" dataDxfId="271" dataCellStyle="Comma">
  <autoFilter ref="A31:L52" xr:uid="{13A1241A-5F6B-4CCE-9E6F-6EC65CFD1B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2532BA35-A2EC-4706-9073-CF5EB87BD6C1}" name="גיל"/>
    <tableColumn id="2" xr3:uid="{169E2F2A-8991-4B22-8941-61D53E1D7FBC}" name="1945" dataDxfId="282" dataCellStyle="Comma"/>
    <tableColumn id="3" xr3:uid="{1C7B820E-8924-4D1E-BBCC-5D270F09D160}" name="1950" dataDxfId="281" dataCellStyle="Comma"/>
    <tableColumn id="4" xr3:uid="{B406B057-5902-4D0D-9633-E6AB9428EBF1}" name="1955" dataDxfId="280" dataCellStyle="Comma"/>
    <tableColumn id="5" xr3:uid="{CFA06DC1-5FEB-42DE-B8C9-9DF91864427F}" name="1960" dataDxfId="279" dataCellStyle="Comma"/>
    <tableColumn id="6" xr3:uid="{4EBD15C4-7E73-48BF-A14D-FA427BDDA9C6}" name="1965" dataDxfId="278" dataCellStyle="Comma"/>
    <tableColumn id="7" xr3:uid="{E683CF75-7906-4F2D-B01D-115813BD8F7B}" name="1970" dataDxfId="277" dataCellStyle="Comma"/>
    <tableColumn id="8" xr3:uid="{33A7F710-D948-4E93-A2A4-6ACB667FDBEC}" name="1975" dataDxfId="276" dataCellStyle="Comma"/>
    <tableColumn id="9" xr3:uid="{F93AE325-D50A-4512-AFAE-F663AA7E037C}" name="1980" dataDxfId="275" dataCellStyle="Comma"/>
    <tableColumn id="10" xr3:uid="{DE3F01AE-1CC3-4F09-A22E-7FFB25E49F95}" name="1985" dataDxfId="274" dataCellStyle="Comma"/>
    <tableColumn id="11" xr3:uid="{BC9DB6C2-2611-4F36-8BF1-E9231027A8B1}" name="1990" dataDxfId="273" dataCellStyle="Comma"/>
    <tableColumn id="12" xr3:uid="{7C4E5210-966B-4B66-A2D2-B350C21EF0BD}" name="1995" dataDxfId="272" dataCellStyle="Comma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6DC6568E-292B-4B99-9BC4-27C7EE377FFD}" name="TitleRegion1.a5.l26.1" displayName="TitleRegion1.a5.l26.1_1" ref="A5:L26" totalsRowShown="0" dataDxfId="259" dataCellStyle="Comma">
  <autoFilter ref="A5:L26" xr:uid="{397A4E2E-6042-4F85-8E0C-251F7BE7DE28}"/>
  <tableColumns count="12">
    <tableColumn id="1" xr3:uid="{14BA6ED0-9903-4D26-AC81-C74BF04DD206}" name="גיל">
      <calculatedColumnFormula>+A5+1</calculatedColumnFormula>
    </tableColumn>
    <tableColumn id="2" xr3:uid="{91D89078-6B65-49C2-A782-1C99CEEFB8A7}" name="1945" dataDxfId="270" dataCellStyle="Comma"/>
    <tableColumn id="3" xr3:uid="{6BAB478A-86AD-433C-B05D-FED1D5FB9743}" name="1950" dataDxfId="269" dataCellStyle="Comma"/>
    <tableColumn id="4" xr3:uid="{A1F985AB-259A-4057-A856-3038F1DC0730}" name="1955" dataDxfId="268" dataCellStyle="Comma"/>
    <tableColumn id="5" xr3:uid="{8984D4CF-5D91-4937-BCD9-446653FE87CA}" name="1960" dataDxfId="267" dataCellStyle="Comma"/>
    <tableColumn id="6" xr3:uid="{D69147AB-9CF6-4E55-82AD-D496646F0805}" name="1965" dataDxfId="266" dataCellStyle="Comma"/>
    <tableColumn id="7" xr3:uid="{446866DE-8E64-4F09-B0EC-91B0782B0CBD}" name="1970" dataDxfId="265" dataCellStyle="Comma"/>
    <tableColumn id="8" xr3:uid="{84544C2F-BAD5-45BC-BFE1-1152F0F6A199}" name="1975" dataDxfId="264" dataCellStyle="Comma"/>
    <tableColumn id="9" xr3:uid="{3AE57E7E-48FF-458C-B945-B1703C2FBEC4}" name="1980" dataDxfId="263" dataCellStyle="Comma"/>
    <tableColumn id="10" xr3:uid="{A7CE9F20-2026-4156-B5B6-85314B6BDB90}" name="1985" dataDxfId="262" dataCellStyle="Comma"/>
    <tableColumn id="11" xr3:uid="{22F8F99C-626F-472C-8F93-9A080E802A01}" name="1990" dataDxfId="261" dataCellStyle="Comma"/>
    <tableColumn id="12" xr3:uid="{0289636E-3D4C-4C70-BCBA-4651BE538E3B}" name="1995" dataDxfId="260" dataCellStyle="Comma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405BC4E-EFAC-469A-A037-86FE72951A18}" name="TitleRegion1.a31.l52.1" displayName="TitleRegion1.a31.l52.1" ref="A31:L52" totalsRowShown="0" dataDxfId="247" dataCellStyle="Comma">
  <autoFilter ref="A31:L52" xr:uid="{4112EEE4-281B-4274-A34E-2D2E4F94957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0FC5E7E-DA73-45C5-8A4C-44B482EA6D0F}" name="גיל"/>
    <tableColumn id="2" xr3:uid="{5F110CFA-9E8D-4205-AEB1-58D77339C9C5}" name="1945" dataDxfId="258" dataCellStyle="Comma"/>
    <tableColumn id="3" xr3:uid="{B0D89F45-54FC-49F5-BC2C-6D7FAE2C5FF3}" name="1950" dataDxfId="257" dataCellStyle="Comma"/>
    <tableColumn id="4" xr3:uid="{FA870DBB-1589-42E4-A6B1-66C4940A4A6F}" name="1955" dataDxfId="256" dataCellStyle="Comma"/>
    <tableColumn id="5" xr3:uid="{0723DF71-CAA0-4F0F-9076-C3DB5F9EAE7A}" name="1960" dataDxfId="255" dataCellStyle="Comma"/>
    <tableColumn id="6" xr3:uid="{8B393FF6-0509-4B3E-80F3-AC7DC2C423F0}" name="1965" dataDxfId="254" dataCellStyle="Comma"/>
    <tableColumn id="7" xr3:uid="{B314FA40-7082-426C-95EA-E18356B1879E}" name="1970" dataDxfId="253" dataCellStyle="Comma"/>
    <tableColumn id="8" xr3:uid="{940E32EE-3182-4687-B018-2D2345BDA39B}" name="1975" dataDxfId="252" dataCellStyle="Comma"/>
    <tableColumn id="9" xr3:uid="{5027E730-D81F-4C5C-A447-EF804EDF9218}" name="1980" dataDxfId="251" dataCellStyle="Comma"/>
    <tableColumn id="10" xr3:uid="{83334B8B-86AB-4D03-88D1-1A29A5A078DF}" name="1985" dataDxfId="250" dataCellStyle="Comma"/>
    <tableColumn id="11" xr3:uid="{D478BD4B-B578-4CA1-B159-A15AE279A78E}" name="1990" dataDxfId="249" dataCellStyle="Comma"/>
    <tableColumn id="12" xr3:uid="{AE5D176F-5B25-4A72-B3B4-FBE6BD47F3D1}" name="1995" dataDxfId="248" dataCellStyle="Comma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4E717D3-727A-41BA-BC1F-F98C5DE361DC}" name="TitleRegion1.a5.e56.2" displayName="TitleRegion1.a5.e56.2" ref="A5:E56" totalsRowShown="0" headerRowDxfId="565" dataDxfId="566" headerRowBorderDxfId="573" tableBorderDxfId="574" totalsRowBorderDxfId="572">
  <autoFilter ref="A5:E56" xr:uid="{EE504354-22E4-4EA7-BC2D-5C64730ED37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8A6A51FA-B149-48C6-BB1D-6532CD461375}" name="ריק במקור" dataDxfId="571"/>
    <tableColumn id="2" xr3:uid="{0C061465-4AB7-4778-AEEF-BB502B2BD7F2}" name="שיעור הכיסוי הביטוחי לגברים" dataDxfId="570"/>
    <tableColumn id="3" xr3:uid="{1505EE4C-1D81-4B3B-9290-7903FC068061}" name="ריק במקור2" dataDxfId="569"/>
    <tableColumn id="4" xr3:uid="{00697569-74F4-4623-920E-C9C4D346CB5E}" name="שיעור הכיסוי הביטוחי לנשים" dataDxfId="568"/>
    <tableColumn id="5" xr3:uid="{EAD50DFA-4F06-4BD6-94D9-F25EDEF1AD54}" name="ריק במקור3" dataDxfId="567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F00B0BBD-98EA-40CC-A57D-B21DF231EB6D}" name="TitleRegion1.a5.l26.1" displayName="TitleRegion1.a5.l26.1_2" ref="A5:L26" totalsRowShown="0" dataDxfId="235" dataCellStyle="Comma">
  <autoFilter ref="A5:L26" xr:uid="{38D8A3CD-03A7-48B4-80E0-91462EE13EA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39DAB3F5-C269-43EE-A8A0-9FC6A2E75FF5}" name="גיל">
      <calculatedColumnFormula>+A5+1</calculatedColumnFormula>
    </tableColumn>
    <tableColumn id="2" xr3:uid="{C7CD4ABA-AB46-4973-BE05-89D529F4A450}" name="1945" dataDxfId="246" dataCellStyle="Comma"/>
    <tableColumn id="3" xr3:uid="{42EA2C50-EE96-4049-964E-29FC03ED2016}" name="1950" dataDxfId="245" dataCellStyle="Comma"/>
    <tableColumn id="4" xr3:uid="{BFAFCA05-30E0-4E78-A3E0-A74745B76BFE}" name="1955" dataDxfId="244" dataCellStyle="Comma"/>
    <tableColumn id="5" xr3:uid="{A46E1014-59B8-4153-981E-2DADFCF5B14F}" name="1960" dataDxfId="243" dataCellStyle="Comma"/>
    <tableColumn id="6" xr3:uid="{FFE709FA-6E07-4C01-8B5C-F3A674BC164C}" name="1965" dataDxfId="242" dataCellStyle="Comma"/>
    <tableColumn id="7" xr3:uid="{D7283C2C-737E-4AD3-BDB8-86344559C376}" name="1970" dataDxfId="241" dataCellStyle="Comma"/>
    <tableColumn id="8" xr3:uid="{940F1788-A4E1-4EF8-90D5-DB6F63288BEC}" name="1975" dataDxfId="240" dataCellStyle="Comma"/>
    <tableColumn id="9" xr3:uid="{54C8FAC4-03DC-49EF-9C6F-2ADC999DD0E6}" name="1980" dataDxfId="239" dataCellStyle="Comma"/>
    <tableColumn id="10" xr3:uid="{FDCC9E4D-3D92-40E4-82A7-AC757A2A4A9F}" name="1985" dataDxfId="238" dataCellStyle="Comma"/>
    <tableColumn id="11" xr3:uid="{7A2E8D3A-8E85-4F5A-96BD-D32ABC7C642D}" name="1990" dataDxfId="237" dataCellStyle="Comma"/>
    <tableColumn id="12" xr3:uid="{32BD9B9B-4701-4E15-8167-4DB74133A59F}" name="1995" dataDxfId="236" dataCellStyle="Comma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EBF6CE7-E888-4FAD-9CF8-30689B5EBDC0}" name="TitleRegion1.a31.l52.2" displayName="TitleRegion1.a31.l52.2_1" ref="A31:L52" totalsRowShown="0" dataDxfId="223" dataCellStyle="Comma">
  <autoFilter ref="A31:L52" xr:uid="{963DA19B-C045-4FC7-83CF-7B8C6774216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433CE5CC-13F7-43B4-B570-26C4EA0FB6CE}" name="גיל"/>
    <tableColumn id="2" xr3:uid="{FE78E189-823A-42B3-B06C-CA10BC963303}" name="1945" dataDxfId="234" dataCellStyle="Comma"/>
    <tableColumn id="3" xr3:uid="{2DB238D2-21FF-4FC0-B8C9-3B6198749EE8}" name="1950" dataDxfId="233" dataCellStyle="Comma"/>
    <tableColumn id="4" xr3:uid="{2B41D2FC-F506-46F9-9E1B-64B4D1438C03}" name="1955" dataDxfId="232" dataCellStyle="Comma"/>
    <tableColumn id="5" xr3:uid="{11B0A383-22D5-4AC7-8E94-F495610FBD5C}" name="1960" dataDxfId="231" dataCellStyle="Comma"/>
    <tableColumn id="6" xr3:uid="{5A502134-D923-422D-BCF5-93A908C9C920}" name="1965" dataDxfId="230" dataCellStyle="Comma"/>
    <tableColumn id="7" xr3:uid="{C75559D2-B0CC-44D6-96E0-8804B1624302}" name="1970" dataDxfId="229" dataCellStyle="Comma"/>
    <tableColumn id="8" xr3:uid="{5381146B-B269-4F03-9264-A85C3DCDA98F}" name="1975" dataDxfId="228" dataCellStyle="Comma"/>
    <tableColumn id="9" xr3:uid="{21DDC0A0-9C10-4876-997F-BF38CC6B9DFD}" name="1980" dataDxfId="227" dataCellStyle="Comma"/>
    <tableColumn id="10" xr3:uid="{786968F6-22ED-4FED-BDFE-7D931A9B7330}" name="1985" dataDxfId="226" dataCellStyle="Comma"/>
    <tableColumn id="11" xr3:uid="{13247301-DD36-4306-944D-9E739993B986}" name="1990" dataDxfId="225" dataCellStyle="Comma"/>
    <tableColumn id="12" xr3:uid="{EC88E03A-F97C-464B-8BAB-F8C9DF7E3D94}" name="1995" dataDxfId="224" dataCellStyle="Comma"/>
  </tableColumns>
  <tableStyleInfo showFirstColumn="1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703D3F74-CD83-47B1-9540-F35CAB79C740}" name="TitleRegion1.a5.l23.1" displayName="TitleRegion1.a5.l23.1" ref="A5:L23" totalsRowShown="0" dataDxfId="211" dataCellStyle="Comma">
  <autoFilter ref="A5:L23" xr:uid="{89DED3DD-A219-4DDC-A1CC-7E16DDE51E9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3C47FD6-53CE-41FD-AC7E-F821CA6D9A4E}" name="גיל">
      <calculatedColumnFormula>+A5+1</calculatedColumnFormula>
    </tableColumn>
    <tableColumn id="2" xr3:uid="{57146C6C-4FBF-4594-8C7E-D44CB491A5E2}" name="1945" dataDxfId="222" dataCellStyle="Comma"/>
    <tableColumn id="3" xr3:uid="{566EC244-7F2A-4D4E-BAE4-0ED3033BD376}" name="1950" dataDxfId="221" dataCellStyle="Comma"/>
    <tableColumn id="4" xr3:uid="{E54C85D1-7FDA-43F8-9499-2572D0043BBF}" name="1955" dataDxfId="220" dataCellStyle="Comma"/>
    <tableColumn id="5" xr3:uid="{F871B87D-D51D-409A-850E-307E2D40793C}" name="1960" dataDxfId="219" dataCellStyle="Comma"/>
    <tableColumn id="6" xr3:uid="{FE97F884-F06F-4011-8F27-3C385B269A1E}" name="1965" dataDxfId="218" dataCellStyle="Comma"/>
    <tableColumn id="7" xr3:uid="{6954CF72-44FD-437D-ABCA-490612CA6C97}" name="1970" dataDxfId="217" dataCellStyle="Comma"/>
    <tableColumn id="8" xr3:uid="{2B012CBD-5383-4BFB-BDC9-8B34A55C2784}" name="1975" dataDxfId="216" dataCellStyle="Comma"/>
    <tableColumn id="9" xr3:uid="{977F0EA3-7F45-4F85-AB6E-8C650803DA7C}" name="1980" dataDxfId="215" dataCellStyle="Comma"/>
    <tableColumn id="10" xr3:uid="{3E563A5D-3BDF-4319-8797-1918B22859F2}" name="1985" dataDxfId="214" dataCellStyle="Comma"/>
    <tableColumn id="11" xr3:uid="{D71C583F-A0D6-4C3C-85A7-95EDDCE81704}" name="1990" dataDxfId="213" dataCellStyle="Comma"/>
    <tableColumn id="12" xr3:uid="{41A6C1FF-8400-4B9F-8BD2-3D2C26C2984D}" name="1995" dataDxfId="212" dataCellStyle="Comma"/>
  </tableColumns>
  <tableStyleInfo showFirstColumn="1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AEB7A7B4-336D-4730-B44A-C08F41058ADF}" name="TitleRegion1.a31.l49.2" displayName="TitleRegion1.a31.l49.2" ref="A31:L49" totalsRowShown="0" dataDxfId="199" dataCellStyle="Comma">
  <autoFilter ref="A31:L49" xr:uid="{34B8851A-98B7-45F8-992A-95C401F0E60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CE9CAA27-C73D-4BD3-ABBE-6E92D3FC2EE6}" name="גיל"/>
    <tableColumn id="2" xr3:uid="{121B7A37-82FF-44B8-BDCA-5FF952B7F98B}" name="1945" dataDxfId="210" dataCellStyle="Comma"/>
    <tableColumn id="3" xr3:uid="{C1929DA8-5DB2-44C4-966F-980A43864374}" name="1950" dataDxfId="209" dataCellStyle="Comma"/>
    <tableColumn id="4" xr3:uid="{6055A43C-28D9-4D7A-B735-84BE578BF880}" name="1955" dataDxfId="208" dataCellStyle="Comma"/>
    <tableColumn id="5" xr3:uid="{55056843-C893-4008-B5B3-627EA20E2105}" name="1960" dataDxfId="207" dataCellStyle="Comma"/>
    <tableColumn id="6" xr3:uid="{6891238B-7C40-474B-8F15-6CDF186F571F}" name="1965" dataDxfId="206" dataCellStyle="Comma"/>
    <tableColumn id="7" xr3:uid="{4453EBBA-1D6E-4E0F-9A61-0B2808276AC0}" name="1970" dataDxfId="205" dataCellStyle="Comma"/>
    <tableColumn id="8" xr3:uid="{EF6C6704-9CB7-4C52-8D80-3208467D58E3}" name="1975" dataDxfId="204" dataCellStyle="Comma"/>
    <tableColumn id="9" xr3:uid="{5B65BC4B-1FD9-4757-BABC-E0A24EA7791A}" name="1980" dataDxfId="203" dataCellStyle="Comma"/>
    <tableColumn id="10" xr3:uid="{CB8D91D5-5D1D-4875-BBFF-D5DC072252C7}" name="1985" dataDxfId="202" dataCellStyle="Comma"/>
    <tableColumn id="11" xr3:uid="{5C280089-BD3D-4481-9A4F-1DE763BFA238}" name="1990" dataDxfId="201" dataCellStyle="Comma"/>
    <tableColumn id="12" xr3:uid="{DAC6FF99-024A-403F-8CD7-317E1A26A7F1}" name="1995" dataDxfId="200" dataCellStyle="Comma"/>
  </tableColumns>
  <tableStyleInfo showFirstColumn="1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45B7B4A-B74A-44F6-BF32-E615D4F27CF5}" name="TitleRegion1.a5.l23.1" displayName="TitleRegion1.a5.l23.1_1" ref="A5:L23" totalsRowShown="0" dataDxfId="187" dataCellStyle="Comma">
  <autoFilter ref="A5:L23" xr:uid="{4842ED3F-02D6-430D-9A0B-589AE1D4673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2FA823EB-6BD6-475A-B8DC-42A7A5262508}" name="גיל">
      <calculatedColumnFormula>+A5+1</calculatedColumnFormula>
    </tableColumn>
    <tableColumn id="2" xr3:uid="{FA76083C-E04D-433B-8A31-67613A407EA5}" name="1945" dataDxfId="198" dataCellStyle="Comma"/>
    <tableColumn id="3" xr3:uid="{CC7C2DEC-7378-4967-B8BC-3A888E263779}" name="1950" dataDxfId="197" dataCellStyle="Comma"/>
    <tableColumn id="4" xr3:uid="{9404AF26-0566-4CD7-AA76-B154909873A0}" name="1955" dataDxfId="196" dataCellStyle="Comma"/>
    <tableColumn id="5" xr3:uid="{5FBEF68E-A03C-4C9A-B2E5-4F58E5AA3BE8}" name="1960" dataDxfId="195" dataCellStyle="Comma"/>
    <tableColumn id="6" xr3:uid="{A946900F-5792-47BE-8B4D-7FC74775E6D0}" name="1965" dataDxfId="194" dataCellStyle="Comma"/>
    <tableColumn id="7" xr3:uid="{A4B52FC3-1614-4C37-8A99-928F7790634B}" name="1970" dataDxfId="193" dataCellStyle="Comma"/>
    <tableColumn id="8" xr3:uid="{F891E737-A938-4161-AF26-0EC68C9F8EC9}" name="1975" dataDxfId="192" dataCellStyle="Comma"/>
    <tableColumn id="9" xr3:uid="{5D3FF121-A65C-4A3E-AFBE-E5DE73C3EFA1}" name="1980" dataDxfId="191" dataCellStyle="Comma"/>
    <tableColumn id="10" xr3:uid="{F2F9B60D-3B89-448E-85AD-7D0FBDE9AF3D}" name="1985" dataDxfId="190" dataCellStyle="Comma"/>
    <tableColumn id="11" xr3:uid="{F817135D-65E8-4F3D-AA9F-42EE9B2C4A30}" name="1990" dataDxfId="189" dataCellStyle="Comma"/>
    <tableColumn id="12" xr3:uid="{AFB7CD45-A359-497F-AD4B-61FDA7AC7838}" name="1995" dataDxfId="188" dataCellStyle="Comma"/>
  </tableColumns>
  <tableStyleInfo showFirstColumn="1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58AC091-D0F6-425C-8C93-09893DF23E6C}" name="TitleRegion1.a31.l49.1" displayName="TitleRegion1.a31.l49.1" ref="A31:L49" totalsRowShown="0" dataDxfId="175" dataCellStyle="Comma">
  <autoFilter ref="A31:L49" xr:uid="{63A1D594-2ADC-4E24-8207-DA6FC23B148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23AD4B4-4978-4720-A039-6674C2DB2265}" name="גיל"/>
    <tableColumn id="2" xr3:uid="{8898EEF2-52D9-46BF-A777-2661AB5DCBAA}" name="1945" dataDxfId="186" dataCellStyle="Comma"/>
    <tableColumn id="3" xr3:uid="{9FBD84B3-A26A-4E69-8213-AD61AF9EEF30}" name="1950" dataDxfId="185" dataCellStyle="Comma"/>
    <tableColumn id="4" xr3:uid="{7AA1A834-F464-4B72-8284-0CD7CCA669EA}" name="1955" dataDxfId="184" dataCellStyle="Comma"/>
    <tableColumn id="5" xr3:uid="{58AE46F3-CC85-40D7-8E6E-00F3AF3229A4}" name="1960" dataDxfId="183" dataCellStyle="Comma"/>
    <tableColumn id="6" xr3:uid="{FBBB614E-7E52-453A-A716-31BFFC34E55C}" name="1965" dataDxfId="182" dataCellStyle="Comma"/>
    <tableColumn id="7" xr3:uid="{85FFF7FE-4C64-43EA-8D53-F6041644743D}" name="1970" dataDxfId="181" dataCellStyle="Comma"/>
    <tableColumn id="8" xr3:uid="{E0DC59FD-BFC1-42F9-96DD-F85E243040FD}" name="1975" dataDxfId="180" dataCellStyle="Comma"/>
    <tableColumn id="9" xr3:uid="{E758BCD4-FA26-4FE6-8235-AAC2F31FB2DA}" name="1980" dataDxfId="179" dataCellStyle="Comma"/>
    <tableColumn id="10" xr3:uid="{1418703E-7C68-4625-AB0A-7B84694B57CB}" name="1985" dataDxfId="178" dataCellStyle="Comma"/>
    <tableColumn id="11" xr3:uid="{98F82DAF-CBE3-4F02-963C-D88E03972548}" name="1990" dataDxfId="177" dataCellStyle="Comma"/>
    <tableColumn id="12" xr3:uid="{F7F79E7F-A628-4F5A-A3AF-45DA8909226B}" name="1995" dataDxfId="176" dataCellStyle="Comma"/>
  </tableColumns>
  <tableStyleInfo showFirstColumn="1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95C96428-6DF2-4949-AB55-135229C8D052}" name="TitleRegion1.a5.l18.1" displayName="TitleRegion1.a5.l18.1" ref="A5:L18" totalsRowShown="0" dataDxfId="163" dataCellStyle="Comma">
  <autoFilter ref="A5:L18" xr:uid="{BE686AA5-183E-41B1-BBA9-6338545C1C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3EB5FEE9-666C-4AF9-8089-EE24A713A0FA}" name="גיל">
      <calculatedColumnFormula>+A5+1</calculatedColumnFormula>
    </tableColumn>
    <tableColumn id="2" xr3:uid="{C3111C5E-4551-4DC1-ABFA-2BF86A71294E}" name="1945" dataDxfId="174" dataCellStyle="Comma"/>
    <tableColumn id="3" xr3:uid="{428D6159-6A34-431B-A603-521F591FE0B4}" name="1950" dataDxfId="173" dataCellStyle="Comma"/>
    <tableColumn id="4" xr3:uid="{6646631C-5807-4B51-84C8-4BB96F322668}" name="1955" dataDxfId="172" dataCellStyle="Comma"/>
    <tableColumn id="5" xr3:uid="{97EF5B0B-DB42-4715-B798-5427F23C9BB8}" name="1960" dataDxfId="171" dataCellStyle="Comma"/>
    <tableColumn id="6" xr3:uid="{8D700AE4-FCB8-4817-9313-0D0D8588B3B8}" name="1965" dataDxfId="170" dataCellStyle="Comma"/>
    <tableColumn id="7" xr3:uid="{A1FAF7AB-A277-4D8A-80BA-3F59910FEF46}" name="1970" dataDxfId="169" dataCellStyle="Comma"/>
    <tableColumn id="8" xr3:uid="{A8D57CED-5A67-4017-A568-4AC14D636E11}" name="1975" dataDxfId="168" dataCellStyle="Comma"/>
    <tableColumn id="9" xr3:uid="{8558CAB5-A373-4448-8446-49840ADAC683}" name="1980" dataDxfId="167" dataCellStyle="Comma"/>
    <tableColumn id="10" xr3:uid="{0950EDAA-B6DB-48AF-ADAA-37F7A3D021A1}" name="1985" dataDxfId="166" dataCellStyle="Comma"/>
    <tableColumn id="11" xr3:uid="{D2B8F2F4-A26F-476C-96A8-F5B4404D3EDC}" name="1990" dataDxfId="165" dataCellStyle="Comma"/>
    <tableColumn id="12" xr3:uid="{1C459153-33B7-403E-B221-78B00D6A2483}" name="1995" dataDxfId="164" dataCellStyle="Comma"/>
  </tableColumns>
  <tableStyleInfo showFirstColumn="1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E31B403-D06B-42F5-B9CF-250386461950}" name="TitleRegion1.a31.l44.2" displayName="TitleRegion1.a31.l44.2" ref="A31:L44" totalsRowShown="0" dataDxfId="151" dataCellStyle="Comma">
  <autoFilter ref="A31:L44" xr:uid="{0608FD85-A022-492C-980F-7C14FD2DF67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E06E11B1-CFD4-4FB1-91A4-DBB001017971}" name="גיל"/>
    <tableColumn id="2" xr3:uid="{B678DF2D-00BF-4AEC-A5BD-548812E5FABF}" name="1945" dataDxfId="162" dataCellStyle="Comma"/>
    <tableColumn id="3" xr3:uid="{C6655F25-A8B8-412E-8AA8-A366AF9B12C1}" name="1950" dataDxfId="161" dataCellStyle="Comma"/>
    <tableColumn id="4" xr3:uid="{71AF2B86-8B06-400D-A032-A99652B8D57D}" name="1955" dataDxfId="160" dataCellStyle="Comma"/>
    <tableColumn id="5" xr3:uid="{604EB787-1111-4E74-905A-2416AB2A750C}" name="1960" dataDxfId="159" dataCellStyle="Comma"/>
    <tableColumn id="6" xr3:uid="{AFDF1AC2-A9E2-418C-A05C-426C4342330D}" name="1965" dataDxfId="158" dataCellStyle="Comma"/>
    <tableColumn id="7" xr3:uid="{0896702C-8078-46CC-A7DC-7205DF3DAAE6}" name="1970" dataDxfId="157" dataCellStyle="Comma"/>
    <tableColumn id="8" xr3:uid="{1057131B-2DE9-41E9-AA1E-500D0C2D8F45}" name="1975" dataDxfId="156" dataCellStyle="Comma"/>
    <tableColumn id="9" xr3:uid="{81FBFBE3-324A-4543-B2CD-C55CC9DCB608}" name="1980" dataDxfId="155" dataCellStyle="Comma"/>
    <tableColumn id="10" xr3:uid="{8AF7A574-00C2-4266-A95D-8680974E7041}" name="1985" dataDxfId="154" dataCellStyle="Comma"/>
    <tableColumn id="11" xr3:uid="{AD4D3DF2-914B-442E-BA57-CA8B124D6940}" name="1990" dataDxfId="153" dataCellStyle="Comma"/>
    <tableColumn id="12" xr3:uid="{F3C2BA3A-FED0-4394-89D6-1566CAC9A969}" name="1995" dataDxfId="152" dataCellStyle="Comma"/>
  </tableColumns>
  <tableStyleInfo showFirstColumn="1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E660388F-517C-44CC-A6F9-7D574F08B38A}" name="TitleRegion1.a5.l18.1" displayName="TitleRegion1.a5.l18.1_1" ref="A5:L18" totalsRowShown="0" dataDxfId="132" dataCellStyle="Comma">
  <autoFilter ref="A5:L18" xr:uid="{86F84169-273E-4873-BD6E-E8872DF32DE7}"/>
  <tableColumns count="12">
    <tableColumn id="1" xr3:uid="{42F12314-45C6-4F3B-9564-360BD2DCF754}" name="גיל">
      <calculatedColumnFormula>+A5+1</calculatedColumnFormula>
    </tableColumn>
    <tableColumn id="2" xr3:uid="{116CFEC4-C531-4711-9398-B2F3124D729E}" name="1945" dataDxfId="143" dataCellStyle="Comma"/>
    <tableColumn id="3" xr3:uid="{70FC122A-C63E-4866-8BEE-D09A5F2A00FC}" name="1950" dataDxfId="142" dataCellStyle="Comma"/>
    <tableColumn id="4" xr3:uid="{6EA6CF31-EFBF-461D-A378-625527C8D499}" name="1955" dataDxfId="141" dataCellStyle="Comma"/>
    <tableColumn id="5" xr3:uid="{B47A6121-819D-4AD8-8B96-3182DE421C52}" name="1960" dataDxfId="140" dataCellStyle="Comma"/>
    <tableColumn id="6" xr3:uid="{04435EBF-81C0-4F7C-A539-5F1D1A17BCD6}" name="1965" dataDxfId="139" dataCellStyle="Comma"/>
    <tableColumn id="7" xr3:uid="{32BE5B5C-3944-43A5-B4E1-6D149DBEC0F1}" name="1970" dataDxfId="138" dataCellStyle="Comma"/>
    <tableColumn id="8" xr3:uid="{5837F2CF-BD7D-4E42-A83F-DF72A3E27119}" name="1975" dataDxfId="137" dataCellStyle="Comma"/>
    <tableColumn id="9" xr3:uid="{8A940EAB-A29C-4620-8AC1-58D7619D82D0}" name="1980" dataDxfId="136" dataCellStyle="Comma"/>
    <tableColumn id="10" xr3:uid="{61861956-6C5A-4255-AE42-2F39A7F3D478}" name="1985" dataDxfId="135" dataCellStyle="Comma"/>
    <tableColumn id="11" xr3:uid="{51584726-81C8-455D-9C43-F147AAE8DE68}" name="1990" dataDxfId="134" dataCellStyle="Comma"/>
    <tableColumn id="12" xr3:uid="{B0B2277A-4227-4BDB-BF82-9F295682FC93}" name="1995" dataDxfId="133" dataCellStyle="Comma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FC03D2F-0252-4FC8-B646-B62201E7485E}" name="TitleRegion1.a31.l44.1" displayName="TitleRegion1.a31.l44.1" ref="A31:L44" totalsRowShown="0" dataDxfId="120" dataCellStyle="Comma">
  <autoFilter ref="A31:L44" xr:uid="{84F69365-128F-4785-94B4-E84B5325867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CE64A7A-4796-42CB-B12D-42C799D08C7B}" name="גיל"/>
    <tableColumn id="2" xr3:uid="{B1B7782A-0291-4375-8596-4ED63493ABDB}" name="1945" dataDxfId="131" dataCellStyle="Comma"/>
    <tableColumn id="3" xr3:uid="{5ED01796-EA14-4B6A-8BC8-BD6C54F686FA}" name="1950" dataDxfId="130" dataCellStyle="Comma"/>
    <tableColumn id="4" xr3:uid="{3B2D1237-1316-4FD0-9F3D-DB4347843901}" name="1955" dataDxfId="129" dataCellStyle="Comma"/>
    <tableColumn id="5" xr3:uid="{8730ACBC-DF18-4487-AD56-B8E59FD40F31}" name="1960" dataDxfId="128" dataCellStyle="Comma"/>
    <tableColumn id="6" xr3:uid="{C6D766E9-1B23-439D-B4E0-BB9F8265DCB0}" name="1965" dataDxfId="127" dataCellStyle="Comma"/>
    <tableColumn id="7" xr3:uid="{BE6236A3-3571-432E-8E9E-CB3E4A8CC1F3}" name="1970" dataDxfId="126" dataCellStyle="Comma"/>
    <tableColumn id="8" xr3:uid="{4D21DF38-D099-435F-A0A4-4BC9B181550F}" name="1975" dataDxfId="125" dataCellStyle="Comma"/>
    <tableColumn id="9" xr3:uid="{95BE21E3-30B8-42F0-9994-2E14CE4AE27A}" name="1980" dataDxfId="124" dataCellStyle="Comma"/>
    <tableColumn id="10" xr3:uid="{6B064521-8509-40D7-9B63-38F16F59892C}" name="1985" dataDxfId="123" dataCellStyle="Comma"/>
    <tableColumn id="11" xr3:uid="{F0309538-C04D-4689-BCF8-E8E4FCC1FF75}" name="1990" dataDxfId="122" dataCellStyle="Comma"/>
    <tableColumn id="12" xr3:uid="{11EB745E-0AE1-4A1B-9B4A-3C92D15F9FE1}" name="1995" dataDxfId="121" dataCellStyle="Comma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6D3C00A-E85E-4882-A4D8-ED5CB38908C5}" name="TitleRegion1.a5.e56.1" displayName="TitleRegion1.a5.e56.1_1" ref="A5:E56" totalsRowShown="0" dataDxfId="556" headerRowBorderDxfId="563" tableBorderDxfId="564" totalsRowBorderDxfId="562">
  <autoFilter ref="A5:E56" xr:uid="{201DBBAC-A016-4C3B-8669-8FD1DC4340AC}"/>
  <tableColumns count="5">
    <tableColumn id="1" xr3:uid="{1D62D659-031D-44B2-8B95-5F6FC7E1F701}" name="ריק במקור" dataDxfId="561"/>
    <tableColumn id="2" xr3:uid="{18D9E1D2-67FA-4EE9-8862-2E00BB6FFC2E}" name="שיעור הכיסוי הביטוחי לגברים" dataDxfId="560"/>
    <tableColumn id="3" xr3:uid="{014637FD-2A22-40B6-B546-078722FF188A}" name="ריק במקור2" dataDxfId="559"/>
    <tableColumn id="4" xr3:uid="{D0213AC8-2AF3-440F-8C84-3561D4FA3A44}" name="שיעור הכיסוי הביטוחי לנשים" dataDxfId="558"/>
    <tableColumn id="5" xr3:uid="{7ABD1C19-C933-4A82-8B55-B63EABF9382F}" name="ריק במקור3" dataDxfId="557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0DDAD44-99E0-4E35-81D4-F81B89F215B5}" name="TitleRegion1.a5.l13.1" displayName="TitleRegion1.a5.l13.1" ref="A5:L13" totalsRowShown="0" dataDxfId="108" dataCellStyle="Comma">
  <autoFilter ref="A5:L13" xr:uid="{BBCA284F-7D26-4DE4-BF8D-6B4E32F67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56CE86BD-D3F6-4F60-9CBA-06DB8886CCCA}" name="גיל">
      <calculatedColumnFormula>+A5+1</calculatedColumnFormula>
    </tableColumn>
    <tableColumn id="2" xr3:uid="{E787F5CF-F643-4601-9D7E-49B188C3CCCE}" name="1945" dataDxfId="119" dataCellStyle="Comma"/>
    <tableColumn id="3" xr3:uid="{9C3771A2-B973-40E8-984B-AE812E72CF4F}" name="1950" dataDxfId="118" dataCellStyle="Comma"/>
    <tableColumn id="4" xr3:uid="{98D263AA-6C68-45D1-9996-97501CE01B74}" name="1955" dataDxfId="117" dataCellStyle="Comma"/>
    <tableColumn id="5" xr3:uid="{E81AE9B0-F00D-4794-9842-F94747E346AB}" name="1960" dataDxfId="116" dataCellStyle="Comma"/>
    <tableColumn id="6" xr3:uid="{12E62D50-48B3-4C94-8F21-DC8251FCCD05}" name="1965" dataDxfId="115" dataCellStyle="Comma"/>
    <tableColumn id="7" xr3:uid="{D0811478-587F-41D7-9D8D-600665D64520}" name="1970" dataDxfId="114" dataCellStyle="Comma"/>
    <tableColumn id="8" xr3:uid="{96980BC2-B5AA-4E13-9D91-6FFAE294CD11}" name="1975" dataDxfId="113" dataCellStyle="Comma"/>
    <tableColumn id="9" xr3:uid="{18C085BC-FF88-4038-A373-39B6B5DFB19C}" name="1980" dataDxfId="112" dataCellStyle="Comma"/>
    <tableColumn id="10" xr3:uid="{F03BE707-B99D-438C-A4CF-62BA2BAB2EE7}" name="1985" dataDxfId="111" dataCellStyle="Comma"/>
    <tableColumn id="11" xr3:uid="{DA8D3B38-B2AA-4CF7-ACD6-F71D6A87FDB4}" name="1990" dataDxfId="110" dataCellStyle="Comma"/>
    <tableColumn id="12" xr3:uid="{304FAD7B-04C8-4A92-998E-60C8B2EFF512}" name="1995" dataDxfId="109" dataCellStyle="Comma"/>
  </tableColumns>
  <tableStyleInfo showFirstColumn="1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AA82F7E-198A-4587-98C2-46DECD697F53}" name="TitleRegion1.a31.l39.2" displayName="TitleRegion1.a31.l39.2" ref="A31:L39" totalsRowShown="0" dataDxfId="96" dataCellStyle="Comma">
  <autoFilter ref="A31:L39" xr:uid="{EA562755-7696-479B-98CA-48BC673732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A2D77C44-3F54-48E0-BD02-31B13ECE6500}" name="גיל"/>
    <tableColumn id="2" xr3:uid="{C6B0EFA8-CD24-43A0-A781-137EF2CF2E74}" name="1945" dataDxfId="107" dataCellStyle="Comma"/>
    <tableColumn id="3" xr3:uid="{E273797A-45BD-4610-80B0-76DE6339731D}" name="1950" dataDxfId="106" dataCellStyle="Comma"/>
    <tableColumn id="4" xr3:uid="{9628D561-EF37-4C87-8A6B-2AB6B1620AB7}" name="1955" dataDxfId="105" dataCellStyle="Comma"/>
    <tableColumn id="5" xr3:uid="{8C1B7614-E84A-4AD6-85F1-CC8B75C70BD7}" name="1960" dataDxfId="104" dataCellStyle="Comma"/>
    <tableColumn id="6" xr3:uid="{E63C015B-4B49-4AAF-A680-2E6A3CEDBE6C}" name="1965" dataDxfId="103" dataCellStyle="Comma"/>
    <tableColumn id="7" xr3:uid="{B4A7ED37-8444-4D5E-B57C-85F625C6DD48}" name="1970" dataDxfId="102" dataCellStyle="Comma"/>
    <tableColumn id="8" xr3:uid="{CD6EB51D-B7D6-4081-8061-6EECF6284A97}" name="1975" dataDxfId="101" dataCellStyle="Comma"/>
    <tableColumn id="9" xr3:uid="{17D8A721-B377-4ED2-BBCA-5E97EF9891E2}" name="1980" dataDxfId="100" dataCellStyle="Comma"/>
    <tableColumn id="10" xr3:uid="{8F369945-574A-4227-8D85-CD4AAD5D73EE}" name="1985" dataDxfId="99" dataCellStyle="Comma"/>
    <tableColumn id="11" xr3:uid="{FFEB6379-7673-4332-8FC8-F3627311BDA6}" name="1990" dataDxfId="98" dataCellStyle="Comma"/>
    <tableColumn id="12" xr3:uid="{6140D8D2-41E6-4E95-9BB6-2701C7F95CD5}" name="1995" dataDxfId="97" dataCellStyle="Comma"/>
  </tableColumns>
  <tableStyleInfo showFirstColumn="1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25302EB7-249C-48D6-BE35-D77A2F742156}" name="TitleRegion1.a5.l13.1" displayName="TitleRegion1.a5.l13.1_1" ref="A5:L13" totalsRowShown="0" dataDxfId="84" dataCellStyle="Comma">
  <autoFilter ref="A5:L13" xr:uid="{86C29515-9568-4D62-9D1D-0F715F158B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55BD110-B682-47A8-9879-268609FA154C}" name="גיל">
      <calculatedColumnFormula>+A5+1</calculatedColumnFormula>
    </tableColumn>
    <tableColumn id="2" xr3:uid="{E407A57D-95F2-4ED1-9E0F-CA4FC5365D66}" name="1945" dataDxfId="95" dataCellStyle="Comma"/>
    <tableColumn id="3" xr3:uid="{65217BDC-370F-4DFB-BA24-4B5F477EE082}" name="1950" dataDxfId="94" dataCellStyle="Comma"/>
    <tableColumn id="4" xr3:uid="{EA1ADE49-C8FA-4B0C-98B9-B5AAB07BCAAC}" name="1955" dataDxfId="93" dataCellStyle="Comma"/>
    <tableColumn id="5" xr3:uid="{53669DD5-E20D-4FEC-B918-4A936E48E005}" name="1960" dataDxfId="92" dataCellStyle="Comma"/>
    <tableColumn id="6" xr3:uid="{5CEFE23A-D4DE-4F24-95DD-0E8A11AB54A4}" name="1965" dataDxfId="91" dataCellStyle="Comma"/>
    <tableColumn id="7" xr3:uid="{90D6A4A7-46F0-4AD0-BFC4-C423272D13C0}" name="1970" dataDxfId="90" dataCellStyle="Comma"/>
    <tableColumn id="8" xr3:uid="{344978F3-934C-4B3C-B400-242353E09A64}" name="1975" dataDxfId="89" dataCellStyle="Comma"/>
    <tableColumn id="9" xr3:uid="{C2073381-B1E3-4497-A3BF-CF45A9BB63DD}" name="1980" dataDxfId="88" dataCellStyle="Comma"/>
    <tableColumn id="10" xr3:uid="{7277B2CB-DC55-4474-8794-D8023AA5F529}" name="1985" dataDxfId="87" dataCellStyle="Comma"/>
    <tableColumn id="11" xr3:uid="{0FAC47CE-F8F4-48A6-955F-E4CEE64D226D}" name="1990" dataDxfId="86" dataCellStyle="Comma"/>
    <tableColumn id="12" xr3:uid="{ED4B0D81-6B65-4C85-AA9A-060FF18D65E1}" name="1995" dataDxfId="85" dataCellStyle="Comma"/>
  </tableColumns>
  <tableStyleInfo showFirstColumn="1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FAA8D45-731E-41E8-8790-E57B7F7FB6BA}" name="TitleRegion1.a31.l39.2" displayName="TitleRegion1.a31.l39.2_1" ref="A31:L39" totalsRowShown="0" dataDxfId="72" dataCellStyle="Comma">
  <autoFilter ref="A31:L39" xr:uid="{840F2579-9BFD-445E-B5B7-6DCB3528CDB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00AF03EB-EA23-4EC4-9F83-877375AA0493}" name="גיל"/>
    <tableColumn id="2" xr3:uid="{4BAEBFCF-BCB0-4AA4-8593-6D08CF293207}" name="1945" dataDxfId="83" dataCellStyle="Comma"/>
    <tableColumn id="3" xr3:uid="{4DFE5891-4CA9-4907-B27B-1CC920389114}" name="1950" dataDxfId="82" dataCellStyle="Comma"/>
    <tableColumn id="4" xr3:uid="{104BA7B4-37F9-4083-B407-B64068B9F91C}" name="1955" dataDxfId="81" dataCellStyle="Comma"/>
    <tableColumn id="5" xr3:uid="{8736845B-EBCF-43A8-A213-66D2CBE5D109}" name="1960" dataDxfId="80" dataCellStyle="Comma"/>
    <tableColumn id="6" xr3:uid="{CC2D6C99-D5C2-4411-9888-5A8721F47E92}" name="1965" dataDxfId="79" dataCellStyle="Comma"/>
    <tableColumn id="7" xr3:uid="{4A34D9D6-DF9B-4585-A74F-B0889CF62AE1}" name="1970" dataDxfId="78" dataCellStyle="Comma"/>
    <tableColumn id="8" xr3:uid="{C6D08B90-659C-434A-9F37-2B13A203B47A}" name="1975" dataDxfId="77" dataCellStyle="Comma"/>
    <tableColumn id="9" xr3:uid="{397DDEDA-1B57-4936-AAC8-94B2A9263B0F}" name="1980" dataDxfId="76" dataCellStyle="Comma"/>
    <tableColumn id="10" xr3:uid="{F5708BB7-1D1F-41BD-9183-8BA0F472FFDF}" name="1985" dataDxfId="75" dataCellStyle="Comma"/>
    <tableColumn id="11" xr3:uid="{122DE62F-BDEF-45D4-B796-933EFCD21563}" name="1990" dataDxfId="74" dataCellStyle="Comma"/>
    <tableColumn id="12" xr3:uid="{F4316444-1F61-4495-BFEB-3E36A6E54CC6}" name="1995" dataDxfId="73" dataCellStyle="Comma"/>
  </tableColumns>
  <tableStyleInfo showFirstColumn="1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80FF0334-4D5A-49F9-B918-AD03CEE63275}" name="TitleRegion1.b5.m26.1" displayName="TitleRegion1.b5.m26.1_1" ref="B5:M26" totalsRowShown="0" headerRowDxfId="57" dataDxfId="58" headerRowBorderDxfId="70" tableBorderDxfId="71" dataCellStyle="Comma">
  <autoFilter ref="B5:M26" xr:uid="{5FC17F14-571C-4E28-9802-E53B6AAB305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2E98DAA-AADC-4812-BAB5-A4D9481EA565}" name="גיל">
      <calculatedColumnFormula>+B5+1</calculatedColumnFormula>
    </tableColumn>
    <tableColumn id="2" xr3:uid="{DA198407-76FC-4F14-9527-E9772BDAAA2D}" name="1945" dataDxfId="69" dataCellStyle="Comma"/>
    <tableColumn id="3" xr3:uid="{D3A734AE-BA63-4FCB-899F-086642C0582E}" name="1950" dataDxfId="68" dataCellStyle="Comma"/>
    <tableColumn id="4" xr3:uid="{EECB6668-FC92-48B7-8123-9AFD42AB5B7B}" name="1955" dataDxfId="67" dataCellStyle="Comma"/>
    <tableColumn id="5" xr3:uid="{1E08E9D5-4C33-4D7A-B739-8A87D737D644}" name="1960" dataDxfId="66" dataCellStyle="Comma"/>
    <tableColumn id="6" xr3:uid="{C9BC8F6F-05F9-4663-B2C2-A83A910FFBC7}" name="1965" dataDxfId="65" dataCellStyle="Comma"/>
    <tableColumn id="7" xr3:uid="{D23E626E-42B8-4E61-89BD-1E470433755C}" name="1970" dataDxfId="64" dataCellStyle="Comma"/>
    <tableColumn id="8" xr3:uid="{03E81F7A-DD0A-443C-9A35-760D79492B98}" name="1975" dataDxfId="63" dataCellStyle="Comma"/>
    <tableColumn id="9" xr3:uid="{BD5A4B86-0DBD-4E3C-95EC-4F1480AE9EF6}" name="1980" dataDxfId="62" dataCellStyle="Comma"/>
    <tableColumn id="10" xr3:uid="{1C5A7A8F-AF83-4098-8A63-FC8AE7106F10}" name="1985" dataDxfId="61" dataCellStyle="Comma"/>
    <tableColumn id="11" xr3:uid="{7A03324B-0BED-49D0-80A3-1D6479575654}" name="1990" dataDxfId="60" dataCellStyle="Comma"/>
    <tableColumn id="12" xr3:uid="{D53C5286-0EBD-41C4-BC35-440909A627A5}" name="1995" dataDxfId="59" dataCellStyle="Comma"/>
  </tableColumns>
  <tableStyleInfo showFirstColumn="1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4522870-7EB3-4B77-8825-D3B34EE49605}" name="TitleRegion1.b29.m50.2" displayName="TitleRegion1.b29.m50.2" ref="B29:M50" totalsRowShown="0" headerRowDxfId="42" dataDxfId="43" headerRowBorderDxfId="55" tableBorderDxfId="56" dataCellStyle="Comma">
  <autoFilter ref="B29:M50" xr:uid="{7DC68ECC-F74B-4302-896D-4D65627914E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C0AF75AA-5882-4473-AC34-81EEE089E455}" name="גיל"/>
    <tableColumn id="2" xr3:uid="{3321CDA6-14D0-46B9-BB3F-30E7980D9A71}" name="1945" dataDxfId="54" dataCellStyle="Comma"/>
    <tableColumn id="3" xr3:uid="{300AE357-7CAE-47E4-AE03-D6C85574242B}" name="1950" dataDxfId="53" dataCellStyle="Comma"/>
    <tableColumn id="4" xr3:uid="{1E9FD80D-DAB0-4848-BBBE-7ABFF10B9322}" name="1955" dataDxfId="52" dataCellStyle="Comma"/>
    <tableColumn id="5" xr3:uid="{DF9A2F1A-8ECA-48EB-8B3C-810EE664AADA}" name="1960" dataDxfId="51" dataCellStyle="Comma"/>
    <tableColumn id="6" xr3:uid="{488389B0-47D8-46F3-BED5-AD1FC2618B4E}" name="1965" dataDxfId="50" dataCellStyle="Comma"/>
    <tableColumn id="7" xr3:uid="{4AE16675-41F7-4FEC-9B5F-3527D9D4D9F0}" name="1970" dataDxfId="49" dataCellStyle="Comma"/>
    <tableColumn id="8" xr3:uid="{5639D8D6-40C3-4B19-B7F4-04D5FEAABC5C}" name="1975" dataDxfId="48" dataCellStyle="Comma"/>
    <tableColumn id="9" xr3:uid="{0CB866EF-6907-483A-A7C3-4939AC4BE4F2}" name="1980" dataDxfId="47" dataCellStyle="Comma"/>
    <tableColumn id="10" xr3:uid="{30136345-5A2C-4BE3-B54A-44F04B3AF1B2}" name="1985" dataDxfId="46" dataCellStyle="Comma"/>
    <tableColumn id="11" xr3:uid="{839CF866-BAE6-4363-8B8E-79E69A8E9224}" name="1990" dataDxfId="45" dataCellStyle="Comma"/>
    <tableColumn id="12" xr3:uid="{4A95B94F-493F-49B3-8ED4-3E56B93F2B2D}" name="1995" dataDxfId="44" dataCellStyle="Comma"/>
  </tableColumns>
  <tableStyleInfo showFirstColumn="1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FF40D51-554A-42F8-B4C7-97506BB45344}" name="TitleRegion1.a4.p35.1" displayName="TitleRegion1.a4.p35.1" ref="A4:P35" totalsRowShown="0" headerRowDxfId="24" tableBorderDxfId="41" headerRowCellStyle="Normal 30">
  <autoFilter ref="A4:P35" xr:uid="{77CA631B-230A-4611-A7C3-93CDE1D2FBE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E1C7C228-3F8C-447B-B308-2616E5FD118F}" name="מס'" dataDxfId="40" dataCellStyle="Normal 30"/>
    <tableColumn id="2" xr3:uid="{34B8D87C-1FC2-4D9E-8533-975C92EC2F43}" name="ריק במקור" dataDxfId="39" dataCellStyle="Comma 104"/>
    <tableColumn id="3" xr3:uid="{E07D2F15-F457-4F9F-A7D6-DBDB85C00F0A}" name="מס'2" dataDxfId="38" dataCellStyle="Normal 30"/>
    <tableColumn id="4" xr3:uid="{CB9EDB57-C697-4A12-9C99-31FB146E5DD0}" name="ריק במקור2" dataDxfId="37" dataCellStyle="Comma 104"/>
    <tableColumn id="5" xr3:uid="{D28D5FFA-0F6E-4DB6-95AD-4609291B71A6}" name="מס'4" dataDxfId="36" dataCellStyle="Normal 30"/>
    <tableColumn id="6" xr3:uid="{81F5ED8B-D6BC-492C-A6F9-34E4A08C0592}" name="ריק במקור3" dataDxfId="35" dataCellStyle="Comma 104"/>
    <tableColumn id="7" xr3:uid="{5E44DCD9-4406-4A58-A37C-150DD0C981C8}" name="מס'6" dataDxfId="34" dataCellStyle="Normal 30"/>
    <tableColumn id="8" xr3:uid="{12A7DDD7-FC76-47A6-8309-2AAE59ADB3F4}" name="ריק במקור4" dataDxfId="33" dataCellStyle="Comma 104"/>
    <tableColumn id="9" xr3:uid="{347D48F1-9448-478E-A914-B26262AC373F}" name="מס'8" dataDxfId="32" dataCellStyle="Normal 30"/>
    <tableColumn id="10" xr3:uid="{863A553C-E719-4BF8-8811-C40993EDA165}" name="ריק במקור5" dataDxfId="31" dataCellStyle="Comma 104"/>
    <tableColumn id="11" xr3:uid="{50A7CD74-37A1-4FD7-9466-93F1D5C27586}" name="מס'10" dataDxfId="30" dataCellStyle="Normal 30"/>
    <tableColumn id="12" xr3:uid="{5AE9B9BD-0B24-40E5-897A-87B4ACC89841}" name="ריק במקור6" dataDxfId="29" dataCellStyle="Comma 104"/>
    <tableColumn id="13" xr3:uid="{66B40B32-5819-4D20-AA92-37BA333DC2CD}" name="מס'12" dataDxfId="28" dataCellStyle="Normal 30"/>
    <tableColumn id="14" xr3:uid="{07C1C13A-1243-47E2-B13D-138C100428F9}" name="ריק במקור7" dataDxfId="27" dataCellStyle="Comma 104"/>
    <tableColumn id="15" xr3:uid="{BD580F02-CD61-47F8-AD7D-12F3892453D8}" name="מס'14" dataDxfId="26" dataCellStyle="Normal 30"/>
    <tableColumn id="16" xr3:uid="{5E74FEB9-97DC-4516-BCC0-C8E4626D04B4}" name="ריק במקור8" dataDxfId="25" dataCellStyle="Comma 104"/>
  </tableColumns>
  <tableStyleInfo showFirstColumn="1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757E133-99FF-493B-835F-D619107C7F99}" name="TitleRegion1.a4.p35.1" displayName="TitleRegion1.a4.p35.1_1" ref="A4:P35" totalsRowShown="0" headerRowDxfId="6" tableBorderDxfId="23" headerRowCellStyle="Normal 30">
  <autoFilter ref="A4:P35" xr:uid="{4A275783-2183-4947-94BE-80BEB0E45E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8CE670B8-3F5C-44CD-885F-2318347D8761}" name="מס'" dataDxfId="22" dataCellStyle="Normal 30"/>
    <tableColumn id="2" xr3:uid="{A6520191-7042-4F4E-891D-BE5EBD4C2D62}" name="ריק במקור" dataDxfId="21" dataCellStyle="Comma 104"/>
    <tableColumn id="3" xr3:uid="{4B759EAC-03B5-4345-8E44-D959BEB2D4F7}" name="מס'2" dataDxfId="20" dataCellStyle="Normal 30"/>
    <tableColumn id="4" xr3:uid="{6427CF19-33AA-4460-BE86-508FA55ECE18}" name="ריק במקור2" dataDxfId="19" dataCellStyle="Comma 104"/>
    <tableColumn id="5" xr3:uid="{9DB53B9B-6B8C-46B7-B1AC-5EEE2A98BFAA}" name="מס'4" dataDxfId="18" dataCellStyle="Normal 30"/>
    <tableColumn id="6" xr3:uid="{E909B6CD-89F6-4BDE-A968-ACE5F5620954}" name="ריק במקור3" dataDxfId="17" dataCellStyle="Comma 104"/>
    <tableColumn id="7" xr3:uid="{2E7D41F8-1159-443A-8E7B-523B02618F6F}" name="מס'6" dataDxfId="16" dataCellStyle="Normal 30"/>
    <tableColumn id="8" xr3:uid="{9D3E8EE4-D195-4302-A5F1-FA708B8F0DBB}" name="ריק במקור4" dataDxfId="15" dataCellStyle="Comma 104"/>
    <tableColumn id="9" xr3:uid="{02F2E622-2C10-4F74-B4BA-0A4553594A3F}" name="מס'8" dataDxfId="14" dataCellStyle="Normal 30"/>
    <tableColumn id="10" xr3:uid="{97277642-EE9E-40F5-86D3-0D435F92F68C}" name="ריק במקור5" dataDxfId="13" dataCellStyle="Comma 104"/>
    <tableColumn id="11" xr3:uid="{EB89F9F1-BF9B-4DAA-880A-3A569E83CFDD}" name="מס'10" dataDxfId="12" dataCellStyle="Normal 30"/>
    <tableColumn id="12" xr3:uid="{3907BD1D-712D-44B8-A729-892D0EBC84DB}" name="ריק במקור6" dataDxfId="11" dataCellStyle="Comma 104"/>
    <tableColumn id="13" xr3:uid="{DDE74B8D-5D90-4EBF-ACC5-C1BF1D462AB4}" name="מס'12" dataDxfId="10" dataCellStyle="Normal 30"/>
    <tableColumn id="14" xr3:uid="{15DE0BDA-1255-4E41-A1B7-B22CE906421A}" name="ריק במקור7" dataDxfId="9" dataCellStyle="Comma 104"/>
    <tableColumn id="15" xr3:uid="{7D516B5D-E5F4-4B34-B4F5-B87966A3571A}" name="מס'14" dataDxfId="8" dataCellStyle="Normal 30"/>
    <tableColumn id="16" xr3:uid="{7FDD0C5A-0CF4-49A6-BFC7-4ED5C7343A90}" name="ריק במקור8" dataDxfId="7" dataCellStyle="Comma 104"/>
  </tableColumns>
  <tableStyleInfo showFirstColumn="1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189AD043-3EDE-4F89-AE04-5349CB3CC41A}" name="TitleRegion1.a5.c9.1" displayName="TitleRegion1.a5.c9.1" ref="A5:C9" totalsRowShown="0" headerRowBorderDxfId="4" tableBorderDxfId="5" totalsRowBorderDxfId="3">
  <autoFilter ref="A5:C9" xr:uid="{CD35E737-D7DD-49A1-A54C-DE7ECD703A9A}">
    <filterColumn colId="0" hiddenButton="1"/>
    <filterColumn colId="1" hiddenButton="1"/>
    <filterColumn colId="2" hiddenButton="1"/>
  </autoFilter>
  <tableColumns count="3">
    <tableColumn id="1" xr3:uid="{9748E93D-D9E7-4A25-99F7-D2A0A8680E11}" name="דמי ניהול" dataDxfId="2"/>
    <tableColumn id="2" xr3:uid="{60F595CA-A32A-4694-B4C7-74BB034120E0}" name="גברים" dataDxfId="1" dataCellStyle="Percent"/>
    <tableColumn id="3" xr3:uid="{220282AB-1BBC-4217-B4E7-1EF69C7B66C9}" name="נשים" dataDxfId="0" dataCellStyle="Percent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7D1C3C-9590-4EE9-AFD1-A559A666E3A4}" name="TitleRegion1.a5.e56.1" displayName="TitleRegion1.a5.e56.1_2" ref="A5:E56" totalsRowShown="0" headerRowDxfId="546" dataDxfId="547" headerRowBorderDxfId="554" tableBorderDxfId="555" totalsRowBorderDxfId="553">
  <autoFilter ref="A5:E56" xr:uid="{8B801BB2-0866-47E3-BC6F-623086DC2E25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BAA35C3D-4B70-4A43-9182-CC53E6884BE0}" name="ריק במקור" dataDxfId="552"/>
    <tableColumn id="2" xr3:uid="{C8439BE0-D429-4AB6-86BD-184CF092515B}" name="שיעור הכיסוי הביטוחי לגברים" dataDxfId="551"/>
    <tableColumn id="3" xr3:uid="{5BBD6B41-CF9C-4433-8502-BB3B6B079923}" name="ריק במקור2" dataDxfId="550"/>
    <tableColumn id="4" xr3:uid="{D2A20DF9-6AFC-40FF-AA88-DAF1B4D7164C}" name="שיעור הכיסוי הביטוחי לנשים" dataDxfId="549"/>
    <tableColumn id="5" xr3:uid="{498B6445-8AD2-47C6-A3B8-DF2841E12848}" name="ריק במקור3" dataDxfId="548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37585AF-836D-4333-B100-505DE59CD3D1}" name="TitleRegion1.a5.e56.1" displayName="TitleRegion1.a5.e56.1_3" ref="A5:E56" totalsRowShown="0" headerRowDxfId="537" headerRowBorderDxfId="544" tableBorderDxfId="545" totalsRowBorderDxfId="543">
  <autoFilter ref="A5:E56" xr:uid="{4791B91F-9251-46BC-B23C-A6428FC0A308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9FD1A21-FAC7-4B00-8954-5B1307C5AE6F}" name="ריק במקור" dataDxfId="542"/>
    <tableColumn id="2" xr3:uid="{DB6FF88B-DD33-48BD-97C4-A3C352A73B22}" name="שיעור הכיסוי הביטוחי לגברים" dataDxfId="541"/>
    <tableColumn id="3" xr3:uid="{1E4AA27F-9BC8-411F-AF97-97D97B1309D1}" name="ריק במקור2" dataDxfId="540"/>
    <tableColumn id="4" xr3:uid="{3E4863E3-931F-47E4-A506-E2223EB48CD7}" name="שיעור הכיסוי הביטוחי לנשים" dataDxfId="539"/>
    <tableColumn id="5" xr3:uid="{86B28DC4-D5E4-491F-AAA1-F1DAE4D58DF3}" name="ריק במקור3" dataDxfId="538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0D74586-F472-47C8-9A50-49D1BAE49564}" name="TitleRegion1.a5.e56.1" displayName="TitleRegion1.a5.e56.1_4" ref="A5:E56" totalsRowShown="0" headerRowDxfId="528" headerRowBorderDxfId="535" tableBorderDxfId="536" totalsRowBorderDxfId="534">
  <autoFilter ref="A5:E56" xr:uid="{80312591-E370-479E-B32E-F0BE8E1BFC7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D8869D91-CAB5-4DBA-A953-A63D5508B455}" name="ריק במקור" dataDxfId="533"/>
    <tableColumn id="2" xr3:uid="{1198CEEB-39FC-44C0-9967-0E49B9DE69F9}" name="שיעור הכיסוי הביטוחי לגברים" dataDxfId="532"/>
    <tableColumn id="3" xr3:uid="{FD6E075A-7D2F-4E91-944B-96672748C6F1}" name="ריק במקור2" dataDxfId="531"/>
    <tableColumn id="4" xr3:uid="{72273FF3-4D2F-419A-9D81-DCA86C0CD981}" name="שיעור הכיסוי הביטוחי לנשים" dataDxfId="530"/>
    <tableColumn id="5" xr3:uid="{5F5FE3D3-E26C-4F64-86CB-A12FEEA92284}" name="ריק במקור3" dataDxfId="529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E1D6CE6-05B4-4757-B158-CFD4A7143076}" name="TitleRegion1.a5.e49.1" displayName="TitleRegion1.a5.e49.1" ref="A5:E49" totalsRowShown="0" headerRowDxfId="521" tableBorderDxfId="527">
  <autoFilter ref="A5:E49" xr:uid="{7E6B9914-6757-4B74-8E99-7A5D3C786FE1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9D05E4E9-7B01-4024-9538-485783AE7DA9}" name="ריק במקור" dataDxfId="526"/>
    <tableColumn id="2" xr3:uid="{B9068B0A-BF5B-4166-B8BF-BC914C157E1B}" name="שיעור הכיסוי הביטוחי לגברים" dataDxfId="525"/>
    <tableColumn id="3" xr3:uid="{5822F61C-8E09-4075-80DA-927A6DDA639A}" name="ריק במקור2" dataDxfId="524"/>
    <tableColumn id="4" xr3:uid="{8B7E3AAC-3ABD-4415-BD5F-BBE83E14DA63}" name="שיעור הכיסוי הביטוחי לנשים" dataDxfId="523"/>
    <tableColumn id="5" xr3:uid="{B256C2C9-62AC-40BE-930A-31CC74EB2B0F}" name="ריק במקור3" dataDxfId="52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436857E-F0DD-4198-BBA1-B7A6A5791A41}" name="TitleRegion1.a5.e56.1" displayName="TitleRegion1.a5.e56.1" ref="A5:E56" totalsRowShown="0" headerRowBorderDxfId="519" tableBorderDxfId="520" totalsRowBorderDxfId="518">
  <autoFilter ref="A5:E56" xr:uid="{B9E5EB28-F3DC-470A-A865-D6E3D1F016E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440218E-23AC-4C8E-AE17-D3751AC9F853}" name="ריק במקור" dataDxfId="517"/>
    <tableColumn id="2" xr3:uid="{5BE00065-1C53-48BB-BB2E-9BAEFC305319}" name="שיעור הכיסוי הביטוחי לגברים" dataDxfId="516"/>
    <tableColumn id="3" xr3:uid="{54700AC4-2F60-4930-8149-04A0D21A1A37}" name="ריק במקור2" dataDxfId="515"/>
    <tableColumn id="4" xr3:uid="{5362AAC5-FCAC-4BC5-B66D-92975CA61E4C}" name="שיעור הכיסוי הביטוחי לנשים" dataDxfId="514"/>
    <tableColumn id="5" xr3:uid="{F2652452-F518-4302-9D87-99A782A6DE05}" name="ריק במקור3" dataDxfId="513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2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2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2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3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3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3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41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table" Target="../tables/table4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table" Target="../tables/table4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AZ10000"/>
  <sheetViews>
    <sheetView rightToLeft="1" view="pageBreakPreview" zoomScale="85" zoomScaleNormal="40" zoomScaleSheetLayoutView="85" workbookViewId="0">
      <selection activeCell="A56" sqref="A5:E56"/>
    </sheetView>
  </sheetViews>
  <sheetFormatPr defaultColWidth="0" defaultRowHeight="14.25" zeroHeight="1" x14ac:dyDescent="0.2"/>
  <cols>
    <col min="1" max="1" width="22.125" customWidth="1"/>
    <col min="2" max="2" width="19.875" customWidth="1"/>
    <col min="3" max="3" width="9" customWidth="1"/>
    <col min="4" max="4" width="19.375" customWidth="1"/>
    <col min="5" max="5" width="10.75" customWidth="1"/>
    <col min="53" max="16384" width="9" hidden="1"/>
  </cols>
  <sheetData>
    <row r="1" spans="1:5" x14ac:dyDescent="0.2">
      <c r="B1" t="s">
        <v>66</v>
      </c>
    </row>
    <row r="2" spans="1:5" x14ac:dyDescent="0.2">
      <c r="A2" s="45" t="s">
        <v>0</v>
      </c>
      <c r="B2" s="45"/>
      <c r="C2" s="45"/>
      <c r="D2" s="45"/>
      <c r="E2" s="45"/>
    </row>
    <row r="3" spans="1:5" x14ac:dyDescent="0.2"/>
    <row r="4" spans="1:5" x14ac:dyDescent="0.2"/>
    <row r="5" spans="1:5" ht="15" x14ac:dyDescent="0.25">
      <c r="A5" s="87" t="s">
        <v>107</v>
      </c>
      <c r="B5" s="88" t="s">
        <v>1</v>
      </c>
      <c r="C5" s="89" t="s">
        <v>108</v>
      </c>
      <c r="D5" s="88" t="s">
        <v>2</v>
      </c>
      <c r="E5" s="89" t="s">
        <v>109</v>
      </c>
    </row>
    <row r="6" spans="1:5" x14ac:dyDescent="0.2">
      <c r="A6" s="85" t="s">
        <v>3</v>
      </c>
      <c r="B6" s="81" t="s">
        <v>4</v>
      </c>
      <c r="C6" s="82" t="s">
        <v>5</v>
      </c>
      <c r="D6" s="82" t="s">
        <v>5</v>
      </c>
      <c r="E6" s="82" t="s">
        <v>4</v>
      </c>
    </row>
    <row r="7" spans="1:5" x14ac:dyDescent="0.2">
      <c r="A7" s="85" t="s">
        <v>6</v>
      </c>
      <c r="B7" s="83" t="s">
        <v>7</v>
      </c>
      <c r="C7" s="82" t="s">
        <v>8</v>
      </c>
      <c r="D7" s="82" t="s">
        <v>9</v>
      </c>
      <c r="E7" s="82" t="s">
        <v>8</v>
      </c>
    </row>
    <row r="8" spans="1:5" x14ac:dyDescent="0.2">
      <c r="A8" s="86">
        <v>18</v>
      </c>
      <c r="B8" s="84">
        <v>0.75</v>
      </c>
      <c r="C8" s="84">
        <v>1</v>
      </c>
      <c r="D8" s="84">
        <v>0.75</v>
      </c>
      <c r="E8" s="84">
        <v>1</v>
      </c>
    </row>
    <row r="9" spans="1:5" x14ac:dyDescent="0.2">
      <c r="A9" s="86">
        <v>19</v>
      </c>
      <c r="B9" s="62">
        <v>0.75</v>
      </c>
      <c r="C9" s="62">
        <v>1</v>
      </c>
      <c r="D9" s="62">
        <v>0.75</v>
      </c>
      <c r="E9" s="62">
        <v>1</v>
      </c>
    </row>
    <row r="10" spans="1:5" x14ac:dyDescent="0.2">
      <c r="A10" s="86">
        <v>20</v>
      </c>
      <c r="B10" s="84">
        <v>0.75</v>
      </c>
      <c r="C10" s="84">
        <v>1</v>
      </c>
      <c r="D10" s="84">
        <v>0.75</v>
      </c>
      <c r="E10" s="84">
        <v>1</v>
      </c>
    </row>
    <row r="11" spans="1:5" x14ac:dyDescent="0.2">
      <c r="A11" s="86">
        <v>21</v>
      </c>
      <c r="B11" s="62">
        <v>0.75</v>
      </c>
      <c r="C11" s="62">
        <v>1</v>
      </c>
      <c r="D11" s="62">
        <v>0.75</v>
      </c>
      <c r="E11" s="62">
        <v>1</v>
      </c>
    </row>
    <row r="12" spans="1:5" x14ac:dyDescent="0.2">
      <c r="A12" s="86">
        <v>22</v>
      </c>
      <c r="B12" s="84">
        <v>0.75</v>
      </c>
      <c r="C12" s="84">
        <v>1</v>
      </c>
      <c r="D12" s="84">
        <v>0.75</v>
      </c>
      <c r="E12" s="84">
        <v>1</v>
      </c>
    </row>
    <row r="13" spans="1:5" x14ac:dyDescent="0.2">
      <c r="A13" s="86">
        <v>23</v>
      </c>
      <c r="B13" s="62">
        <v>0.75</v>
      </c>
      <c r="C13" s="62">
        <v>1</v>
      </c>
      <c r="D13" s="62">
        <v>0.75</v>
      </c>
      <c r="E13" s="62">
        <v>1</v>
      </c>
    </row>
    <row r="14" spans="1:5" x14ac:dyDescent="0.2">
      <c r="A14" s="86">
        <v>24</v>
      </c>
      <c r="B14" s="84">
        <v>0.75</v>
      </c>
      <c r="C14" s="84">
        <v>1</v>
      </c>
      <c r="D14" s="84">
        <v>0.75</v>
      </c>
      <c r="E14" s="84">
        <v>1</v>
      </c>
    </row>
    <row r="15" spans="1:5" x14ac:dyDescent="0.2">
      <c r="A15" s="86">
        <v>25</v>
      </c>
      <c r="B15" s="62">
        <v>0.75</v>
      </c>
      <c r="C15" s="62">
        <v>1</v>
      </c>
      <c r="D15" s="62">
        <v>0.75</v>
      </c>
      <c r="E15" s="62">
        <v>1</v>
      </c>
    </row>
    <row r="16" spans="1:5" x14ac:dyDescent="0.2">
      <c r="A16" s="86">
        <v>26</v>
      </c>
      <c r="B16" s="84">
        <v>0.75</v>
      </c>
      <c r="C16" s="84">
        <v>1</v>
      </c>
      <c r="D16" s="84">
        <v>0.75</v>
      </c>
      <c r="E16" s="84">
        <v>1</v>
      </c>
    </row>
    <row r="17" spans="1:5" x14ac:dyDescent="0.2">
      <c r="A17" s="86">
        <v>27</v>
      </c>
      <c r="B17" s="62">
        <v>0.75</v>
      </c>
      <c r="C17" s="62">
        <v>1</v>
      </c>
      <c r="D17" s="62">
        <v>0.75</v>
      </c>
      <c r="E17" s="62">
        <v>1</v>
      </c>
    </row>
    <row r="18" spans="1:5" x14ac:dyDescent="0.2">
      <c r="A18" s="86">
        <v>28</v>
      </c>
      <c r="B18" s="84">
        <v>0.75</v>
      </c>
      <c r="C18" s="84">
        <v>1</v>
      </c>
      <c r="D18" s="84">
        <v>0.75</v>
      </c>
      <c r="E18" s="84">
        <v>1</v>
      </c>
    </row>
    <row r="19" spans="1:5" x14ac:dyDescent="0.2">
      <c r="A19" s="86">
        <v>29</v>
      </c>
      <c r="B19" s="62">
        <v>0.75</v>
      </c>
      <c r="C19" s="62">
        <v>1</v>
      </c>
      <c r="D19" s="62">
        <v>0.75</v>
      </c>
      <c r="E19" s="62">
        <v>1</v>
      </c>
    </row>
    <row r="20" spans="1:5" x14ac:dyDescent="0.2">
      <c r="A20" s="86">
        <v>30</v>
      </c>
      <c r="B20" s="84">
        <v>0.75</v>
      </c>
      <c r="C20" s="84">
        <v>1</v>
      </c>
      <c r="D20" s="84">
        <v>0.75</v>
      </c>
      <c r="E20" s="84">
        <v>1</v>
      </c>
    </row>
    <row r="21" spans="1:5" x14ac:dyDescent="0.2">
      <c r="A21" s="86">
        <v>31</v>
      </c>
      <c r="B21" s="62">
        <v>0.75</v>
      </c>
      <c r="C21" s="62">
        <v>1</v>
      </c>
      <c r="D21" s="62">
        <v>0.75</v>
      </c>
      <c r="E21" s="62">
        <v>1</v>
      </c>
    </row>
    <row r="22" spans="1:5" x14ac:dyDescent="0.2">
      <c r="A22" s="86">
        <v>32</v>
      </c>
      <c r="B22" s="84">
        <v>0.75</v>
      </c>
      <c r="C22" s="84">
        <v>1</v>
      </c>
      <c r="D22" s="84">
        <v>0.75</v>
      </c>
      <c r="E22" s="84">
        <v>1</v>
      </c>
    </row>
    <row r="23" spans="1:5" x14ac:dyDescent="0.2">
      <c r="A23" s="86">
        <v>33</v>
      </c>
      <c r="B23" s="62">
        <v>0.75</v>
      </c>
      <c r="C23" s="62">
        <v>1</v>
      </c>
      <c r="D23" s="62">
        <v>0.75</v>
      </c>
      <c r="E23" s="62">
        <v>1</v>
      </c>
    </row>
    <row r="24" spans="1:5" x14ac:dyDescent="0.2">
      <c r="A24" s="86">
        <v>34</v>
      </c>
      <c r="B24" s="84">
        <v>0.75</v>
      </c>
      <c r="C24" s="84">
        <v>1</v>
      </c>
      <c r="D24" s="84">
        <v>0.75</v>
      </c>
      <c r="E24" s="84">
        <v>1</v>
      </c>
    </row>
    <row r="25" spans="1:5" x14ac:dyDescent="0.2">
      <c r="A25" s="86">
        <v>35</v>
      </c>
      <c r="B25" s="62">
        <v>0.75</v>
      </c>
      <c r="C25" s="62">
        <v>1</v>
      </c>
      <c r="D25" s="62">
        <v>0.75</v>
      </c>
      <c r="E25" s="62">
        <v>1</v>
      </c>
    </row>
    <row r="26" spans="1:5" x14ac:dyDescent="0.2">
      <c r="A26" s="86">
        <v>36</v>
      </c>
      <c r="B26" s="84">
        <v>0.75</v>
      </c>
      <c r="C26" s="84">
        <v>1</v>
      </c>
      <c r="D26" s="84">
        <v>0.75</v>
      </c>
      <c r="E26" s="84">
        <v>1</v>
      </c>
    </row>
    <row r="27" spans="1:5" x14ac:dyDescent="0.2">
      <c r="A27" s="86">
        <v>37</v>
      </c>
      <c r="B27" s="62">
        <v>0.75</v>
      </c>
      <c r="C27" s="62">
        <v>1</v>
      </c>
      <c r="D27" s="62">
        <v>0.75</v>
      </c>
      <c r="E27" s="62">
        <v>1</v>
      </c>
    </row>
    <row r="28" spans="1:5" x14ac:dyDescent="0.2">
      <c r="A28" s="86">
        <v>38</v>
      </c>
      <c r="B28" s="84">
        <v>0.75</v>
      </c>
      <c r="C28" s="84">
        <v>1</v>
      </c>
      <c r="D28" s="84">
        <v>0.75</v>
      </c>
      <c r="E28" s="84">
        <v>1</v>
      </c>
    </row>
    <row r="29" spans="1:5" x14ac:dyDescent="0.2">
      <c r="A29" s="86">
        <v>39</v>
      </c>
      <c r="B29" s="62">
        <v>0.75</v>
      </c>
      <c r="C29" s="62">
        <v>1</v>
      </c>
      <c r="D29" s="62">
        <v>0.75</v>
      </c>
      <c r="E29" s="62">
        <v>1</v>
      </c>
    </row>
    <row r="30" spans="1:5" x14ac:dyDescent="0.2">
      <c r="A30" s="86">
        <v>40</v>
      </c>
      <c r="B30" s="84">
        <v>0.75</v>
      </c>
      <c r="C30" s="84">
        <v>1</v>
      </c>
      <c r="D30" s="84">
        <v>0.75</v>
      </c>
      <c r="E30" s="84">
        <v>1</v>
      </c>
    </row>
    <row r="31" spans="1:5" x14ac:dyDescent="0.2">
      <c r="A31" s="86">
        <v>41</v>
      </c>
      <c r="B31" s="62">
        <v>0.75</v>
      </c>
      <c r="C31" s="62">
        <v>0.95</v>
      </c>
      <c r="D31" s="62">
        <v>0.75</v>
      </c>
      <c r="E31" s="62">
        <v>1</v>
      </c>
    </row>
    <row r="32" spans="1:5" x14ac:dyDescent="0.2">
      <c r="A32" s="86">
        <v>42</v>
      </c>
      <c r="B32" s="84">
        <v>0.75</v>
      </c>
      <c r="C32" s="84">
        <v>0.9</v>
      </c>
      <c r="D32" s="84">
        <v>0.75</v>
      </c>
      <c r="E32" s="84">
        <v>1</v>
      </c>
    </row>
    <row r="33" spans="1:5" x14ac:dyDescent="0.2">
      <c r="A33" s="86">
        <v>43</v>
      </c>
      <c r="B33" s="62">
        <v>0.75</v>
      </c>
      <c r="C33" s="62">
        <v>0.85</v>
      </c>
      <c r="D33" s="62">
        <v>0.75</v>
      </c>
      <c r="E33" s="62">
        <v>1</v>
      </c>
    </row>
    <row r="34" spans="1:5" x14ac:dyDescent="0.2">
      <c r="A34" s="86">
        <v>44</v>
      </c>
      <c r="B34" s="84">
        <v>0.75</v>
      </c>
      <c r="C34" s="84">
        <v>0.8</v>
      </c>
      <c r="D34" s="84">
        <v>0.75</v>
      </c>
      <c r="E34" s="84">
        <v>1</v>
      </c>
    </row>
    <row r="35" spans="1:5" x14ac:dyDescent="0.2">
      <c r="A35" s="86">
        <v>45</v>
      </c>
      <c r="B35" s="62">
        <v>0.75</v>
      </c>
      <c r="C35" s="62">
        <v>0.75</v>
      </c>
      <c r="D35" s="62">
        <v>0.75</v>
      </c>
      <c r="E35" s="62">
        <v>1</v>
      </c>
    </row>
    <row r="36" spans="1:5" x14ac:dyDescent="0.2">
      <c r="A36" s="86">
        <v>46</v>
      </c>
      <c r="B36" s="84">
        <v>0.75</v>
      </c>
      <c r="C36" s="84">
        <v>0.7</v>
      </c>
      <c r="D36" s="84">
        <v>0.75</v>
      </c>
      <c r="E36" s="84">
        <v>1</v>
      </c>
    </row>
    <row r="37" spans="1:5" x14ac:dyDescent="0.2">
      <c r="A37" s="86">
        <v>47</v>
      </c>
      <c r="B37" s="62">
        <v>0.75</v>
      </c>
      <c r="C37" s="62">
        <v>0.65</v>
      </c>
      <c r="D37" s="62">
        <v>0.75</v>
      </c>
      <c r="E37" s="62">
        <v>1</v>
      </c>
    </row>
    <row r="38" spans="1:5" x14ac:dyDescent="0.2">
      <c r="A38" s="86">
        <v>48</v>
      </c>
      <c r="B38" s="84">
        <v>0.75</v>
      </c>
      <c r="C38" s="84">
        <v>0.6</v>
      </c>
      <c r="D38" s="84">
        <v>0.75</v>
      </c>
      <c r="E38" s="84">
        <v>1</v>
      </c>
    </row>
    <row r="39" spans="1:5" x14ac:dyDescent="0.2">
      <c r="A39" s="86">
        <v>49</v>
      </c>
      <c r="B39" s="62">
        <v>0.75</v>
      </c>
      <c r="C39" s="62">
        <v>0.55000000000000004</v>
      </c>
      <c r="D39" s="62">
        <v>0.75</v>
      </c>
      <c r="E39" s="62">
        <v>1</v>
      </c>
    </row>
    <row r="40" spans="1:5" x14ac:dyDescent="0.2">
      <c r="A40" s="86">
        <v>50</v>
      </c>
      <c r="B40" s="84">
        <v>0.75</v>
      </c>
      <c r="C40" s="84">
        <v>0.5</v>
      </c>
      <c r="D40" s="84">
        <v>0.75</v>
      </c>
      <c r="E40" s="84">
        <v>1</v>
      </c>
    </row>
    <row r="41" spans="1:5" x14ac:dyDescent="0.2">
      <c r="A41" s="86">
        <v>51</v>
      </c>
      <c r="B41" s="62">
        <v>0.75</v>
      </c>
      <c r="C41" s="62">
        <v>0.45</v>
      </c>
      <c r="D41" s="62">
        <v>0.75</v>
      </c>
      <c r="E41" s="62">
        <v>1</v>
      </c>
    </row>
    <row r="42" spans="1:5" x14ac:dyDescent="0.2">
      <c r="A42" s="86">
        <v>52</v>
      </c>
      <c r="B42" s="84">
        <v>0.75</v>
      </c>
      <c r="C42" s="84">
        <v>0.42499999999999999</v>
      </c>
      <c r="D42" s="84">
        <v>0.75</v>
      </c>
      <c r="E42" s="84">
        <v>1</v>
      </c>
    </row>
    <row r="43" spans="1:5" x14ac:dyDescent="0.2">
      <c r="A43" s="86">
        <v>53</v>
      </c>
      <c r="B43" s="62">
        <v>0.75</v>
      </c>
      <c r="C43" s="62">
        <v>0.42499999999999999</v>
      </c>
      <c r="D43" s="62">
        <v>0.75</v>
      </c>
      <c r="E43" s="62">
        <v>1</v>
      </c>
    </row>
    <row r="44" spans="1:5" x14ac:dyDescent="0.2">
      <c r="A44" s="86">
        <v>54</v>
      </c>
      <c r="B44" s="84">
        <v>0.75</v>
      </c>
      <c r="C44" s="84">
        <v>0.42499999999999999</v>
      </c>
      <c r="D44" s="84">
        <v>0.75</v>
      </c>
      <c r="E44" s="84">
        <v>1</v>
      </c>
    </row>
    <row r="45" spans="1:5" x14ac:dyDescent="0.2">
      <c r="A45" s="86">
        <v>55</v>
      </c>
      <c r="B45" s="62">
        <v>0.75</v>
      </c>
      <c r="C45" s="62">
        <v>0.42499999999999999</v>
      </c>
      <c r="D45" s="62">
        <v>0.75</v>
      </c>
      <c r="E45" s="62">
        <v>1</v>
      </c>
    </row>
    <row r="46" spans="1:5" x14ac:dyDescent="0.2">
      <c r="A46" s="86">
        <v>56</v>
      </c>
      <c r="B46" s="84">
        <v>0.75</v>
      </c>
      <c r="C46" s="84">
        <v>0.42499999999999999</v>
      </c>
      <c r="D46" s="84">
        <v>0.75</v>
      </c>
      <c r="E46" s="84">
        <v>1</v>
      </c>
    </row>
    <row r="47" spans="1:5" x14ac:dyDescent="0.2">
      <c r="A47" s="86">
        <v>57</v>
      </c>
      <c r="B47" s="62">
        <v>0.75</v>
      </c>
      <c r="C47" s="62">
        <v>0.42499999999999999</v>
      </c>
      <c r="D47" s="62">
        <v>0.75</v>
      </c>
      <c r="E47" s="62">
        <v>1</v>
      </c>
    </row>
    <row r="48" spans="1:5" x14ac:dyDescent="0.2">
      <c r="A48" s="86">
        <v>58</v>
      </c>
      <c r="B48" s="84">
        <v>0.75</v>
      </c>
      <c r="C48" s="84">
        <v>0.42499999999999999</v>
      </c>
      <c r="D48" s="84">
        <v>0.75</v>
      </c>
      <c r="E48" s="84">
        <v>1</v>
      </c>
    </row>
    <row r="49" spans="1:5" x14ac:dyDescent="0.2">
      <c r="A49" s="86">
        <v>59</v>
      </c>
      <c r="B49" s="62">
        <v>0.75</v>
      </c>
      <c r="C49" s="62">
        <v>0.42499999999999999</v>
      </c>
      <c r="D49" s="62">
        <v>0.75</v>
      </c>
      <c r="E49" s="62">
        <v>1</v>
      </c>
    </row>
    <row r="50" spans="1:5" x14ac:dyDescent="0.2">
      <c r="A50" s="86">
        <v>60</v>
      </c>
      <c r="B50" s="84">
        <v>0.75</v>
      </c>
      <c r="C50" s="84">
        <v>0.42499999999999999</v>
      </c>
      <c r="D50" s="84">
        <v>0.75</v>
      </c>
      <c r="E50" s="84">
        <v>1</v>
      </c>
    </row>
    <row r="51" spans="1:5" ht="13.9" customHeight="1" x14ac:dyDescent="0.2">
      <c r="A51" s="86">
        <v>61</v>
      </c>
      <c r="B51" s="62">
        <v>0.75</v>
      </c>
      <c r="C51" s="62">
        <v>0.42499999999999999</v>
      </c>
      <c r="D51" s="62">
        <v>0.75</v>
      </c>
      <c r="E51" s="62">
        <v>1</v>
      </c>
    </row>
    <row r="52" spans="1:5" x14ac:dyDescent="0.2">
      <c r="A52" s="86">
        <v>62</v>
      </c>
      <c r="B52" s="84">
        <v>0.75</v>
      </c>
      <c r="C52" s="84">
        <v>0.42499999999999999</v>
      </c>
      <c r="D52" s="84">
        <v>0.75</v>
      </c>
      <c r="E52" s="84">
        <v>1</v>
      </c>
    </row>
    <row r="53" spans="1:5" x14ac:dyDescent="0.2">
      <c r="A53" s="86">
        <v>63</v>
      </c>
      <c r="B53" s="62">
        <v>0.75</v>
      </c>
      <c r="C53" s="62">
        <v>0.42499999999999999</v>
      </c>
      <c r="D53" s="62">
        <v>0.75</v>
      </c>
      <c r="E53" s="62">
        <v>1</v>
      </c>
    </row>
    <row r="54" spans="1:5" x14ac:dyDescent="0.2">
      <c r="A54" s="86">
        <v>64</v>
      </c>
      <c r="B54" s="84">
        <v>0.75</v>
      </c>
      <c r="C54" s="84">
        <v>0.42499999999999999</v>
      </c>
      <c r="D54" s="84">
        <v>0.75</v>
      </c>
      <c r="E54" s="84">
        <v>1</v>
      </c>
    </row>
    <row r="55" spans="1:5" x14ac:dyDescent="0.2">
      <c r="A55" s="86">
        <v>65</v>
      </c>
      <c r="B55" s="62">
        <v>0.75</v>
      </c>
      <c r="C55" s="62">
        <v>0.42499999999999999</v>
      </c>
      <c r="D55" s="62">
        <v>0.75</v>
      </c>
      <c r="E55" s="62">
        <v>1</v>
      </c>
    </row>
    <row r="56" spans="1:5" x14ac:dyDescent="0.2">
      <c r="A56" s="86">
        <v>66</v>
      </c>
      <c r="B56" s="84">
        <v>0.75</v>
      </c>
      <c r="C56" s="84">
        <v>0.42499999999999999</v>
      </c>
      <c r="D56" s="84">
        <v>0.75</v>
      </c>
      <c r="E56" s="84">
        <v>1</v>
      </c>
    </row>
    <row r="57" spans="1:5" x14ac:dyDescent="0.2"/>
    <row r="58" spans="1:5" ht="24" customHeight="1" x14ac:dyDescent="0.2">
      <c r="A58" s="44" t="s">
        <v>65</v>
      </c>
      <c r="B58" s="44"/>
      <c r="C58" s="44"/>
      <c r="D58" s="44"/>
      <c r="E58" s="44"/>
    </row>
    <row r="59" spans="1:5" hidden="1" x14ac:dyDescent="0.2">
      <c r="A59" s="35"/>
      <c r="B59" s="35"/>
      <c r="C59" s="35"/>
      <c r="D59" s="35"/>
      <c r="E59" s="35"/>
    </row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2">
    <mergeCell ref="A58:E58"/>
    <mergeCell ref="A2:E2"/>
  </mergeCells>
  <pageMargins left="0.7" right="0.7" top="0.75" bottom="0.75" header="0.3" footer="0.3"/>
  <pageSetup paperSize="9" scale="91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view="pageBreakPreview" zoomScale="60" zoomScaleNormal="100" workbookViewId="0">
      <selection activeCell="A3" sqref="A3"/>
    </sheetView>
  </sheetViews>
  <sheetFormatPr defaultColWidth="0" defaultRowHeight="14.25" zeroHeight="1" x14ac:dyDescent="0.2"/>
  <cols>
    <col min="1" max="1" width="11.5" style="14" customWidth="1"/>
    <col min="2" max="2" width="13.5" style="14" customWidth="1"/>
    <col min="3" max="3" width="11.5" style="14" customWidth="1"/>
    <col min="4" max="4" width="13.5" style="14" customWidth="1"/>
    <col min="5" max="5" width="11.5" style="14" customWidth="1"/>
    <col min="6" max="6" width="13.5" style="14" customWidth="1"/>
    <col min="7" max="7" width="11.5" style="14" customWidth="1"/>
    <col min="8" max="8" width="13.5" style="14" customWidth="1"/>
    <col min="9" max="9" width="11.5" style="14" customWidth="1"/>
    <col min="53" max="16384" width="9" hidden="1"/>
  </cols>
  <sheetData>
    <row r="1" spans="1:9" x14ac:dyDescent="0.2">
      <c r="D1" s="36" t="s">
        <v>75</v>
      </c>
    </row>
    <row r="2" spans="1:9" ht="15" x14ac:dyDescent="0.25">
      <c r="A2" s="48" t="s">
        <v>81</v>
      </c>
      <c r="B2" s="48"/>
      <c r="C2" s="48"/>
      <c r="D2" s="48"/>
      <c r="E2" s="48"/>
      <c r="F2" s="48"/>
      <c r="G2" s="48"/>
      <c r="H2" s="48"/>
      <c r="I2" s="48"/>
    </row>
    <row r="3" spans="1:9" x14ac:dyDescent="0.2"/>
    <row r="4" spans="1:9" x14ac:dyDescent="0.2"/>
    <row r="5" spans="1:9" x14ac:dyDescent="0.2">
      <c r="A5" s="98" t="s">
        <v>107</v>
      </c>
      <c r="B5" s="94" t="s">
        <v>20</v>
      </c>
      <c r="C5" s="99" t="s">
        <v>108</v>
      </c>
      <c r="D5" s="94" t="s">
        <v>21</v>
      </c>
      <c r="E5" s="99" t="s">
        <v>109</v>
      </c>
      <c r="F5" s="94" t="s">
        <v>22</v>
      </c>
      <c r="G5" s="99" t="s">
        <v>110</v>
      </c>
      <c r="H5" s="94" t="s">
        <v>23</v>
      </c>
      <c r="I5" s="100" t="s">
        <v>111</v>
      </c>
    </row>
    <row r="6" spans="1:9" x14ac:dyDescent="0.2">
      <c r="A6" s="90" t="s">
        <v>24</v>
      </c>
      <c r="B6" s="15" t="s">
        <v>25</v>
      </c>
      <c r="C6" s="15" t="s">
        <v>26</v>
      </c>
      <c r="D6" s="15" t="s">
        <v>25</v>
      </c>
      <c r="E6" s="15" t="s">
        <v>26</v>
      </c>
      <c r="F6" s="15" t="s">
        <v>25</v>
      </c>
      <c r="G6" s="15" t="s">
        <v>26</v>
      </c>
      <c r="H6" s="15" t="s">
        <v>25</v>
      </c>
      <c r="I6" s="92" t="s">
        <v>26</v>
      </c>
    </row>
    <row r="7" spans="1:9" x14ac:dyDescent="0.2">
      <c r="A7" s="91">
        <v>18</v>
      </c>
      <c r="B7" s="16">
        <v>1.0272419979795218</v>
      </c>
      <c r="C7" s="16">
        <v>1.5164902330186627</v>
      </c>
      <c r="D7" s="16">
        <v>1.0241340462881949</v>
      </c>
      <c r="E7" s="16">
        <v>1.5118157101721172</v>
      </c>
      <c r="F7" s="16">
        <v>1.0215370778268555</v>
      </c>
      <c r="G7" s="16">
        <v>1.5079145983254247</v>
      </c>
      <c r="H7" s="16">
        <v>1.0184215412869755</v>
      </c>
      <c r="I7" s="93">
        <v>1.503239240067737</v>
      </c>
    </row>
    <row r="8" spans="1:9" x14ac:dyDescent="0.2">
      <c r="A8" s="91">
        <v>19</v>
      </c>
      <c r="B8" s="16">
        <v>1.1084127364851231</v>
      </c>
      <c r="C8" s="16">
        <v>1.6514515815485438</v>
      </c>
      <c r="D8" s="16">
        <v>1.1047362324258578</v>
      </c>
      <c r="E8" s="16">
        <v>1.645873518063568</v>
      </c>
      <c r="F8" s="16">
        <v>1.1016641881863858</v>
      </c>
      <c r="G8" s="16">
        <v>1.6412183585409394</v>
      </c>
      <c r="H8" s="16">
        <v>1.0979787117461881</v>
      </c>
      <c r="I8" s="93">
        <v>1.6356392981678232</v>
      </c>
    </row>
    <row r="9" spans="1:9" x14ac:dyDescent="0.2">
      <c r="A9" s="91">
        <v>20</v>
      </c>
      <c r="B9" s="16">
        <v>1.1958924560246873</v>
      </c>
      <c r="C9" s="16">
        <v>1.7982652713592104</v>
      </c>
      <c r="D9" s="16">
        <v>1.1915433884048863</v>
      </c>
      <c r="E9" s="16">
        <v>1.7916090114389278</v>
      </c>
      <c r="F9" s="16">
        <v>1.18790935783859</v>
      </c>
      <c r="G9" s="16">
        <v>1.7860540456633587</v>
      </c>
      <c r="H9" s="16">
        <v>1.1835496764697608</v>
      </c>
      <c r="I9" s="93">
        <v>1.7793965961641856</v>
      </c>
    </row>
    <row r="10" spans="1:9" x14ac:dyDescent="0.2">
      <c r="A10" s="91">
        <v>21</v>
      </c>
      <c r="B10" s="16">
        <v>1.3108475442344742</v>
      </c>
      <c r="C10" s="16">
        <v>1.9893833916361416</v>
      </c>
      <c r="D10" s="16">
        <v>1.3055205929693798</v>
      </c>
      <c r="E10" s="16">
        <v>1.9811590913256534</v>
      </c>
      <c r="F10" s="16">
        <v>1.301074230062305</v>
      </c>
      <c r="G10" s="16">
        <v>1.9743028861936425</v>
      </c>
      <c r="H10" s="16">
        <v>1.2957446575879021</v>
      </c>
      <c r="I10" s="93">
        <v>1.9660931048923596</v>
      </c>
    </row>
    <row r="11" spans="1:9" x14ac:dyDescent="0.2">
      <c r="A11" s="91">
        <v>22</v>
      </c>
      <c r="B11" s="16">
        <v>1.4365873891953789</v>
      </c>
      <c r="C11" s="16">
        <v>2.2004046199249796</v>
      </c>
      <c r="D11" s="16">
        <v>1.4300691741816454</v>
      </c>
      <c r="E11" s="16">
        <v>2.1902529983951182</v>
      </c>
      <c r="F11" s="16">
        <v>1.4246343086754472</v>
      </c>
      <c r="G11" s="16">
        <v>2.1817991558016829</v>
      </c>
      <c r="H11" s="16">
        <v>1.4181255566706459</v>
      </c>
      <c r="I11" s="93">
        <v>2.1716851453104233</v>
      </c>
    </row>
    <row r="12" spans="1:9" x14ac:dyDescent="0.2">
      <c r="A12" s="91">
        <v>23</v>
      </c>
      <c r="B12" s="16">
        <v>1.5740723717856915</v>
      </c>
      <c r="C12" s="16">
        <v>2.4333180806706634</v>
      </c>
      <c r="D12" s="16">
        <v>1.5661044121424206</v>
      </c>
      <c r="E12" s="16">
        <v>2.4207999128391822</v>
      </c>
      <c r="F12" s="16">
        <v>1.5594678777431219</v>
      </c>
      <c r="G12" s="16">
        <v>2.410386488300218</v>
      </c>
      <c r="H12" s="16">
        <v>1.5515269380993293</v>
      </c>
      <c r="I12" s="93">
        <v>2.3979389222634087</v>
      </c>
    </row>
    <row r="13" spans="1:9" x14ac:dyDescent="0.2">
      <c r="A13" s="91">
        <v>24</v>
      </c>
      <c r="B13" s="16">
        <v>1.7562761021247328</v>
      </c>
      <c r="C13" s="16">
        <v>2.6902939351025488</v>
      </c>
      <c r="D13" s="16">
        <v>1.7463653748752814</v>
      </c>
      <c r="E13" s="16">
        <v>2.6748728077685264</v>
      </c>
      <c r="F13" s="16">
        <v>1.7381195516144277</v>
      </c>
      <c r="G13" s="16">
        <v>2.6620582636194769</v>
      </c>
      <c r="H13" s="16">
        <v>1.728261607445277</v>
      </c>
      <c r="I13" s="93">
        <v>2.6467538810536531</v>
      </c>
    </row>
    <row r="14" spans="1:9" x14ac:dyDescent="0.2">
      <c r="A14" s="91">
        <v>25</v>
      </c>
      <c r="B14" s="16">
        <v>1.9947326125269218</v>
      </c>
      <c r="C14" s="16">
        <v>2.9736962291742777</v>
      </c>
      <c r="D14" s="16">
        <v>1.9821936447809581</v>
      </c>
      <c r="E14" s="16">
        <v>2.9547176975636993</v>
      </c>
      <c r="F14" s="16">
        <v>1.9717722769397872</v>
      </c>
      <c r="G14" s="16">
        <v>2.9389639439567032</v>
      </c>
      <c r="H14" s="16">
        <v>1.9593242932936505</v>
      </c>
      <c r="I14" s="93">
        <v>2.9201656406825083</v>
      </c>
    </row>
    <row r="15" spans="1:9" x14ac:dyDescent="0.2">
      <c r="A15" s="91">
        <v>26</v>
      </c>
      <c r="B15" s="16">
        <v>2.3458923661910176</v>
      </c>
      <c r="C15" s="16">
        <v>3.2860949084637103</v>
      </c>
      <c r="D15" s="16">
        <v>2.329477626949529</v>
      </c>
      <c r="E15" s="16">
        <v>3.2627613333889145</v>
      </c>
      <c r="F15" s="16">
        <v>2.3158496453341351</v>
      </c>
      <c r="G15" s="16">
        <v>3.2434132791134029</v>
      </c>
      <c r="H15" s="16">
        <v>2.299585623873182</v>
      </c>
      <c r="I15" s="93">
        <v>3.2203461250572585</v>
      </c>
    </row>
    <row r="16" spans="1:9" x14ac:dyDescent="0.2">
      <c r="A16" s="91">
        <v>27</v>
      </c>
      <c r="B16" s="16">
        <v>2.7105350344715298</v>
      </c>
      <c r="C16" s="16">
        <v>3.5350022750095502</v>
      </c>
      <c r="D16" s="16">
        <v>2.6894378027984795</v>
      </c>
      <c r="E16" s="16">
        <v>3.5070946437250434</v>
      </c>
      <c r="F16" s="16">
        <v>2.671941036057131</v>
      </c>
      <c r="G16" s="16">
        <v>3.4839785882392218</v>
      </c>
      <c r="H16" s="16">
        <v>2.6510780493167379</v>
      </c>
      <c r="I16" s="93">
        <v>3.4564431034129091</v>
      </c>
    </row>
    <row r="17" spans="1:9" x14ac:dyDescent="0.2">
      <c r="A17" s="91">
        <v>28</v>
      </c>
      <c r="B17" s="16">
        <v>3.1308998415381137</v>
      </c>
      <c r="C17" s="16">
        <v>3.738977452629725</v>
      </c>
      <c r="D17" s="16">
        <v>3.1038108912950739</v>
      </c>
      <c r="E17" s="16">
        <v>3.7061809530204295</v>
      </c>
      <c r="F17" s="16">
        <v>3.0813690000778466</v>
      </c>
      <c r="G17" s="16">
        <v>3.679044495479832</v>
      </c>
      <c r="H17" s="16">
        <v>3.0546327449139512</v>
      </c>
      <c r="I17" s="93">
        <v>3.6467480596525861</v>
      </c>
    </row>
    <row r="18" spans="1:9" x14ac:dyDescent="0.2">
      <c r="A18" s="91">
        <v>29</v>
      </c>
      <c r="B18" s="16">
        <v>3.6875820433200044</v>
      </c>
      <c r="C18" s="16">
        <v>3.9896555181196636</v>
      </c>
      <c r="D18" s="16">
        <v>3.652138377645417</v>
      </c>
      <c r="E18" s="16">
        <v>3.9507980829926579</v>
      </c>
      <c r="F18" s="16">
        <v>3.6228064216918958</v>
      </c>
      <c r="G18" s="16">
        <v>3.9186810908182128</v>
      </c>
      <c r="H18" s="16">
        <v>3.5878920076995744</v>
      </c>
      <c r="I18" s="93">
        <v>3.8804902765274112</v>
      </c>
    </row>
    <row r="19" spans="1:9" x14ac:dyDescent="0.2">
      <c r="A19" s="91">
        <v>30</v>
      </c>
      <c r="B19" s="16">
        <v>4.3400012719487604</v>
      </c>
      <c r="C19" s="16">
        <v>4.2281878253430278</v>
      </c>
      <c r="D19" s="16">
        <v>4.2936889354257568</v>
      </c>
      <c r="E19" s="16">
        <v>4.1824901142903377</v>
      </c>
      <c r="F19" s="16">
        <v>4.2554034314449698</v>
      </c>
      <c r="G19" s="16">
        <v>4.1447597997012142</v>
      </c>
      <c r="H19" s="16">
        <v>4.2098709966976759</v>
      </c>
      <c r="I19" s="93">
        <v>4.0999330498964888</v>
      </c>
    </row>
    <row r="20" spans="1:9" x14ac:dyDescent="0.2">
      <c r="A20" s="91">
        <v>31</v>
      </c>
      <c r="B20" s="16">
        <v>4.8365625928343583</v>
      </c>
      <c r="C20" s="16">
        <v>4.4251209292307028</v>
      </c>
      <c r="D20" s="16">
        <v>4.7792954662271079</v>
      </c>
      <c r="E20" s="16">
        <v>4.3720789052621463</v>
      </c>
      <c r="F20" s="16">
        <v>4.7320044637810206</v>
      </c>
      <c r="G20" s="16">
        <v>4.3283315827355571</v>
      </c>
      <c r="H20" s="16">
        <v>4.6758107206802855</v>
      </c>
      <c r="I20" s="93">
        <v>4.2764012340018072</v>
      </c>
    </row>
    <row r="21" spans="1:9" x14ac:dyDescent="0.2">
      <c r="A21" s="91">
        <v>32</v>
      </c>
      <c r="B21" s="16">
        <v>5.3046920490656237</v>
      </c>
      <c r="C21" s="16">
        <v>4.5891868358790751</v>
      </c>
      <c r="D21" s="16">
        <v>5.2350358615686154</v>
      </c>
      <c r="E21" s="16">
        <v>4.5282112199105642</v>
      </c>
      <c r="F21" s="16">
        <v>5.1775754878301337</v>
      </c>
      <c r="G21" s="16">
        <v>4.4779742813122567</v>
      </c>
      <c r="H21" s="16">
        <v>5.1093571728559208</v>
      </c>
      <c r="I21" s="93">
        <v>4.4183921510221822</v>
      </c>
    </row>
    <row r="22" spans="1:9" x14ac:dyDescent="0.2">
      <c r="A22" s="91">
        <v>33</v>
      </c>
      <c r="B22" s="16">
        <v>5.7883739697040051</v>
      </c>
      <c r="C22" s="16">
        <v>4.7739975638002026</v>
      </c>
      <c r="D22" s="16">
        <v>5.7041229420197412</v>
      </c>
      <c r="E22" s="16">
        <v>4.7037197991176027</v>
      </c>
      <c r="F22" s="16">
        <v>5.6346973264231845</v>
      </c>
      <c r="G22" s="16">
        <v>4.6458808150558051</v>
      </c>
      <c r="H22" s="16">
        <v>5.5523450622429316</v>
      </c>
      <c r="I22" s="93">
        <v>4.5773419702677023</v>
      </c>
    </row>
    <row r="23" spans="1:9" x14ac:dyDescent="0.2">
      <c r="A23" s="91">
        <v>34</v>
      </c>
      <c r="B23" s="16">
        <v>6.2898228701626602</v>
      </c>
      <c r="C23" s="16">
        <v>4.9919598010359936</v>
      </c>
      <c r="D23" s="16">
        <v>6.1883885212766234</v>
      </c>
      <c r="E23" s="16">
        <v>4.9105769864031616</v>
      </c>
      <c r="F23" s="16">
        <v>6.1048925479423737</v>
      </c>
      <c r="G23" s="16">
        <v>4.8436700204012508</v>
      </c>
      <c r="H23" s="16">
        <v>6.0059359484028407</v>
      </c>
      <c r="I23" s="93">
        <v>4.7644543891420872</v>
      </c>
    </row>
    <row r="24" spans="1:9" x14ac:dyDescent="0.2">
      <c r="A24" s="91">
        <v>35</v>
      </c>
      <c r="B24" s="16">
        <v>6.8111985220573112</v>
      </c>
      <c r="C24" s="16">
        <v>5.2548244268112638</v>
      </c>
      <c r="D24" s="16">
        <v>6.6895435662109533</v>
      </c>
      <c r="E24" s="16">
        <v>5.1599871439529492</v>
      </c>
      <c r="F24" s="16">
        <v>6.5895098478298406</v>
      </c>
      <c r="G24" s="16">
        <v>5.0821021456375686</v>
      </c>
      <c r="H24" s="16">
        <v>6.4710559834244838</v>
      </c>
      <c r="I24" s="93">
        <v>4.989968775923824</v>
      </c>
    </row>
    <row r="25" spans="1:9" x14ac:dyDescent="0.2">
      <c r="A25" s="91">
        <v>36</v>
      </c>
      <c r="B25" s="16">
        <v>7.3545704024928726</v>
      </c>
      <c r="C25" s="16">
        <v>5.5735498098271137</v>
      </c>
      <c r="D25" s="16">
        <v>7.2091317703905844</v>
      </c>
      <c r="E25" s="16">
        <v>5.4622305180906174</v>
      </c>
      <c r="F25" s="16">
        <v>7.0896689740690224</v>
      </c>
      <c r="G25" s="16">
        <v>5.3709072604085293</v>
      </c>
      <c r="H25" s="16">
        <v>6.9483308735777056</v>
      </c>
      <c r="I25" s="93">
        <v>5.2629707709930891</v>
      </c>
    </row>
    <row r="26" spans="1:9" x14ac:dyDescent="0.2">
      <c r="A26" s="91">
        <v>37</v>
      </c>
      <c r="B26" s="16">
        <v>7.9218707747877239</v>
      </c>
      <c r="C26" s="16">
        <v>5.9581548797875286</v>
      </c>
      <c r="D26" s="16">
        <v>7.7484702505483671</v>
      </c>
      <c r="E26" s="16">
        <v>5.8264948798199905</v>
      </c>
      <c r="F26" s="16">
        <v>7.6061915938231186</v>
      </c>
      <c r="G26" s="16">
        <v>5.7185999027596353</v>
      </c>
      <c r="H26" s="16">
        <v>7.4380054372344651</v>
      </c>
      <c r="I26" s="93">
        <v>5.5911874030348212</v>
      </c>
    </row>
    <row r="27" spans="1:9" x14ac:dyDescent="0.2">
      <c r="A27" s="91">
        <v>38</v>
      </c>
      <c r="B27" s="16">
        <v>8.5148458048129161</v>
      </c>
      <c r="C27" s="16">
        <v>6.4175583039928847</v>
      </c>
      <c r="D27" s="16">
        <v>8.3085863917893832</v>
      </c>
      <c r="E27" s="16">
        <v>6.2606913373679003</v>
      </c>
      <c r="F27" s="16">
        <v>8.1395268258370397</v>
      </c>
      <c r="G27" s="16">
        <v>6.1322764256754345</v>
      </c>
      <c r="H27" s="16">
        <v>7.939856136169019</v>
      </c>
      <c r="I27" s="93">
        <v>5.9807632694430906</v>
      </c>
    </row>
    <row r="28" spans="1:9" x14ac:dyDescent="0.2">
      <c r="A28" s="91">
        <v>39</v>
      </c>
      <c r="B28" s="16">
        <v>9.3091362595919591</v>
      </c>
      <c r="C28" s="16">
        <v>7.0920484204574432</v>
      </c>
      <c r="D28" s="16">
        <v>9.0596146432187741</v>
      </c>
      <c r="E28" s="16">
        <v>6.9003129608274785</v>
      </c>
      <c r="F28" s="16">
        <v>8.8553134345777504</v>
      </c>
      <c r="G28" s="16">
        <v>6.7435212326295488</v>
      </c>
      <c r="H28" s="16">
        <v>8.6142286813335804</v>
      </c>
      <c r="I28" s="93">
        <v>6.5586870565132473</v>
      </c>
    </row>
    <row r="29" spans="1:9" x14ac:dyDescent="0.2">
      <c r="A29" s="91">
        <v>40</v>
      </c>
      <c r="B29" s="16">
        <v>10.063261328209512</v>
      </c>
      <c r="C29" s="16">
        <v>7.5289597245378435</v>
      </c>
      <c r="D29" s="16">
        <v>9.764803044278322</v>
      </c>
      <c r="E29" s="16">
        <v>7.316377515253853</v>
      </c>
      <c r="F29" s="16">
        <v>9.5206942904059151</v>
      </c>
      <c r="G29" s="16">
        <v>7.141416809266711</v>
      </c>
      <c r="H29" s="16">
        <v>9.2328838348322275</v>
      </c>
      <c r="I29" s="93">
        <v>6.9340852168744371</v>
      </c>
    </row>
    <row r="30" spans="1:9" x14ac:dyDescent="0.2">
      <c r="A30" s="91">
        <v>41</v>
      </c>
      <c r="B30" s="16">
        <v>10.959725627734459</v>
      </c>
      <c r="C30" s="16">
        <v>8.402918186087831</v>
      </c>
      <c r="D30" s="16">
        <v>10.600046009171566</v>
      </c>
      <c r="E30" s="16">
        <v>8.1397979445398523</v>
      </c>
      <c r="F30" s="16">
        <v>10.306177759014686</v>
      </c>
      <c r="G30" s="16">
        <v>7.9234737055363711</v>
      </c>
      <c r="H30" s="16">
        <v>9.9599989765417334</v>
      </c>
      <c r="I30" s="93">
        <v>7.6673470896203462</v>
      </c>
    </row>
    <row r="31" spans="1:9" x14ac:dyDescent="0.2">
      <c r="A31" s="91">
        <v>42</v>
      </c>
      <c r="B31" s="16">
        <v>11.700466095272606</v>
      </c>
      <c r="C31" s="16">
        <v>9.235142471309441</v>
      </c>
      <c r="D31" s="16">
        <v>11.275493242205753</v>
      </c>
      <c r="E31" s="16">
        <v>8.9144003148400639</v>
      </c>
      <c r="F31" s="16">
        <v>10.928648340893035</v>
      </c>
      <c r="G31" s="16">
        <v>8.6509829167480632</v>
      </c>
      <c r="H31" s="16">
        <v>10.520415610144948</v>
      </c>
      <c r="I31" s="93">
        <v>8.3393676614197272</v>
      </c>
    </row>
    <row r="32" spans="1:9" x14ac:dyDescent="0.2">
      <c r="A32" s="91">
        <v>43</v>
      </c>
      <c r="B32" s="16">
        <v>12.471664229650889</v>
      </c>
      <c r="C32" s="16">
        <v>10.165939519431987</v>
      </c>
      <c r="D32" s="16">
        <v>11.970193400635702</v>
      </c>
      <c r="E32" s="16">
        <v>9.7742385647290764</v>
      </c>
      <c r="F32" s="16">
        <v>11.561349752090907</v>
      </c>
      <c r="G32" s="16">
        <v>9.4528867975409199</v>
      </c>
      <c r="H32" s="16">
        <v>11.080560608049998</v>
      </c>
      <c r="I32" s="93">
        <v>9.0730650410812679</v>
      </c>
    </row>
    <row r="33" spans="1:9" x14ac:dyDescent="0.2">
      <c r="A33" s="91">
        <v>44</v>
      </c>
      <c r="B33" s="16">
        <v>13.27220685109724</v>
      </c>
      <c r="C33" s="16">
        <v>11.193754445879872</v>
      </c>
      <c r="D33" s="16">
        <v>12.681181842568476</v>
      </c>
      <c r="E33" s="16">
        <v>10.715080059735648</v>
      </c>
      <c r="F33" s="16">
        <v>12.199838400934915</v>
      </c>
      <c r="G33" s="16">
        <v>10.322792921714161</v>
      </c>
      <c r="H33" s="16">
        <v>11.634279933774401</v>
      </c>
      <c r="I33" s="93">
        <v>9.8595292269760186</v>
      </c>
    </row>
    <row r="34" spans="1:9" x14ac:dyDescent="0.2">
      <c r="A34" s="91">
        <v>45</v>
      </c>
      <c r="B34" s="16">
        <v>14.100064700288412</v>
      </c>
      <c r="C34" s="16">
        <v>12.314441389832105</v>
      </c>
      <c r="D34" s="16">
        <v>13.404291888310304</v>
      </c>
      <c r="E34" s="16">
        <v>11.729701839620644</v>
      </c>
      <c r="F34" s="16">
        <v>12.838242348573932</v>
      </c>
      <c r="G34" s="16">
        <v>11.251000841642844</v>
      </c>
      <c r="H34" s="16">
        <v>12.173731454152986</v>
      </c>
      <c r="I34" s="93">
        <v>10.686176058400834</v>
      </c>
    </row>
    <row r="35" spans="1:9" x14ac:dyDescent="0.2">
      <c r="A35" s="91">
        <v>46</v>
      </c>
      <c r="B35" s="16">
        <v>14.952120042602965</v>
      </c>
      <c r="C35" s="16">
        <v>13.521001222000169</v>
      </c>
      <c r="D35" s="16">
        <v>14.133943075705021</v>
      </c>
      <c r="E35" s="16">
        <v>12.807593692757592</v>
      </c>
      <c r="F35" s="16">
        <v>13.469018800176867</v>
      </c>
      <c r="G35" s="16">
        <v>12.224178544504424</v>
      </c>
      <c r="H35" s="16">
        <v>12.68910747245689</v>
      </c>
      <c r="I35" s="93">
        <v>11.536393879662239</v>
      </c>
    </row>
    <row r="36" spans="1:9" x14ac:dyDescent="0.2">
      <c r="A36" s="91">
        <v>47</v>
      </c>
      <c r="B36" s="16">
        <v>15.823971856121274</v>
      </c>
      <c r="C36" s="16">
        <v>14.803317035330709</v>
      </c>
      <c r="D36" s="16">
        <v>14.86290242445609</v>
      </c>
      <c r="E36" s="16">
        <v>13.934660221127871</v>
      </c>
      <c r="F36" s="16">
        <v>14.082681089958751</v>
      </c>
      <c r="G36" s="16">
        <v>13.225039058973163</v>
      </c>
      <c r="H36" s="16">
        <v>13.168322818075991</v>
      </c>
      <c r="I36" s="93">
        <v>12.389191876894452</v>
      </c>
    </row>
    <row r="37" spans="1:9" x14ac:dyDescent="0.2">
      <c r="A37" s="91">
        <v>48</v>
      </c>
      <c r="B37" s="16">
        <v>16.709719381363207</v>
      </c>
      <c r="C37" s="16">
        <v>16.14788221276627</v>
      </c>
      <c r="D37" s="16">
        <v>15.582018849910382</v>
      </c>
      <c r="E37" s="16">
        <v>15.09291828900356</v>
      </c>
      <c r="F37" s="16">
        <v>14.66749481014547</v>
      </c>
      <c r="G37" s="16">
        <v>14.232014902068395</v>
      </c>
      <c r="H37" s="16">
        <v>13.596667592713564</v>
      </c>
      <c r="I37" s="93">
        <v>13.218849294286336</v>
      </c>
    </row>
    <row r="38" spans="1:9" x14ac:dyDescent="0.2">
      <c r="A38" s="91">
        <v>49</v>
      </c>
      <c r="B38" s="16">
        <v>17.922257416523774</v>
      </c>
      <c r="C38" s="16">
        <v>17.856931376703816</v>
      </c>
      <c r="D38" s="16">
        <v>16.576392970921759</v>
      </c>
      <c r="E38" s="16">
        <v>16.556338201352204</v>
      </c>
      <c r="F38" s="16">
        <v>15.486105277016016</v>
      </c>
      <c r="G38" s="16">
        <v>15.496115926315253</v>
      </c>
      <c r="H38" s="16">
        <v>14.210573610140692</v>
      </c>
      <c r="I38" s="93">
        <v>14.2494536821126</v>
      </c>
    </row>
    <row r="39" spans="1:9" x14ac:dyDescent="0.2">
      <c r="A39" s="91">
        <v>50</v>
      </c>
      <c r="B39" s="16">
        <v>19.163812176264472</v>
      </c>
      <c r="C39" s="16">
        <v>19.0558546924129</v>
      </c>
      <c r="D39" s="16">
        <v>17.559834602523679</v>
      </c>
      <c r="E39" s="16">
        <v>17.556685937769732</v>
      </c>
      <c r="F39" s="16">
        <v>16.261828614434723</v>
      </c>
      <c r="G39" s="16">
        <v>16.326668133735517</v>
      </c>
      <c r="H39" s="16">
        <v>14.744593617672288</v>
      </c>
      <c r="I39" s="93">
        <v>14.872753906319236</v>
      </c>
    </row>
    <row r="40" spans="1:9" x14ac:dyDescent="0.2">
      <c r="A40" s="91">
        <v>51</v>
      </c>
      <c r="B40" s="16">
        <v>20.24516422888539</v>
      </c>
      <c r="C40" s="16">
        <v>20.673110127587648</v>
      </c>
      <c r="D40" s="16">
        <v>18.352753133135348</v>
      </c>
      <c r="E40" s="16">
        <v>18.849367695513042</v>
      </c>
      <c r="F40" s="16">
        <v>16.822960133143251</v>
      </c>
      <c r="G40" s="16">
        <v>17.354634805421668</v>
      </c>
      <c r="H40" s="16">
        <v>15.03632855076183</v>
      </c>
      <c r="I40" s="93">
        <v>15.589340333204037</v>
      </c>
    </row>
    <row r="41" spans="1:9" x14ac:dyDescent="0.2">
      <c r="A41" s="91">
        <v>52</v>
      </c>
      <c r="B41" s="16">
        <v>21.126590970256945</v>
      </c>
      <c r="C41" s="16">
        <v>22.095234418332282</v>
      </c>
      <c r="D41" s="16">
        <v>18.91581987507281</v>
      </c>
      <c r="E41" s="16">
        <v>19.904506813554967</v>
      </c>
      <c r="F41" s="16">
        <v>17.130566323303437</v>
      </c>
      <c r="G41" s="16">
        <v>18.110897517097801</v>
      </c>
      <c r="H41" s="16">
        <v>15.047377744862084</v>
      </c>
      <c r="I41" s="93">
        <v>15.994448753392771</v>
      </c>
    </row>
    <row r="42" spans="1:9" x14ac:dyDescent="0.2">
      <c r="A42" s="91">
        <v>53</v>
      </c>
      <c r="B42" s="16">
        <v>21.957885030914756</v>
      </c>
      <c r="C42" s="16">
        <v>23.455222600316247</v>
      </c>
      <c r="D42" s="16">
        <v>19.378164520955195</v>
      </c>
      <c r="E42" s="16">
        <v>20.834262217378249</v>
      </c>
      <c r="F42" s="16">
        <v>17.297184580173745</v>
      </c>
      <c r="G42" s="16">
        <v>18.690683363459527</v>
      </c>
      <c r="H42" s="16">
        <v>14.87100425143581</v>
      </c>
      <c r="I42" s="93">
        <v>16.163446891900982</v>
      </c>
    </row>
    <row r="43" spans="1:9" x14ac:dyDescent="0.2">
      <c r="A43" s="91">
        <v>54</v>
      </c>
      <c r="B43" s="16">
        <v>22.716762653000032</v>
      </c>
      <c r="C43" s="16">
        <v>24.713736910093502</v>
      </c>
      <c r="D43" s="16">
        <v>19.710054578995244</v>
      </c>
      <c r="E43" s="16">
        <v>21.591014109267395</v>
      </c>
      <c r="F43" s="16">
        <v>17.28720877518138</v>
      </c>
      <c r="G43" s="16">
        <v>19.03976921361155</v>
      </c>
      <c r="H43" s="16">
        <v>14.464879877939687</v>
      </c>
      <c r="I43" s="93">
        <v>16.034487222561612</v>
      </c>
    </row>
    <row r="44" spans="1:9" x14ac:dyDescent="0.2">
      <c r="A44" s="91">
        <v>55</v>
      </c>
      <c r="B44" s="16">
        <v>23.376751439762412</v>
      </c>
      <c r="C44" s="16">
        <v>25.826469670772948</v>
      </c>
      <c r="D44" s="16">
        <v>19.876587917155476</v>
      </c>
      <c r="E44" s="16">
        <v>22.121584436719289</v>
      </c>
      <c r="F44" s="16">
        <v>17.059098555904583</v>
      </c>
      <c r="G44" s="16">
        <v>19.097921717631891</v>
      </c>
      <c r="H44" s="16">
        <v>13.779875520601021</v>
      </c>
      <c r="I44" s="93">
        <v>15.53920638495871</v>
      </c>
    </row>
    <row r="45" spans="1:9" x14ac:dyDescent="0.2">
      <c r="A45" s="91">
        <v>56</v>
      </c>
      <c r="B45" s="16">
        <v>23.906634838668001</v>
      </c>
      <c r="C45" s="16">
        <v>26.744124137997964</v>
      </c>
      <c r="D45" s="16">
        <v>19.837026293341829</v>
      </c>
      <c r="E45" s="16">
        <v>22.367272169808025</v>
      </c>
      <c r="F45" s="16">
        <v>16.564627752695483</v>
      </c>
      <c r="G45" s="16">
        <v>18.79897940124442</v>
      </c>
      <c r="H45" s="16">
        <v>12.75790583906258</v>
      </c>
      <c r="I45" s="93">
        <v>14.601364619835413</v>
      </c>
    </row>
    <row r="46" spans="1:9" x14ac:dyDescent="0.2">
      <c r="A46" s="91">
        <v>57</v>
      </c>
      <c r="B46" s="16">
        <v>24.269828137687739</v>
      </c>
      <c r="C46" s="16">
        <v>27.412476631633147</v>
      </c>
      <c r="D46" s="16">
        <v>19.54405183692576</v>
      </c>
      <c r="E46" s="16">
        <v>22.263999805488549</v>
      </c>
      <c r="F46" s="16">
        <v>15.74804940880782</v>
      </c>
      <c r="G46" s="16">
        <v>18.071070079455069</v>
      </c>
      <c r="H46" s="16">
        <v>11.282939801270837</v>
      </c>
      <c r="I46" s="93">
        <v>13.081154888457599</v>
      </c>
    </row>
    <row r="47" spans="1:9" x14ac:dyDescent="0.2">
      <c r="A47" s="91">
        <v>58</v>
      </c>
      <c r="B47" s="16">
        <v>24.423694271930501</v>
      </c>
      <c r="C47" s="16">
        <v>27.77258442674291</v>
      </c>
      <c r="D47" s="16">
        <v>18.942952799627378</v>
      </c>
      <c r="E47" s="16">
        <v>21.74263486360049</v>
      </c>
      <c r="F47" s="16">
        <v>14.543715662440292</v>
      </c>
      <c r="G47" s="16">
        <v>16.835324271372063</v>
      </c>
      <c r="H47" s="16">
        <v>9.114389160166942</v>
      </c>
      <c r="I47" s="93">
        <v>10.689926450936394</v>
      </c>
    </row>
    <row r="48" spans="1:9" x14ac:dyDescent="0.2">
      <c r="A48" s="91">
        <v>59</v>
      </c>
      <c r="B48" s="16">
        <v>24.318793249683367</v>
      </c>
      <c r="C48" s="16">
        <v>27.761124084338263</v>
      </c>
      <c r="D48" s="16">
        <v>17.970731738357578</v>
      </c>
      <c r="E48" s="16">
        <v>20.729482954224842</v>
      </c>
      <c r="F48" s="16">
        <v>12.821365837300778</v>
      </c>
      <c r="G48" s="16">
        <v>14.943546580447086</v>
      </c>
      <c r="H48" s="16">
        <v>5.7051452199907349</v>
      </c>
      <c r="I48" s="93">
        <v>6.7639425684549668</v>
      </c>
    </row>
    <row r="49" spans="1:9" x14ac:dyDescent="0.2">
      <c r="A49" s="91">
        <v>60</v>
      </c>
      <c r="B49" s="16">
        <v>22.570843696271936</v>
      </c>
      <c r="C49" s="16">
        <v>27.310919985381759</v>
      </c>
      <c r="D49" s="16">
        <v>15.634166388010993</v>
      </c>
      <c r="E49" s="16">
        <v>19.145110129769105</v>
      </c>
      <c r="F49" s="16">
        <v>9.7404102293960069</v>
      </c>
      <c r="G49" s="16">
        <v>12.086635685951514</v>
      </c>
      <c r="H49" s="16">
        <v>0</v>
      </c>
      <c r="I49" s="93">
        <v>0</v>
      </c>
    </row>
    <row r="50" spans="1:9" x14ac:dyDescent="0.2">
      <c r="A50" s="91">
        <v>61</v>
      </c>
      <c r="B50" s="16">
        <v>20.610323676305626</v>
      </c>
      <c r="C50" s="16">
        <v>26.351683549136382</v>
      </c>
      <c r="D50" s="16">
        <v>12.9801024497686</v>
      </c>
      <c r="E50" s="16">
        <v>16.835610508628662</v>
      </c>
      <c r="F50" s="16">
        <v>5.7276534076700623</v>
      </c>
      <c r="G50" s="16">
        <v>7.5577936444149891</v>
      </c>
      <c r="H50" s="16">
        <v>0</v>
      </c>
      <c r="I50" s="93">
        <v>0</v>
      </c>
    </row>
    <row r="51" spans="1:9" x14ac:dyDescent="0.2">
      <c r="A51" s="91">
        <v>62</v>
      </c>
      <c r="B51" s="16">
        <v>18.420408988838325</v>
      </c>
      <c r="C51" s="16">
        <v>24.810993281680751</v>
      </c>
      <c r="D51" s="16">
        <v>9.8267409638616368</v>
      </c>
      <c r="E51" s="16">
        <v>13.47592531646529</v>
      </c>
      <c r="F51" s="16">
        <v>0</v>
      </c>
      <c r="G51" s="16">
        <v>0</v>
      </c>
      <c r="H51" s="16">
        <v>0</v>
      </c>
      <c r="I51" s="93">
        <v>0</v>
      </c>
    </row>
    <row r="52" spans="1:9" x14ac:dyDescent="0.2">
      <c r="A52" s="91">
        <v>63</v>
      </c>
      <c r="B52" s="16">
        <v>15.981733899338034</v>
      </c>
      <c r="C52" s="16">
        <v>22.613393022394895</v>
      </c>
      <c r="D52" s="16">
        <v>5.7500063913222101</v>
      </c>
      <c r="E52" s="16">
        <v>8.3265415422439197</v>
      </c>
      <c r="F52" s="16">
        <v>0</v>
      </c>
      <c r="G52" s="16">
        <v>0</v>
      </c>
      <c r="H52" s="16">
        <v>0</v>
      </c>
      <c r="I52" s="93">
        <v>0</v>
      </c>
    </row>
    <row r="53" spans="1:9" x14ac:dyDescent="0.2">
      <c r="A53" s="91">
        <v>64</v>
      </c>
      <c r="B53" s="16">
        <v>13.219879016041343</v>
      </c>
      <c r="C53" s="16">
        <v>19.603038189750706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93">
        <v>0</v>
      </c>
    </row>
    <row r="54" spans="1:9" x14ac:dyDescent="0.2">
      <c r="A54" s="91">
        <v>65</v>
      </c>
      <c r="B54" s="16">
        <v>9.9563324597242548</v>
      </c>
      <c r="C54" s="16">
        <v>14.875200133584613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93">
        <v>0</v>
      </c>
    </row>
    <row r="55" spans="1:9" x14ac:dyDescent="0.2">
      <c r="A55" s="95">
        <v>66</v>
      </c>
      <c r="B55" s="96">
        <v>5.7832465503639607</v>
      </c>
      <c r="C55" s="96">
        <v>8.7256773191677102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7">
        <v>0</v>
      </c>
    </row>
    <row r="56" spans="1:9" x14ac:dyDescent="0.2"/>
    <row r="57" spans="1:9" x14ac:dyDescent="0.2">
      <c r="A57" s="37" t="s">
        <v>78</v>
      </c>
    </row>
    <row r="58" spans="1:9" hidden="1" x14ac:dyDescent="0.2"/>
    <row r="59" spans="1:9" hidden="1" x14ac:dyDescent="0.2"/>
    <row r="60" spans="1:9" hidden="1" x14ac:dyDescent="0.2"/>
    <row r="61" spans="1:9" hidden="1" x14ac:dyDescent="0.2"/>
    <row r="62" spans="1:9" hidden="1" x14ac:dyDescent="0.2"/>
    <row r="63" spans="1:9" hidden="1" x14ac:dyDescent="0.2"/>
    <row r="64" spans="1: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I2"/>
  </mergeCells>
  <pageMargins left="0.7" right="0.7" top="0.75" bottom="0.75" header="0.3" footer="0.3"/>
  <pageSetup scale="87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0000"/>
  <sheetViews>
    <sheetView rightToLeft="1" view="pageBreakPreview" zoomScale="60" zoomScaleNormal="100" workbookViewId="0">
      <selection activeCell="A2" sqref="A2:I2"/>
    </sheetView>
  </sheetViews>
  <sheetFormatPr defaultColWidth="0" defaultRowHeight="14.25" zeroHeight="1" x14ac:dyDescent="0.2"/>
  <cols>
    <col min="1" max="1" width="11.5" style="14" customWidth="1"/>
    <col min="2" max="2" width="13.5" style="14" customWidth="1"/>
    <col min="3" max="3" width="11.5" style="14" customWidth="1"/>
    <col min="4" max="4" width="13.5" style="14" customWidth="1"/>
    <col min="5" max="5" width="11.5" style="14" customWidth="1"/>
    <col min="6" max="6" width="13.5" style="14" customWidth="1"/>
    <col min="7" max="7" width="11.5" style="14" customWidth="1"/>
    <col min="8" max="8" width="13.5" style="14" customWidth="1"/>
    <col min="9" max="9" width="11.5" style="14" customWidth="1"/>
    <col min="53" max="16384" width="9" hidden="1"/>
  </cols>
  <sheetData>
    <row r="1" spans="1:9" x14ac:dyDescent="0.2">
      <c r="D1" s="36" t="s">
        <v>76</v>
      </c>
    </row>
    <row r="2" spans="1:9" ht="15" x14ac:dyDescent="0.25">
      <c r="A2" s="48" t="s">
        <v>82</v>
      </c>
      <c r="B2" s="48"/>
      <c r="C2" s="48"/>
      <c r="D2" s="48"/>
      <c r="E2" s="48"/>
      <c r="F2" s="48"/>
      <c r="G2" s="48"/>
      <c r="H2" s="48"/>
      <c r="I2" s="48"/>
    </row>
    <row r="3" spans="1:9" x14ac:dyDescent="0.2"/>
    <row r="4" spans="1:9" x14ac:dyDescent="0.2"/>
    <row r="5" spans="1:9" x14ac:dyDescent="0.2">
      <c r="A5" s="98" t="s">
        <v>107</v>
      </c>
      <c r="B5" s="94" t="s">
        <v>20</v>
      </c>
      <c r="C5" s="99" t="s">
        <v>108</v>
      </c>
      <c r="D5" s="94" t="s">
        <v>21</v>
      </c>
      <c r="E5" s="99" t="s">
        <v>109</v>
      </c>
      <c r="F5" s="94" t="s">
        <v>22</v>
      </c>
      <c r="G5" s="99" t="s">
        <v>110</v>
      </c>
      <c r="H5" s="94" t="s">
        <v>23</v>
      </c>
      <c r="I5" s="100" t="s">
        <v>111</v>
      </c>
    </row>
    <row r="6" spans="1:9" x14ac:dyDescent="0.2">
      <c r="A6" s="90" t="s">
        <v>24</v>
      </c>
      <c r="B6" s="15" t="s">
        <v>25</v>
      </c>
      <c r="C6" s="15" t="s">
        <v>26</v>
      </c>
      <c r="D6" s="15" t="s">
        <v>25</v>
      </c>
      <c r="E6" s="15" t="s">
        <v>26</v>
      </c>
      <c r="F6" s="15" t="s">
        <v>25</v>
      </c>
      <c r="G6" s="15" t="s">
        <v>26</v>
      </c>
      <c r="H6" s="15" t="s">
        <v>25</v>
      </c>
      <c r="I6" s="92" t="s">
        <v>26</v>
      </c>
    </row>
    <row r="7" spans="1:9" x14ac:dyDescent="0.2">
      <c r="A7" s="91">
        <v>18</v>
      </c>
      <c r="B7" s="16">
        <v>1.1930589479627602</v>
      </c>
      <c r="C7" s="16">
        <v>1.7627929684109984</v>
      </c>
      <c r="D7" s="16">
        <v>1.1851719602017596</v>
      </c>
      <c r="E7" s="16">
        <v>1.7509304404231325</v>
      </c>
      <c r="F7" s="16">
        <v>1.1788958083329715</v>
      </c>
      <c r="G7" s="16">
        <v>1.7415025088787275</v>
      </c>
      <c r="H7" s="16">
        <v>1.171658796641937</v>
      </c>
      <c r="I7" s="93">
        <v>1.7306421901750635</v>
      </c>
    </row>
    <row r="8" spans="1:9" x14ac:dyDescent="0.2">
      <c r="A8" s="91">
        <v>19</v>
      </c>
      <c r="B8" s="16">
        <v>1.2858757005585246</v>
      </c>
      <c r="C8" s="16">
        <v>1.9174635979221015</v>
      </c>
      <c r="D8" s="16">
        <v>1.2767288457535426</v>
      </c>
      <c r="E8" s="16">
        <v>1.9035857142005168</v>
      </c>
      <c r="F8" s="16">
        <v>1.2694501416883879</v>
      </c>
      <c r="G8" s="16">
        <v>1.8925560468444391</v>
      </c>
      <c r="H8" s="16">
        <v>1.2610570900993927</v>
      </c>
      <c r="I8" s="93">
        <v>1.8798506403490469</v>
      </c>
    </row>
    <row r="9" spans="1:9" x14ac:dyDescent="0.2">
      <c r="A9" s="91">
        <v>20</v>
      </c>
      <c r="B9" s="16">
        <v>1.3856980646536508</v>
      </c>
      <c r="C9" s="16">
        <v>2.0853790907187739</v>
      </c>
      <c r="D9" s="16">
        <v>1.3750900838818849</v>
      </c>
      <c r="E9" s="16">
        <v>2.0691434328015434</v>
      </c>
      <c r="F9" s="16">
        <v>1.3666486737564634</v>
      </c>
      <c r="G9" s="16">
        <v>2.0562398871510199</v>
      </c>
      <c r="H9" s="16">
        <v>1.3569149093346198</v>
      </c>
      <c r="I9" s="93">
        <v>2.0413759037298491</v>
      </c>
    </row>
    <row r="10" spans="1:9" x14ac:dyDescent="0.2">
      <c r="A10" s="91">
        <v>21</v>
      </c>
      <c r="B10" s="16">
        <v>1.5199719567369623</v>
      </c>
      <c r="C10" s="16">
        <v>2.3086135377575325</v>
      </c>
      <c r="D10" s="16">
        <v>1.5072334726815495</v>
      </c>
      <c r="E10" s="16">
        <v>2.2889464053898463</v>
      </c>
      <c r="F10" s="16">
        <v>1.4971076052713053</v>
      </c>
      <c r="G10" s="16">
        <v>2.2733324698250184</v>
      </c>
      <c r="H10" s="16">
        <v>1.4854416754701729</v>
      </c>
      <c r="I10" s="93">
        <v>2.2553619837363108</v>
      </c>
    </row>
    <row r="11" spans="1:9" x14ac:dyDescent="0.2">
      <c r="A11" s="91">
        <v>22</v>
      </c>
      <c r="B11" s="16">
        <v>1.6667317010291032</v>
      </c>
      <c r="C11" s="16">
        <v>2.5549334343924111</v>
      </c>
      <c r="D11" s="16">
        <v>1.651450053936306</v>
      </c>
      <c r="E11" s="16">
        <v>2.5311332699159341</v>
      </c>
      <c r="F11" s="16">
        <v>1.639315689457473</v>
      </c>
      <c r="G11" s="16">
        <v>2.5122584141485556</v>
      </c>
      <c r="H11" s="16">
        <v>1.6253479664079418</v>
      </c>
      <c r="I11" s="93">
        <v>2.4905537764569541</v>
      </c>
    </row>
    <row r="12" spans="1:9" x14ac:dyDescent="0.2">
      <c r="A12" s="91">
        <v>23</v>
      </c>
      <c r="B12" s="16">
        <v>1.8270451222115625</v>
      </c>
      <c r="C12" s="16">
        <v>2.826573897596024</v>
      </c>
      <c r="D12" s="16">
        <v>1.808730790830416</v>
      </c>
      <c r="E12" s="16">
        <v>2.7978007238160627</v>
      </c>
      <c r="F12" s="16">
        <v>1.794203973073943</v>
      </c>
      <c r="G12" s="16">
        <v>2.7750065443794871</v>
      </c>
      <c r="H12" s="16">
        <v>1.7774968877733184</v>
      </c>
      <c r="I12" s="93">
        <v>2.7488178116220108</v>
      </c>
    </row>
    <row r="13" spans="1:9" x14ac:dyDescent="0.2">
      <c r="A13" s="91">
        <v>24</v>
      </c>
      <c r="B13" s="16">
        <v>2.0391362418304411</v>
      </c>
      <c r="C13" s="16">
        <v>3.1259571051745367</v>
      </c>
      <c r="D13" s="16">
        <v>2.0168029920107045</v>
      </c>
      <c r="E13" s="16">
        <v>3.0912062433475684</v>
      </c>
      <c r="F13" s="16">
        <v>1.9991074420783981</v>
      </c>
      <c r="G13" s="16">
        <v>3.0637061319072001</v>
      </c>
      <c r="H13" s="16">
        <v>1.9787737588939984</v>
      </c>
      <c r="I13" s="93">
        <v>3.0321381541548131</v>
      </c>
    </row>
    <row r="14" spans="1:9" x14ac:dyDescent="0.2">
      <c r="A14" s="91">
        <v>25</v>
      </c>
      <c r="B14" s="16">
        <v>2.3163392922626778</v>
      </c>
      <c r="C14" s="16">
        <v>3.4557023603822015</v>
      </c>
      <c r="D14" s="16">
        <v>2.2886373231029027</v>
      </c>
      <c r="E14" s="16">
        <v>3.4137733588507735</v>
      </c>
      <c r="F14" s="16">
        <v>2.2667115118865024</v>
      </c>
      <c r="G14" s="16">
        <v>3.3806284946521314</v>
      </c>
      <c r="H14" s="16">
        <v>2.2415388228658286</v>
      </c>
      <c r="I14" s="93">
        <v>3.3426138877828997</v>
      </c>
    </row>
    <row r="15" spans="1:9" x14ac:dyDescent="0.2">
      <c r="A15" s="91">
        <v>26</v>
      </c>
      <c r="B15" s="16">
        <v>2.7240930184690235</v>
      </c>
      <c r="C15" s="16">
        <v>3.8186344116598279</v>
      </c>
      <c r="D15" s="16">
        <v>2.688539277854705</v>
      </c>
      <c r="E15" s="16">
        <v>3.7680943632946731</v>
      </c>
      <c r="F15" s="16">
        <v>2.6604291133736062</v>
      </c>
      <c r="G15" s="16">
        <v>3.7281854047196288</v>
      </c>
      <c r="H15" s="16">
        <v>2.6281843315334932</v>
      </c>
      <c r="I15" s="93">
        <v>3.6824527122741415</v>
      </c>
    </row>
    <row r="16" spans="1:9" x14ac:dyDescent="0.2">
      <c r="A16" s="91">
        <v>27</v>
      </c>
      <c r="B16" s="16">
        <v>3.1469852293445828</v>
      </c>
      <c r="C16" s="16">
        <v>4.1070962469514027</v>
      </c>
      <c r="D16" s="16">
        <v>3.1021851030917511</v>
      </c>
      <c r="E16" s="16">
        <v>4.0478337700047726</v>
      </c>
      <c r="F16" s="16">
        <v>3.0668024371538816</v>
      </c>
      <c r="G16" s="16">
        <v>4.0010874176210631</v>
      </c>
      <c r="H16" s="16">
        <v>3.0262507536589696</v>
      </c>
      <c r="I16" s="93">
        <v>3.9475661507970803</v>
      </c>
    </row>
    <row r="17" spans="1:9" x14ac:dyDescent="0.2">
      <c r="A17" s="91">
        <v>28</v>
      </c>
      <c r="B17" s="16">
        <v>3.6338018960682623</v>
      </c>
      <c r="C17" s="16">
        <v>4.3425147338974384</v>
      </c>
      <c r="D17" s="16">
        <v>3.5774058840121175</v>
      </c>
      <c r="E17" s="16">
        <v>4.2742357939360138</v>
      </c>
      <c r="F17" s="16">
        <v>3.5329127390319184</v>
      </c>
      <c r="G17" s="16">
        <v>4.2204350779502731</v>
      </c>
      <c r="H17" s="16">
        <v>3.4819639476866078</v>
      </c>
      <c r="I17" s="93">
        <v>4.1588905909898228</v>
      </c>
    </row>
    <row r="18" spans="1:9" x14ac:dyDescent="0.2">
      <c r="A18" s="91">
        <v>29</v>
      </c>
      <c r="B18" s="16">
        <v>4.2776948373145149</v>
      </c>
      <c r="C18" s="16">
        <v>4.6311653673813735</v>
      </c>
      <c r="D18" s="16">
        <v>4.2053517060087637</v>
      </c>
      <c r="E18" s="16">
        <v>4.5518539229551473</v>
      </c>
      <c r="F18" s="16">
        <v>4.1483384850090852</v>
      </c>
      <c r="G18" s="16">
        <v>4.4894271810322559</v>
      </c>
      <c r="H18" s="16">
        <v>4.0831097483947394</v>
      </c>
      <c r="I18" s="93">
        <v>4.4180771151540741</v>
      </c>
    </row>
    <row r="19" spans="1:9" x14ac:dyDescent="0.2">
      <c r="A19" s="91">
        <v>30</v>
      </c>
      <c r="B19" s="16">
        <v>5.031004476724255</v>
      </c>
      <c r="C19" s="16">
        <v>4.9045124658978523</v>
      </c>
      <c r="D19" s="16">
        <v>4.9383304966633936</v>
      </c>
      <c r="E19" s="16">
        <v>4.8130677473915942</v>
      </c>
      <c r="F19" s="16">
        <v>4.8653730170146652</v>
      </c>
      <c r="G19" s="16">
        <v>4.7411680386806907</v>
      </c>
      <c r="H19" s="16">
        <v>4.7819749500282471</v>
      </c>
      <c r="I19" s="93">
        <v>4.6590622811670119</v>
      </c>
    </row>
    <row r="20" spans="1:9" x14ac:dyDescent="0.2">
      <c r="A20" s="91">
        <v>31</v>
      </c>
      <c r="B20" s="16">
        <v>5.6016523622829846</v>
      </c>
      <c r="C20" s="16">
        <v>5.1282680318160221</v>
      </c>
      <c r="D20" s="16">
        <v>5.4893034257850086</v>
      </c>
      <c r="E20" s="16">
        <v>5.0242073378483356</v>
      </c>
      <c r="F20" s="16">
        <v>5.4009517330049137</v>
      </c>
      <c r="G20" s="16">
        <v>4.9424759105503178</v>
      </c>
      <c r="H20" s="16">
        <v>5.3000441107045901</v>
      </c>
      <c r="I20" s="93">
        <v>4.8492238363126638</v>
      </c>
    </row>
    <row r="21" spans="1:9" x14ac:dyDescent="0.2">
      <c r="A21" s="91">
        <v>32</v>
      </c>
      <c r="B21" s="16">
        <v>6.1371793283539766</v>
      </c>
      <c r="C21" s="16">
        <v>5.3125093223331437</v>
      </c>
      <c r="D21" s="16">
        <v>6.0032037247050507</v>
      </c>
      <c r="E21" s="16">
        <v>5.1952289662640885</v>
      </c>
      <c r="F21" s="16">
        <v>5.8979576998914203</v>
      </c>
      <c r="G21" s="16">
        <v>5.1032133219923805</v>
      </c>
      <c r="H21" s="16">
        <v>5.7778591124836112</v>
      </c>
      <c r="I21" s="93">
        <v>4.9983184665780458</v>
      </c>
    </row>
    <row r="22" spans="1:9" x14ac:dyDescent="0.2">
      <c r="A22" s="91">
        <v>33</v>
      </c>
      <c r="B22" s="16">
        <v>6.6881555865948599</v>
      </c>
      <c r="C22" s="16">
        <v>5.5191986296355555</v>
      </c>
      <c r="D22" s="16">
        <v>6.5292849348431465</v>
      </c>
      <c r="E22" s="16">
        <v>5.3866761762566897</v>
      </c>
      <c r="F22" s="16">
        <v>6.4046161019181946</v>
      </c>
      <c r="G22" s="16">
        <v>5.2828133679719658</v>
      </c>
      <c r="H22" s="16">
        <v>6.2624770693729053</v>
      </c>
      <c r="I22" s="93">
        <v>5.1645157930635657</v>
      </c>
    </row>
    <row r="23" spans="1:9" x14ac:dyDescent="0.2">
      <c r="A23" s="91">
        <v>34</v>
      </c>
      <c r="B23" s="16">
        <v>7.2566848390401661</v>
      </c>
      <c r="C23" s="16">
        <v>5.7623991128718401</v>
      </c>
      <c r="D23" s="16">
        <v>7.0691612255769964</v>
      </c>
      <c r="E23" s="16">
        <v>5.6119440934974554</v>
      </c>
      <c r="F23" s="16">
        <v>6.922165540857419</v>
      </c>
      <c r="G23" s="16">
        <v>5.4941532203976386</v>
      </c>
      <c r="H23" s="16">
        <v>6.7547161880104509</v>
      </c>
      <c r="I23" s="93">
        <v>5.3601081496688456</v>
      </c>
    </row>
    <row r="24" spans="1:9" x14ac:dyDescent="0.2">
      <c r="A24" s="91">
        <v>35</v>
      </c>
      <c r="B24" s="16">
        <v>7.8447557830969377</v>
      </c>
      <c r="C24" s="16">
        <v>6.0552844784177999</v>
      </c>
      <c r="D24" s="16">
        <v>7.6242585375160328</v>
      </c>
      <c r="E24" s="16">
        <v>5.8833925341548579</v>
      </c>
      <c r="F24" s="16">
        <v>7.4516006730505371</v>
      </c>
      <c r="G24" s="16">
        <v>5.7489628995977551</v>
      </c>
      <c r="H24" s="16">
        <v>7.25508877849059</v>
      </c>
      <c r="I24" s="93">
        <v>5.5961155842294099</v>
      </c>
    </row>
    <row r="25" spans="1:9" x14ac:dyDescent="0.2">
      <c r="A25" s="91">
        <v>36</v>
      </c>
      <c r="B25" s="16">
        <v>8.4541959287061808</v>
      </c>
      <c r="C25" s="16">
        <v>6.4099566544072788</v>
      </c>
      <c r="D25" s="16">
        <v>8.1957583940512517</v>
      </c>
      <c r="E25" s="16">
        <v>6.2121461725816589</v>
      </c>
      <c r="F25" s="16">
        <v>7.9936084957176785</v>
      </c>
      <c r="G25" s="16">
        <v>6.0576123680424994</v>
      </c>
      <c r="H25" s="16">
        <v>7.7637292529941391</v>
      </c>
      <c r="I25" s="93">
        <v>5.8820586439380849</v>
      </c>
    </row>
    <row r="26" spans="1:9" x14ac:dyDescent="0.2">
      <c r="A26" s="91">
        <v>37</v>
      </c>
      <c r="B26" s="16">
        <v>9.0866129319438773</v>
      </c>
      <c r="C26" s="16">
        <v>6.8372549298569281</v>
      </c>
      <c r="D26" s="16">
        <v>8.7845282815452155</v>
      </c>
      <c r="E26" s="16">
        <v>6.6078856975399543</v>
      </c>
      <c r="F26" s="16">
        <v>8.5484905102971531</v>
      </c>
      <c r="G26" s="16">
        <v>6.4288893263444997</v>
      </c>
      <c r="H26" s="16">
        <v>8.280307259040093</v>
      </c>
      <c r="I26" s="93">
        <v>6.2257216131439828</v>
      </c>
    </row>
    <row r="27" spans="1:9" x14ac:dyDescent="0.2">
      <c r="A27" s="91">
        <v>38</v>
      </c>
      <c r="B27" s="16">
        <v>9.7433346339472493</v>
      </c>
      <c r="C27" s="16">
        <v>7.3465535677615224</v>
      </c>
      <c r="D27" s="16">
        <v>9.3910493736002554</v>
      </c>
      <c r="E27" s="16">
        <v>7.0786273261402499</v>
      </c>
      <c r="F27" s="16">
        <v>9.1160812208462438</v>
      </c>
      <c r="G27" s="16">
        <v>6.869765363549809</v>
      </c>
      <c r="H27" s="16">
        <v>8.803936049630364</v>
      </c>
      <c r="I27" s="93">
        <v>6.6329041779185074</v>
      </c>
    </row>
    <row r="28" spans="1:9" x14ac:dyDescent="0.2">
      <c r="A28" s="91">
        <v>39</v>
      </c>
      <c r="B28" s="16">
        <v>10.624076206226622</v>
      </c>
      <c r="C28" s="16">
        <v>8.0969896412272391</v>
      </c>
      <c r="D28" s="16">
        <v>10.206254198037117</v>
      </c>
      <c r="E28" s="16">
        <v>7.7759278426124601</v>
      </c>
      <c r="F28" s="16">
        <v>9.8804816539441322</v>
      </c>
      <c r="G28" s="16">
        <v>7.5259117627907912</v>
      </c>
      <c r="H28" s="16">
        <v>9.5109829278207982</v>
      </c>
      <c r="I28" s="93">
        <v>7.2426247096533958</v>
      </c>
    </row>
    <row r="29" spans="1:9" x14ac:dyDescent="0.2">
      <c r="A29" s="91">
        <v>40</v>
      </c>
      <c r="B29" s="16">
        <v>11.451517146192298</v>
      </c>
      <c r="C29" s="16">
        <v>8.5298950576419763</v>
      </c>
      <c r="D29" s="16">
        <v>10.961547455666691</v>
      </c>
      <c r="E29" s="16">
        <v>8.1809177560065276</v>
      </c>
      <c r="F29" s="16">
        <v>10.579930384654089</v>
      </c>
      <c r="G29" s="16">
        <v>7.9074042981596033</v>
      </c>
      <c r="H29" s="16">
        <v>10.147465684953367</v>
      </c>
      <c r="I29" s="93">
        <v>7.5958718289557332</v>
      </c>
    </row>
    <row r="30" spans="1:9" x14ac:dyDescent="0.2">
      <c r="A30" s="91">
        <v>41</v>
      </c>
      <c r="B30" s="16">
        <v>12.432403223170807</v>
      </c>
      <c r="C30" s="16">
        <v>9.4917673093423858</v>
      </c>
      <c r="D30" s="16">
        <v>11.853502827107844</v>
      </c>
      <c r="E30" s="16">
        <v>9.0682931032516567</v>
      </c>
      <c r="F30" s="16">
        <v>11.40310321961611</v>
      </c>
      <c r="G30" s="16">
        <v>8.7367467478250358</v>
      </c>
      <c r="H30" s="16">
        <v>10.893132267968092</v>
      </c>
      <c r="I30" s="93">
        <v>8.3594409823937941</v>
      </c>
    </row>
    <row r="31" spans="1:9" x14ac:dyDescent="0.2">
      <c r="A31" s="91">
        <v>42</v>
      </c>
      <c r="B31" s="16">
        <v>13.22742853018506</v>
      </c>
      <c r="C31" s="16">
        <v>10.398107466999814</v>
      </c>
      <c r="D31" s="16">
        <v>12.55684691114314</v>
      </c>
      <c r="E31" s="16">
        <v>9.8920134695571402</v>
      </c>
      <c r="F31" s="16">
        <v>12.035674345078236</v>
      </c>
      <c r="G31" s="16">
        <v>9.4962055998158927</v>
      </c>
      <c r="H31" s="16">
        <v>11.446079455219314</v>
      </c>
      <c r="I31" s="93">
        <v>9.0461581175956969</v>
      </c>
    </row>
    <row r="32" spans="1:9" x14ac:dyDescent="0.2">
      <c r="A32" s="91">
        <v>43</v>
      </c>
      <c r="B32" s="16">
        <v>14.047410923094537</v>
      </c>
      <c r="C32" s="16">
        <v>11.406023964152702</v>
      </c>
      <c r="D32" s="16">
        <v>13.271630940989754</v>
      </c>
      <c r="E32" s="16">
        <v>10.800080355742677</v>
      </c>
      <c r="F32" s="16">
        <v>12.669342701756079</v>
      </c>
      <c r="G32" s="16">
        <v>10.326687655327182</v>
      </c>
      <c r="H32" s="16">
        <v>11.988571090498128</v>
      </c>
      <c r="I32" s="93">
        <v>9.7888881991979932</v>
      </c>
    </row>
    <row r="33" spans="1:9" x14ac:dyDescent="0.2">
      <c r="A33" s="91">
        <v>44</v>
      </c>
      <c r="B33" s="16">
        <v>14.889987738221789</v>
      </c>
      <c r="C33" s="16">
        <v>12.51173631395134</v>
      </c>
      <c r="D33" s="16">
        <v>13.993589098349249</v>
      </c>
      <c r="E33" s="16">
        <v>11.785763756945011</v>
      </c>
      <c r="F33" s="16">
        <v>13.298399794631273</v>
      </c>
      <c r="G33" s="16">
        <v>11.219203862844887</v>
      </c>
      <c r="H33" s="16">
        <v>12.513299414361594</v>
      </c>
      <c r="I33" s="93">
        <v>10.576116934267715</v>
      </c>
    </row>
    <row r="34" spans="1:9" x14ac:dyDescent="0.2">
      <c r="A34" s="91">
        <v>45</v>
      </c>
      <c r="B34" s="16">
        <v>15.751725895310049</v>
      </c>
      <c r="C34" s="16">
        <v>13.70841116964503</v>
      </c>
      <c r="D34" s="16">
        <v>14.717143174062036</v>
      </c>
      <c r="E34" s="16">
        <v>12.838960553853209</v>
      </c>
      <c r="F34" s="16">
        <v>13.915643484261937</v>
      </c>
      <c r="G34" s="16">
        <v>12.161152091950891</v>
      </c>
      <c r="H34" s="16">
        <v>13.011264047774365</v>
      </c>
      <c r="I34" s="93">
        <v>11.392453555367247</v>
      </c>
    </row>
    <row r="35" spans="1:9" x14ac:dyDescent="0.2">
      <c r="A35" s="91">
        <v>46</v>
      </c>
      <c r="B35" s="16">
        <v>16.627953468428345</v>
      </c>
      <c r="C35" s="16">
        <v>14.985932405490004</v>
      </c>
      <c r="D35" s="16">
        <v>15.435208891838432</v>
      </c>
      <c r="E35" s="16">
        <v>13.945958187810465</v>
      </c>
      <c r="F35" s="16">
        <v>14.512165750004055</v>
      </c>
      <c r="G35" s="16">
        <v>13.136077116515875</v>
      </c>
      <c r="H35" s="16">
        <v>13.471539694230229</v>
      </c>
      <c r="I35" s="93">
        <v>12.218387765317688</v>
      </c>
    </row>
    <row r="36" spans="1:9" x14ac:dyDescent="0.2">
      <c r="A36" s="91">
        <v>47</v>
      </c>
      <c r="B36" s="16">
        <v>17.512574971948396</v>
      </c>
      <c r="C36" s="16">
        <v>16.330687634952572</v>
      </c>
      <c r="D36" s="16">
        <v>16.138984090918484</v>
      </c>
      <c r="E36" s="16">
        <v>15.089219582360442</v>
      </c>
      <c r="F36" s="16">
        <v>15.077120998089141</v>
      </c>
      <c r="G36" s="16">
        <v>14.123455611817944</v>
      </c>
      <c r="H36" s="16">
        <v>13.881023011387892</v>
      </c>
      <c r="I36" s="93">
        <v>13.030075978382907</v>
      </c>
    </row>
    <row r="37" spans="1:9" x14ac:dyDescent="0.2">
      <c r="A37" s="91">
        <v>48</v>
      </c>
      <c r="B37" s="16">
        <v>18.397872836679994</v>
      </c>
      <c r="C37" s="16">
        <v>17.725366954289019</v>
      </c>
      <c r="D37" s="16">
        <v>16.817720882345082</v>
      </c>
      <c r="E37" s="16">
        <v>16.247186832254854</v>
      </c>
      <c r="F37" s="16">
        <v>15.597476761031354</v>
      </c>
      <c r="G37" s="16">
        <v>15.098505005210475</v>
      </c>
      <c r="H37" s="16">
        <v>14.22416020528755</v>
      </c>
      <c r="I37" s="93">
        <v>13.799157163256979</v>
      </c>
    </row>
    <row r="38" spans="1:9" x14ac:dyDescent="0.2">
      <c r="A38" s="91">
        <v>49</v>
      </c>
      <c r="B38" s="16">
        <v>19.625288246737689</v>
      </c>
      <c r="C38" s="16">
        <v>19.497531548917195</v>
      </c>
      <c r="D38" s="16">
        <v>17.776407843085693</v>
      </c>
      <c r="E38" s="16">
        <v>17.710905543542314</v>
      </c>
      <c r="F38" s="16">
        <v>16.350164596579862</v>
      </c>
      <c r="G38" s="16">
        <v>16.324011921685944</v>
      </c>
      <c r="H38" s="16">
        <v>14.746389770266315</v>
      </c>
      <c r="I38" s="93">
        <v>14.756558335532986</v>
      </c>
    </row>
    <row r="39" spans="1:9" x14ac:dyDescent="0.2">
      <c r="A39" s="91">
        <v>50</v>
      </c>
      <c r="B39" s="16">
        <v>20.863433844731343</v>
      </c>
      <c r="C39" s="16">
        <v>20.631172576810325</v>
      </c>
      <c r="D39" s="16">
        <v>18.703162915195755</v>
      </c>
      <c r="E39" s="16">
        <v>18.612217284013745</v>
      </c>
      <c r="F39" s="16">
        <v>17.038485532011439</v>
      </c>
      <c r="G39" s="16">
        <v>17.034784075480221</v>
      </c>
      <c r="H39" s="16">
        <v>15.168208712257487</v>
      </c>
      <c r="I39" s="93">
        <v>15.242618938992317</v>
      </c>
    </row>
    <row r="40" spans="1:9" x14ac:dyDescent="0.2">
      <c r="A40" s="91">
        <v>51</v>
      </c>
      <c r="B40" s="16">
        <v>21.905601596550429</v>
      </c>
      <c r="C40" s="16">
        <v>22.25206801295365</v>
      </c>
      <c r="D40" s="16">
        <v>19.40682261125135</v>
      </c>
      <c r="E40" s="16">
        <v>19.844147696602541</v>
      </c>
      <c r="F40" s="16">
        <v>17.483345846803676</v>
      </c>
      <c r="G40" s="16">
        <v>17.964813293154283</v>
      </c>
      <c r="H40" s="16">
        <v>15.324165401811971</v>
      </c>
      <c r="I40" s="93">
        <v>15.831486975587747</v>
      </c>
    </row>
    <row r="41" spans="1:9" x14ac:dyDescent="0.2">
      <c r="A41" s="91">
        <v>52</v>
      </c>
      <c r="B41" s="16">
        <v>22.710944154089507</v>
      </c>
      <c r="C41" s="16">
        <v>23.635702929956405</v>
      </c>
      <c r="D41" s="16">
        <v>19.849017065634008</v>
      </c>
      <c r="E41" s="16">
        <v>20.79994329542259</v>
      </c>
      <c r="F41" s="16">
        <v>17.64834630935044</v>
      </c>
      <c r="G41" s="16">
        <v>18.589042730660815</v>
      </c>
      <c r="H41" s="16">
        <v>15.180128913785035</v>
      </c>
      <c r="I41" s="93">
        <v>16.081497473253982</v>
      </c>
    </row>
    <row r="42" spans="1:9" x14ac:dyDescent="0.2">
      <c r="A42" s="91">
        <v>53</v>
      </c>
      <c r="B42" s="16">
        <v>23.442322646886517</v>
      </c>
      <c r="C42" s="16">
        <v>24.925343194560302</v>
      </c>
      <c r="D42" s="16">
        <v>20.168238239530211</v>
      </c>
      <c r="E42" s="16">
        <v>21.599177207143807</v>
      </c>
      <c r="F42" s="16">
        <v>17.653319531180241</v>
      </c>
      <c r="G42" s="16">
        <v>19.008688405638555</v>
      </c>
      <c r="H42" s="16">
        <v>14.835074231735858</v>
      </c>
      <c r="I42" s="93">
        <v>16.073149828773072</v>
      </c>
    </row>
    <row r="43" spans="1:9" x14ac:dyDescent="0.2">
      <c r="A43" s="91">
        <v>54</v>
      </c>
      <c r="B43" s="16">
        <v>24.07583935199423</v>
      </c>
      <c r="C43" s="16">
        <v>26.078673931313126</v>
      </c>
      <c r="D43" s="16">
        <v>20.334639528134783</v>
      </c>
      <c r="E43" s="16">
        <v>22.19342078009041</v>
      </c>
      <c r="F43" s="16">
        <v>17.463973143903843</v>
      </c>
      <c r="G43" s="16">
        <v>19.170719053158766</v>
      </c>
      <c r="H43" s="16">
        <v>14.24983730620591</v>
      </c>
      <c r="I43" s="93">
        <v>15.748340618072245</v>
      </c>
    </row>
    <row r="44" spans="1:9" x14ac:dyDescent="0.2">
      <c r="A44" s="91">
        <v>55</v>
      </c>
      <c r="B44" s="16">
        <v>24.583791895168435</v>
      </c>
      <c r="C44" s="16">
        <v>27.049253365270626</v>
      </c>
      <c r="D44" s="16">
        <v>20.313963694774852</v>
      </c>
      <c r="E44" s="16">
        <v>22.530037663318801</v>
      </c>
      <c r="F44" s="16">
        <v>17.041158744484306</v>
      </c>
      <c r="G44" s="16">
        <v>19.017852690693406</v>
      </c>
      <c r="H44" s="16">
        <v>13.379916614995997</v>
      </c>
      <c r="I44" s="93">
        <v>15.044684579853866</v>
      </c>
    </row>
    <row r="45" spans="1:9" x14ac:dyDescent="0.2">
      <c r="A45" s="91">
        <v>56</v>
      </c>
      <c r="B45" s="16">
        <v>24.934277412255398</v>
      </c>
      <c r="C45" s="16">
        <v>27.786764207542692</v>
      </c>
      <c r="D45" s="16">
        <v>20.067100551408149</v>
      </c>
      <c r="E45" s="16">
        <v>22.552536732127113</v>
      </c>
      <c r="F45" s="16">
        <v>16.340396387160464</v>
      </c>
      <c r="G45" s="16">
        <v>18.488988636366102</v>
      </c>
      <c r="H45" s="16">
        <v>12.173546293955367</v>
      </c>
      <c r="I45" s="93">
        <v>13.89441262979218</v>
      </c>
    </row>
    <row r="46" spans="1:9" x14ac:dyDescent="0.2">
      <c r="A46" s="91">
        <v>57</v>
      </c>
      <c r="B46" s="16">
        <v>25.090759049401999</v>
      </c>
      <c r="C46" s="16">
        <v>28.237365117682664</v>
      </c>
      <c r="D46" s="16">
        <v>19.549606909304973</v>
      </c>
      <c r="E46" s="16">
        <v>22.201049785402262</v>
      </c>
      <c r="F46" s="16">
        <v>15.311361509707099</v>
      </c>
      <c r="G46" s="16">
        <v>17.519782947110365</v>
      </c>
      <c r="H46" s="16">
        <v>10.520234584668803</v>
      </c>
      <c r="I46" s="93">
        <v>12.165727484118932</v>
      </c>
    </row>
    <row r="47" spans="1:9" x14ac:dyDescent="0.2">
      <c r="A47" s="91">
        <v>58</v>
      </c>
      <c r="B47" s="16">
        <v>25.011608023539388</v>
      </c>
      <c r="C47" s="16">
        <v>28.344203037403933</v>
      </c>
      <c r="D47" s="16">
        <v>18.711200324335284</v>
      </c>
      <c r="E47" s="16">
        <v>21.412989843562205</v>
      </c>
      <c r="F47" s="16">
        <v>13.89575708047556</v>
      </c>
      <c r="G47" s="16">
        <v>16.041576465549625</v>
      </c>
      <c r="H47" s="16">
        <v>8.1858750868374699</v>
      </c>
      <c r="I47" s="93">
        <v>9.5789891236366298</v>
      </c>
    </row>
    <row r="48" spans="1:9" x14ac:dyDescent="0.2">
      <c r="A48" s="91">
        <v>59</v>
      </c>
      <c r="B48" s="16">
        <v>24.649619168676313</v>
      </c>
      <c r="C48" s="16">
        <v>28.048061494554194</v>
      </c>
      <c r="D48" s="16">
        <v>17.495224661083281</v>
      </c>
      <c r="E48" s="16">
        <v>20.123874860784213</v>
      </c>
      <c r="F48" s="16">
        <v>11.969833340212103</v>
      </c>
      <c r="G48" s="16">
        <v>13.915654957893214</v>
      </c>
      <c r="H48" s="16">
        <v>4.6366011718734796</v>
      </c>
      <c r="I48" s="93">
        <v>5.4874029630363337</v>
      </c>
    </row>
    <row r="49" spans="1:9" x14ac:dyDescent="0.2">
      <c r="A49" s="91">
        <v>60</v>
      </c>
      <c r="B49" s="16">
        <v>22.621315132237513</v>
      </c>
      <c r="C49" s="16">
        <v>27.288195934330719</v>
      </c>
      <c r="D49" s="16">
        <v>14.956817467253567</v>
      </c>
      <c r="E49" s="16">
        <v>18.266303886134818</v>
      </c>
      <c r="F49" s="16">
        <v>8.7583946340372165</v>
      </c>
      <c r="G49" s="16">
        <v>10.843377837921251</v>
      </c>
      <c r="H49" s="16">
        <v>0</v>
      </c>
      <c r="I49" s="93">
        <v>0</v>
      </c>
    </row>
    <row r="50" spans="1:9" x14ac:dyDescent="0.2">
      <c r="A50" s="91">
        <v>61</v>
      </c>
      <c r="B50" s="16">
        <v>20.397421726358381</v>
      </c>
      <c r="C50" s="16">
        <v>26.003363333672077</v>
      </c>
      <c r="D50" s="16">
        <v>12.133108504300564</v>
      </c>
      <c r="E50" s="16">
        <v>15.697347122489434</v>
      </c>
      <c r="F50" s="16">
        <v>4.6592003282598853</v>
      </c>
      <c r="G50" s="16">
        <v>6.1371233078765144</v>
      </c>
      <c r="H50" s="16">
        <v>0</v>
      </c>
      <c r="I50" s="93">
        <v>0</v>
      </c>
    </row>
    <row r="51" spans="1:9" x14ac:dyDescent="0.2">
      <c r="A51" s="91">
        <v>62</v>
      </c>
      <c r="B51" s="16">
        <v>17.967224704335802</v>
      </c>
      <c r="C51" s="16">
        <v>24.133061012800077</v>
      </c>
      <c r="D51" s="16">
        <v>8.8462148999235506</v>
      </c>
      <c r="E51" s="16">
        <v>12.10383310598321</v>
      </c>
      <c r="F51" s="16">
        <v>0</v>
      </c>
      <c r="G51" s="16">
        <v>0</v>
      </c>
      <c r="H51" s="16">
        <v>0</v>
      </c>
      <c r="I51" s="93">
        <v>0</v>
      </c>
    </row>
    <row r="52" spans="1:9" x14ac:dyDescent="0.2">
      <c r="A52" s="91">
        <v>63</v>
      </c>
      <c r="B52" s="16">
        <v>15.318066948030371</v>
      </c>
      <c r="C52" s="16">
        <v>21.61665270835276</v>
      </c>
      <c r="D52" s="16">
        <v>4.6816449797318231</v>
      </c>
      <c r="E52" s="16">
        <v>6.7675460841408785</v>
      </c>
      <c r="F52" s="16">
        <v>0</v>
      </c>
      <c r="G52" s="16">
        <v>0</v>
      </c>
      <c r="H52" s="16">
        <v>0</v>
      </c>
      <c r="I52" s="93">
        <v>0</v>
      </c>
    </row>
    <row r="53" spans="1:9" x14ac:dyDescent="0.2">
      <c r="A53" s="91">
        <v>64</v>
      </c>
      <c r="B53" s="16">
        <v>12.379770808848347</v>
      </c>
      <c r="C53" s="16">
        <v>18.311451316541941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93">
        <v>0</v>
      </c>
    </row>
    <row r="54" spans="1:9" x14ac:dyDescent="0.2">
      <c r="A54" s="91">
        <v>65</v>
      </c>
      <c r="B54" s="16">
        <v>8.9780519152081375</v>
      </c>
      <c r="C54" s="16">
        <v>13.383463938725152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93">
        <v>0</v>
      </c>
    </row>
    <row r="55" spans="1:9" x14ac:dyDescent="0.2">
      <c r="A55" s="95">
        <v>66</v>
      </c>
      <c r="B55" s="96">
        <v>4.7150248876766412</v>
      </c>
      <c r="C55" s="96">
        <v>7.1014938736337543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7">
        <v>0</v>
      </c>
    </row>
    <row r="56" spans="1:9" x14ac:dyDescent="0.2"/>
    <row r="57" spans="1:9" x14ac:dyDescent="0.2">
      <c r="A57" s="37" t="s">
        <v>78</v>
      </c>
    </row>
    <row r="58" spans="1:9" hidden="1" x14ac:dyDescent="0.2"/>
    <row r="59" spans="1:9" hidden="1" x14ac:dyDescent="0.2"/>
    <row r="60" spans="1:9" hidden="1" x14ac:dyDescent="0.2"/>
    <row r="61" spans="1:9" hidden="1" x14ac:dyDescent="0.2"/>
    <row r="62" spans="1:9" hidden="1" x14ac:dyDescent="0.2"/>
    <row r="63" spans="1:9" hidden="1" x14ac:dyDescent="0.2"/>
    <row r="64" spans="1: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I2"/>
  </mergeCells>
  <pageMargins left="0.7" right="0.7" top="0.75" bottom="0.75" header="0.3" footer="0.3"/>
  <pageSetup scale="87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view="pageBreakPreview" zoomScale="60" zoomScaleNormal="100" workbookViewId="0">
      <selection activeCell="B3" sqref="B3"/>
    </sheetView>
  </sheetViews>
  <sheetFormatPr defaultColWidth="0" defaultRowHeight="14.25" zeroHeight="1" x14ac:dyDescent="0.2"/>
  <cols>
    <col min="1" max="1" width="11.5" style="14" customWidth="1"/>
    <col min="2" max="2" width="13.5" style="14" customWidth="1"/>
    <col min="3" max="3" width="11.5" style="14" customWidth="1"/>
    <col min="4" max="4" width="13.5" style="14" customWidth="1"/>
    <col min="5" max="5" width="11.5" style="14" customWidth="1"/>
    <col min="6" max="6" width="13.5" style="14" customWidth="1"/>
    <col min="7" max="7" width="11.5" style="14" customWidth="1"/>
    <col min="8" max="8" width="13.5" style="14" customWidth="1"/>
    <col min="9" max="9" width="11.5" style="14" customWidth="1"/>
    <col min="53" max="16384" width="9" hidden="1"/>
  </cols>
  <sheetData>
    <row r="1" spans="1:9" x14ac:dyDescent="0.2">
      <c r="E1" s="36" t="s">
        <v>77</v>
      </c>
    </row>
    <row r="2" spans="1:9" ht="15" x14ac:dyDescent="0.25">
      <c r="A2" s="48" t="s">
        <v>79</v>
      </c>
      <c r="B2" s="48"/>
      <c r="C2" s="48"/>
      <c r="D2" s="48"/>
      <c r="E2" s="48"/>
      <c r="F2" s="48"/>
      <c r="G2" s="48"/>
      <c r="H2" s="48"/>
      <c r="I2" s="48"/>
    </row>
    <row r="3" spans="1:9" x14ac:dyDescent="0.2"/>
    <row r="4" spans="1:9" x14ac:dyDescent="0.2"/>
    <row r="5" spans="1:9" x14ac:dyDescent="0.2">
      <c r="A5" s="98" t="s">
        <v>107</v>
      </c>
      <c r="B5" s="94" t="s">
        <v>20</v>
      </c>
      <c r="C5" s="99" t="s">
        <v>108</v>
      </c>
      <c r="D5" s="94" t="s">
        <v>21</v>
      </c>
      <c r="E5" s="99" t="s">
        <v>109</v>
      </c>
      <c r="F5" s="94" t="s">
        <v>22</v>
      </c>
      <c r="G5" s="99" t="s">
        <v>110</v>
      </c>
      <c r="H5" s="94" t="s">
        <v>23</v>
      </c>
      <c r="I5" s="100" t="s">
        <v>111</v>
      </c>
    </row>
    <row r="6" spans="1:9" x14ac:dyDescent="0.2">
      <c r="A6" s="90" t="s">
        <v>24</v>
      </c>
      <c r="B6" s="15" t="s">
        <v>25</v>
      </c>
      <c r="C6" s="15" t="s">
        <v>26</v>
      </c>
      <c r="D6" s="15" t="s">
        <v>25</v>
      </c>
      <c r="E6" s="15" t="s">
        <v>26</v>
      </c>
      <c r="F6" s="15" t="s">
        <v>25</v>
      </c>
      <c r="G6" s="15" t="s">
        <v>26</v>
      </c>
      <c r="H6" s="15" t="s">
        <v>25</v>
      </c>
      <c r="I6" s="92" t="s">
        <v>26</v>
      </c>
    </row>
    <row r="7" spans="1:9" x14ac:dyDescent="0.2">
      <c r="A7" s="91">
        <v>18</v>
      </c>
      <c r="B7" s="16">
        <v>1.2347437774365448</v>
      </c>
      <c r="C7" s="16">
        <v>1.8244217322474228</v>
      </c>
      <c r="D7" s="16">
        <v>1.2268567896755445</v>
      </c>
      <c r="E7" s="16">
        <v>1.8125592042595571</v>
      </c>
      <c r="F7" s="16">
        <v>1.2205806378067563</v>
      </c>
      <c r="G7" s="16">
        <v>1.8031312727151518</v>
      </c>
      <c r="H7" s="16">
        <v>1.2133436261157218</v>
      </c>
      <c r="I7" s="93">
        <v>1.7922709540114881</v>
      </c>
    </row>
    <row r="8" spans="1:9" x14ac:dyDescent="0.2">
      <c r="A8" s="91">
        <v>19</v>
      </c>
      <c r="B8" s="16">
        <v>1.3308957256235603</v>
      </c>
      <c r="C8" s="16">
        <v>1.984639943770006</v>
      </c>
      <c r="D8" s="16">
        <v>1.3217488708185783</v>
      </c>
      <c r="E8" s="16">
        <v>1.9707620600484212</v>
      </c>
      <c r="F8" s="16">
        <v>1.3144701667534238</v>
      </c>
      <c r="G8" s="16">
        <v>1.9597323926923436</v>
      </c>
      <c r="H8" s="16">
        <v>1.3060771151644284</v>
      </c>
      <c r="I8" s="93">
        <v>1.9470269861969514</v>
      </c>
    </row>
    <row r="9" spans="1:9" x14ac:dyDescent="0.2">
      <c r="A9" s="91">
        <v>20</v>
      </c>
      <c r="B9" s="16">
        <v>1.4343201695526098</v>
      </c>
      <c r="C9" s="16">
        <v>2.158602500569569</v>
      </c>
      <c r="D9" s="16">
        <v>1.4237121887808439</v>
      </c>
      <c r="E9" s="16">
        <v>2.1423668426523381</v>
      </c>
      <c r="F9" s="16">
        <v>1.4152707786554224</v>
      </c>
      <c r="G9" s="16">
        <v>2.1294632970018146</v>
      </c>
      <c r="H9" s="16">
        <v>1.4055370142335788</v>
      </c>
      <c r="I9" s="93">
        <v>2.1145993135806442</v>
      </c>
    </row>
    <row r="10" spans="1:9" x14ac:dyDescent="0.2">
      <c r="A10" s="91">
        <v>21</v>
      </c>
      <c r="B10" s="16">
        <v>1.5724843857207169</v>
      </c>
      <c r="C10" s="16">
        <v>2.3884284781403879</v>
      </c>
      <c r="D10" s="16">
        <v>1.5597459016653041</v>
      </c>
      <c r="E10" s="16">
        <v>2.3687613457727017</v>
      </c>
      <c r="F10" s="16">
        <v>1.5496200342550599</v>
      </c>
      <c r="G10" s="16">
        <v>2.3531474102078738</v>
      </c>
      <c r="H10" s="16">
        <v>1.5379541044539276</v>
      </c>
      <c r="I10" s="93">
        <v>2.3351769241191662</v>
      </c>
    </row>
    <row r="11" spans="1:9" x14ac:dyDescent="0.2">
      <c r="A11" s="91">
        <v>22</v>
      </c>
      <c r="B11" s="16">
        <v>1.7234457756311539</v>
      </c>
      <c r="C11" s="16">
        <v>2.6419334247463784</v>
      </c>
      <c r="D11" s="16">
        <v>1.7081641285383566</v>
      </c>
      <c r="E11" s="16">
        <v>2.6181332602699015</v>
      </c>
      <c r="F11" s="16">
        <v>1.6960297640595234</v>
      </c>
      <c r="G11" s="16">
        <v>2.5992584045025229</v>
      </c>
      <c r="H11" s="16">
        <v>1.6820620410099925</v>
      </c>
      <c r="I11" s="93">
        <v>2.5775537668109214</v>
      </c>
    </row>
    <row r="12" spans="1:9" x14ac:dyDescent="0.2">
      <c r="A12" s="91">
        <v>23</v>
      </c>
      <c r="B12" s="16">
        <v>1.8882970830958727</v>
      </c>
      <c r="C12" s="16">
        <v>2.921405923347888</v>
      </c>
      <c r="D12" s="16">
        <v>1.8699827517147263</v>
      </c>
      <c r="E12" s="16">
        <v>2.8926327495679267</v>
      </c>
      <c r="F12" s="16">
        <v>1.855455933958253</v>
      </c>
      <c r="G12" s="16">
        <v>2.8698385701313511</v>
      </c>
      <c r="H12" s="16">
        <v>1.8387488486576287</v>
      </c>
      <c r="I12" s="93">
        <v>2.8436498373738748</v>
      </c>
    </row>
    <row r="13" spans="1:9" x14ac:dyDescent="0.2">
      <c r="A13" s="91">
        <v>24</v>
      </c>
      <c r="B13" s="16">
        <v>2.1065145280564721</v>
      </c>
      <c r="C13" s="16">
        <v>3.229326438543064</v>
      </c>
      <c r="D13" s="16">
        <v>2.0841812782367355</v>
      </c>
      <c r="E13" s="16">
        <v>3.1945755767160957</v>
      </c>
      <c r="F13" s="16">
        <v>2.0664857283044289</v>
      </c>
      <c r="G13" s="16">
        <v>3.1670754652757278</v>
      </c>
      <c r="H13" s="16">
        <v>2.0461520451200292</v>
      </c>
      <c r="I13" s="93">
        <v>3.1355074875233409</v>
      </c>
    </row>
    <row r="14" spans="1:9" x14ac:dyDescent="0.2">
      <c r="A14" s="91">
        <v>25</v>
      </c>
      <c r="B14" s="16">
        <v>2.3918046464407694</v>
      </c>
      <c r="C14" s="16">
        <v>3.5683778261088963</v>
      </c>
      <c r="D14" s="16">
        <v>2.3641026772809943</v>
      </c>
      <c r="E14" s="16">
        <v>3.5264488245774683</v>
      </c>
      <c r="F14" s="16">
        <v>2.3421768660645941</v>
      </c>
      <c r="G14" s="16">
        <v>3.4933039603788267</v>
      </c>
      <c r="H14" s="16">
        <v>2.3170041770439203</v>
      </c>
      <c r="I14" s="93">
        <v>3.455289353509595</v>
      </c>
    </row>
    <row r="15" spans="1:9" x14ac:dyDescent="0.2">
      <c r="A15" s="91">
        <v>26</v>
      </c>
      <c r="B15" s="16">
        <v>2.8116357358692348</v>
      </c>
      <c r="C15" s="16">
        <v>3.9414541064272419</v>
      </c>
      <c r="D15" s="16">
        <v>2.7760819952549163</v>
      </c>
      <c r="E15" s="16">
        <v>3.8909140580620867</v>
      </c>
      <c r="F15" s="16">
        <v>2.7479718307738179</v>
      </c>
      <c r="G15" s="16">
        <v>3.8510050994870419</v>
      </c>
      <c r="H15" s="16">
        <v>2.7157270489337049</v>
      </c>
      <c r="I15" s="93">
        <v>3.8052724070415547</v>
      </c>
    </row>
    <row r="16" spans="1:9" x14ac:dyDescent="0.2">
      <c r="A16" s="91">
        <v>27</v>
      </c>
      <c r="B16" s="16">
        <v>3.2467872950779499</v>
      </c>
      <c r="C16" s="16">
        <v>4.2374601929351865</v>
      </c>
      <c r="D16" s="16">
        <v>3.2019871688251187</v>
      </c>
      <c r="E16" s="16">
        <v>4.1781977159885582</v>
      </c>
      <c r="F16" s="16">
        <v>3.1666045028872492</v>
      </c>
      <c r="G16" s="16">
        <v>4.1314513636048487</v>
      </c>
      <c r="H16" s="16">
        <v>3.1260528193923371</v>
      </c>
      <c r="I16" s="93">
        <v>4.0779300967808654</v>
      </c>
    </row>
    <row r="17" spans="1:9" x14ac:dyDescent="0.2">
      <c r="A17" s="91">
        <v>28</v>
      </c>
      <c r="B17" s="16">
        <v>3.7475806303573966</v>
      </c>
      <c r="C17" s="16">
        <v>4.4786080034886409</v>
      </c>
      <c r="D17" s="16">
        <v>3.6911846183012527</v>
      </c>
      <c r="E17" s="16">
        <v>4.4103290635272154</v>
      </c>
      <c r="F17" s="16">
        <v>3.6466914733210531</v>
      </c>
      <c r="G17" s="16">
        <v>4.3565283475414729</v>
      </c>
      <c r="H17" s="16">
        <v>3.5957426819757425</v>
      </c>
      <c r="I17" s="93">
        <v>4.2949838605810227</v>
      </c>
    </row>
    <row r="18" spans="1:9" x14ac:dyDescent="0.2">
      <c r="A18" s="91">
        <v>29</v>
      </c>
      <c r="B18" s="16">
        <v>4.4100035064379393</v>
      </c>
      <c r="C18" s="16">
        <v>4.7745437908297665</v>
      </c>
      <c r="D18" s="16">
        <v>4.3376603751321889</v>
      </c>
      <c r="E18" s="16">
        <v>4.6952323464035421</v>
      </c>
      <c r="F18" s="16">
        <v>4.2806471541325122</v>
      </c>
      <c r="G18" s="16">
        <v>4.6328056044806507</v>
      </c>
      <c r="H18" s="16">
        <v>4.2154184175181655</v>
      </c>
      <c r="I18" s="93">
        <v>4.5614555386024689</v>
      </c>
    </row>
    <row r="19" spans="1:9" x14ac:dyDescent="0.2">
      <c r="A19" s="91">
        <v>30</v>
      </c>
      <c r="B19" s="16">
        <v>5.1848029593247542</v>
      </c>
      <c r="C19" s="16">
        <v>5.0545947999406371</v>
      </c>
      <c r="D19" s="16">
        <v>5.092128979263892</v>
      </c>
      <c r="E19" s="16">
        <v>4.9631500814343799</v>
      </c>
      <c r="F19" s="16">
        <v>5.0191714996151626</v>
      </c>
      <c r="G19" s="16">
        <v>4.8912503727234773</v>
      </c>
      <c r="H19" s="16">
        <v>4.9357734326287446</v>
      </c>
      <c r="I19" s="93">
        <v>4.8091446152098003</v>
      </c>
    </row>
    <row r="20" spans="1:9" x14ac:dyDescent="0.2">
      <c r="A20" s="91">
        <v>31</v>
      </c>
      <c r="B20" s="16">
        <v>5.7710044123562394</v>
      </c>
      <c r="C20" s="16">
        <v>5.2834726684730251</v>
      </c>
      <c r="D20" s="16">
        <v>5.6586554758582635</v>
      </c>
      <c r="E20" s="16">
        <v>5.1794119745053386</v>
      </c>
      <c r="F20" s="16">
        <v>5.5703037830781703</v>
      </c>
      <c r="G20" s="16">
        <v>5.0976805472073243</v>
      </c>
      <c r="H20" s="16">
        <v>5.4693961607778476</v>
      </c>
      <c r="I20" s="93">
        <v>5.0044284729696686</v>
      </c>
    </row>
    <row r="21" spans="1:9" x14ac:dyDescent="0.2">
      <c r="A21" s="91">
        <v>32</v>
      </c>
      <c r="B21" s="16">
        <v>6.3207898583975304</v>
      </c>
      <c r="C21" s="16">
        <v>5.4716251519714278</v>
      </c>
      <c r="D21" s="16">
        <v>6.1868142547486045</v>
      </c>
      <c r="E21" s="16">
        <v>5.3543447959023727</v>
      </c>
      <c r="F21" s="16">
        <v>6.081568229934974</v>
      </c>
      <c r="G21" s="16">
        <v>5.2623291516306647</v>
      </c>
      <c r="H21" s="16">
        <v>5.9614696425271649</v>
      </c>
      <c r="I21" s="93">
        <v>5.1574342962163273</v>
      </c>
    </row>
    <row r="22" spans="1:9" x14ac:dyDescent="0.2">
      <c r="A22" s="91">
        <v>33</v>
      </c>
      <c r="B22" s="16">
        <v>6.8863028730806839</v>
      </c>
      <c r="C22" s="16">
        <v>5.6829066430202939</v>
      </c>
      <c r="D22" s="16">
        <v>6.7274322213289715</v>
      </c>
      <c r="E22" s="16">
        <v>5.5503841896414281</v>
      </c>
      <c r="F22" s="16">
        <v>6.6027633884040187</v>
      </c>
      <c r="G22" s="16">
        <v>5.446521381356705</v>
      </c>
      <c r="H22" s="16">
        <v>6.4606243558587302</v>
      </c>
      <c r="I22" s="93">
        <v>5.3282238064483005</v>
      </c>
    </row>
    <row r="23" spans="1:9" x14ac:dyDescent="0.2">
      <c r="A23" s="91">
        <v>34</v>
      </c>
      <c r="B23" s="16">
        <v>7.4697411243457452</v>
      </c>
      <c r="C23" s="16">
        <v>5.9317942179149856</v>
      </c>
      <c r="D23" s="16">
        <v>7.2822175108825755</v>
      </c>
      <c r="E23" s="16">
        <v>5.7813391985406</v>
      </c>
      <c r="F23" s="16">
        <v>7.1352218261629972</v>
      </c>
      <c r="G23" s="16">
        <v>5.6635483254407841</v>
      </c>
      <c r="H23" s="16">
        <v>6.9677724733160291</v>
      </c>
      <c r="I23" s="93">
        <v>5.5295032547119929</v>
      </c>
    </row>
    <row r="24" spans="1:9" x14ac:dyDescent="0.2">
      <c r="A24" s="91">
        <v>35</v>
      </c>
      <c r="B24" s="16">
        <v>8.0731872751928204</v>
      </c>
      <c r="C24" s="16">
        <v>6.2318410506556745</v>
      </c>
      <c r="D24" s="16">
        <v>7.8526900296119155</v>
      </c>
      <c r="E24" s="16">
        <v>6.0599491063927324</v>
      </c>
      <c r="F24" s="16">
        <v>7.6800321651464198</v>
      </c>
      <c r="G24" s="16">
        <v>5.9255194718356288</v>
      </c>
      <c r="H24" s="16">
        <v>7.4835202705864781</v>
      </c>
      <c r="I24" s="93">
        <v>5.7726721564672827</v>
      </c>
    </row>
    <row r="25" spans="1:9" x14ac:dyDescent="0.2">
      <c r="A25" s="91">
        <v>36</v>
      </c>
      <c r="B25" s="16">
        <v>8.69856287159819</v>
      </c>
      <c r="C25" s="16">
        <v>6.5954940657488939</v>
      </c>
      <c r="D25" s="16">
        <v>8.4401253369432592</v>
      </c>
      <c r="E25" s="16">
        <v>6.397683583923274</v>
      </c>
      <c r="F25" s="16">
        <v>8.2379754386096877</v>
      </c>
      <c r="G25" s="16">
        <v>6.2431497793841144</v>
      </c>
      <c r="H25" s="16">
        <v>8.0080961958861483</v>
      </c>
      <c r="I25" s="93">
        <v>6.0675960552797008</v>
      </c>
    </row>
    <row r="26" spans="1:9" x14ac:dyDescent="0.2">
      <c r="A26" s="91">
        <v>37</v>
      </c>
      <c r="B26" s="16">
        <v>9.3475695942032306</v>
      </c>
      <c r="C26" s="16">
        <v>7.033903134874488</v>
      </c>
      <c r="D26" s="16">
        <v>9.0454849438045688</v>
      </c>
      <c r="E26" s="16">
        <v>6.8045339025575142</v>
      </c>
      <c r="F26" s="16">
        <v>8.8094471725565047</v>
      </c>
      <c r="G26" s="16">
        <v>6.6255375313620606</v>
      </c>
      <c r="H26" s="16">
        <v>8.5412639212994463</v>
      </c>
      <c r="I26" s="93">
        <v>6.4223698181615454</v>
      </c>
    </row>
    <row r="27" spans="1:9" x14ac:dyDescent="0.2">
      <c r="A27" s="91">
        <v>38</v>
      </c>
      <c r="B27" s="16">
        <v>10.021629410453574</v>
      </c>
      <c r="C27" s="16">
        <v>7.5567187159134042</v>
      </c>
      <c r="D27" s="16">
        <v>9.6693441501065802</v>
      </c>
      <c r="E27" s="16">
        <v>7.2887924742921317</v>
      </c>
      <c r="F27" s="16">
        <v>9.3943759973525687</v>
      </c>
      <c r="G27" s="16">
        <v>7.0799305117016909</v>
      </c>
      <c r="H27" s="16">
        <v>9.0822308261366942</v>
      </c>
      <c r="I27" s="93">
        <v>6.8430693260703848</v>
      </c>
    </row>
    <row r="28" spans="1:9" x14ac:dyDescent="0.2">
      <c r="A28" s="91">
        <v>39</v>
      </c>
      <c r="B28" s="16">
        <v>10.926203477162948</v>
      </c>
      <c r="C28" s="16">
        <v>8.3276334935310299</v>
      </c>
      <c r="D28" s="16">
        <v>10.508381468973443</v>
      </c>
      <c r="E28" s="16">
        <v>8.0065716949162518</v>
      </c>
      <c r="F28" s="16">
        <v>10.182608924880459</v>
      </c>
      <c r="G28" s="16">
        <v>7.756555615094582</v>
      </c>
      <c r="H28" s="16">
        <v>9.8131101987571245</v>
      </c>
      <c r="I28" s="93">
        <v>7.4732685619571857</v>
      </c>
    </row>
    <row r="29" spans="1:9" x14ac:dyDescent="0.2">
      <c r="A29" s="91">
        <v>40</v>
      </c>
      <c r="B29" s="16">
        <v>11.77613488911204</v>
      </c>
      <c r="C29" s="16">
        <v>8.7822603553857004</v>
      </c>
      <c r="D29" s="16">
        <v>11.286165198586433</v>
      </c>
      <c r="E29" s="16">
        <v>8.4332830537502534</v>
      </c>
      <c r="F29" s="16">
        <v>10.904548127573831</v>
      </c>
      <c r="G29" s="16">
        <v>8.1597695959033221</v>
      </c>
      <c r="H29" s="16">
        <v>10.472083427873104</v>
      </c>
      <c r="I29" s="93">
        <v>7.8482371266994546</v>
      </c>
    </row>
    <row r="30" spans="1:9" x14ac:dyDescent="0.2">
      <c r="A30" s="91">
        <v>41</v>
      </c>
      <c r="B30" s="16">
        <v>12.784147400094009</v>
      </c>
      <c r="C30" s="16">
        <v>9.7719097652594389</v>
      </c>
      <c r="D30" s="16">
        <v>12.205247004031047</v>
      </c>
      <c r="E30" s="16">
        <v>9.3484355591687098</v>
      </c>
      <c r="F30" s="16">
        <v>11.754847396539313</v>
      </c>
      <c r="G30" s="16">
        <v>9.0168892037420889</v>
      </c>
      <c r="H30" s="16">
        <v>11.244876444891295</v>
      </c>
      <c r="I30" s="93">
        <v>8.6395834383108472</v>
      </c>
    </row>
    <row r="31" spans="1:9" x14ac:dyDescent="0.2">
      <c r="A31" s="91">
        <v>42</v>
      </c>
      <c r="B31" s="16">
        <v>13.601461242798164</v>
      </c>
      <c r="C31" s="16">
        <v>10.704668894517592</v>
      </c>
      <c r="D31" s="16">
        <v>12.930879623756244</v>
      </c>
      <c r="E31" s="16">
        <v>10.198574897074918</v>
      </c>
      <c r="F31" s="16">
        <v>12.409707057691341</v>
      </c>
      <c r="G31" s="16">
        <v>9.8027670273336689</v>
      </c>
      <c r="H31" s="16">
        <v>11.820112167832415</v>
      </c>
      <c r="I31" s="93">
        <v>9.3527195451134748</v>
      </c>
    </row>
    <row r="32" spans="1:9" x14ac:dyDescent="0.2">
      <c r="A32" s="91">
        <v>43</v>
      </c>
      <c r="B32" s="16">
        <v>14.445010091250587</v>
      </c>
      <c r="C32" s="16">
        <v>11.742432471715242</v>
      </c>
      <c r="D32" s="16">
        <v>13.669230109145802</v>
      </c>
      <c r="E32" s="16">
        <v>11.136488863305217</v>
      </c>
      <c r="F32" s="16">
        <v>13.066941869912124</v>
      </c>
      <c r="G32" s="16">
        <v>10.663096162889728</v>
      </c>
      <c r="H32" s="16">
        <v>12.386170258654175</v>
      </c>
      <c r="I32" s="93">
        <v>10.125296706760539</v>
      </c>
    </row>
    <row r="33" spans="1:9" x14ac:dyDescent="0.2">
      <c r="A33" s="91">
        <v>44</v>
      </c>
      <c r="B33" s="16">
        <v>15.312530223100966</v>
      </c>
      <c r="C33" s="16">
        <v>12.881493601493188</v>
      </c>
      <c r="D33" s="16">
        <v>14.416131583228424</v>
      </c>
      <c r="E33" s="16">
        <v>12.155521044486859</v>
      </c>
      <c r="F33" s="16">
        <v>13.720942279510449</v>
      </c>
      <c r="G33" s="16">
        <v>11.588961150386735</v>
      </c>
      <c r="H33" s="16">
        <v>12.935841899240767</v>
      </c>
      <c r="I33" s="93">
        <v>10.945874221809563</v>
      </c>
    </row>
    <row r="34" spans="1:9" x14ac:dyDescent="0.2">
      <c r="A34" s="91">
        <v>45</v>
      </c>
      <c r="B34" s="16">
        <v>16.200687615838667</v>
      </c>
      <c r="C34" s="16">
        <v>14.115056546409983</v>
      </c>
      <c r="D34" s="16">
        <v>15.16610489459066</v>
      </c>
      <c r="E34" s="16">
        <v>13.24560593061816</v>
      </c>
      <c r="F34" s="16">
        <v>14.364605204790564</v>
      </c>
      <c r="G34" s="16">
        <v>12.567797468715845</v>
      </c>
      <c r="H34" s="16">
        <v>13.460225768302992</v>
      </c>
      <c r="I34" s="93">
        <v>11.799098932132202</v>
      </c>
    </row>
    <row r="35" spans="1:9" x14ac:dyDescent="0.2">
      <c r="A35" s="91">
        <v>46</v>
      </c>
      <c r="B35" s="16">
        <v>17.104909476825057</v>
      </c>
      <c r="C35" s="16">
        <v>15.433006756483026</v>
      </c>
      <c r="D35" s="16">
        <v>15.912164900235146</v>
      </c>
      <c r="E35" s="16">
        <v>14.393032538803475</v>
      </c>
      <c r="F35" s="16">
        <v>14.989121758400767</v>
      </c>
      <c r="G35" s="16">
        <v>13.583151467508888</v>
      </c>
      <c r="H35" s="16">
        <v>13.948495702626941</v>
      </c>
      <c r="I35" s="93">
        <v>12.665462116310701</v>
      </c>
    </row>
    <row r="36" spans="1:9" x14ac:dyDescent="0.2">
      <c r="A36" s="91">
        <v>47</v>
      </c>
      <c r="B36" s="16">
        <v>18.019199510929656</v>
      </c>
      <c r="C36" s="16">
        <v>16.821697435215089</v>
      </c>
      <c r="D36" s="16">
        <v>16.645608629899741</v>
      </c>
      <c r="E36" s="16">
        <v>15.580229382622957</v>
      </c>
      <c r="F36" s="16">
        <v>15.583745537070399</v>
      </c>
      <c r="G36" s="16">
        <v>14.614465412080458</v>
      </c>
      <c r="H36" s="16">
        <v>14.387647550369151</v>
      </c>
      <c r="I36" s="93">
        <v>13.521085778645423</v>
      </c>
    </row>
    <row r="37" spans="1:9" x14ac:dyDescent="0.2">
      <c r="A37" s="91">
        <v>48</v>
      </c>
      <c r="B37" s="16">
        <v>18.935939504547704</v>
      </c>
      <c r="C37" s="16">
        <v>18.263748128592354</v>
      </c>
      <c r="D37" s="16">
        <v>17.355787550212792</v>
      </c>
      <c r="E37" s="16">
        <v>16.78556800655819</v>
      </c>
      <c r="F37" s="16">
        <v>16.135543428899066</v>
      </c>
      <c r="G37" s="16">
        <v>15.636886179513809</v>
      </c>
      <c r="H37" s="16">
        <v>14.76222687315526</v>
      </c>
      <c r="I37" s="93">
        <v>14.337538337560311</v>
      </c>
    </row>
    <row r="38" spans="1:9" x14ac:dyDescent="0.2">
      <c r="A38" s="91">
        <v>49</v>
      </c>
      <c r="B38" s="16">
        <v>20.207075553751636</v>
      </c>
      <c r="C38" s="16">
        <v>20.097341719843147</v>
      </c>
      <c r="D38" s="16">
        <v>18.358195150099633</v>
      </c>
      <c r="E38" s="16">
        <v>18.31071571446827</v>
      </c>
      <c r="F38" s="16">
        <v>16.931951903593802</v>
      </c>
      <c r="G38" s="16">
        <v>16.9238220926119</v>
      </c>
      <c r="H38" s="16">
        <v>15.328177077280253</v>
      </c>
      <c r="I38" s="93">
        <v>15.356368506458942</v>
      </c>
    </row>
    <row r="39" spans="1:9" x14ac:dyDescent="0.2">
      <c r="A39" s="91">
        <v>50</v>
      </c>
      <c r="B39" s="16">
        <v>21.492202550163949</v>
      </c>
      <c r="C39" s="16">
        <v>21.297565220354542</v>
      </c>
      <c r="D39" s="16">
        <v>19.331931620628357</v>
      </c>
      <c r="E39" s="16">
        <v>19.278609927557962</v>
      </c>
      <c r="F39" s="16">
        <v>17.667254237444045</v>
      </c>
      <c r="G39" s="16">
        <v>17.701176719024442</v>
      </c>
      <c r="H39" s="16">
        <v>15.796977417690092</v>
      </c>
      <c r="I39" s="93">
        <v>15.909011582536534</v>
      </c>
    </row>
    <row r="40" spans="1:9" x14ac:dyDescent="0.2">
      <c r="A40" s="91">
        <v>51</v>
      </c>
      <c r="B40" s="16">
        <v>22.578959915355249</v>
      </c>
      <c r="C40" s="16">
        <v>22.983807439917896</v>
      </c>
      <c r="D40" s="16">
        <v>20.080180930056169</v>
      </c>
      <c r="E40" s="16">
        <v>20.575887123566783</v>
      </c>
      <c r="F40" s="16">
        <v>18.156704165608495</v>
      </c>
      <c r="G40" s="16">
        <v>18.696552720118529</v>
      </c>
      <c r="H40" s="16">
        <v>15.99752372061679</v>
      </c>
      <c r="I40" s="93">
        <v>16.563226402551994</v>
      </c>
    </row>
    <row r="41" spans="1:9" x14ac:dyDescent="0.2">
      <c r="A41" s="91">
        <v>52</v>
      </c>
      <c r="B41" s="16">
        <v>23.425638567187619</v>
      </c>
      <c r="C41" s="16">
        <v>24.429852604944003</v>
      </c>
      <c r="D41" s="16">
        <v>20.563711478732113</v>
      </c>
      <c r="E41" s="16">
        <v>21.594092970410188</v>
      </c>
      <c r="F41" s="16">
        <v>18.363040722448549</v>
      </c>
      <c r="G41" s="16">
        <v>19.383192405648412</v>
      </c>
      <c r="H41" s="16">
        <v>15.894823326883142</v>
      </c>
      <c r="I41" s="93">
        <v>16.87564714824158</v>
      </c>
    </row>
    <row r="42" spans="1:9" x14ac:dyDescent="0.2">
      <c r="A42" s="91">
        <v>53</v>
      </c>
      <c r="B42" s="16">
        <v>24.200729454024128</v>
      </c>
      <c r="C42" s="16">
        <v>25.784559593991339</v>
      </c>
      <c r="D42" s="16">
        <v>20.926645046667822</v>
      </c>
      <c r="E42" s="16">
        <v>22.458393606574845</v>
      </c>
      <c r="F42" s="16">
        <v>18.411726338317852</v>
      </c>
      <c r="G42" s="16">
        <v>19.867904805069589</v>
      </c>
      <c r="H42" s="16">
        <v>15.593481038873469</v>
      </c>
      <c r="I42" s="93">
        <v>16.93236622820411</v>
      </c>
    </row>
    <row r="43" spans="1:9" x14ac:dyDescent="0.2">
      <c r="A43" s="91">
        <v>54</v>
      </c>
      <c r="B43" s="16">
        <v>24.880439724552417</v>
      </c>
      <c r="C43" s="16">
        <v>27.005311913695159</v>
      </c>
      <c r="D43" s="16">
        <v>21.139239900692971</v>
      </c>
      <c r="E43" s="16">
        <v>23.120058762472443</v>
      </c>
      <c r="F43" s="16">
        <v>18.268573516462034</v>
      </c>
      <c r="G43" s="16">
        <v>20.097357035540799</v>
      </c>
      <c r="H43" s="16">
        <v>15.054437678764099</v>
      </c>
      <c r="I43" s="93">
        <v>16.674978600454278</v>
      </c>
    </row>
    <row r="44" spans="1:9" x14ac:dyDescent="0.2">
      <c r="A44" s="91">
        <v>55</v>
      </c>
      <c r="B44" s="16">
        <v>25.437171979144448</v>
      </c>
      <c r="C44" s="16">
        <v>28.045327787870399</v>
      </c>
      <c r="D44" s="16">
        <v>21.167343778750865</v>
      </c>
      <c r="E44" s="16">
        <v>23.526112085918573</v>
      </c>
      <c r="F44" s="16">
        <v>17.89453882846032</v>
      </c>
      <c r="G44" s="16">
        <v>20.013927113293182</v>
      </c>
      <c r="H44" s="16">
        <v>14.233296698972008</v>
      </c>
      <c r="I44" s="93">
        <v>16.040759002453637</v>
      </c>
    </row>
    <row r="45" spans="1:9" x14ac:dyDescent="0.2">
      <c r="A45" s="91">
        <v>56</v>
      </c>
      <c r="B45" s="16">
        <v>25.839128641111973</v>
      </c>
      <c r="C45" s="16">
        <v>28.853911641770107</v>
      </c>
      <c r="D45" s="16">
        <v>20.971951780264728</v>
      </c>
      <c r="E45" s="16">
        <v>23.619684166354531</v>
      </c>
      <c r="F45" s="16">
        <v>17.245247616017043</v>
      </c>
      <c r="G45" s="16">
        <v>19.556136070593517</v>
      </c>
      <c r="H45" s="16">
        <v>13.07839752281194</v>
      </c>
      <c r="I45" s="93">
        <v>14.961560064019595</v>
      </c>
    </row>
    <row r="46" spans="1:9" x14ac:dyDescent="0.2">
      <c r="A46" s="91">
        <v>57</v>
      </c>
      <c r="B46" s="16">
        <v>26.049878343856584</v>
      </c>
      <c r="C46" s="16">
        <v>29.376804993175476</v>
      </c>
      <c r="D46" s="16">
        <v>20.508726203759554</v>
      </c>
      <c r="E46" s="16">
        <v>23.340489660895074</v>
      </c>
      <c r="F46" s="16">
        <v>16.270480804161682</v>
      </c>
      <c r="G46" s="16">
        <v>18.659222822603176</v>
      </c>
      <c r="H46" s="16">
        <v>11.479353879123385</v>
      </c>
      <c r="I46" s="93">
        <v>13.305167359611742</v>
      </c>
    </row>
    <row r="47" spans="1:9" x14ac:dyDescent="0.2">
      <c r="A47" s="91">
        <v>58</v>
      </c>
      <c r="B47" s="16">
        <v>26.027897996488665</v>
      </c>
      <c r="C47" s="16">
        <v>29.556699132718403</v>
      </c>
      <c r="D47" s="16">
        <v>19.727490297284557</v>
      </c>
      <c r="E47" s="16">
        <v>22.625485938876672</v>
      </c>
      <c r="F47" s="16">
        <v>14.912047053424841</v>
      </c>
      <c r="G47" s="16">
        <v>17.254072560864095</v>
      </c>
      <c r="H47" s="16">
        <v>9.2021650597867506</v>
      </c>
      <c r="I47" s="93">
        <v>10.791485218951102</v>
      </c>
    </row>
    <row r="48" spans="1:9" x14ac:dyDescent="0.2">
      <c r="A48" s="91">
        <v>59</v>
      </c>
      <c r="B48" s="16">
        <v>25.726088423913815</v>
      </c>
      <c r="C48" s="16">
        <v>29.333883068766941</v>
      </c>
      <c r="D48" s="16">
        <v>18.571693916320779</v>
      </c>
      <c r="E48" s="16">
        <v>21.409696434996963</v>
      </c>
      <c r="F48" s="16">
        <v>13.046302595449601</v>
      </c>
      <c r="G48" s="16">
        <v>15.201476532105964</v>
      </c>
      <c r="H48" s="16">
        <v>5.7130704271109778</v>
      </c>
      <c r="I48" s="93">
        <v>6.7732245372490842</v>
      </c>
    </row>
    <row r="49" spans="1:9" x14ac:dyDescent="0.2">
      <c r="A49" s="91">
        <v>60</v>
      </c>
      <c r="B49" s="16">
        <v>23.697780211820831</v>
      </c>
      <c r="C49" s="16">
        <v>28.647078968288039</v>
      </c>
      <c r="D49" s="16">
        <v>16.033282546836883</v>
      </c>
      <c r="E49" s="16">
        <v>19.62518692009213</v>
      </c>
      <c r="F49" s="16">
        <v>9.8348597136205349</v>
      </c>
      <c r="G49" s="16">
        <v>12.202260871878561</v>
      </c>
      <c r="H49" s="16">
        <v>0</v>
      </c>
      <c r="I49" s="93">
        <v>0</v>
      </c>
    </row>
    <row r="50" spans="1:9" x14ac:dyDescent="0.2">
      <c r="A50" s="91">
        <v>61</v>
      </c>
      <c r="B50" s="16">
        <v>21.473882360498852</v>
      </c>
      <c r="C50" s="16">
        <v>27.434471849071063</v>
      </c>
      <c r="D50" s="16">
        <v>13.209569138441031</v>
      </c>
      <c r="E50" s="16">
        <v>17.128455637888415</v>
      </c>
      <c r="F50" s="16">
        <v>5.7356609624003516</v>
      </c>
      <c r="G50" s="16">
        <v>7.5682318232754939</v>
      </c>
      <c r="H50" s="16">
        <v>0</v>
      </c>
      <c r="I50" s="93">
        <v>0</v>
      </c>
    </row>
    <row r="51" spans="1:9" x14ac:dyDescent="0.2">
      <c r="A51" s="91">
        <v>62</v>
      </c>
      <c r="B51" s="16">
        <v>19.043680668081041</v>
      </c>
      <c r="C51" s="16">
        <v>25.634947957327615</v>
      </c>
      <c r="D51" s="16">
        <v>9.9226708636687917</v>
      </c>
      <c r="E51" s="16">
        <v>13.605720050510753</v>
      </c>
      <c r="F51" s="16">
        <v>0</v>
      </c>
      <c r="G51" s="16">
        <v>0</v>
      </c>
      <c r="H51" s="16">
        <v>0</v>
      </c>
      <c r="I51" s="93">
        <v>0</v>
      </c>
    </row>
    <row r="52" spans="1:9" x14ac:dyDescent="0.2">
      <c r="A52" s="91">
        <v>63</v>
      </c>
      <c r="B52" s="16">
        <v>16.394517971449318</v>
      </c>
      <c r="C52" s="16">
        <v>23.187221025013713</v>
      </c>
      <c r="D52" s="16">
        <v>5.7580960031507731</v>
      </c>
      <c r="E52" s="16">
        <v>8.3381144008018317</v>
      </c>
      <c r="F52" s="16">
        <v>0</v>
      </c>
      <c r="G52" s="16">
        <v>0</v>
      </c>
      <c r="H52" s="16">
        <v>0</v>
      </c>
      <c r="I52" s="93">
        <v>0</v>
      </c>
    </row>
    <row r="53" spans="1:9" x14ac:dyDescent="0.2">
      <c r="A53" s="91">
        <v>64</v>
      </c>
      <c r="B53" s="16">
        <v>13.456216487170689</v>
      </c>
      <c r="C53" s="16">
        <v>19.94791467791374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93">
        <v>0</v>
      </c>
    </row>
    <row r="54" spans="1:9" x14ac:dyDescent="0.2">
      <c r="A54" s="91">
        <v>65</v>
      </c>
      <c r="B54" s="16">
        <v>10.054491888455431</v>
      </c>
      <c r="C54" s="16">
        <v>15.019908211108993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93">
        <v>0</v>
      </c>
    </row>
    <row r="55" spans="1:9" x14ac:dyDescent="0.2">
      <c r="A55" s="95">
        <v>66</v>
      </c>
      <c r="B55" s="96">
        <v>5.7914587058843967</v>
      </c>
      <c r="C55" s="96">
        <v>8.737918299222736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7">
        <v>0</v>
      </c>
    </row>
    <row r="56" spans="1:9" x14ac:dyDescent="0.2"/>
    <row r="57" spans="1:9" x14ac:dyDescent="0.2">
      <c r="A57" s="37" t="s">
        <v>78</v>
      </c>
    </row>
    <row r="58" spans="1:9" hidden="1" x14ac:dyDescent="0.2"/>
    <row r="59" spans="1:9" hidden="1" x14ac:dyDescent="0.2"/>
    <row r="60" spans="1:9" hidden="1" x14ac:dyDescent="0.2"/>
    <row r="61" spans="1:9" hidden="1" x14ac:dyDescent="0.2"/>
    <row r="62" spans="1:9" hidden="1" x14ac:dyDescent="0.2"/>
    <row r="63" spans="1:9" hidden="1" x14ac:dyDescent="0.2"/>
    <row r="64" spans="1: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I2"/>
  </mergeCells>
  <pageMargins left="0.7" right="0.7" top="0.75" bottom="0.75" header="0.3" footer="0.3"/>
  <pageSetup scale="87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view="pageBreakPreview" zoomScale="60" zoomScaleNormal="100" workbookViewId="0">
      <selection activeCell="A6" sqref="A6:M54"/>
    </sheetView>
  </sheetViews>
  <sheetFormatPr defaultColWidth="0" defaultRowHeight="14.25" zeroHeight="1" x14ac:dyDescent="0.2"/>
  <cols>
    <col min="1" max="1" width="11.5" customWidth="1"/>
    <col min="2" max="13" width="9" customWidth="1"/>
    <col min="53" max="16384" width="9" hidden="1"/>
  </cols>
  <sheetData>
    <row r="1" spans="1:13" x14ac:dyDescent="0.2">
      <c r="G1" t="s">
        <v>83</v>
      </c>
    </row>
    <row r="2" spans="1:13" ht="15" x14ac:dyDescent="0.25">
      <c r="A2" s="49" t="s">
        <v>27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x14ac:dyDescent="0.2"/>
    <row r="4" spans="1:13" x14ac:dyDescent="0.2"/>
    <row r="5" spans="1:13" x14ac:dyDescent="0.2">
      <c r="A5" s="102" t="s">
        <v>28</v>
      </c>
      <c r="B5" s="103" t="s">
        <v>112</v>
      </c>
      <c r="C5" s="103" t="s">
        <v>113</v>
      </c>
      <c r="D5" s="103" t="s">
        <v>114</v>
      </c>
      <c r="E5" s="103" t="s">
        <v>115</v>
      </c>
      <c r="F5" s="103" t="s">
        <v>116</v>
      </c>
      <c r="G5" s="103" t="s">
        <v>117</v>
      </c>
      <c r="H5" s="103" t="s">
        <v>118</v>
      </c>
      <c r="I5" s="103" t="s">
        <v>119</v>
      </c>
      <c r="J5" s="103" t="s">
        <v>120</v>
      </c>
      <c r="K5" s="103" t="s">
        <v>121</v>
      </c>
      <c r="L5" s="103" t="s">
        <v>122</v>
      </c>
      <c r="M5" s="104" t="s">
        <v>123</v>
      </c>
    </row>
    <row r="6" spans="1:13" x14ac:dyDescent="0.2">
      <c r="A6" s="91">
        <v>18</v>
      </c>
      <c r="B6" s="107" t="s">
        <v>107</v>
      </c>
      <c r="C6" s="107" t="s">
        <v>107</v>
      </c>
      <c r="D6" s="107" t="s">
        <v>107</v>
      </c>
      <c r="E6" s="107" t="s">
        <v>107</v>
      </c>
      <c r="F6" s="107" t="s">
        <v>107</v>
      </c>
      <c r="G6" s="107" t="s">
        <v>107</v>
      </c>
      <c r="H6" s="107" t="s">
        <v>107</v>
      </c>
      <c r="I6" s="107" t="s">
        <v>107</v>
      </c>
      <c r="J6" s="107" t="s">
        <v>107</v>
      </c>
      <c r="K6" s="107" t="s">
        <v>107</v>
      </c>
      <c r="L6" s="107" t="s">
        <v>107</v>
      </c>
      <c r="M6" s="101">
        <v>294.74546720544828</v>
      </c>
    </row>
    <row r="7" spans="1:13" x14ac:dyDescent="0.2">
      <c r="A7" s="91">
        <v>19</v>
      </c>
      <c r="B7" s="107" t="s">
        <v>107</v>
      </c>
      <c r="C7" s="107" t="s">
        <v>107</v>
      </c>
      <c r="D7" s="107" t="s">
        <v>107</v>
      </c>
      <c r="E7" s="107" t="s">
        <v>107</v>
      </c>
      <c r="F7" s="107" t="s">
        <v>107</v>
      </c>
      <c r="G7" s="107" t="s">
        <v>107</v>
      </c>
      <c r="H7" s="107" t="s">
        <v>107</v>
      </c>
      <c r="I7" s="107" t="s">
        <v>107</v>
      </c>
      <c r="J7" s="107" t="s">
        <v>107</v>
      </c>
      <c r="K7" s="107" t="s">
        <v>107</v>
      </c>
      <c r="L7" s="107" t="s">
        <v>107</v>
      </c>
      <c r="M7" s="101">
        <v>294.81572770679639</v>
      </c>
    </row>
    <row r="8" spans="1:13" x14ac:dyDescent="0.2">
      <c r="A8" s="91">
        <v>20</v>
      </c>
      <c r="B8" s="107" t="s">
        <v>107</v>
      </c>
      <c r="C8" s="107" t="s">
        <v>107</v>
      </c>
      <c r="D8" s="107" t="s">
        <v>107</v>
      </c>
      <c r="E8" s="107" t="s">
        <v>107</v>
      </c>
      <c r="F8" s="107" t="s">
        <v>107</v>
      </c>
      <c r="G8" s="107" t="s">
        <v>107</v>
      </c>
      <c r="H8" s="107" t="s">
        <v>107</v>
      </c>
      <c r="I8" s="107" t="s">
        <v>107</v>
      </c>
      <c r="J8" s="107" t="s">
        <v>107</v>
      </c>
      <c r="K8" s="107" t="s">
        <v>107</v>
      </c>
      <c r="L8" s="107" t="s">
        <v>107</v>
      </c>
      <c r="M8" s="101">
        <v>294.88605578104693</v>
      </c>
    </row>
    <row r="9" spans="1:13" x14ac:dyDescent="0.2">
      <c r="A9" s="91">
        <v>21</v>
      </c>
      <c r="B9" s="107" t="s">
        <v>107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  <c r="K9" s="107" t="s">
        <v>107</v>
      </c>
      <c r="L9" s="107" t="s">
        <v>107</v>
      </c>
      <c r="M9" s="101">
        <v>294.95781905099824</v>
      </c>
    </row>
    <row r="10" spans="1:13" x14ac:dyDescent="0.2">
      <c r="A10" s="91">
        <v>22</v>
      </c>
      <c r="B10" s="107" t="s">
        <v>107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  <c r="K10" s="107" t="s">
        <v>107</v>
      </c>
      <c r="L10" s="19">
        <v>293.79002026386991</v>
      </c>
      <c r="M10" s="101">
        <v>294.15502426316465</v>
      </c>
    </row>
    <row r="11" spans="1:13" x14ac:dyDescent="0.2">
      <c r="A11" s="91">
        <v>23</v>
      </c>
      <c r="B11" s="107" t="s">
        <v>107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  <c r="K11" s="107" t="s">
        <v>107</v>
      </c>
      <c r="L11" s="19">
        <v>292.94712146860667</v>
      </c>
      <c r="M11" s="101">
        <v>293.32248913247389</v>
      </c>
    </row>
    <row r="12" spans="1:13" x14ac:dyDescent="0.2">
      <c r="A12" s="91">
        <v>24</v>
      </c>
      <c r="B12" s="107" t="s">
        <v>107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  <c r="K12" s="107" t="s">
        <v>107</v>
      </c>
      <c r="L12" s="19">
        <v>292.07275308015005</v>
      </c>
      <c r="M12" s="101">
        <v>292.45909848723267</v>
      </c>
    </row>
    <row r="13" spans="1:13" x14ac:dyDescent="0.2">
      <c r="A13" s="91">
        <v>25</v>
      </c>
      <c r="B13" s="107" t="s">
        <v>107</v>
      </c>
      <c r="C13" s="107" t="s">
        <v>107</v>
      </c>
      <c r="D13" s="107" t="s">
        <v>107</v>
      </c>
      <c r="E13" s="108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  <c r="K13" s="107" t="s">
        <v>107</v>
      </c>
      <c r="L13" s="19">
        <v>291.16587567726918</v>
      </c>
      <c r="M13" s="101">
        <v>291.5638118150847</v>
      </c>
    </row>
    <row r="14" spans="1:13" x14ac:dyDescent="0.2">
      <c r="A14" s="91">
        <v>26</v>
      </c>
      <c r="B14" s="107" t="s">
        <v>107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  <c r="K14" s="107" t="s">
        <v>107</v>
      </c>
      <c r="L14" s="19">
        <v>290.22534803837988</v>
      </c>
      <c r="M14" s="101">
        <v>290.63546243242621</v>
      </c>
    </row>
    <row r="15" spans="1:13" x14ac:dyDescent="0.2">
      <c r="A15" s="91">
        <v>27</v>
      </c>
      <c r="B15" s="107" t="s">
        <v>107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  <c r="K15" s="19">
        <v>288.81104731443139</v>
      </c>
      <c r="L15" s="19">
        <v>289.25018112123104</v>
      </c>
      <c r="M15" s="101">
        <v>289.67285414647904</v>
      </c>
    </row>
    <row r="16" spans="1:13" x14ac:dyDescent="0.2">
      <c r="A16" s="91">
        <v>28</v>
      </c>
      <c r="B16" s="107" t="s">
        <v>107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  <c r="K16" s="19">
        <v>287.78819877244547</v>
      </c>
      <c r="L16" s="19">
        <v>288.23926258255335</v>
      </c>
      <c r="M16" s="101">
        <v>288.6748508173506</v>
      </c>
    </row>
    <row r="17" spans="1:13" x14ac:dyDescent="0.2">
      <c r="A17" s="91">
        <v>29</v>
      </c>
      <c r="B17" s="107" t="s">
        <v>107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  <c r="K17" s="19">
        <v>286.72770425963512</v>
      </c>
      <c r="L17" s="19">
        <v>287.19141720327144</v>
      </c>
      <c r="M17" s="101">
        <v>287.64027599819093</v>
      </c>
    </row>
    <row r="18" spans="1:13" x14ac:dyDescent="0.2">
      <c r="A18" s="91">
        <v>30</v>
      </c>
      <c r="B18" s="107" t="s">
        <v>107</v>
      </c>
      <c r="C18" s="107" t="s">
        <v>107</v>
      </c>
      <c r="D18" s="107" t="s">
        <v>107</v>
      </c>
      <c r="E18" s="107" t="s">
        <v>107</v>
      </c>
      <c r="F18" s="107" t="s">
        <v>107</v>
      </c>
      <c r="G18" s="107" t="s">
        <v>107</v>
      </c>
      <c r="H18" s="107" t="s">
        <v>107</v>
      </c>
      <c r="I18" s="107" t="s">
        <v>107</v>
      </c>
      <c r="J18" s="107" t="s">
        <v>107</v>
      </c>
      <c r="K18" s="19">
        <v>285.62824847943142</v>
      </c>
      <c r="L18" s="19">
        <v>286.10533478003464</v>
      </c>
      <c r="M18" s="101">
        <v>286.56783102203997</v>
      </c>
    </row>
    <row r="19" spans="1:13" x14ac:dyDescent="0.2">
      <c r="A19" s="91">
        <v>31</v>
      </c>
      <c r="B19" s="107" t="s">
        <v>107</v>
      </c>
      <c r="C19" s="107" t="s">
        <v>107</v>
      </c>
      <c r="D19" s="107" t="s">
        <v>107</v>
      </c>
      <c r="E19" s="107" t="s">
        <v>107</v>
      </c>
      <c r="F19" s="107" t="s">
        <v>107</v>
      </c>
      <c r="G19" s="107" t="s">
        <v>107</v>
      </c>
      <c r="H19" s="107" t="s">
        <v>107</v>
      </c>
      <c r="I19" s="107" t="s">
        <v>107</v>
      </c>
      <c r="J19" s="107" t="s">
        <v>107</v>
      </c>
      <c r="K19" s="19">
        <v>284.48823825611089</v>
      </c>
      <c r="L19" s="19">
        <v>284.97940197663871</v>
      </c>
      <c r="M19" s="101">
        <v>285.45593797762638</v>
      </c>
    </row>
    <row r="20" spans="1:13" x14ac:dyDescent="0.2">
      <c r="A20" s="91">
        <v>32</v>
      </c>
      <c r="B20" s="107" t="s">
        <v>107</v>
      </c>
      <c r="C20" s="107" t="s">
        <v>107</v>
      </c>
      <c r="D20" s="107" t="s">
        <v>107</v>
      </c>
      <c r="E20" s="107" t="s">
        <v>107</v>
      </c>
      <c r="F20" s="107" t="s">
        <v>107</v>
      </c>
      <c r="G20" s="107" t="s">
        <v>107</v>
      </c>
      <c r="H20" s="107" t="s">
        <v>107</v>
      </c>
      <c r="I20" s="107" t="s">
        <v>107</v>
      </c>
      <c r="J20" s="19">
        <v>282.7618202309344</v>
      </c>
      <c r="K20" s="19">
        <v>283.30660400936932</v>
      </c>
      <c r="L20" s="19">
        <v>283.81226614810839</v>
      </c>
      <c r="M20" s="101">
        <v>284.30325624358022</v>
      </c>
    </row>
    <row r="21" spans="1:13" x14ac:dyDescent="0.2">
      <c r="A21" s="91">
        <v>33</v>
      </c>
      <c r="B21" s="107" t="s">
        <v>107</v>
      </c>
      <c r="C21" s="107" t="s">
        <v>107</v>
      </c>
      <c r="D21" s="107" t="s">
        <v>107</v>
      </c>
      <c r="E21" s="107" t="s">
        <v>107</v>
      </c>
      <c r="F21" s="107" t="s">
        <v>107</v>
      </c>
      <c r="G21" s="107" t="s">
        <v>107</v>
      </c>
      <c r="H21" s="107" t="s">
        <v>107</v>
      </c>
      <c r="I21" s="107" t="s">
        <v>107</v>
      </c>
      <c r="J21" s="19">
        <v>281.52273935106132</v>
      </c>
      <c r="K21" s="19">
        <v>282.08189370238608</v>
      </c>
      <c r="L21" s="19">
        <v>282.6024551604317</v>
      </c>
      <c r="M21" s="101">
        <v>283.10833551228501</v>
      </c>
    </row>
    <row r="22" spans="1:13" x14ac:dyDescent="0.2">
      <c r="A22" s="91">
        <v>34</v>
      </c>
      <c r="B22" s="107" t="s">
        <v>107</v>
      </c>
      <c r="C22" s="107" t="s">
        <v>107</v>
      </c>
      <c r="D22" s="107" t="s">
        <v>107</v>
      </c>
      <c r="E22" s="107" t="s">
        <v>107</v>
      </c>
      <c r="F22" s="107" t="s">
        <v>107</v>
      </c>
      <c r="G22" s="107" t="s">
        <v>107</v>
      </c>
      <c r="H22" s="107" t="s">
        <v>107</v>
      </c>
      <c r="I22" s="107" t="s">
        <v>107</v>
      </c>
      <c r="J22" s="19">
        <v>280.23838025860624</v>
      </c>
      <c r="K22" s="19">
        <v>280.81279029062262</v>
      </c>
      <c r="L22" s="19">
        <v>281.34864184397969</v>
      </c>
      <c r="M22" s="101">
        <v>281.8698508503328</v>
      </c>
    </row>
    <row r="23" spans="1:13" x14ac:dyDescent="0.2">
      <c r="A23" s="91">
        <v>35</v>
      </c>
      <c r="B23" s="107" t="s">
        <v>107</v>
      </c>
      <c r="C23" s="107" t="s">
        <v>107</v>
      </c>
      <c r="D23" s="107" t="s">
        <v>107</v>
      </c>
      <c r="E23" s="107" t="s">
        <v>107</v>
      </c>
      <c r="F23" s="107" t="s">
        <v>107</v>
      </c>
      <c r="G23" s="107" t="s">
        <v>107</v>
      </c>
      <c r="H23" s="107" t="s">
        <v>107</v>
      </c>
      <c r="I23" s="107" t="s">
        <v>107</v>
      </c>
      <c r="J23" s="19">
        <v>278.90742659955561</v>
      </c>
      <c r="K23" s="19">
        <v>279.49793321089078</v>
      </c>
      <c r="L23" s="19">
        <v>280.04945970765084</v>
      </c>
      <c r="M23" s="101">
        <v>280.5864382138754</v>
      </c>
    </row>
    <row r="24" spans="1:13" x14ac:dyDescent="0.2">
      <c r="A24" s="91">
        <v>36</v>
      </c>
      <c r="B24" s="107" t="s">
        <v>107</v>
      </c>
      <c r="C24" s="107" t="s">
        <v>107</v>
      </c>
      <c r="D24" s="107" t="s">
        <v>107</v>
      </c>
      <c r="E24" s="107" t="s">
        <v>107</v>
      </c>
      <c r="F24" s="107" t="s">
        <v>107</v>
      </c>
      <c r="G24" s="107" t="s">
        <v>107</v>
      </c>
      <c r="H24" s="107" t="s">
        <v>107</v>
      </c>
      <c r="I24" s="107" t="s">
        <v>107</v>
      </c>
      <c r="J24" s="19">
        <v>277.52867177565037</v>
      </c>
      <c r="K24" s="19">
        <v>278.13601325551844</v>
      </c>
      <c r="L24" s="19">
        <v>278.70358463015231</v>
      </c>
      <c r="M24" s="101">
        <v>279.25676345184428</v>
      </c>
    </row>
    <row r="25" spans="1:13" x14ac:dyDescent="0.2">
      <c r="A25" s="91">
        <v>37</v>
      </c>
      <c r="B25" s="107" t="s">
        <v>107</v>
      </c>
      <c r="C25" s="107" t="s">
        <v>107</v>
      </c>
      <c r="D25" s="107" t="s">
        <v>107</v>
      </c>
      <c r="E25" s="107" t="s">
        <v>107</v>
      </c>
      <c r="F25" s="107" t="s">
        <v>107</v>
      </c>
      <c r="G25" s="107" t="s">
        <v>107</v>
      </c>
      <c r="H25" s="107" t="s">
        <v>107</v>
      </c>
      <c r="I25" s="19">
        <v>275.42813539277159</v>
      </c>
      <c r="J25" s="19">
        <v>276.10101657885042</v>
      </c>
      <c r="K25" s="19">
        <v>276.72558902066601</v>
      </c>
      <c r="L25" s="19">
        <v>277.30957281986372</v>
      </c>
      <c r="M25" s="101">
        <v>277.87937293129806</v>
      </c>
    </row>
    <row r="26" spans="1:13" x14ac:dyDescent="0.2">
      <c r="A26" s="91">
        <v>38</v>
      </c>
      <c r="B26" s="107" t="s">
        <v>107</v>
      </c>
      <c r="C26" s="107" t="s">
        <v>107</v>
      </c>
      <c r="D26" s="107" t="s">
        <v>107</v>
      </c>
      <c r="E26" s="107" t="s">
        <v>107</v>
      </c>
      <c r="F26" s="107" t="s">
        <v>107</v>
      </c>
      <c r="G26" s="107" t="s">
        <v>107</v>
      </c>
      <c r="H26" s="107" t="s">
        <v>107</v>
      </c>
      <c r="I26" s="19">
        <v>273.93339298396785</v>
      </c>
      <c r="J26" s="19">
        <v>274.62311940776715</v>
      </c>
      <c r="K26" s="19">
        <v>275.26526196742452</v>
      </c>
      <c r="L26" s="19">
        <v>275.86601929962643</v>
      </c>
      <c r="M26" s="101">
        <v>276.4528381201041</v>
      </c>
    </row>
    <row r="27" spans="1:13" x14ac:dyDescent="0.2">
      <c r="A27" s="91">
        <v>39</v>
      </c>
      <c r="B27" s="107" t="s">
        <v>107</v>
      </c>
      <c r="C27" s="107" t="s">
        <v>107</v>
      </c>
      <c r="D27" s="107" t="s">
        <v>107</v>
      </c>
      <c r="E27" s="107" t="s">
        <v>107</v>
      </c>
      <c r="F27" s="107" t="s">
        <v>107</v>
      </c>
      <c r="G27" s="107" t="s">
        <v>107</v>
      </c>
      <c r="H27" s="107" t="s">
        <v>107</v>
      </c>
      <c r="I27" s="19">
        <v>272.38621185219949</v>
      </c>
      <c r="J27" s="19">
        <v>273.09364018816137</v>
      </c>
      <c r="K27" s="19">
        <v>273.75366062276777</v>
      </c>
      <c r="L27" s="19">
        <v>274.3715375766634</v>
      </c>
      <c r="M27" s="101">
        <v>274.97574121025178</v>
      </c>
    </row>
    <row r="28" spans="1:13" x14ac:dyDescent="0.2">
      <c r="A28" s="91">
        <v>40</v>
      </c>
      <c r="B28" s="107" t="s">
        <v>107</v>
      </c>
      <c r="C28" s="107" t="s">
        <v>107</v>
      </c>
      <c r="D28" s="107" t="s">
        <v>107</v>
      </c>
      <c r="E28" s="107" t="s">
        <v>107</v>
      </c>
      <c r="F28" s="107" t="s">
        <v>107</v>
      </c>
      <c r="G28" s="107" t="s">
        <v>107</v>
      </c>
      <c r="H28" s="107" t="s">
        <v>107</v>
      </c>
      <c r="I28" s="19">
        <v>270.78547446232733</v>
      </c>
      <c r="J28" s="19">
        <v>271.51138950999274</v>
      </c>
      <c r="K28" s="19">
        <v>272.18955351214498</v>
      </c>
      <c r="L28" s="19">
        <v>272.82486946960381</v>
      </c>
      <c r="M28" s="101">
        <v>273.44677297491114</v>
      </c>
    </row>
    <row r="29" spans="1:13" x14ac:dyDescent="0.2">
      <c r="A29" s="91">
        <v>41</v>
      </c>
      <c r="B29" s="107" t="s">
        <v>107</v>
      </c>
      <c r="C29" s="107" t="s">
        <v>107</v>
      </c>
      <c r="D29" s="107" t="s">
        <v>107</v>
      </c>
      <c r="E29" s="107" t="s">
        <v>107</v>
      </c>
      <c r="F29" s="107" t="s">
        <v>107</v>
      </c>
      <c r="G29" s="107" t="s">
        <v>107</v>
      </c>
      <c r="H29" s="107" t="s">
        <v>107</v>
      </c>
      <c r="I29" s="19">
        <v>269.13018037385427</v>
      </c>
      <c r="J29" s="19">
        <v>269.87523392159238</v>
      </c>
      <c r="K29" s="19">
        <v>270.57175930302742</v>
      </c>
      <c r="L29" s="19">
        <v>271.2247949406987</v>
      </c>
      <c r="M29" s="101">
        <v>271.8646590394103</v>
      </c>
    </row>
    <row r="30" spans="1:13" x14ac:dyDescent="0.2">
      <c r="A30" s="91">
        <v>42</v>
      </c>
      <c r="B30" s="107" t="s">
        <v>107</v>
      </c>
      <c r="C30" s="107" t="s">
        <v>107</v>
      </c>
      <c r="D30" s="107" t="s">
        <v>107</v>
      </c>
      <c r="E30" s="107" t="s">
        <v>107</v>
      </c>
      <c r="F30" s="107" t="s">
        <v>107</v>
      </c>
      <c r="G30" s="107" t="s">
        <v>107</v>
      </c>
      <c r="H30" s="19">
        <v>266.59527209366979</v>
      </c>
      <c r="I30" s="19">
        <v>267.4197943168121</v>
      </c>
      <c r="J30" s="19">
        <v>268.18415896988245</v>
      </c>
      <c r="K30" s="19">
        <v>268.8992097700297</v>
      </c>
      <c r="L30" s="19">
        <v>269.57018746334165</v>
      </c>
      <c r="M30" s="101">
        <v>270.22820759530885</v>
      </c>
    </row>
    <row r="31" spans="1:13" x14ac:dyDescent="0.2">
      <c r="A31" s="91">
        <v>43</v>
      </c>
      <c r="B31" s="107" t="s">
        <v>107</v>
      </c>
      <c r="C31" s="107" t="s">
        <v>107</v>
      </c>
      <c r="D31" s="107" t="s">
        <v>107</v>
      </c>
      <c r="E31" s="107" t="s">
        <v>107</v>
      </c>
      <c r="F31" s="107" t="s">
        <v>107</v>
      </c>
      <c r="G31" s="107" t="s">
        <v>107</v>
      </c>
      <c r="H31" s="19">
        <v>264.81110571233216</v>
      </c>
      <c r="I31" s="19">
        <v>265.65359636294511</v>
      </c>
      <c r="J31" s="19">
        <v>266.43731040346836</v>
      </c>
      <c r="K31" s="19">
        <v>267.17098647821183</v>
      </c>
      <c r="L31" s="19">
        <v>267.86004817656192</v>
      </c>
      <c r="M31" s="101">
        <v>268.53634459263088</v>
      </c>
    </row>
    <row r="32" spans="1:13" x14ac:dyDescent="0.2">
      <c r="A32" s="91">
        <v>44</v>
      </c>
      <c r="B32" s="107" t="s">
        <v>107</v>
      </c>
      <c r="C32" s="107" t="s">
        <v>107</v>
      </c>
      <c r="D32" s="107" t="s">
        <v>107</v>
      </c>
      <c r="E32" s="107" t="s">
        <v>107</v>
      </c>
      <c r="F32" s="107" t="s">
        <v>107</v>
      </c>
      <c r="G32" s="107" t="s">
        <v>107</v>
      </c>
      <c r="H32" s="19">
        <v>262.96983104302944</v>
      </c>
      <c r="I32" s="19">
        <v>263.83090030554672</v>
      </c>
      <c r="J32" s="19">
        <v>264.63390052549113</v>
      </c>
      <c r="K32" s="19">
        <v>265.38622892294188</v>
      </c>
      <c r="L32" s="19">
        <v>266.09342255301749</v>
      </c>
      <c r="M32" s="101">
        <v>266.78803492983377</v>
      </c>
    </row>
    <row r="33" spans="1:13" x14ac:dyDescent="0.2">
      <c r="A33" s="91">
        <v>45</v>
      </c>
      <c r="B33" s="107" t="s">
        <v>107</v>
      </c>
      <c r="C33" s="107" t="s">
        <v>107</v>
      </c>
      <c r="D33" s="107" t="s">
        <v>107</v>
      </c>
      <c r="E33" s="107" t="s">
        <v>107</v>
      </c>
      <c r="F33" s="107" t="s">
        <v>107</v>
      </c>
      <c r="G33" s="107" t="s">
        <v>107</v>
      </c>
      <c r="H33" s="19">
        <v>261.07124358379406</v>
      </c>
      <c r="I33" s="19">
        <v>261.95136501458722</v>
      </c>
      <c r="J33" s="19">
        <v>262.77346043580104</v>
      </c>
      <c r="K33" s="19">
        <v>263.54437378291493</v>
      </c>
      <c r="L33" s="19">
        <v>264.2696191994512</v>
      </c>
      <c r="M33" s="101">
        <v>264.98248426925448</v>
      </c>
    </row>
    <row r="34" spans="1:13" x14ac:dyDescent="0.2">
      <c r="A34" s="91">
        <v>46</v>
      </c>
      <c r="B34" s="107" t="s">
        <v>107</v>
      </c>
      <c r="C34" s="107" t="s">
        <v>107</v>
      </c>
      <c r="D34" s="107" t="s">
        <v>107</v>
      </c>
      <c r="E34" s="107" t="s">
        <v>107</v>
      </c>
      <c r="F34" s="107" t="s">
        <v>107</v>
      </c>
      <c r="G34" s="107" t="s">
        <v>107</v>
      </c>
      <c r="H34" s="19">
        <v>259.11507360474099</v>
      </c>
      <c r="I34" s="19">
        <v>260.01451877721297</v>
      </c>
      <c r="J34" s="19">
        <v>260.85540423635331</v>
      </c>
      <c r="K34" s="19">
        <v>261.64473515749722</v>
      </c>
      <c r="L34" s="19">
        <v>262.38782983562697</v>
      </c>
      <c r="M34" s="101">
        <v>263.11878676846902</v>
      </c>
    </row>
    <row r="35" spans="1:13" x14ac:dyDescent="0.2">
      <c r="A35" s="91">
        <v>47</v>
      </c>
      <c r="B35" s="107" t="s">
        <v>107</v>
      </c>
      <c r="C35" s="107" t="s">
        <v>107</v>
      </c>
      <c r="D35" s="107" t="s">
        <v>107</v>
      </c>
      <c r="E35" s="107" t="s">
        <v>107</v>
      </c>
      <c r="F35" s="107" t="s">
        <v>107</v>
      </c>
      <c r="G35" s="19">
        <v>256.10809417395103</v>
      </c>
      <c r="H35" s="19">
        <v>257.10172943065726</v>
      </c>
      <c r="I35" s="19">
        <v>258.02003894900707</v>
      </c>
      <c r="J35" s="19">
        <v>258.87929156716166</v>
      </c>
      <c r="K35" s="19">
        <v>259.68675289918508</v>
      </c>
      <c r="L35" s="19">
        <v>260.44735623527077</v>
      </c>
      <c r="M35" s="101">
        <v>261.19613548124039</v>
      </c>
    </row>
    <row r="36" spans="1:13" x14ac:dyDescent="0.2">
      <c r="A36" s="91">
        <v>48</v>
      </c>
      <c r="B36" s="107" t="s">
        <v>107</v>
      </c>
      <c r="C36" s="107" t="s">
        <v>107</v>
      </c>
      <c r="D36" s="107" t="s">
        <v>107</v>
      </c>
      <c r="E36" s="107" t="s">
        <v>107</v>
      </c>
      <c r="F36" s="107" t="s">
        <v>107</v>
      </c>
      <c r="G36" s="19">
        <v>254.02223825163776</v>
      </c>
      <c r="H36" s="19">
        <v>255.03119477495352</v>
      </c>
      <c r="I36" s="19">
        <v>255.9676874738025</v>
      </c>
      <c r="J36" s="19">
        <v>256.84476912680611</v>
      </c>
      <c r="K36" s="19">
        <v>257.66992869883842</v>
      </c>
      <c r="L36" s="19">
        <v>258.44755826236656</v>
      </c>
      <c r="M36" s="101">
        <v>259.21376199812505</v>
      </c>
    </row>
    <row r="37" spans="1:13" x14ac:dyDescent="0.2">
      <c r="A37" s="91">
        <v>49</v>
      </c>
      <c r="B37" s="107" t="s">
        <v>107</v>
      </c>
      <c r="C37" s="107" t="s">
        <v>107</v>
      </c>
      <c r="D37" s="107" t="s">
        <v>107</v>
      </c>
      <c r="E37" s="107" t="s">
        <v>107</v>
      </c>
      <c r="F37" s="107" t="s">
        <v>107</v>
      </c>
      <c r="G37" s="19">
        <v>251.87886631271604</v>
      </c>
      <c r="H37" s="19">
        <v>252.90326627962827</v>
      </c>
      <c r="I37" s="19">
        <v>253.85711028848667</v>
      </c>
      <c r="J37" s="19">
        <v>254.75137157709895</v>
      </c>
      <c r="K37" s="19">
        <v>255.59364144059694</v>
      </c>
      <c r="L37" s="19">
        <v>256.38768750450123</v>
      </c>
      <c r="M37" s="101">
        <v>257.17080262340642</v>
      </c>
    </row>
    <row r="38" spans="1:13" x14ac:dyDescent="0.2">
      <c r="A38" s="91">
        <v>50</v>
      </c>
      <c r="B38" s="107" t="s">
        <v>107</v>
      </c>
      <c r="C38" s="107" t="s">
        <v>107</v>
      </c>
      <c r="D38" s="107" t="s">
        <v>107</v>
      </c>
      <c r="E38" s="107" t="s">
        <v>107</v>
      </c>
      <c r="F38" s="107" t="s">
        <v>107</v>
      </c>
      <c r="G38" s="19">
        <v>249.67744358784256</v>
      </c>
      <c r="H38" s="19">
        <v>250.717300906069</v>
      </c>
      <c r="I38" s="19">
        <v>251.68754427248535</v>
      </c>
      <c r="J38" s="19">
        <v>252.59824736064695</v>
      </c>
      <c r="K38" s="19">
        <v>253.45690527016401</v>
      </c>
      <c r="L38" s="19">
        <v>254.26664048660476</v>
      </c>
      <c r="M38" s="101">
        <v>255.06605058117026</v>
      </c>
    </row>
    <row r="39" spans="1:13" x14ac:dyDescent="0.2">
      <c r="A39" s="91">
        <v>51</v>
      </c>
      <c r="B39" s="107" t="s">
        <v>107</v>
      </c>
      <c r="C39" s="107" t="s">
        <v>107</v>
      </c>
      <c r="D39" s="107" t="s">
        <v>107</v>
      </c>
      <c r="E39" s="107" t="s">
        <v>107</v>
      </c>
      <c r="F39" s="107" t="s">
        <v>107</v>
      </c>
      <c r="G39" s="19">
        <v>247.41754217291671</v>
      </c>
      <c r="H39" s="19">
        <v>248.47260897437224</v>
      </c>
      <c r="I39" s="19">
        <v>249.45818088701699</v>
      </c>
      <c r="J39" s="19">
        <v>250.38448565317083</v>
      </c>
      <c r="K39" s="19">
        <v>251.25866400808863</v>
      </c>
      <c r="L39" s="19">
        <v>252.08325389050944</v>
      </c>
      <c r="M39" s="101">
        <v>252.89824757210943</v>
      </c>
    </row>
    <row r="40" spans="1:13" x14ac:dyDescent="0.2">
      <c r="A40" s="91">
        <v>52</v>
      </c>
      <c r="B40" s="107" t="s">
        <v>107</v>
      </c>
      <c r="C40" s="107" t="s">
        <v>107</v>
      </c>
      <c r="D40" s="107" t="s">
        <v>107</v>
      </c>
      <c r="E40" s="107" t="s">
        <v>107</v>
      </c>
      <c r="F40" s="19">
        <v>243.93977460934644</v>
      </c>
      <c r="G40" s="19">
        <v>245.09951628774297</v>
      </c>
      <c r="H40" s="19">
        <v>246.16854101873744</v>
      </c>
      <c r="I40" s="19">
        <v>247.16827278466991</v>
      </c>
      <c r="J40" s="19">
        <v>248.10921596867112</v>
      </c>
      <c r="K40" s="19">
        <v>248.99790222487434</v>
      </c>
      <c r="L40" s="19">
        <v>249.83639004992338</v>
      </c>
      <c r="M40" s="101">
        <v>250.66614430316125</v>
      </c>
    </row>
    <row r="41" spans="1:13" x14ac:dyDescent="0.2">
      <c r="A41" s="91">
        <v>53</v>
      </c>
      <c r="B41" s="107" t="s">
        <v>107</v>
      </c>
      <c r="C41" s="107" t="s">
        <v>107</v>
      </c>
      <c r="D41" s="107" t="s">
        <v>107</v>
      </c>
      <c r="E41" s="107" t="s">
        <v>107</v>
      </c>
      <c r="F41" s="19">
        <v>241.55594772298039</v>
      </c>
      <c r="G41" s="19">
        <v>242.7231819002422</v>
      </c>
      <c r="H41" s="19">
        <v>243.80464896146404</v>
      </c>
      <c r="I41" s="19">
        <v>244.81725070028364</v>
      </c>
      <c r="J41" s="19">
        <v>245.77171842273879</v>
      </c>
      <c r="K41" s="19">
        <v>246.67374436478713</v>
      </c>
      <c r="L41" s="19">
        <v>247.52503519721975</v>
      </c>
      <c r="M41" s="101">
        <v>248.36860205575402</v>
      </c>
    </row>
    <row r="42" spans="1:13" x14ac:dyDescent="0.2">
      <c r="A42" s="91">
        <v>54</v>
      </c>
      <c r="B42" s="107" t="s">
        <v>107</v>
      </c>
      <c r="C42" s="107" t="s">
        <v>107</v>
      </c>
      <c r="D42" s="107" t="s">
        <v>107</v>
      </c>
      <c r="E42" s="107" t="s">
        <v>107</v>
      </c>
      <c r="F42" s="19">
        <v>239.11393207089637</v>
      </c>
      <c r="G42" s="19">
        <v>240.28836206997588</v>
      </c>
      <c r="H42" s="19">
        <v>241.38059222106233</v>
      </c>
      <c r="I42" s="19">
        <v>242.40465127511314</v>
      </c>
      <c r="J42" s="19">
        <v>243.37133886936476</v>
      </c>
      <c r="K42" s="19">
        <v>244.28536853803507</v>
      </c>
      <c r="L42" s="19">
        <v>245.14822956448376</v>
      </c>
      <c r="M42" s="101">
        <v>246.00451544017966</v>
      </c>
    </row>
    <row r="43" spans="1:13" x14ac:dyDescent="0.2">
      <c r="A43" s="91">
        <v>55</v>
      </c>
      <c r="B43" s="107" t="s">
        <v>107</v>
      </c>
      <c r="C43" s="107" t="s">
        <v>107</v>
      </c>
      <c r="D43" s="107" t="s">
        <v>107</v>
      </c>
      <c r="E43" s="107" t="s">
        <v>107</v>
      </c>
      <c r="F43" s="19">
        <v>236.61396494868981</v>
      </c>
      <c r="G43" s="19">
        <v>237.79508112847458</v>
      </c>
      <c r="H43" s="19">
        <v>238.89620625080545</v>
      </c>
      <c r="I43" s="19">
        <v>239.93017529066529</v>
      </c>
      <c r="J43" s="19">
        <v>240.90755327582639</v>
      </c>
      <c r="K43" s="19">
        <v>241.83209138605986</v>
      </c>
      <c r="L43" s="19">
        <v>242.70512003356103</v>
      </c>
      <c r="M43" s="101">
        <v>243.57289495771681</v>
      </c>
    </row>
    <row r="44" spans="1:13" x14ac:dyDescent="0.2">
      <c r="A44" s="91">
        <v>56</v>
      </c>
      <c r="B44" s="107" t="s">
        <v>107</v>
      </c>
      <c r="C44" s="107" t="s">
        <v>107</v>
      </c>
      <c r="D44" s="107" t="s">
        <v>107</v>
      </c>
      <c r="E44" s="107" t="s">
        <v>107</v>
      </c>
      <c r="F44" s="19">
        <v>234.05676460051433</v>
      </c>
      <c r="G44" s="19">
        <v>235.24360176432469</v>
      </c>
      <c r="H44" s="19">
        <v>236.35157027444902</v>
      </c>
      <c r="I44" s="19">
        <v>237.39371884463702</v>
      </c>
      <c r="J44" s="19">
        <v>238.38003583163865</v>
      </c>
      <c r="K44" s="19">
        <v>239.31338637987244</v>
      </c>
      <c r="L44" s="19">
        <v>240.19500303537654</v>
      </c>
      <c r="M44" s="101">
        <v>241.07287129047529</v>
      </c>
    </row>
    <row r="45" spans="1:13" x14ac:dyDescent="0.2">
      <c r="A45" s="91">
        <v>57</v>
      </c>
      <c r="B45" s="107" t="s">
        <v>107</v>
      </c>
      <c r="C45" s="107" t="s">
        <v>107</v>
      </c>
      <c r="D45" s="107" t="s">
        <v>107</v>
      </c>
      <c r="E45" s="19">
        <v>230.14026224329746</v>
      </c>
      <c r="F45" s="19">
        <v>231.44410364806367</v>
      </c>
      <c r="G45" s="19">
        <v>232.63427134848118</v>
      </c>
      <c r="H45" s="19">
        <v>233.7468509038315</v>
      </c>
      <c r="I45" s="19">
        <v>234.79524495890863</v>
      </c>
      <c r="J45" s="19">
        <v>235.78849533861384</v>
      </c>
      <c r="K45" s="19">
        <v>236.72876583024808</v>
      </c>
      <c r="L45" s="19">
        <v>237.61720884554825</v>
      </c>
      <c r="M45" s="101">
        <v>238.50358889470834</v>
      </c>
    </row>
    <row r="46" spans="1:13" x14ac:dyDescent="0.2">
      <c r="A46" s="91">
        <v>58</v>
      </c>
      <c r="B46" s="107" t="s">
        <v>107</v>
      </c>
      <c r="C46" s="107" t="s">
        <v>107</v>
      </c>
      <c r="D46" s="107" t="s">
        <v>107</v>
      </c>
      <c r="E46" s="19">
        <v>227.48175678868432</v>
      </c>
      <c r="F46" s="19">
        <v>228.77696258540601</v>
      </c>
      <c r="G46" s="19">
        <v>229.96768951755524</v>
      </c>
      <c r="H46" s="19">
        <v>231.08246248276697</v>
      </c>
      <c r="I46" s="19">
        <v>232.1349081548079</v>
      </c>
      <c r="J46" s="19">
        <v>233.13283795104024</v>
      </c>
      <c r="K46" s="19">
        <v>234.07793082452693</v>
      </c>
      <c r="L46" s="19">
        <v>234.97122884121248</v>
      </c>
      <c r="M46" s="101">
        <v>235.86435724857938</v>
      </c>
    </row>
    <row r="47" spans="1:13" x14ac:dyDescent="0.2">
      <c r="A47" s="91">
        <v>59</v>
      </c>
      <c r="B47" s="107" t="s">
        <v>107</v>
      </c>
      <c r="C47" s="107" t="s">
        <v>107</v>
      </c>
      <c r="D47" s="107" t="s">
        <v>107</v>
      </c>
      <c r="E47" s="19">
        <v>224.77066649632488</v>
      </c>
      <c r="F47" s="19">
        <v>226.05626122287225</v>
      </c>
      <c r="G47" s="19">
        <v>227.24452413430097</v>
      </c>
      <c r="H47" s="19">
        <v>228.35887720164826</v>
      </c>
      <c r="I47" s="19">
        <v>229.41290356467471</v>
      </c>
      <c r="J47" s="19">
        <v>230.41301842631265</v>
      </c>
      <c r="K47" s="19">
        <v>231.36059603827496</v>
      </c>
      <c r="L47" s="19">
        <v>232.2565680664041</v>
      </c>
      <c r="M47" s="101">
        <v>233.15448426280997</v>
      </c>
    </row>
    <row r="48" spans="1:13" x14ac:dyDescent="0.2">
      <c r="A48" s="91">
        <v>60</v>
      </c>
      <c r="B48" s="107" t="s">
        <v>107</v>
      </c>
      <c r="C48" s="107" t="s">
        <v>107</v>
      </c>
      <c r="D48" s="107" t="s">
        <v>107</v>
      </c>
      <c r="E48" s="19">
        <v>222.01325551509166</v>
      </c>
      <c r="F48" s="19">
        <v>223.28746373221395</v>
      </c>
      <c r="G48" s="19">
        <v>224.46967506512618</v>
      </c>
      <c r="H48" s="19">
        <v>225.58050945060529</v>
      </c>
      <c r="I48" s="19">
        <v>226.6330933219337</v>
      </c>
      <c r="J48" s="19">
        <v>227.63244927145425</v>
      </c>
      <c r="K48" s="19">
        <v>228.57974271042318</v>
      </c>
      <c r="L48" s="19">
        <v>229.47579804649624</v>
      </c>
      <c r="M48" s="101">
        <v>230.37614266777572</v>
      </c>
    </row>
    <row r="49" spans="1:13" x14ac:dyDescent="0.2">
      <c r="A49" s="91">
        <v>61</v>
      </c>
      <c r="B49" s="107" t="s">
        <v>107</v>
      </c>
      <c r="C49" s="107" t="s">
        <v>107</v>
      </c>
      <c r="D49" s="107" t="s">
        <v>107</v>
      </c>
      <c r="E49" s="19">
        <v>219.21221763198187</v>
      </c>
      <c r="F49" s="19">
        <v>220.47269968465824</v>
      </c>
      <c r="G49" s="19">
        <v>221.6449660292233</v>
      </c>
      <c r="H49" s="19">
        <v>222.74891895166959</v>
      </c>
      <c r="I49" s="19">
        <v>223.79669861299132</v>
      </c>
      <c r="J49" s="19">
        <v>224.79203796262098</v>
      </c>
      <c r="K49" s="19">
        <v>225.73598456041157</v>
      </c>
      <c r="L49" s="19">
        <v>226.62924848512051</v>
      </c>
      <c r="M49" s="101">
        <v>227.52941756973172</v>
      </c>
    </row>
    <row r="50" spans="1:13" x14ac:dyDescent="0.2">
      <c r="A50" s="91">
        <v>62</v>
      </c>
      <c r="B50" s="107" t="s">
        <v>107</v>
      </c>
      <c r="C50" s="107" t="s">
        <v>107</v>
      </c>
      <c r="D50" s="19">
        <v>214.999792314122</v>
      </c>
      <c r="E50" s="19">
        <v>216.37264487674787</v>
      </c>
      <c r="F50" s="19">
        <v>217.61508691553507</v>
      </c>
      <c r="G50" s="19">
        <v>218.77319219101676</v>
      </c>
      <c r="H50" s="19">
        <v>219.8665293785449</v>
      </c>
      <c r="I50" s="19">
        <v>220.90573302406344</v>
      </c>
      <c r="J50" s="19">
        <v>221.89345012167999</v>
      </c>
      <c r="K50" s="19">
        <v>222.83066240353224</v>
      </c>
      <c r="L50" s="19">
        <v>223.71793324185481</v>
      </c>
      <c r="M50" s="101">
        <v>224.61500166771717</v>
      </c>
    </row>
    <row r="51" spans="1:13" x14ac:dyDescent="0.2">
      <c r="A51" s="91">
        <v>63</v>
      </c>
      <c r="B51" s="107" t="s">
        <v>107</v>
      </c>
      <c r="C51" s="107" t="s">
        <v>107</v>
      </c>
      <c r="D51" s="19">
        <v>212.16588421982286</v>
      </c>
      <c r="E51" s="19">
        <v>213.50000733832368</v>
      </c>
      <c r="F51" s="19">
        <v>214.71941897893723</v>
      </c>
      <c r="G51" s="19">
        <v>215.85875397845743</v>
      </c>
      <c r="H51" s="19">
        <v>216.93727753091088</v>
      </c>
      <c r="I51" s="19">
        <v>217.96363247022217</v>
      </c>
      <c r="J51" s="19">
        <v>218.93969874036546</v>
      </c>
      <c r="K51" s="19">
        <v>219.86633761402837</v>
      </c>
      <c r="L51" s="19">
        <v>220.74401938525673</v>
      </c>
      <c r="M51" s="101">
        <v>221.63469815083263</v>
      </c>
    </row>
    <row r="52" spans="1:13" x14ac:dyDescent="0.2">
      <c r="A52" s="91">
        <v>64</v>
      </c>
      <c r="B52" s="107" t="s">
        <v>107</v>
      </c>
      <c r="C52" s="107" t="s">
        <v>107</v>
      </c>
      <c r="D52" s="19">
        <v>209.30528561682405</v>
      </c>
      <c r="E52" s="19">
        <v>210.59827499073972</v>
      </c>
      <c r="F52" s="19">
        <v>211.78930803849639</v>
      </c>
      <c r="G52" s="19">
        <v>212.90498230263879</v>
      </c>
      <c r="H52" s="19">
        <v>213.96401902880277</v>
      </c>
      <c r="I52" s="19">
        <v>214.97285074149715</v>
      </c>
      <c r="J52" s="19">
        <v>215.93283137284172</v>
      </c>
      <c r="K52" s="19">
        <v>216.84471851645864</v>
      </c>
      <c r="L52" s="19">
        <v>217.70883691472955</v>
      </c>
      <c r="M52" s="101">
        <v>218.58948534841812</v>
      </c>
    </row>
    <row r="53" spans="1:13" x14ac:dyDescent="0.2">
      <c r="A53" s="91">
        <v>65</v>
      </c>
      <c r="B53" s="107" t="s">
        <v>107</v>
      </c>
      <c r="C53" s="107" t="s">
        <v>107</v>
      </c>
      <c r="D53" s="19">
        <v>206.42727019702323</v>
      </c>
      <c r="E53" s="19">
        <v>207.67627299217344</v>
      </c>
      <c r="F53" s="19">
        <v>208.83314320921158</v>
      </c>
      <c r="G53" s="19">
        <v>209.91994821821314</v>
      </c>
      <c r="H53" s="19">
        <v>210.95434384112059</v>
      </c>
      <c r="I53" s="19">
        <v>211.94055371599427</v>
      </c>
      <c r="J53" s="19">
        <v>212.87960878317995</v>
      </c>
      <c r="K53" s="19">
        <v>213.7721454930001</v>
      </c>
      <c r="L53" s="19">
        <v>214.61835866242527</v>
      </c>
      <c r="M53" s="101">
        <v>215.48499467199929</v>
      </c>
    </row>
    <row r="54" spans="1:13" x14ac:dyDescent="0.2">
      <c r="A54" s="95">
        <v>66</v>
      </c>
      <c r="B54" s="109" t="s">
        <v>107</v>
      </c>
      <c r="C54" s="109" t="s">
        <v>107</v>
      </c>
      <c r="D54" s="105">
        <v>203.54239619046302</v>
      </c>
      <c r="E54" s="105">
        <v>204.74405674687085</v>
      </c>
      <c r="F54" s="105">
        <v>205.8609380892602</v>
      </c>
      <c r="G54" s="105">
        <v>206.91361258543975</v>
      </c>
      <c r="H54" s="105">
        <v>207.91794586762629</v>
      </c>
      <c r="I54" s="105">
        <v>208.87628092190445</v>
      </c>
      <c r="J54" s="105">
        <v>209.78936957592822</v>
      </c>
      <c r="K54" s="105">
        <v>210.65779673711242</v>
      </c>
      <c r="L54" s="105">
        <v>211.48157315570029</v>
      </c>
      <c r="M54" s="106">
        <v>212.33003465059173</v>
      </c>
    </row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4"/>
  <dimension ref="A1:AZ10000"/>
  <sheetViews>
    <sheetView rightToLeft="1" view="pageBreakPreview" zoomScale="60" zoomScaleNormal="100" workbookViewId="0">
      <selection activeCell="N1" sqref="N1:XFD1048576"/>
    </sheetView>
  </sheetViews>
  <sheetFormatPr defaultColWidth="0" defaultRowHeight="14.25" zeroHeight="1" x14ac:dyDescent="0.2"/>
  <cols>
    <col min="1" max="1" width="12.5" customWidth="1"/>
    <col min="2" max="13" width="9" customWidth="1"/>
    <col min="53" max="16384" width="9" hidden="1"/>
  </cols>
  <sheetData>
    <row r="1" spans="1:13" x14ac:dyDescent="0.2">
      <c r="F1" t="s">
        <v>84</v>
      </c>
    </row>
    <row r="2" spans="1:13" ht="15" x14ac:dyDescent="0.25">
      <c r="A2" s="49" t="s">
        <v>30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x14ac:dyDescent="0.2"/>
    <row r="4" spans="1:13" x14ac:dyDescent="0.2"/>
    <row r="5" spans="1:13" x14ac:dyDescent="0.2">
      <c r="A5" s="102" t="s">
        <v>29</v>
      </c>
      <c r="B5" s="103" t="s">
        <v>112</v>
      </c>
      <c r="C5" s="103" t="s">
        <v>113</v>
      </c>
      <c r="D5" s="103" t="s">
        <v>114</v>
      </c>
      <c r="E5" s="103" t="s">
        <v>115</v>
      </c>
      <c r="F5" s="103" t="s">
        <v>116</v>
      </c>
      <c r="G5" s="103" t="s">
        <v>117</v>
      </c>
      <c r="H5" s="103" t="s">
        <v>118</v>
      </c>
      <c r="I5" s="103" t="s">
        <v>119</v>
      </c>
      <c r="J5" s="103" t="s">
        <v>120</v>
      </c>
      <c r="K5" s="103" t="s">
        <v>121</v>
      </c>
      <c r="L5" s="103" t="s">
        <v>122</v>
      </c>
      <c r="M5" s="104" t="s">
        <v>123</v>
      </c>
    </row>
    <row r="6" spans="1:13" x14ac:dyDescent="0.2">
      <c r="A6" s="91">
        <v>18</v>
      </c>
      <c r="B6" s="107" t="s">
        <v>107</v>
      </c>
      <c r="C6" s="107" t="s">
        <v>107</v>
      </c>
      <c r="D6" s="107" t="s">
        <v>107</v>
      </c>
      <c r="E6" s="107" t="s">
        <v>107</v>
      </c>
      <c r="F6" s="107" t="s">
        <v>107</v>
      </c>
      <c r="G6" s="107" t="s">
        <v>107</v>
      </c>
      <c r="H6" s="107" t="s">
        <v>107</v>
      </c>
      <c r="I6" s="107" t="s">
        <v>107</v>
      </c>
      <c r="J6" s="107" t="s">
        <v>107</v>
      </c>
      <c r="K6" s="107" t="s">
        <v>107</v>
      </c>
      <c r="L6" s="107" t="s">
        <v>107</v>
      </c>
      <c r="M6" s="101">
        <v>287.8470848849164</v>
      </c>
    </row>
    <row r="7" spans="1:13" x14ac:dyDescent="0.2">
      <c r="A7" s="91">
        <v>19</v>
      </c>
      <c r="B7" s="107" t="s">
        <v>107</v>
      </c>
      <c r="C7" s="107" t="s">
        <v>107</v>
      </c>
      <c r="D7" s="107" t="s">
        <v>107</v>
      </c>
      <c r="E7" s="107" t="s">
        <v>107</v>
      </c>
      <c r="F7" s="107" t="s">
        <v>107</v>
      </c>
      <c r="G7" s="107" t="s">
        <v>107</v>
      </c>
      <c r="H7" s="107" t="s">
        <v>107</v>
      </c>
      <c r="I7" s="107" t="s">
        <v>107</v>
      </c>
      <c r="J7" s="107" t="s">
        <v>107</v>
      </c>
      <c r="K7" s="107" t="s">
        <v>107</v>
      </c>
      <c r="L7" s="107" t="s">
        <v>107</v>
      </c>
      <c r="M7" s="101">
        <v>286.81927216713581</v>
      </c>
    </row>
    <row r="8" spans="1:13" x14ac:dyDescent="0.2">
      <c r="A8" s="91">
        <v>20</v>
      </c>
      <c r="B8" s="107" t="s">
        <v>107</v>
      </c>
      <c r="C8" s="107" t="s">
        <v>107</v>
      </c>
      <c r="D8" s="107" t="s">
        <v>107</v>
      </c>
      <c r="E8" s="107" t="s">
        <v>107</v>
      </c>
      <c r="F8" s="107" t="s">
        <v>107</v>
      </c>
      <c r="G8" s="107" t="s">
        <v>107</v>
      </c>
      <c r="H8" s="107" t="s">
        <v>107</v>
      </c>
      <c r="I8" s="107" t="s">
        <v>107</v>
      </c>
      <c r="J8" s="107" t="s">
        <v>107</v>
      </c>
      <c r="K8" s="107" t="s">
        <v>107</v>
      </c>
      <c r="L8" s="107" t="s">
        <v>107</v>
      </c>
      <c r="M8" s="101">
        <v>285.75254267455512</v>
      </c>
    </row>
    <row r="9" spans="1:13" x14ac:dyDescent="0.2">
      <c r="A9" s="91">
        <v>21</v>
      </c>
      <c r="B9" s="107" t="s">
        <v>107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  <c r="K9" s="107" t="s">
        <v>107</v>
      </c>
      <c r="L9" s="107" t="s">
        <v>107</v>
      </c>
      <c r="M9" s="101">
        <v>284.64522859804714</v>
      </c>
    </row>
    <row r="10" spans="1:13" x14ac:dyDescent="0.2">
      <c r="A10" s="91">
        <v>22</v>
      </c>
      <c r="B10" s="107" t="s">
        <v>107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  <c r="K10" s="107" t="s">
        <v>107</v>
      </c>
      <c r="L10" s="19">
        <v>282.91059212986181</v>
      </c>
      <c r="M10" s="101">
        <v>283.49640577469341</v>
      </c>
    </row>
    <row r="11" spans="1:13" x14ac:dyDescent="0.2">
      <c r="A11" s="91">
        <v>23</v>
      </c>
      <c r="B11" s="107" t="s">
        <v>107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  <c r="K11" s="107" t="s">
        <v>107</v>
      </c>
      <c r="L11" s="19">
        <v>281.70556729502238</v>
      </c>
      <c r="M11" s="101">
        <v>282.30454444597791</v>
      </c>
    </row>
    <row r="12" spans="1:13" x14ac:dyDescent="0.2">
      <c r="A12" s="91">
        <v>24</v>
      </c>
      <c r="B12" s="107" t="s">
        <v>107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  <c r="K12" s="107" t="s">
        <v>107</v>
      </c>
      <c r="L12" s="19">
        <v>280.45453130434277</v>
      </c>
      <c r="M12" s="101">
        <v>281.06815935778542</v>
      </c>
    </row>
    <row r="13" spans="1:13" x14ac:dyDescent="0.2">
      <c r="A13" s="91">
        <v>25</v>
      </c>
      <c r="B13" s="107" t="s">
        <v>107</v>
      </c>
      <c r="C13" s="107" t="s">
        <v>107</v>
      </c>
      <c r="D13" s="107" t="s">
        <v>107</v>
      </c>
      <c r="E13" s="108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  <c r="K13" s="107" t="s">
        <v>107</v>
      </c>
      <c r="L13" s="19">
        <v>279.15628886211408</v>
      </c>
      <c r="M13" s="101">
        <v>279.78594656289675</v>
      </c>
    </row>
    <row r="14" spans="1:13" x14ac:dyDescent="0.2">
      <c r="A14" s="91">
        <v>26</v>
      </c>
      <c r="B14" s="107" t="s">
        <v>107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  <c r="K14" s="107" t="s">
        <v>107</v>
      </c>
      <c r="L14" s="19">
        <v>277.80980492276427</v>
      </c>
      <c r="M14" s="101">
        <v>278.45666996726408</v>
      </c>
    </row>
    <row r="15" spans="1:13" x14ac:dyDescent="0.2">
      <c r="A15" s="91">
        <v>27</v>
      </c>
      <c r="B15" s="107" t="s">
        <v>107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  <c r="K15" s="19">
        <v>275.70609243798037</v>
      </c>
      <c r="L15" s="19">
        <v>276.41456922118419</v>
      </c>
      <c r="M15" s="101">
        <v>277.07923481130649</v>
      </c>
    </row>
    <row r="16" spans="1:13" x14ac:dyDescent="0.2">
      <c r="A16" s="91">
        <v>28</v>
      </c>
      <c r="B16" s="107" t="s">
        <v>107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  <c r="K16" s="19">
        <v>274.24445035844457</v>
      </c>
      <c r="L16" s="19">
        <v>274.96943439240442</v>
      </c>
      <c r="M16" s="101">
        <v>275.65241945764433</v>
      </c>
    </row>
    <row r="17" spans="1:13" x14ac:dyDescent="0.2">
      <c r="A17" s="91">
        <v>29</v>
      </c>
      <c r="B17" s="107" t="s">
        <v>107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  <c r="K17" s="19">
        <v>272.73051834183531</v>
      </c>
      <c r="L17" s="19">
        <v>273.47334922556234</v>
      </c>
      <c r="M17" s="101">
        <v>274.17513452014651</v>
      </c>
    </row>
    <row r="18" spans="1:13" x14ac:dyDescent="0.2">
      <c r="A18" s="91">
        <v>30</v>
      </c>
      <c r="B18" s="107" t="s">
        <v>107</v>
      </c>
      <c r="C18" s="107" t="s">
        <v>107</v>
      </c>
      <c r="D18" s="107" t="s">
        <v>107</v>
      </c>
      <c r="E18" s="107" t="s">
        <v>107</v>
      </c>
      <c r="F18" s="107" t="s">
        <v>107</v>
      </c>
      <c r="G18" s="107" t="s">
        <v>107</v>
      </c>
      <c r="H18" s="107" t="s">
        <v>107</v>
      </c>
      <c r="I18" s="107" t="s">
        <v>107</v>
      </c>
      <c r="J18" s="107" t="s">
        <v>107</v>
      </c>
      <c r="K18" s="19">
        <v>271.16332986498759</v>
      </c>
      <c r="L18" s="19">
        <v>271.9252283935507</v>
      </c>
      <c r="M18" s="101">
        <v>272.64625899174723</v>
      </c>
    </row>
    <row r="19" spans="1:13" x14ac:dyDescent="0.2">
      <c r="A19" s="91">
        <v>31</v>
      </c>
      <c r="B19" s="107" t="s">
        <v>107</v>
      </c>
      <c r="C19" s="107" t="s">
        <v>107</v>
      </c>
      <c r="D19" s="107" t="s">
        <v>107</v>
      </c>
      <c r="E19" s="107" t="s">
        <v>107</v>
      </c>
      <c r="F19" s="107" t="s">
        <v>107</v>
      </c>
      <c r="G19" s="107" t="s">
        <v>107</v>
      </c>
      <c r="H19" s="107" t="s">
        <v>107</v>
      </c>
      <c r="I19" s="107" t="s">
        <v>107</v>
      </c>
      <c r="J19" s="107" t="s">
        <v>107</v>
      </c>
      <c r="K19" s="19">
        <v>269.5419682152658</v>
      </c>
      <c r="L19" s="19">
        <v>270.32396091201565</v>
      </c>
      <c r="M19" s="101">
        <v>271.06465648053063</v>
      </c>
    </row>
    <row r="20" spans="1:13" x14ac:dyDescent="0.2">
      <c r="A20" s="91">
        <v>32</v>
      </c>
      <c r="B20" s="107" t="s">
        <v>107</v>
      </c>
      <c r="C20" s="107" t="s">
        <v>107</v>
      </c>
      <c r="D20" s="107" t="s">
        <v>107</v>
      </c>
      <c r="E20" s="107" t="s">
        <v>107</v>
      </c>
      <c r="F20" s="107" t="s">
        <v>107</v>
      </c>
      <c r="G20" s="107" t="s">
        <v>107</v>
      </c>
      <c r="H20" s="107" t="s">
        <v>107</v>
      </c>
      <c r="I20" s="107" t="s">
        <v>107</v>
      </c>
      <c r="J20" s="19">
        <v>267.00919020778315</v>
      </c>
      <c r="K20" s="19">
        <v>267.86583102313665</v>
      </c>
      <c r="L20" s="19">
        <v>268.6683392060944</v>
      </c>
      <c r="M20" s="101">
        <v>269.42910413612435</v>
      </c>
    </row>
    <row r="21" spans="1:13" x14ac:dyDescent="0.2">
      <c r="A21" s="91">
        <v>33</v>
      </c>
      <c r="B21" s="107" t="s">
        <v>107</v>
      </c>
      <c r="C21" s="107" t="s">
        <v>107</v>
      </c>
      <c r="D21" s="107" t="s">
        <v>107</v>
      </c>
      <c r="E21" s="107" t="s">
        <v>107</v>
      </c>
      <c r="F21" s="107" t="s">
        <v>107</v>
      </c>
      <c r="G21" s="107" t="s">
        <v>107</v>
      </c>
      <c r="H21" s="107" t="s">
        <v>107</v>
      </c>
      <c r="I21" s="107" t="s">
        <v>107</v>
      </c>
      <c r="J21" s="19">
        <v>265.25845383239533</v>
      </c>
      <c r="K21" s="19">
        <v>266.13371171356096</v>
      </c>
      <c r="L21" s="19">
        <v>266.95706822759081</v>
      </c>
      <c r="M21" s="101">
        <v>267.73830020375476</v>
      </c>
    </row>
    <row r="22" spans="1:13" x14ac:dyDescent="0.2">
      <c r="A22" s="91">
        <v>34</v>
      </c>
      <c r="B22" s="107" t="s">
        <v>107</v>
      </c>
      <c r="C22" s="107" t="s">
        <v>107</v>
      </c>
      <c r="D22" s="107" t="s">
        <v>107</v>
      </c>
      <c r="E22" s="107" t="s">
        <v>107</v>
      </c>
      <c r="F22" s="107" t="s">
        <v>107</v>
      </c>
      <c r="G22" s="107" t="s">
        <v>107</v>
      </c>
      <c r="H22" s="107" t="s">
        <v>107</v>
      </c>
      <c r="I22" s="107" t="s">
        <v>107</v>
      </c>
      <c r="J22" s="19">
        <v>263.44942818994224</v>
      </c>
      <c r="K22" s="19">
        <v>264.34450726333569</v>
      </c>
      <c r="L22" s="19">
        <v>265.18899599093498</v>
      </c>
      <c r="M22" s="101">
        <v>265.99108221955021</v>
      </c>
    </row>
    <row r="23" spans="1:13" x14ac:dyDescent="0.2">
      <c r="A23" s="91">
        <v>35</v>
      </c>
      <c r="B23" s="107" t="s">
        <v>107</v>
      </c>
      <c r="C23" s="107" t="s">
        <v>107</v>
      </c>
      <c r="D23" s="107" t="s">
        <v>107</v>
      </c>
      <c r="E23" s="107" t="s">
        <v>107</v>
      </c>
      <c r="F23" s="107" t="s">
        <v>107</v>
      </c>
      <c r="G23" s="107" t="s">
        <v>107</v>
      </c>
      <c r="H23" s="107" t="s">
        <v>107</v>
      </c>
      <c r="I23" s="107" t="s">
        <v>107</v>
      </c>
      <c r="J23" s="19">
        <v>261.58126887704617</v>
      </c>
      <c r="K23" s="19">
        <v>262.49725852769842</v>
      </c>
      <c r="L23" s="19">
        <v>263.3631031772922</v>
      </c>
      <c r="M23" s="101">
        <v>264.18639866156866</v>
      </c>
    </row>
    <row r="24" spans="1:13" x14ac:dyDescent="0.2">
      <c r="A24" s="91">
        <v>36</v>
      </c>
      <c r="B24" s="107" t="s">
        <v>107</v>
      </c>
      <c r="C24" s="107" t="s">
        <v>107</v>
      </c>
      <c r="D24" s="107" t="s">
        <v>107</v>
      </c>
      <c r="E24" s="107" t="s">
        <v>107</v>
      </c>
      <c r="F24" s="107" t="s">
        <v>107</v>
      </c>
      <c r="G24" s="107" t="s">
        <v>107</v>
      </c>
      <c r="H24" s="107" t="s">
        <v>107</v>
      </c>
      <c r="I24" s="107" t="s">
        <v>107</v>
      </c>
      <c r="J24" s="19">
        <v>259.65320874310805</v>
      </c>
      <c r="K24" s="19">
        <v>260.590983172211</v>
      </c>
      <c r="L24" s="19">
        <v>261.47836075601384</v>
      </c>
      <c r="M24" s="101">
        <v>262.32317551718216</v>
      </c>
    </row>
    <row r="25" spans="1:13" x14ac:dyDescent="0.2">
      <c r="A25" s="91">
        <v>37</v>
      </c>
      <c r="B25" s="107" t="s">
        <v>107</v>
      </c>
      <c r="C25" s="107" t="s">
        <v>107</v>
      </c>
      <c r="D25" s="107" t="s">
        <v>107</v>
      </c>
      <c r="E25" s="107" t="s">
        <v>107</v>
      </c>
      <c r="F25" s="107" t="s">
        <v>107</v>
      </c>
      <c r="G25" s="107" t="s">
        <v>107</v>
      </c>
      <c r="H25" s="107" t="s">
        <v>107</v>
      </c>
      <c r="I25" s="19">
        <v>256.63817065524222</v>
      </c>
      <c r="J25" s="19">
        <v>257.66515499991533</v>
      </c>
      <c r="K25" s="19">
        <v>258.62483116777884</v>
      </c>
      <c r="L25" s="19">
        <v>259.53386636615096</v>
      </c>
      <c r="M25" s="101">
        <v>260.40044569822101</v>
      </c>
    </row>
    <row r="26" spans="1:13" x14ac:dyDescent="0.2">
      <c r="A26" s="91">
        <v>38</v>
      </c>
      <c r="B26" s="107" t="s">
        <v>107</v>
      </c>
      <c r="C26" s="107" t="s">
        <v>107</v>
      </c>
      <c r="D26" s="107" t="s">
        <v>107</v>
      </c>
      <c r="E26" s="107" t="s">
        <v>107</v>
      </c>
      <c r="F26" s="107" t="s">
        <v>107</v>
      </c>
      <c r="G26" s="107" t="s">
        <v>107</v>
      </c>
      <c r="H26" s="107" t="s">
        <v>107</v>
      </c>
      <c r="I26" s="19">
        <v>254.57421335996952</v>
      </c>
      <c r="J26" s="19">
        <v>255.61952871730298</v>
      </c>
      <c r="K26" s="19">
        <v>256.60088876429683</v>
      </c>
      <c r="L26" s="19">
        <v>257.53148729120016</v>
      </c>
      <c r="M26" s="101">
        <v>258.41983670563849</v>
      </c>
    </row>
    <row r="27" spans="1:13" x14ac:dyDescent="0.2">
      <c r="A27" s="91">
        <v>39</v>
      </c>
      <c r="B27" s="107" t="s">
        <v>107</v>
      </c>
      <c r="C27" s="107" t="s">
        <v>107</v>
      </c>
      <c r="D27" s="107" t="s">
        <v>107</v>
      </c>
      <c r="E27" s="107" t="s">
        <v>107</v>
      </c>
      <c r="F27" s="107" t="s">
        <v>107</v>
      </c>
      <c r="G27" s="107" t="s">
        <v>107</v>
      </c>
      <c r="H27" s="107" t="s">
        <v>107</v>
      </c>
      <c r="I27" s="19">
        <v>252.45606428743284</v>
      </c>
      <c r="J27" s="19">
        <v>253.52018839009688</v>
      </c>
      <c r="K27" s="19">
        <v>254.52264944472478</v>
      </c>
      <c r="L27" s="19">
        <v>255.47442291715416</v>
      </c>
      <c r="M27" s="101">
        <v>256.3842050872401</v>
      </c>
    </row>
    <row r="28" spans="1:13" x14ac:dyDescent="0.2">
      <c r="A28" s="91">
        <v>40</v>
      </c>
      <c r="B28" s="107" t="s">
        <v>107</v>
      </c>
      <c r="C28" s="107" t="s">
        <v>107</v>
      </c>
      <c r="D28" s="107" t="s">
        <v>107</v>
      </c>
      <c r="E28" s="107" t="s">
        <v>107</v>
      </c>
      <c r="F28" s="107" t="s">
        <v>107</v>
      </c>
      <c r="G28" s="107" t="s">
        <v>107</v>
      </c>
      <c r="H28" s="107" t="s">
        <v>107</v>
      </c>
      <c r="I28" s="19">
        <v>250.28450876484175</v>
      </c>
      <c r="J28" s="19">
        <v>251.36775705601602</v>
      </c>
      <c r="K28" s="19">
        <v>252.39057354637885</v>
      </c>
      <c r="L28" s="19">
        <v>253.36302079373726</v>
      </c>
      <c r="M28" s="101">
        <v>254.29372201409777</v>
      </c>
    </row>
    <row r="29" spans="1:13" x14ac:dyDescent="0.2">
      <c r="A29" s="91">
        <v>41</v>
      </c>
      <c r="B29" s="107" t="s">
        <v>107</v>
      </c>
      <c r="C29" s="107" t="s">
        <v>107</v>
      </c>
      <c r="D29" s="107" t="s">
        <v>107</v>
      </c>
      <c r="E29" s="107" t="s">
        <v>107</v>
      </c>
      <c r="F29" s="107" t="s">
        <v>107</v>
      </c>
      <c r="G29" s="107" t="s">
        <v>107</v>
      </c>
      <c r="H29" s="107" t="s">
        <v>107</v>
      </c>
      <c r="I29" s="19">
        <v>248.06058490908725</v>
      </c>
      <c r="J29" s="19">
        <v>249.16295359269742</v>
      </c>
      <c r="K29" s="19">
        <v>250.20522344196138</v>
      </c>
      <c r="L29" s="19">
        <v>251.1977127921129</v>
      </c>
      <c r="M29" s="101">
        <v>252.14862538772198</v>
      </c>
    </row>
    <row r="30" spans="1:13" x14ac:dyDescent="0.2">
      <c r="A30" s="91">
        <v>42</v>
      </c>
      <c r="B30" s="107" t="s">
        <v>107</v>
      </c>
      <c r="C30" s="107" t="s">
        <v>107</v>
      </c>
      <c r="D30" s="107" t="s">
        <v>107</v>
      </c>
      <c r="E30" s="107" t="s">
        <v>107</v>
      </c>
      <c r="F30" s="107" t="s">
        <v>107</v>
      </c>
      <c r="G30" s="107" t="s">
        <v>107</v>
      </c>
      <c r="H30" s="19">
        <v>244.58241259624307</v>
      </c>
      <c r="I30" s="19">
        <v>245.78600437344673</v>
      </c>
      <c r="J30" s="19">
        <v>246.90638591564093</v>
      </c>
      <c r="K30" s="19">
        <v>247.96709811225142</v>
      </c>
      <c r="L30" s="19">
        <v>248.9788419646809</v>
      </c>
      <c r="M30" s="101">
        <v>249.94908122241111</v>
      </c>
    </row>
    <row r="31" spans="1:13" x14ac:dyDescent="0.2">
      <c r="A31" s="91">
        <v>43</v>
      </c>
      <c r="B31" s="107" t="s">
        <v>107</v>
      </c>
      <c r="C31" s="107" t="s">
        <v>107</v>
      </c>
      <c r="D31" s="107" t="s">
        <v>107</v>
      </c>
      <c r="E31" s="107" t="s">
        <v>107</v>
      </c>
      <c r="F31" s="107" t="s">
        <v>107</v>
      </c>
      <c r="G31" s="107" t="s">
        <v>107</v>
      </c>
      <c r="H31" s="19">
        <v>242.24779565178429</v>
      </c>
      <c r="I31" s="19">
        <v>243.4621909384941</v>
      </c>
      <c r="J31" s="19">
        <v>244.5991865896674</v>
      </c>
      <c r="K31" s="19">
        <v>245.67716811178846</v>
      </c>
      <c r="L31" s="19">
        <v>246.70719063908564</v>
      </c>
      <c r="M31" s="101">
        <v>247.69565756709056</v>
      </c>
    </row>
    <row r="32" spans="1:13" x14ac:dyDescent="0.2">
      <c r="A32" s="91">
        <v>44</v>
      </c>
      <c r="B32" s="107" t="s">
        <v>107</v>
      </c>
      <c r="C32" s="107" t="s">
        <v>107</v>
      </c>
      <c r="D32" s="107" t="s">
        <v>107</v>
      </c>
      <c r="E32" s="107" t="s">
        <v>107</v>
      </c>
      <c r="F32" s="107" t="s">
        <v>107</v>
      </c>
      <c r="G32" s="107" t="s">
        <v>107</v>
      </c>
      <c r="H32" s="19">
        <v>239.86554065747626</v>
      </c>
      <c r="I32" s="19">
        <v>241.09066433223421</v>
      </c>
      <c r="J32" s="19">
        <v>242.24265938983649</v>
      </c>
      <c r="K32" s="19">
        <v>243.33660238027076</v>
      </c>
      <c r="L32" s="19">
        <v>244.38367556462151</v>
      </c>
      <c r="M32" s="101">
        <v>245.38907719358991</v>
      </c>
    </row>
    <row r="33" spans="1:13" x14ac:dyDescent="0.2">
      <c r="A33" s="91">
        <v>45</v>
      </c>
      <c r="B33" s="107" t="s">
        <v>107</v>
      </c>
      <c r="C33" s="107" t="s">
        <v>107</v>
      </c>
      <c r="D33" s="107" t="s">
        <v>107</v>
      </c>
      <c r="E33" s="107" t="s">
        <v>107</v>
      </c>
      <c r="F33" s="107" t="s">
        <v>107</v>
      </c>
      <c r="G33" s="107" t="s">
        <v>107</v>
      </c>
      <c r="H33" s="19">
        <v>237.43787415500964</v>
      </c>
      <c r="I33" s="19">
        <v>238.67340731853017</v>
      </c>
      <c r="J33" s="19">
        <v>239.83854970817967</v>
      </c>
      <c r="K33" s="19">
        <v>240.94697512770398</v>
      </c>
      <c r="L33" s="19">
        <v>242.00959743836643</v>
      </c>
      <c r="M33" s="101">
        <v>243.03041925424824</v>
      </c>
    </row>
    <row r="34" spans="1:13" x14ac:dyDescent="0.2">
      <c r="A34" s="91">
        <v>46</v>
      </c>
      <c r="B34" s="107" t="s">
        <v>107</v>
      </c>
      <c r="C34" s="107" t="s">
        <v>107</v>
      </c>
      <c r="D34" s="107" t="s">
        <v>107</v>
      </c>
      <c r="E34" s="107" t="s">
        <v>107</v>
      </c>
      <c r="F34" s="107" t="s">
        <v>107</v>
      </c>
      <c r="G34" s="107" t="s">
        <v>107</v>
      </c>
      <c r="H34" s="19">
        <v>234.96748037469283</v>
      </c>
      <c r="I34" s="19">
        <v>236.21260015792799</v>
      </c>
      <c r="J34" s="19">
        <v>237.38882860695114</v>
      </c>
      <c r="K34" s="19">
        <v>238.51003541829246</v>
      </c>
      <c r="L34" s="19">
        <v>239.58642882891166</v>
      </c>
      <c r="M34" s="101">
        <v>240.62090960411822</v>
      </c>
    </row>
    <row r="35" spans="1:13" x14ac:dyDescent="0.2">
      <c r="A35" s="91">
        <v>47</v>
      </c>
      <c r="B35" s="107" t="s">
        <v>107</v>
      </c>
      <c r="C35" s="107" t="s">
        <v>107</v>
      </c>
      <c r="D35" s="107" t="s">
        <v>107</v>
      </c>
      <c r="E35" s="107" t="s">
        <v>107</v>
      </c>
      <c r="F35" s="107" t="s">
        <v>107</v>
      </c>
      <c r="G35" s="19">
        <v>231.1012331771681</v>
      </c>
      <c r="H35" s="19">
        <v>232.45815465482937</v>
      </c>
      <c r="I35" s="19">
        <v>233.71046326135854</v>
      </c>
      <c r="J35" s="19">
        <v>234.8955092886346</v>
      </c>
      <c r="K35" s="19">
        <v>236.02756329448522</v>
      </c>
      <c r="L35" s="19">
        <v>237.1156620142348</v>
      </c>
      <c r="M35" s="101">
        <v>238.16181456123368</v>
      </c>
    </row>
    <row r="36" spans="1:13" x14ac:dyDescent="0.2">
      <c r="A36" s="91">
        <v>48</v>
      </c>
      <c r="B36" s="107" t="s">
        <v>107</v>
      </c>
      <c r="C36" s="107" t="s">
        <v>107</v>
      </c>
      <c r="D36" s="107" t="s">
        <v>107</v>
      </c>
      <c r="E36" s="107" t="s">
        <v>107</v>
      </c>
      <c r="F36" s="107" t="s">
        <v>107</v>
      </c>
      <c r="G36" s="19">
        <v>228.56036904486029</v>
      </c>
      <c r="H36" s="19">
        <v>229.9125476258163</v>
      </c>
      <c r="I36" s="19">
        <v>231.16926964395302</v>
      </c>
      <c r="J36" s="19">
        <v>232.36068261400388</v>
      </c>
      <c r="K36" s="19">
        <v>233.50138393668104</v>
      </c>
      <c r="L36" s="19">
        <v>234.59883983473563</v>
      </c>
      <c r="M36" s="101">
        <v>235.6544340034186</v>
      </c>
    </row>
    <row r="37" spans="1:13" x14ac:dyDescent="0.2">
      <c r="A37" s="91">
        <v>49</v>
      </c>
      <c r="B37" s="107" t="s">
        <v>107</v>
      </c>
      <c r="C37" s="107" t="s">
        <v>107</v>
      </c>
      <c r="D37" s="107" t="s">
        <v>107</v>
      </c>
      <c r="E37" s="107" t="s">
        <v>107</v>
      </c>
      <c r="F37" s="107" t="s">
        <v>107</v>
      </c>
      <c r="G37" s="19">
        <v>225.98695076716137</v>
      </c>
      <c r="H37" s="19">
        <v>227.33346689570746</v>
      </c>
      <c r="I37" s="19">
        <v>228.59154660547063</v>
      </c>
      <c r="J37" s="19">
        <v>229.78668509856752</v>
      </c>
      <c r="K37" s="19">
        <v>230.93351968455462</v>
      </c>
      <c r="L37" s="19">
        <v>232.03771625081791</v>
      </c>
      <c r="M37" s="101">
        <v>233.10027521706252</v>
      </c>
    </row>
    <row r="38" spans="1:13" x14ac:dyDescent="0.2">
      <c r="A38" s="91">
        <v>50</v>
      </c>
      <c r="B38" s="107" t="s">
        <v>107</v>
      </c>
      <c r="C38" s="107" t="s">
        <v>107</v>
      </c>
      <c r="D38" s="107" t="s">
        <v>107</v>
      </c>
      <c r="E38" s="107" t="s">
        <v>107</v>
      </c>
      <c r="F38" s="107" t="s">
        <v>107</v>
      </c>
      <c r="G38" s="19">
        <v>223.38366094601045</v>
      </c>
      <c r="H38" s="19">
        <v>224.72327949851103</v>
      </c>
      <c r="I38" s="19">
        <v>225.97944060323627</v>
      </c>
      <c r="J38" s="19">
        <v>227.17550147785053</v>
      </c>
      <c r="K38" s="19">
        <v>228.32563118029171</v>
      </c>
      <c r="L38" s="19">
        <v>229.4337099022222</v>
      </c>
      <c r="M38" s="101">
        <v>230.50053175892603</v>
      </c>
    </row>
    <row r="39" spans="1:13" x14ac:dyDescent="0.2">
      <c r="A39" s="91">
        <v>51</v>
      </c>
      <c r="B39" s="107" t="s">
        <v>107</v>
      </c>
      <c r="C39" s="107" t="s">
        <v>107</v>
      </c>
      <c r="D39" s="107" t="s">
        <v>107</v>
      </c>
      <c r="E39" s="107" t="s">
        <v>107</v>
      </c>
      <c r="F39" s="107" t="s">
        <v>107</v>
      </c>
      <c r="G39" s="19">
        <v>220.75300541802986</v>
      </c>
      <c r="H39" s="19">
        <v>222.08391507076161</v>
      </c>
      <c r="I39" s="19">
        <v>223.33470649596003</v>
      </c>
      <c r="J39" s="19">
        <v>224.52870478543025</v>
      </c>
      <c r="K39" s="19">
        <v>225.67900380624764</v>
      </c>
      <c r="L39" s="19">
        <v>226.78790783907775</v>
      </c>
      <c r="M39" s="101">
        <v>227.85608108176166</v>
      </c>
    </row>
    <row r="40" spans="1:13" x14ac:dyDescent="0.2">
      <c r="A40" s="91">
        <v>52</v>
      </c>
      <c r="B40" s="107" t="s">
        <v>107</v>
      </c>
      <c r="C40" s="107" t="s">
        <v>107</v>
      </c>
      <c r="D40" s="107" t="s">
        <v>107</v>
      </c>
      <c r="E40" s="107" t="s">
        <v>107</v>
      </c>
      <c r="F40" s="19">
        <v>216.64316455824746</v>
      </c>
      <c r="G40" s="19">
        <v>218.0991216487989</v>
      </c>
      <c r="H40" s="19">
        <v>219.41755255028042</v>
      </c>
      <c r="I40" s="19">
        <v>220.65938391468484</v>
      </c>
      <c r="J40" s="19">
        <v>221.84811395494495</v>
      </c>
      <c r="K40" s="19">
        <v>222.99517838769779</v>
      </c>
      <c r="L40" s="19">
        <v>224.10160305377815</v>
      </c>
      <c r="M40" s="101">
        <v>225.16798925611678</v>
      </c>
    </row>
    <row r="41" spans="1:13" x14ac:dyDescent="0.2">
      <c r="A41" s="91">
        <v>53</v>
      </c>
      <c r="B41" s="107" t="s">
        <v>107</v>
      </c>
      <c r="C41" s="107" t="s">
        <v>107</v>
      </c>
      <c r="D41" s="107" t="s">
        <v>107</v>
      </c>
      <c r="E41" s="107" t="s">
        <v>107</v>
      </c>
      <c r="F41" s="19">
        <v>214.00139864613337</v>
      </c>
      <c r="G41" s="19">
        <v>215.4246804879154</v>
      </c>
      <c r="H41" s="19">
        <v>216.72648759982599</v>
      </c>
      <c r="I41" s="19">
        <v>217.95562299753578</v>
      </c>
      <c r="J41" s="19">
        <v>219.13562765986777</v>
      </c>
      <c r="K41" s="19">
        <v>220.27577231965893</v>
      </c>
      <c r="L41" s="19">
        <v>221.37619216286342</v>
      </c>
      <c r="M41" s="101">
        <v>222.43743060359662</v>
      </c>
    </row>
    <row r="42" spans="1:13" x14ac:dyDescent="0.2">
      <c r="A42" s="91">
        <v>54</v>
      </c>
      <c r="B42" s="107" t="s">
        <v>107</v>
      </c>
      <c r="C42" s="107" t="s">
        <v>107</v>
      </c>
      <c r="D42" s="107" t="s">
        <v>107</v>
      </c>
      <c r="E42" s="107" t="s">
        <v>107</v>
      </c>
      <c r="F42" s="19">
        <v>211.34318180293815</v>
      </c>
      <c r="G42" s="19">
        <v>212.73258198670462</v>
      </c>
      <c r="H42" s="19">
        <v>214.01340503664755</v>
      </c>
      <c r="I42" s="19">
        <v>215.22597659561796</v>
      </c>
      <c r="J42" s="19">
        <v>216.39345723217789</v>
      </c>
      <c r="K42" s="19">
        <v>217.52275178202495</v>
      </c>
      <c r="L42" s="19">
        <v>218.61337824254397</v>
      </c>
      <c r="M42" s="101">
        <v>219.6658636309642</v>
      </c>
    </row>
    <row r="43" spans="1:13" x14ac:dyDescent="0.2">
      <c r="A43" s="91">
        <v>55</v>
      </c>
      <c r="B43" s="107" t="s">
        <v>107</v>
      </c>
      <c r="C43" s="107" t="s">
        <v>107</v>
      </c>
      <c r="D43" s="107" t="s">
        <v>107</v>
      </c>
      <c r="E43" s="107" t="s">
        <v>107</v>
      </c>
      <c r="F43" s="19">
        <v>208.67224274196198</v>
      </c>
      <c r="G43" s="19">
        <v>210.02616024105527</v>
      </c>
      <c r="H43" s="19">
        <v>211.28142943932465</v>
      </c>
      <c r="I43" s="19">
        <v>212.47341588828539</v>
      </c>
      <c r="J43" s="19">
        <v>213.62422484020172</v>
      </c>
      <c r="K43" s="19">
        <v>214.73844743148501</v>
      </c>
      <c r="L43" s="19">
        <v>215.815251733428</v>
      </c>
      <c r="M43" s="101">
        <v>216.85509514380868</v>
      </c>
    </row>
    <row r="44" spans="1:13" x14ac:dyDescent="0.2">
      <c r="A44" s="91">
        <v>56</v>
      </c>
      <c r="B44" s="107" t="s">
        <v>107</v>
      </c>
      <c r="C44" s="107" t="s">
        <v>107</v>
      </c>
      <c r="D44" s="107" t="s">
        <v>107</v>
      </c>
      <c r="E44" s="107" t="s">
        <v>107</v>
      </c>
      <c r="F44" s="19">
        <v>205.99463089213572</v>
      </c>
      <c r="G44" s="19">
        <v>207.3106104239628</v>
      </c>
      <c r="H44" s="19">
        <v>208.53549793045337</v>
      </c>
      <c r="I44" s="19">
        <v>209.70259136995921</v>
      </c>
      <c r="J44" s="19">
        <v>210.83214602115416</v>
      </c>
      <c r="K44" s="19">
        <v>211.92674392557157</v>
      </c>
      <c r="L44" s="19">
        <v>212.98535165769323</v>
      </c>
      <c r="M44" s="101">
        <v>214.0083508969353</v>
      </c>
    </row>
    <row r="45" spans="1:13" x14ac:dyDescent="0.2">
      <c r="A45" s="91">
        <v>57</v>
      </c>
      <c r="B45" s="107" t="s">
        <v>107</v>
      </c>
      <c r="C45" s="107" t="s">
        <v>107</v>
      </c>
      <c r="D45" s="107" t="s">
        <v>107</v>
      </c>
      <c r="E45" s="19">
        <v>201.88904288618679</v>
      </c>
      <c r="F45" s="19">
        <v>203.31984032602094</v>
      </c>
      <c r="G45" s="19">
        <v>204.59291882579723</v>
      </c>
      <c r="H45" s="19">
        <v>205.78233197880601</v>
      </c>
      <c r="I45" s="19">
        <v>206.91980259603156</v>
      </c>
      <c r="J45" s="19">
        <v>208.02304342037505</v>
      </c>
      <c r="K45" s="19">
        <v>209.09306557250139</v>
      </c>
      <c r="L45" s="19">
        <v>210.12870122598062</v>
      </c>
      <c r="M45" s="101">
        <v>211.13026037702284</v>
      </c>
    </row>
    <row r="46" spans="1:13" x14ac:dyDescent="0.2">
      <c r="A46" s="91">
        <v>58</v>
      </c>
      <c r="B46" s="107" t="s">
        <v>107</v>
      </c>
      <c r="C46" s="107" t="s">
        <v>107</v>
      </c>
      <c r="D46" s="107" t="s">
        <v>107</v>
      </c>
      <c r="E46" s="19">
        <v>199.35749212633525</v>
      </c>
      <c r="F46" s="19">
        <v>200.71029299496425</v>
      </c>
      <c r="G46" s="19">
        <v>201.93194072254138</v>
      </c>
      <c r="H46" s="19">
        <v>203.07785025934555</v>
      </c>
      <c r="I46" s="19">
        <v>204.17870749774218</v>
      </c>
      <c r="J46" s="19">
        <v>205.24857200165749</v>
      </c>
      <c r="K46" s="19">
        <v>206.28709677276746</v>
      </c>
      <c r="L46" s="19">
        <v>207.29301174179287</v>
      </c>
      <c r="M46" s="101">
        <v>208.26653491628983</v>
      </c>
    </row>
    <row r="47" spans="1:13" x14ac:dyDescent="0.2">
      <c r="A47" s="91">
        <v>59</v>
      </c>
      <c r="B47" s="107" t="s">
        <v>107</v>
      </c>
      <c r="C47" s="107" t="s">
        <v>107</v>
      </c>
      <c r="D47" s="107" t="s">
        <v>107</v>
      </c>
      <c r="E47" s="19">
        <v>196.84105909968036</v>
      </c>
      <c r="F47" s="19">
        <v>198.11632386265035</v>
      </c>
      <c r="G47" s="19">
        <v>199.28134898852352</v>
      </c>
      <c r="H47" s="19">
        <v>200.37881505887012</v>
      </c>
      <c r="I47" s="19">
        <v>201.43801326077465</v>
      </c>
      <c r="J47" s="19">
        <v>202.46902222684406</v>
      </c>
      <c r="K47" s="19">
        <v>203.470709518771</v>
      </c>
      <c r="L47" s="19">
        <v>204.44170437940315</v>
      </c>
      <c r="M47" s="101">
        <v>205.38215078956978</v>
      </c>
    </row>
    <row r="48" spans="1:13" x14ac:dyDescent="0.2">
      <c r="A48" s="91">
        <v>60</v>
      </c>
      <c r="B48" s="107" t="s">
        <v>107</v>
      </c>
      <c r="C48" s="107" t="s">
        <v>107</v>
      </c>
      <c r="D48" s="107" t="s">
        <v>107</v>
      </c>
      <c r="E48" s="19">
        <v>194.35119858795966</v>
      </c>
      <c r="F48" s="19">
        <v>195.54918207622666</v>
      </c>
      <c r="G48" s="19">
        <v>196.65262173729604</v>
      </c>
      <c r="H48" s="19">
        <v>197.69705128688744</v>
      </c>
      <c r="I48" s="19">
        <v>198.70948656905864</v>
      </c>
      <c r="J48" s="19">
        <v>199.69623771167372</v>
      </c>
      <c r="K48" s="19">
        <v>200.65580404134892</v>
      </c>
      <c r="L48" s="19">
        <v>201.58674265277998</v>
      </c>
      <c r="M48" s="101">
        <v>202.48911052087857</v>
      </c>
    </row>
    <row r="49" spans="1:13" x14ac:dyDescent="0.2">
      <c r="A49" s="91">
        <v>61</v>
      </c>
      <c r="B49" s="107" t="s">
        <v>107</v>
      </c>
      <c r="C49" s="107" t="s">
        <v>107</v>
      </c>
      <c r="D49" s="107" t="s">
        <v>107</v>
      </c>
      <c r="E49" s="19">
        <v>191.90145532405796</v>
      </c>
      <c r="F49" s="19">
        <v>193.02169966266069</v>
      </c>
      <c r="G49" s="19">
        <v>194.05902451576245</v>
      </c>
      <c r="H49" s="19">
        <v>195.0461060377871</v>
      </c>
      <c r="I49" s="19">
        <v>196.0066899966686</v>
      </c>
      <c r="J49" s="19">
        <v>196.94399642551022</v>
      </c>
      <c r="K49" s="19">
        <v>197.85630569459187</v>
      </c>
      <c r="L49" s="19">
        <v>198.74218580945828</v>
      </c>
      <c r="M49" s="101">
        <v>199.60158337232824</v>
      </c>
    </row>
    <row r="50" spans="1:13" x14ac:dyDescent="0.2">
      <c r="A50" s="91">
        <v>62</v>
      </c>
      <c r="B50" s="107" t="s">
        <v>107</v>
      </c>
      <c r="C50" s="107" t="s">
        <v>107</v>
      </c>
      <c r="D50" s="19">
        <v>188.36152037368103</v>
      </c>
      <c r="E50" s="19">
        <v>189.5086483313124</v>
      </c>
      <c r="F50" s="19">
        <v>190.54781368388225</v>
      </c>
      <c r="G50" s="19">
        <v>191.51508710541424</v>
      </c>
      <c r="H50" s="19">
        <v>192.44084724092926</v>
      </c>
      <c r="I50" s="19">
        <v>193.34471709245591</v>
      </c>
      <c r="J50" s="19">
        <v>194.22766089338441</v>
      </c>
      <c r="K50" s="19">
        <v>195.08785984387887</v>
      </c>
      <c r="L50" s="19">
        <v>195.92391281044723</v>
      </c>
      <c r="M50" s="101">
        <v>196.73567418898784</v>
      </c>
    </row>
    <row r="51" spans="1:13" x14ac:dyDescent="0.2">
      <c r="A51" s="91">
        <v>63</v>
      </c>
      <c r="B51" s="107" t="s">
        <v>107</v>
      </c>
      <c r="C51" s="107" t="s">
        <v>107</v>
      </c>
      <c r="D51" s="19">
        <v>186.14779052561207</v>
      </c>
      <c r="E51" s="19">
        <v>187.18786736793305</v>
      </c>
      <c r="F51" s="19">
        <v>188.14298249832464</v>
      </c>
      <c r="G51" s="19">
        <v>189.03698184245457</v>
      </c>
      <c r="H51" s="19">
        <v>189.89779571384551</v>
      </c>
      <c r="I51" s="19">
        <v>190.74047522378288</v>
      </c>
      <c r="J51" s="19">
        <v>191.56455651671558</v>
      </c>
      <c r="K51" s="19">
        <v>192.36820176300424</v>
      </c>
      <c r="L51" s="19">
        <v>193.15006738463939</v>
      </c>
      <c r="M51" s="101">
        <v>193.90984058132508</v>
      </c>
    </row>
    <row r="52" spans="1:13" x14ac:dyDescent="0.2">
      <c r="A52" s="91">
        <v>64</v>
      </c>
      <c r="B52" s="107" t="s">
        <v>107</v>
      </c>
      <c r="C52" s="107" t="s">
        <v>107</v>
      </c>
      <c r="D52" s="19">
        <v>184.01788505694057</v>
      </c>
      <c r="E52" s="19">
        <v>184.95491887741991</v>
      </c>
      <c r="F52" s="19">
        <v>185.82389255506115</v>
      </c>
      <c r="G52" s="19">
        <v>186.64221785673783</v>
      </c>
      <c r="H52" s="19">
        <v>187.43491671372985</v>
      </c>
      <c r="I52" s="19">
        <v>188.21253949120546</v>
      </c>
      <c r="J52" s="19">
        <v>188.97385534338582</v>
      </c>
      <c r="K52" s="19">
        <v>189.71704181166714</v>
      </c>
      <c r="L52" s="19">
        <v>190.44080654904147</v>
      </c>
      <c r="M52" s="101">
        <v>191.14474862710549</v>
      </c>
    </row>
    <row r="53" spans="1:13" x14ac:dyDescent="0.2">
      <c r="A53" s="91">
        <v>65</v>
      </c>
      <c r="B53" s="107" t="s">
        <v>107</v>
      </c>
      <c r="C53" s="107" t="s">
        <v>107</v>
      </c>
      <c r="D53" s="19">
        <v>179.14264282996953</v>
      </c>
      <c r="E53" s="19">
        <v>180.10479367351977</v>
      </c>
      <c r="F53" s="19">
        <v>180.99733313803134</v>
      </c>
      <c r="G53" s="19">
        <v>181.83970392740068</v>
      </c>
      <c r="H53" s="19">
        <v>182.65828610122693</v>
      </c>
      <c r="I53" s="19">
        <v>183.46117964120413</v>
      </c>
      <c r="J53" s="19">
        <v>184.24679439697667</v>
      </c>
      <c r="K53" s="19">
        <v>185.01332904875505</v>
      </c>
      <c r="L53" s="19">
        <v>185.7594544045165</v>
      </c>
      <c r="M53" s="101">
        <v>186.48482918529243</v>
      </c>
    </row>
    <row r="54" spans="1:13" x14ac:dyDescent="0.2">
      <c r="A54" s="95">
        <v>66</v>
      </c>
      <c r="B54" s="109" t="s">
        <v>107</v>
      </c>
      <c r="C54" s="109" t="s">
        <v>107</v>
      </c>
      <c r="D54" s="105">
        <v>174.11102069705518</v>
      </c>
      <c r="E54" s="105">
        <v>175.10131066974003</v>
      </c>
      <c r="F54" s="105">
        <v>176.01694986912858</v>
      </c>
      <c r="G54" s="105">
        <v>176.88389056758689</v>
      </c>
      <c r="H54" s="105">
        <v>177.72872089911937</v>
      </c>
      <c r="I54" s="105">
        <v>178.55696735839439</v>
      </c>
      <c r="J54" s="105">
        <v>179.36692921556116</v>
      </c>
      <c r="K54" s="105">
        <v>180.15676947092297</v>
      </c>
      <c r="L54" s="105">
        <v>180.92518775600655</v>
      </c>
      <c r="M54" s="106">
        <v>181.67182671704796</v>
      </c>
    </row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M2"/>
  </mergeCells>
  <pageMargins left="0.7" right="0.7" top="0.75" bottom="0.75" header="0.3" footer="0.3"/>
  <pageSetup scale="70"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view="pageBreakPreview" zoomScale="60" zoomScaleNormal="100" workbookViewId="0">
      <selection activeCell="A3" sqref="A3:C3"/>
    </sheetView>
  </sheetViews>
  <sheetFormatPr defaultColWidth="0" defaultRowHeight="14.25" zeroHeight="1" x14ac:dyDescent="0.2"/>
  <cols>
    <col min="1" max="1" width="12.75" customWidth="1"/>
    <col min="2" max="2" width="12.125" customWidth="1"/>
    <col min="3" max="3" width="15.25" customWidth="1"/>
    <col min="53" max="16384" width="9" hidden="1"/>
  </cols>
  <sheetData>
    <row r="1" spans="1:3" x14ac:dyDescent="0.2">
      <c r="B1" t="s">
        <v>85</v>
      </c>
    </row>
    <row r="2" spans="1:3" ht="15" x14ac:dyDescent="0.25">
      <c r="A2" s="50" t="s">
        <v>31</v>
      </c>
      <c r="B2" s="50"/>
      <c r="C2" s="50"/>
    </row>
    <row r="3" spans="1:3" x14ac:dyDescent="0.2">
      <c r="A3" s="51" t="s">
        <v>32</v>
      </c>
      <c r="B3" s="51"/>
      <c r="C3" s="51"/>
    </row>
    <row r="4" spans="1:3" x14ac:dyDescent="0.2">
      <c r="A4" s="20"/>
      <c r="B4" s="21"/>
      <c r="C4" s="20"/>
    </row>
    <row r="5" spans="1:3" x14ac:dyDescent="0.2">
      <c r="A5" s="111" t="s">
        <v>24</v>
      </c>
      <c r="B5" s="103" t="s">
        <v>26</v>
      </c>
      <c r="C5" s="104" t="s">
        <v>25</v>
      </c>
    </row>
    <row r="6" spans="1:3" x14ac:dyDescent="0.2">
      <c r="A6" s="91">
        <v>18</v>
      </c>
      <c r="B6" s="22">
        <v>3.4623115239736095E-2</v>
      </c>
      <c r="C6" s="110">
        <v>1.3948855676726644</v>
      </c>
    </row>
    <row r="7" spans="1:3" x14ac:dyDescent="0.2">
      <c r="A7" s="91">
        <v>19</v>
      </c>
      <c r="B7" s="22">
        <v>0.48345514328767092</v>
      </c>
      <c r="C7" s="110">
        <v>4.4774104641344783</v>
      </c>
    </row>
    <row r="8" spans="1:3" x14ac:dyDescent="0.2">
      <c r="A8" s="91">
        <v>20</v>
      </c>
      <c r="B8" s="22">
        <v>2.1755481447945191</v>
      </c>
      <c r="C8" s="110">
        <v>10.631461333315142</v>
      </c>
    </row>
    <row r="9" spans="1:3" x14ac:dyDescent="0.2">
      <c r="A9" s="91">
        <v>21</v>
      </c>
      <c r="B9" s="22">
        <v>5.2727926160383669</v>
      </c>
      <c r="C9" s="110">
        <v>20.209909686728668</v>
      </c>
    </row>
    <row r="10" spans="1:3" x14ac:dyDescent="0.2">
      <c r="A10" s="91">
        <v>22</v>
      </c>
      <c r="B10" s="22">
        <v>9.1738981418201977</v>
      </c>
      <c r="C10" s="110">
        <v>30.329681729032913</v>
      </c>
    </row>
    <row r="11" spans="1:3" x14ac:dyDescent="0.2">
      <c r="A11" s="91">
        <v>23</v>
      </c>
      <c r="B11" s="22">
        <v>15.18732858115113</v>
      </c>
      <c r="C11" s="110">
        <v>41.176603504662559</v>
      </c>
    </row>
    <row r="12" spans="1:3" x14ac:dyDescent="0.2">
      <c r="A12" s="91">
        <v>24</v>
      </c>
      <c r="B12" s="22">
        <v>22.796290704473115</v>
      </c>
      <c r="C12" s="110">
        <v>49.777246566681654</v>
      </c>
    </row>
    <row r="13" spans="1:3" x14ac:dyDescent="0.2">
      <c r="A13" s="91">
        <v>25</v>
      </c>
      <c r="B13" s="22">
        <v>29.921887688978693</v>
      </c>
      <c r="C13" s="110">
        <v>59.140324101412858</v>
      </c>
    </row>
    <row r="14" spans="1:3" x14ac:dyDescent="0.2">
      <c r="A14" s="91">
        <v>26</v>
      </c>
      <c r="B14" s="22">
        <v>37.533406075237686</v>
      </c>
      <c r="C14" s="110">
        <v>68.739540415941875</v>
      </c>
    </row>
    <row r="15" spans="1:3" x14ac:dyDescent="0.2">
      <c r="A15" s="91">
        <v>27</v>
      </c>
      <c r="B15" s="22">
        <v>45.727173500317619</v>
      </c>
      <c r="C15" s="110">
        <v>78.298281034665379</v>
      </c>
    </row>
    <row r="16" spans="1:3" x14ac:dyDescent="0.2">
      <c r="A16" s="91">
        <v>28</v>
      </c>
      <c r="B16" s="22">
        <v>55.972990223496446</v>
      </c>
      <c r="C16" s="110">
        <v>87.393716327593012</v>
      </c>
    </row>
    <row r="17" spans="1:3" x14ac:dyDescent="0.2">
      <c r="A17" s="91">
        <v>29</v>
      </c>
      <c r="B17" s="22">
        <v>65.358011583606796</v>
      </c>
      <c r="C17" s="110">
        <v>98.161117017121882</v>
      </c>
    </row>
    <row r="18" spans="1:3" x14ac:dyDescent="0.2">
      <c r="A18" s="91">
        <v>30</v>
      </c>
      <c r="B18" s="22">
        <v>77.071605920904531</v>
      </c>
      <c r="C18" s="110">
        <v>106.11169411998691</v>
      </c>
    </row>
    <row r="19" spans="1:3" x14ac:dyDescent="0.2">
      <c r="A19" s="91">
        <v>31</v>
      </c>
      <c r="B19" s="22">
        <v>87.188259887285511</v>
      </c>
      <c r="C19" s="110">
        <v>113.46568189125087</v>
      </c>
    </row>
    <row r="20" spans="1:3" x14ac:dyDescent="0.2">
      <c r="A20" s="91">
        <v>32</v>
      </c>
      <c r="B20" s="22">
        <v>96.174272558056174</v>
      </c>
      <c r="C20" s="110">
        <v>118.31234855549742</v>
      </c>
    </row>
    <row r="21" spans="1:3" x14ac:dyDescent="0.2">
      <c r="A21" s="91">
        <v>33</v>
      </c>
      <c r="B21" s="22">
        <v>103.31109222239195</v>
      </c>
      <c r="C21" s="110">
        <v>121.49814935602033</v>
      </c>
    </row>
    <row r="22" spans="1:3" x14ac:dyDescent="0.2">
      <c r="A22" s="91">
        <v>34</v>
      </c>
      <c r="B22" s="22">
        <v>109.13158502931039</v>
      </c>
      <c r="C22" s="110">
        <v>124.20801592662669</v>
      </c>
    </row>
    <row r="23" spans="1:3" x14ac:dyDescent="0.2">
      <c r="A23" s="91">
        <v>35</v>
      </c>
      <c r="B23" s="22">
        <v>114.56431630350139</v>
      </c>
      <c r="C23" s="110">
        <v>125.08375789929872</v>
      </c>
    </row>
    <row r="24" spans="1:3" x14ac:dyDescent="0.2">
      <c r="A24" s="91">
        <v>36</v>
      </c>
      <c r="B24" s="22">
        <v>117.01667989603582</v>
      </c>
      <c r="C24" s="110">
        <v>124.28007210167175</v>
      </c>
    </row>
    <row r="25" spans="1:3" x14ac:dyDescent="0.2">
      <c r="A25" s="91">
        <v>37</v>
      </c>
      <c r="B25" s="22">
        <v>118.8726741375838</v>
      </c>
      <c r="C25" s="110">
        <v>123.38982043258729</v>
      </c>
    </row>
    <row r="26" spans="1:3" x14ac:dyDescent="0.2">
      <c r="A26" s="91">
        <v>38</v>
      </c>
      <c r="B26" s="22">
        <v>123.94605266902919</v>
      </c>
      <c r="C26" s="110">
        <v>125.75045393342965</v>
      </c>
    </row>
    <row r="27" spans="1:3" x14ac:dyDescent="0.2">
      <c r="A27" s="91">
        <v>39</v>
      </c>
      <c r="B27" s="22">
        <v>124.31052917117344</v>
      </c>
      <c r="C27" s="110">
        <v>123.89094820196433</v>
      </c>
    </row>
    <row r="28" spans="1:3" x14ac:dyDescent="0.2">
      <c r="A28" s="91">
        <v>40</v>
      </c>
      <c r="B28" s="22">
        <v>123.20503425773032</v>
      </c>
      <c r="C28" s="110">
        <v>119.73063310421165</v>
      </c>
    </row>
    <row r="29" spans="1:3" x14ac:dyDescent="0.2">
      <c r="A29" s="91">
        <v>41</v>
      </c>
      <c r="B29" s="22">
        <v>121.87955654720156</v>
      </c>
      <c r="C29" s="110">
        <v>115.50230590913567</v>
      </c>
    </row>
    <row r="30" spans="1:3" x14ac:dyDescent="0.2">
      <c r="A30" s="91">
        <v>42</v>
      </c>
      <c r="B30" s="22">
        <v>119.43956810491146</v>
      </c>
      <c r="C30" s="110">
        <v>110.16053329076969</v>
      </c>
    </row>
    <row r="31" spans="1:3" x14ac:dyDescent="0.2">
      <c r="A31" s="91">
        <v>43</v>
      </c>
      <c r="B31" s="22">
        <v>115.71010748556094</v>
      </c>
      <c r="C31" s="110">
        <v>104.79507625333395</v>
      </c>
    </row>
    <row r="32" spans="1:3" x14ac:dyDescent="0.2">
      <c r="A32" s="91">
        <v>44</v>
      </c>
      <c r="B32" s="22">
        <v>111.85513453679452</v>
      </c>
      <c r="C32" s="110">
        <v>97.493272037315492</v>
      </c>
    </row>
    <row r="33" spans="1:3" x14ac:dyDescent="0.2">
      <c r="A33" s="91">
        <v>45</v>
      </c>
      <c r="B33" s="22">
        <v>107.92771902001624</v>
      </c>
      <c r="C33" s="110">
        <v>90.088358169265689</v>
      </c>
    </row>
    <row r="34" spans="1:3" x14ac:dyDescent="0.2">
      <c r="A34" s="91">
        <v>46</v>
      </c>
      <c r="B34" s="22">
        <v>102.09853893883395</v>
      </c>
      <c r="C34" s="110">
        <v>82.131332925883981</v>
      </c>
    </row>
    <row r="35" spans="1:3" x14ac:dyDescent="0.2">
      <c r="A35" s="91">
        <v>47</v>
      </c>
      <c r="B35" s="22">
        <v>96.94400348938062</v>
      </c>
      <c r="C35" s="110">
        <v>74.231201379219257</v>
      </c>
    </row>
    <row r="36" spans="1:3" x14ac:dyDescent="0.2">
      <c r="A36" s="91">
        <v>48</v>
      </c>
      <c r="B36" s="22">
        <v>90.615545422852023</v>
      </c>
      <c r="C36" s="110">
        <v>65.354406686047128</v>
      </c>
    </row>
    <row r="37" spans="1:3" x14ac:dyDescent="0.2">
      <c r="A37" s="91">
        <v>49</v>
      </c>
      <c r="B37" s="22">
        <v>84.484721718330562</v>
      </c>
      <c r="C37" s="110">
        <v>57.154267245724547</v>
      </c>
    </row>
    <row r="38" spans="1:3" x14ac:dyDescent="0.2">
      <c r="A38" s="91">
        <v>50</v>
      </c>
      <c r="B38" s="22">
        <v>76.710020227027641</v>
      </c>
      <c r="C38" s="110">
        <v>48.739149786402137</v>
      </c>
    </row>
    <row r="39" spans="1:3" x14ac:dyDescent="0.2">
      <c r="A39" s="91">
        <v>51</v>
      </c>
      <c r="B39" s="22">
        <v>70.313236542165683</v>
      </c>
      <c r="C39" s="110">
        <v>41.64373135987276</v>
      </c>
    </row>
    <row r="40" spans="1:3" x14ac:dyDescent="0.2">
      <c r="A40" s="91">
        <v>52</v>
      </c>
      <c r="B40" s="22">
        <v>62.115193989513152</v>
      </c>
      <c r="C40" s="110">
        <v>34.445066101242162</v>
      </c>
    </row>
    <row r="41" spans="1:3" x14ac:dyDescent="0.2">
      <c r="A41" s="91">
        <v>53</v>
      </c>
      <c r="B41" s="22">
        <v>54.931666490371867</v>
      </c>
      <c r="C41" s="110">
        <v>27.392512371418803</v>
      </c>
    </row>
    <row r="42" spans="1:3" x14ac:dyDescent="0.2">
      <c r="A42" s="91">
        <v>54</v>
      </c>
      <c r="B42" s="22">
        <v>47.701371601989457</v>
      </c>
      <c r="C42" s="110">
        <v>21.868307790583366</v>
      </c>
    </row>
    <row r="43" spans="1:3" x14ac:dyDescent="0.2">
      <c r="A43" s="91">
        <v>55</v>
      </c>
      <c r="B43" s="22">
        <v>41.069799520043766</v>
      </c>
      <c r="C43" s="110">
        <v>16.317929890019059</v>
      </c>
    </row>
    <row r="44" spans="1:3" x14ac:dyDescent="0.2">
      <c r="A44" s="91">
        <v>56</v>
      </c>
      <c r="B44" s="22">
        <v>34.495778614829021</v>
      </c>
      <c r="C44" s="110">
        <v>12.803096744078552</v>
      </c>
    </row>
    <row r="45" spans="1:3" x14ac:dyDescent="0.2">
      <c r="A45" s="91">
        <v>57</v>
      </c>
      <c r="B45" s="22">
        <v>28.462167000169696</v>
      </c>
      <c r="C45" s="110">
        <v>9.4062517311853924</v>
      </c>
    </row>
    <row r="46" spans="1:3" x14ac:dyDescent="0.2">
      <c r="A46" s="91">
        <v>58</v>
      </c>
      <c r="B46" s="22">
        <v>23.085577540267892</v>
      </c>
      <c r="C46" s="110">
        <v>6.9434776167482424</v>
      </c>
    </row>
    <row r="47" spans="1:3" x14ac:dyDescent="0.2">
      <c r="A47" s="91">
        <v>59</v>
      </c>
      <c r="B47" s="22">
        <v>18.787752828238755</v>
      </c>
      <c r="C47" s="110">
        <v>4.9029383772519539</v>
      </c>
    </row>
    <row r="48" spans="1:3" x14ac:dyDescent="0.2">
      <c r="A48" s="91">
        <v>60</v>
      </c>
      <c r="B48" s="22">
        <v>13.819123337776134</v>
      </c>
      <c r="C48" s="110">
        <v>3.2511178970702725</v>
      </c>
    </row>
    <row r="49" spans="1:3" x14ac:dyDescent="0.2">
      <c r="A49" s="91">
        <v>61</v>
      </c>
      <c r="B49" s="22">
        <v>11.05625633642588</v>
      </c>
      <c r="C49" s="110">
        <v>2.2122730772907033</v>
      </c>
    </row>
    <row r="50" spans="1:3" x14ac:dyDescent="0.2">
      <c r="A50" s="91">
        <v>62</v>
      </c>
      <c r="B50" s="22">
        <v>8.6872910040700404</v>
      </c>
      <c r="C50" s="110">
        <v>1.5489040640154148</v>
      </c>
    </row>
    <row r="51" spans="1:3" x14ac:dyDescent="0.2">
      <c r="A51" s="91">
        <v>63</v>
      </c>
      <c r="B51" s="22">
        <v>7.1973242994138014</v>
      </c>
      <c r="C51" s="110">
        <v>1.116968228003351</v>
      </c>
    </row>
    <row r="52" spans="1:3" x14ac:dyDescent="0.2">
      <c r="A52" s="91">
        <v>64</v>
      </c>
      <c r="B52" s="22">
        <v>5.7598086133426634</v>
      </c>
      <c r="C52" s="110">
        <v>0.76037108597120351</v>
      </c>
    </row>
    <row r="53" spans="1:3" x14ac:dyDescent="0.2">
      <c r="A53" s="91">
        <v>65</v>
      </c>
      <c r="B53" s="22">
        <v>4.609796064485753</v>
      </c>
      <c r="C53" s="110">
        <v>0.54721786386331317</v>
      </c>
    </row>
    <row r="54" spans="1:3" x14ac:dyDescent="0.2">
      <c r="A54" s="95">
        <v>66</v>
      </c>
      <c r="B54" s="112">
        <v>3.8746130758964106</v>
      </c>
      <c r="C54" s="113">
        <v>0.37236279518754417</v>
      </c>
    </row>
    <row r="55" spans="1:3" hidden="1" x14ac:dyDescent="0.2"/>
    <row r="56" spans="1:3" hidden="1" x14ac:dyDescent="0.2"/>
    <row r="57" spans="1:3" hidden="1" x14ac:dyDescent="0.2"/>
    <row r="58" spans="1:3" hidden="1" x14ac:dyDescent="0.2"/>
    <row r="59" spans="1:3" hidden="1" x14ac:dyDescent="0.2"/>
    <row r="60" spans="1:3" hidden="1" x14ac:dyDescent="0.2"/>
    <row r="61" spans="1:3" hidden="1" x14ac:dyDescent="0.2"/>
    <row r="62" spans="1:3" hidden="1" x14ac:dyDescent="0.2"/>
    <row r="63" spans="1:3" hidden="1" x14ac:dyDescent="0.2"/>
    <row r="64" spans="1: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2:C2"/>
    <mergeCell ref="A3:C3"/>
  </mergeCells>
  <pageMargins left="0.7" right="0.7" top="0.75" bottom="0.75" header="0.3" footer="0.3"/>
  <pageSetup scale="92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5"/>
  <dimension ref="A1:AZ10000"/>
  <sheetViews>
    <sheetView rightToLeft="1" view="pageBreakPreview" zoomScale="60" zoomScaleNormal="100" workbookViewId="0">
      <selection activeCell="A3" sqref="A3:C3"/>
    </sheetView>
  </sheetViews>
  <sheetFormatPr defaultColWidth="0" defaultRowHeight="14.25" zeroHeight="1" x14ac:dyDescent="0.2"/>
  <cols>
    <col min="1" max="1" width="12.125" customWidth="1"/>
    <col min="2" max="2" width="13.5" customWidth="1"/>
    <col min="3" max="3" width="15" customWidth="1"/>
    <col min="53" max="16384" width="9" hidden="1"/>
  </cols>
  <sheetData>
    <row r="1" spans="1:6" x14ac:dyDescent="0.2">
      <c r="B1" t="s">
        <v>86</v>
      </c>
    </row>
    <row r="2" spans="1:6" ht="15" x14ac:dyDescent="0.25">
      <c r="A2" s="50" t="s">
        <v>31</v>
      </c>
      <c r="B2" s="50"/>
      <c r="C2" s="50"/>
    </row>
    <row r="3" spans="1:6" x14ac:dyDescent="0.2">
      <c r="A3" s="51" t="s">
        <v>33</v>
      </c>
      <c r="B3" s="51"/>
      <c r="C3" s="51"/>
    </row>
    <row r="4" spans="1:6" x14ac:dyDescent="0.2">
      <c r="A4" s="20"/>
      <c r="B4" s="21"/>
      <c r="C4" s="20"/>
    </row>
    <row r="5" spans="1:6" x14ac:dyDescent="0.2">
      <c r="A5" s="111" t="s">
        <v>24</v>
      </c>
      <c r="B5" s="103" t="s">
        <v>26</v>
      </c>
      <c r="C5" s="104" t="s">
        <v>25</v>
      </c>
    </row>
    <row r="6" spans="1:6" x14ac:dyDescent="0.2">
      <c r="A6" s="91">
        <v>18</v>
      </c>
      <c r="B6" s="22">
        <v>173.11557619868046</v>
      </c>
      <c r="C6" s="110">
        <v>172.20809477440301</v>
      </c>
    </row>
    <row r="7" spans="1:6" x14ac:dyDescent="0.2">
      <c r="A7" s="91">
        <v>19</v>
      </c>
      <c r="B7" s="22">
        <v>172.66255117416819</v>
      </c>
      <c r="C7" s="110">
        <v>172.20809477440301</v>
      </c>
      <c r="F7" s="55"/>
    </row>
    <row r="8" spans="1:6" x14ac:dyDescent="0.2">
      <c r="A8" s="91">
        <v>20</v>
      </c>
      <c r="B8" s="22">
        <v>172.66255117416819</v>
      </c>
      <c r="C8" s="110">
        <v>171.75220247681975</v>
      </c>
    </row>
    <row r="9" spans="1:6" x14ac:dyDescent="0.2">
      <c r="A9" s="91">
        <v>21</v>
      </c>
      <c r="B9" s="22">
        <v>171.75220247681975</v>
      </c>
      <c r="C9" s="110">
        <v>170.83609202644689</v>
      </c>
    </row>
    <row r="10" spans="1:6" x14ac:dyDescent="0.2">
      <c r="A10" s="91">
        <v>22</v>
      </c>
      <c r="B10" s="22">
        <v>170.83609202644689</v>
      </c>
      <c r="C10" s="110">
        <v>169.9141833559267</v>
      </c>
    </row>
    <row r="11" spans="1:6" x14ac:dyDescent="0.2">
      <c r="A11" s="91">
        <v>23</v>
      </c>
      <c r="B11" s="22">
        <v>170.83609202644689</v>
      </c>
      <c r="C11" s="110">
        <v>169.45104322906403</v>
      </c>
    </row>
    <row r="12" spans="1:6" x14ac:dyDescent="0.2">
      <c r="A12" s="91">
        <v>24</v>
      </c>
      <c r="B12" s="22">
        <v>170.3758647568992</v>
      </c>
      <c r="C12" s="110">
        <v>168.05282433045798</v>
      </c>
    </row>
    <row r="13" spans="1:6" x14ac:dyDescent="0.2">
      <c r="A13" s="91">
        <v>25</v>
      </c>
      <c r="B13" s="22">
        <v>169.9141833559267</v>
      </c>
      <c r="C13" s="110">
        <v>167.58380306436061</v>
      </c>
    </row>
    <row r="14" spans="1:6" x14ac:dyDescent="0.2">
      <c r="A14" s="91">
        <v>26</v>
      </c>
      <c r="B14" s="22">
        <v>169.45104322906403</v>
      </c>
      <c r="C14" s="110">
        <v>166.64131009925305</v>
      </c>
    </row>
    <row r="15" spans="1:6" x14ac:dyDescent="0.2">
      <c r="A15" s="91">
        <v>27</v>
      </c>
      <c r="B15" s="22">
        <v>168.05282433045798</v>
      </c>
      <c r="C15" s="110">
        <v>166.16782902093672</v>
      </c>
    </row>
    <row r="16" spans="1:6" x14ac:dyDescent="0.2">
      <c r="A16" s="91">
        <v>28</v>
      </c>
      <c r="B16" s="22">
        <v>167.58380306436061</v>
      </c>
      <c r="C16" s="110">
        <v>164.73839081544395</v>
      </c>
    </row>
    <row r="17" spans="1:3" x14ac:dyDescent="0.2">
      <c r="A17" s="91">
        <v>29</v>
      </c>
      <c r="B17" s="22">
        <v>167.11329988137763</v>
      </c>
      <c r="C17" s="110">
        <v>164.25889728434049</v>
      </c>
    </row>
    <row r="18" spans="1:3" x14ac:dyDescent="0.2">
      <c r="A18" s="91">
        <v>30</v>
      </c>
      <c r="B18" s="22">
        <v>166.64131009925305</v>
      </c>
      <c r="C18" s="110">
        <v>163.77788874824341</v>
      </c>
    </row>
    <row r="19" spans="1:3" x14ac:dyDescent="0.2">
      <c r="A19" s="91">
        <v>31</v>
      </c>
      <c r="B19" s="22">
        <v>166.16782902093672</v>
      </c>
      <c r="C19" s="110">
        <v>162.32572516631026</v>
      </c>
    </row>
    <row r="20" spans="1:3" x14ac:dyDescent="0.2">
      <c r="A20" s="91">
        <v>32</v>
      </c>
      <c r="B20" s="22">
        <v>164.73839081544395</v>
      </c>
      <c r="C20" s="110">
        <v>160.85975330455122</v>
      </c>
    </row>
    <row r="21" spans="1:3" x14ac:dyDescent="0.2">
      <c r="A21" s="91">
        <v>33</v>
      </c>
      <c r="B21" s="22">
        <v>163.77788874824341</v>
      </c>
      <c r="C21" s="110">
        <v>158.88341749185344</v>
      </c>
    </row>
    <row r="22" spans="1:3" x14ac:dyDescent="0.2">
      <c r="A22" s="91">
        <v>34</v>
      </c>
      <c r="B22" s="22">
        <v>162.32572516631026</v>
      </c>
      <c r="C22" s="110">
        <v>157.38471354108805</v>
      </c>
    </row>
    <row r="23" spans="1:3" x14ac:dyDescent="0.2">
      <c r="A23" s="91">
        <v>35</v>
      </c>
      <c r="B23" s="22">
        <v>160.85975330455122</v>
      </c>
      <c r="C23" s="110">
        <v>155.36425027859732</v>
      </c>
    </row>
    <row r="24" spans="1:3" x14ac:dyDescent="0.2">
      <c r="A24" s="91">
        <v>36</v>
      </c>
      <c r="B24" s="22">
        <v>159.37984186330132</v>
      </c>
      <c r="C24" s="110">
        <v>152.28534750848149</v>
      </c>
    </row>
    <row r="25" spans="1:3" x14ac:dyDescent="0.2">
      <c r="A25" s="91">
        <v>37</v>
      </c>
      <c r="B25" s="22">
        <v>157.38471354108805</v>
      </c>
      <c r="C25" s="110">
        <v>149.14761323895476</v>
      </c>
    </row>
    <row r="26" spans="1:3" x14ac:dyDescent="0.2">
      <c r="A26" s="91">
        <v>38</v>
      </c>
      <c r="B26" s="22">
        <v>154.85513826715291</v>
      </c>
      <c r="C26" s="110">
        <v>145.94992332106506</v>
      </c>
    </row>
    <row r="27" spans="1:3" x14ac:dyDescent="0.2">
      <c r="A27" s="91">
        <v>39</v>
      </c>
      <c r="B27" s="22">
        <v>152.28534750848149</v>
      </c>
      <c r="C27" s="110">
        <v>142.14197820326333</v>
      </c>
    </row>
    <row r="28" spans="1:3" x14ac:dyDescent="0.2">
      <c r="A28" s="91">
        <v>40</v>
      </c>
      <c r="B28" s="22">
        <v>148.61885917699678</v>
      </c>
      <c r="C28" s="110">
        <v>136.55409797469395</v>
      </c>
    </row>
    <row r="29" spans="1:3" x14ac:dyDescent="0.2">
      <c r="A29" s="91">
        <v>41</v>
      </c>
      <c r="B29" s="22">
        <v>144.87050582099317</v>
      </c>
      <c r="C29" s="110">
        <v>131.37204948718798</v>
      </c>
    </row>
    <row r="30" spans="1:3" x14ac:dyDescent="0.2">
      <c r="A30" s="91">
        <v>42</v>
      </c>
      <c r="B30" s="22">
        <v>140.48408386839739</v>
      </c>
      <c r="C30" s="110">
        <v>125.43900397491426</v>
      </c>
    </row>
    <row r="31" spans="1:3" x14ac:dyDescent="0.2">
      <c r="A31" s="91">
        <v>43</v>
      </c>
      <c r="B31" s="22">
        <v>135.98555351458566</v>
      </c>
      <c r="C31" s="110">
        <v>119.31581037610606</v>
      </c>
    </row>
    <row r="32" spans="1:3" x14ac:dyDescent="0.2">
      <c r="A32" s="91">
        <v>44</v>
      </c>
      <c r="B32" s="22">
        <v>130.20036612361136</v>
      </c>
      <c r="C32" s="110">
        <v>112.99637463759329</v>
      </c>
    </row>
    <row r="33" spans="1:3" x14ac:dyDescent="0.2">
      <c r="A33" s="91">
        <v>45</v>
      </c>
      <c r="B33" s="22">
        <v>125.43900397491426</v>
      </c>
      <c r="C33" s="110">
        <v>105.1451425878451</v>
      </c>
    </row>
    <row r="34" spans="1:3" x14ac:dyDescent="0.2">
      <c r="A34" s="91">
        <v>46</v>
      </c>
      <c r="B34" s="22">
        <v>119.31581037610606</v>
      </c>
      <c r="C34" s="110">
        <v>97.682365516037081</v>
      </c>
    </row>
    <row r="35" spans="1:3" x14ac:dyDescent="0.2">
      <c r="A35" s="91">
        <v>47</v>
      </c>
      <c r="B35" s="22">
        <v>113.63732679566361</v>
      </c>
      <c r="C35" s="110">
        <v>90.669599828043559</v>
      </c>
    </row>
    <row r="36" spans="1:3" x14ac:dyDescent="0.2">
      <c r="A36" s="91">
        <v>48</v>
      </c>
      <c r="B36" s="22">
        <v>107.13590142214711</v>
      </c>
      <c r="C36" s="110">
        <v>82.695693642980046</v>
      </c>
    </row>
    <row r="37" spans="1:3" x14ac:dyDescent="0.2">
      <c r="A37" s="91">
        <v>49</v>
      </c>
      <c r="B37" s="22">
        <v>101.10665595779147</v>
      </c>
      <c r="C37" s="110">
        <v>75.962609311170326</v>
      </c>
    </row>
    <row r="38" spans="1:3" x14ac:dyDescent="0.2">
      <c r="A38" s="91">
        <v>50</v>
      </c>
      <c r="B38" s="22">
        <v>94.203635302747927</v>
      </c>
      <c r="C38" s="110">
        <v>69.03562292691521</v>
      </c>
    </row>
    <row r="39" spans="1:3" x14ac:dyDescent="0.2">
      <c r="A39" s="91">
        <v>51</v>
      </c>
      <c r="B39" s="22">
        <v>88.522266828862755</v>
      </c>
      <c r="C39" s="110">
        <v>63.510342168480655</v>
      </c>
    </row>
    <row r="40" spans="1:3" x14ac:dyDescent="0.2">
      <c r="A40" s="91">
        <v>52</v>
      </c>
      <c r="B40" s="22">
        <v>81.956978479368189</v>
      </c>
      <c r="C40" s="110">
        <v>57.861693433969698</v>
      </c>
    </row>
    <row r="41" spans="1:3" x14ac:dyDescent="0.2">
      <c r="A41" s="91">
        <v>53</v>
      </c>
      <c r="B41" s="22">
        <v>76.720204595491438</v>
      </c>
      <c r="C41" s="110">
        <v>52.086922174213349</v>
      </c>
    </row>
    <row r="42" spans="1:3" x14ac:dyDescent="0.2">
      <c r="A42" s="91">
        <v>54</v>
      </c>
      <c r="B42" s="22">
        <v>71.366504491306785</v>
      </c>
      <c r="C42" s="110">
        <v>47.883310248704547</v>
      </c>
    </row>
    <row r="43" spans="1:3" x14ac:dyDescent="0.2">
      <c r="A43" s="91">
        <v>55</v>
      </c>
      <c r="B43" s="22">
        <v>66.682577561363473</v>
      </c>
      <c r="C43" s="110">
        <v>42.750667775790042</v>
      </c>
    </row>
    <row r="44" spans="1:3" x14ac:dyDescent="0.2">
      <c r="A44" s="91">
        <v>56</v>
      </c>
      <c r="B44" s="22">
        <v>61.909150421444757</v>
      </c>
      <c r="C44" s="110">
        <v>40.147684992406873</v>
      </c>
    </row>
    <row r="45" spans="1:3" x14ac:dyDescent="0.2">
      <c r="A45" s="91">
        <v>57</v>
      </c>
      <c r="B45" s="22">
        <v>57.861693433969698</v>
      </c>
      <c r="C45" s="110">
        <v>37.519951061768623</v>
      </c>
    </row>
    <row r="46" spans="1:3" x14ac:dyDescent="0.2">
      <c r="A46" s="91">
        <v>58</v>
      </c>
      <c r="B46" s="22">
        <v>53.749889500041661</v>
      </c>
      <c r="C46" s="110">
        <v>35.754261672236055</v>
      </c>
    </row>
    <row r="47" spans="1:3" x14ac:dyDescent="0.2">
      <c r="A47" s="91">
        <v>59</v>
      </c>
      <c r="B47" s="22">
        <v>52.086922174213349</v>
      </c>
      <c r="C47" s="110">
        <v>33.97739693175297</v>
      </c>
    </row>
    <row r="48" spans="1:3" x14ac:dyDescent="0.2">
      <c r="A48" s="91">
        <v>60</v>
      </c>
      <c r="B48" s="22">
        <v>47.883310248704547</v>
      </c>
      <c r="C48" s="110">
        <v>32.189286109606655</v>
      </c>
    </row>
    <row r="49" spans="1:3" x14ac:dyDescent="0.2">
      <c r="A49" s="91">
        <v>61</v>
      </c>
      <c r="B49" s="22">
        <v>47.883310248704547</v>
      </c>
      <c r="C49" s="110">
        <v>31.290991192230599</v>
      </c>
    </row>
    <row r="50" spans="1:3" x14ac:dyDescent="0.2">
      <c r="A50" s="91">
        <v>62</v>
      </c>
      <c r="B50" s="22">
        <v>47.034602079426314</v>
      </c>
      <c r="C50" s="110">
        <v>31.290991192230599</v>
      </c>
    </row>
    <row r="51" spans="1:3" x14ac:dyDescent="0.2">
      <c r="A51" s="91">
        <v>63</v>
      </c>
      <c r="B51" s="22">
        <v>48.729345290547066</v>
      </c>
      <c r="C51" s="110">
        <v>32.189286109606655</v>
      </c>
    </row>
    <row r="52" spans="1:3" x14ac:dyDescent="0.2">
      <c r="A52" s="91">
        <v>64</v>
      </c>
      <c r="B52" s="22">
        <v>48.729345290547066</v>
      </c>
      <c r="C52" s="110">
        <v>31.290991192230599</v>
      </c>
    </row>
    <row r="53" spans="1:3" x14ac:dyDescent="0.2">
      <c r="A53" s="91">
        <v>65</v>
      </c>
      <c r="B53" s="22">
        <v>48.729345290547066</v>
      </c>
      <c r="C53" s="110">
        <v>32.189286109606655</v>
      </c>
    </row>
    <row r="54" spans="1:3" x14ac:dyDescent="0.2">
      <c r="A54" s="95">
        <v>66</v>
      </c>
      <c r="B54" s="112">
        <v>51.251495712915485</v>
      </c>
      <c r="C54" s="113">
        <v>31.290991192230599</v>
      </c>
    </row>
    <row r="55" spans="1:3" hidden="1" x14ac:dyDescent="0.2"/>
    <row r="56" spans="1:3" hidden="1" x14ac:dyDescent="0.2"/>
    <row r="57" spans="1:3" hidden="1" x14ac:dyDescent="0.2"/>
    <row r="58" spans="1:3" hidden="1" x14ac:dyDescent="0.2"/>
    <row r="59" spans="1:3" hidden="1" x14ac:dyDescent="0.2"/>
    <row r="60" spans="1:3" hidden="1" x14ac:dyDescent="0.2"/>
    <row r="61" spans="1:3" hidden="1" x14ac:dyDescent="0.2"/>
    <row r="62" spans="1:3" hidden="1" x14ac:dyDescent="0.2"/>
    <row r="63" spans="1:3" hidden="1" x14ac:dyDescent="0.2"/>
    <row r="64" spans="1: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2:C2"/>
    <mergeCell ref="A3:C3"/>
  </mergeCells>
  <pageMargins left="0.7" right="0.7" top="0.75" bottom="0.75" header="0.3" footer="0.3"/>
  <pageSetup scale="92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view="pageBreakPreview" zoomScale="60" zoomScaleNormal="85" workbookViewId="0">
      <selection activeCell="B3" sqref="B3"/>
    </sheetView>
  </sheetViews>
  <sheetFormatPr defaultColWidth="0" defaultRowHeight="14.25" zeroHeight="1" x14ac:dyDescent="0.2"/>
  <cols>
    <col min="1" max="1" width="10.25" customWidth="1"/>
    <col min="2" max="11" width="9" customWidth="1"/>
    <col min="53" max="16384" width="9" hidden="1"/>
  </cols>
  <sheetData>
    <row r="1" spans="1:11" x14ac:dyDescent="0.2">
      <c r="A1" s="14"/>
      <c r="B1" s="14"/>
      <c r="C1" s="14"/>
      <c r="D1" s="14"/>
      <c r="E1" s="36" t="s">
        <v>87</v>
      </c>
      <c r="F1" s="14"/>
      <c r="G1" s="14"/>
      <c r="H1" s="14"/>
      <c r="I1" s="14"/>
      <c r="J1" s="14"/>
      <c r="K1" s="14"/>
    </row>
    <row r="2" spans="1:11" ht="15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">
      <c r="A5" s="118" t="s">
        <v>24</v>
      </c>
      <c r="B5" s="119" t="s">
        <v>114</v>
      </c>
      <c r="C5" s="119" t="s">
        <v>115</v>
      </c>
      <c r="D5" s="119" t="s">
        <v>116</v>
      </c>
      <c r="E5" s="119" t="s">
        <v>117</v>
      </c>
      <c r="F5" s="119" t="s">
        <v>118</v>
      </c>
      <c r="G5" s="119" t="s">
        <v>119</v>
      </c>
      <c r="H5" s="119" t="s">
        <v>120</v>
      </c>
      <c r="I5" s="119" t="s">
        <v>121</v>
      </c>
      <c r="J5" s="119" t="s">
        <v>122</v>
      </c>
      <c r="K5" s="120" t="s">
        <v>123</v>
      </c>
    </row>
    <row r="6" spans="1:11" x14ac:dyDescent="0.2">
      <c r="A6" s="114">
        <v>18</v>
      </c>
      <c r="B6" s="125" t="s">
        <v>107</v>
      </c>
      <c r="C6" s="125" t="s">
        <v>107</v>
      </c>
      <c r="D6" s="125" t="s">
        <v>107</v>
      </c>
      <c r="E6" s="125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6" t="s">
        <v>107</v>
      </c>
      <c r="K6" s="116">
        <v>1.0363878230613328</v>
      </c>
    </row>
    <row r="7" spans="1:11" x14ac:dyDescent="0.2">
      <c r="A7" s="115">
        <v>19</v>
      </c>
      <c r="B7" s="127" t="s">
        <v>107</v>
      </c>
      <c r="C7" s="127" t="s">
        <v>107</v>
      </c>
      <c r="D7" s="127" t="s">
        <v>107</v>
      </c>
      <c r="E7" s="127" t="s">
        <v>107</v>
      </c>
      <c r="F7" s="127" t="s">
        <v>107</v>
      </c>
      <c r="G7" s="127" t="s">
        <v>107</v>
      </c>
      <c r="H7" s="127" t="s">
        <v>107</v>
      </c>
      <c r="I7" s="127" t="s">
        <v>107</v>
      </c>
      <c r="J7" s="128" t="s">
        <v>107</v>
      </c>
      <c r="K7" s="117">
        <v>1.0988024470114894</v>
      </c>
    </row>
    <row r="8" spans="1:11" x14ac:dyDescent="0.2">
      <c r="A8" s="115">
        <v>20</v>
      </c>
      <c r="B8" s="127" t="s">
        <v>107</v>
      </c>
      <c r="C8" s="127" t="s">
        <v>107</v>
      </c>
      <c r="D8" s="127" t="s">
        <v>107</v>
      </c>
      <c r="E8" s="127" t="s">
        <v>107</v>
      </c>
      <c r="F8" s="127" t="s">
        <v>107</v>
      </c>
      <c r="G8" s="127" t="s">
        <v>107</v>
      </c>
      <c r="H8" s="127" t="s">
        <v>107</v>
      </c>
      <c r="I8" s="127" t="s">
        <v>107</v>
      </c>
      <c r="J8" s="128" t="s">
        <v>107</v>
      </c>
      <c r="K8" s="117">
        <v>1.1324602616583499</v>
      </c>
    </row>
    <row r="9" spans="1:11" x14ac:dyDescent="0.2">
      <c r="A9" s="115">
        <v>21</v>
      </c>
      <c r="B9" s="127" t="s">
        <v>107</v>
      </c>
      <c r="C9" s="127" t="s">
        <v>107</v>
      </c>
      <c r="D9" s="127" t="s">
        <v>107</v>
      </c>
      <c r="E9" s="127" t="s">
        <v>107</v>
      </c>
      <c r="F9" s="127" t="s">
        <v>107</v>
      </c>
      <c r="G9" s="127" t="s">
        <v>107</v>
      </c>
      <c r="H9" s="127" t="s">
        <v>107</v>
      </c>
      <c r="I9" s="127" t="s">
        <v>107</v>
      </c>
      <c r="J9" s="128" t="s">
        <v>107</v>
      </c>
      <c r="K9" s="117">
        <v>1.1680059909594045</v>
      </c>
    </row>
    <row r="10" spans="1:11" x14ac:dyDescent="0.2">
      <c r="A10" s="115">
        <v>22</v>
      </c>
      <c r="B10" s="127" t="s">
        <v>107</v>
      </c>
      <c r="C10" s="127" t="s">
        <v>107</v>
      </c>
      <c r="D10" s="127" t="s">
        <v>107</v>
      </c>
      <c r="E10" s="127" t="s">
        <v>107</v>
      </c>
      <c r="F10" s="127" t="s">
        <v>107</v>
      </c>
      <c r="G10" s="127" t="s">
        <v>107</v>
      </c>
      <c r="H10" s="127" t="s">
        <v>107</v>
      </c>
      <c r="I10" s="127" t="s">
        <v>107</v>
      </c>
      <c r="J10" s="24">
        <v>1.403480720582218</v>
      </c>
      <c r="K10" s="117">
        <v>1.1896485081775634</v>
      </c>
    </row>
    <row r="11" spans="1:11" x14ac:dyDescent="0.2">
      <c r="A11" s="115">
        <v>23</v>
      </c>
      <c r="B11" s="127" t="s">
        <v>107</v>
      </c>
      <c r="C11" s="127" t="s">
        <v>107</v>
      </c>
      <c r="D11" s="127" t="s">
        <v>107</v>
      </c>
      <c r="E11" s="127" t="s">
        <v>107</v>
      </c>
      <c r="F11" s="127" t="s">
        <v>107</v>
      </c>
      <c r="G11" s="127" t="s">
        <v>107</v>
      </c>
      <c r="H11" s="127" t="s">
        <v>107</v>
      </c>
      <c r="I11" s="127" t="s">
        <v>107</v>
      </c>
      <c r="J11" s="24">
        <v>1.3738304565111179</v>
      </c>
      <c r="K11" s="117">
        <v>1.1960764416096248</v>
      </c>
    </row>
    <row r="12" spans="1:11" x14ac:dyDescent="0.2">
      <c r="A12" s="115">
        <v>24</v>
      </c>
      <c r="B12" s="127" t="s">
        <v>107</v>
      </c>
      <c r="C12" s="127" t="s">
        <v>107</v>
      </c>
      <c r="D12" s="127" t="s">
        <v>107</v>
      </c>
      <c r="E12" s="127" t="s">
        <v>107</v>
      </c>
      <c r="F12" s="127" t="s">
        <v>107</v>
      </c>
      <c r="G12" s="127" t="s">
        <v>107</v>
      </c>
      <c r="H12" s="127" t="s">
        <v>107</v>
      </c>
      <c r="I12" s="127" t="s">
        <v>107</v>
      </c>
      <c r="J12" s="24">
        <v>1.346425997219088</v>
      </c>
      <c r="K12" s="117">
        <v>1.1949804278753113</v>
      </c>
    </row>
    <row r="13" spans="1:11" x14ac:dyDescent="0.2">
      <c r="A13" s="115">
        <v>25</v>
      </c>
      <c r="B13" s="127" t="s">
        <v>107</v>
      </c>
      <c r="C13" s="129" t="s">
        <v>107</v>
      </c>
      <c r="D13" s="127" t="s">
        <v>107</v>
      </c>
      <c r="E13" s="127" t="s">
        <v>107</v>
      </c>
      <c r="F13" s="127" t="s">
        <v>107</v>
      </c>
      <c r="G13" s="127" t="s">
        <v>107</v>
      </c>
      <c r="H13" s="127" t="s">
        <v>107</v>
      </c>
      <c r="I13" s="127" t="s">
        <v>107</v>
      </c>
      <c r="J13" s="24">
        <v>1.3038187483262205</v>
      </c>
      <c r="K13" s="117">
        <v>1.1800779153841612</v>
      </c>
    </row>
    <row r="14" spans="1:11" x14ac:dyDescent="0.2">
      <c r="A14" s="115">
        <v>26</v>
      </c>
      <c r="B14" s="127" t="s">
        <v>107</v>
      </c>
      <c r="C14" s="127" t="s">
        <v>107</v>
      </c>
      <c r="D14" s="127" t="s">
        <v>107</v>
      </c>
      <c r="E14" s="127" t="s">
        <v>107</v>
      </c>
      <c r="F14" s="127" t="s">
        <v>107</v>
      </c>
      <c r="G14" s="127" t="s">
        <v>107</v>
      </c>
      <c r="H14" s="127" t="s">
        <v>107</v>
      </c>
      <c r="I14" s="127" t="s">
        <v>107</v>
      </c>
      <c r="J14" s="24">
        <v>1.2768202744885446</v>
      </c>
      <c r="K14" s="117">
        <v>1.1653665202956767</v>
      </c>
    </row>
    <row r="15" spans="1:11" x14ac:dyDescent="0.2">
      <c r="A15" s="115">
        <v>27</v>
      </c>
      <c r="B15" s="127" t="s">
        <v>107</v>
      </c>
      <c r="C15" s="127" t="s">
        <v>107</v>
      </c>
      <c r="D15" s="127" t="s">
        <v>107</v>
      </c>
      <c r="E15" s="127" t="s">
        <v>107</v>
      </c>
      <c r="F15" s="127" t="s">
        <v>107</v>
      </c>
      <c r="G15" s="127" t="s">
        <v>107</v>
      </c>
      <c r="H15" s="127" t="s">
        <v>107</v>
      </c>
      <c r="I15" s="23">
        <v>1.4791074481457316</v>
      </c>
      <c r="J15" s="24">
        <v>1.2537520664813935</v>
      </c>
      <c r="K15" s="117">
        <v>1.1443523306503434</v>
      </c>
    </row>
    <row r="16" spans="1:11" x14ac:dyDescent="0.2">
      <c r="A16" s="115">
        <v>28</v>
      </c>
      <c r="B16" s="127" t="s">
        <v>107</v>
      </c>
      <c r="C16" s="127" t="s">
        <v>107</v>
      </c>
      <c r="D16" s="127" t="s">
        <v>107</v>
      </c>
      <c r="E16" s="127" t="s">
        <v>107</v>
      </c>
      <c r="F16" s="127" t="s">
        <v>107</v>
      </c>
      <c r="G16" s="127" t="s">
        <v>107</v>
      </c>
      <c r="H16" s="127" t="s">
        <v>107</v>
      </c>
      <c r="I16" s="23">
        <v>1.4220240656288412</v>
      </c>
      <c r="J16" s="24">
        <v>1.2380340621564181</v>
      </c>
      <c r="K16" s="117">
        <v>1.1300782751164906</v>
      </c>
    </row>
    <row r="17" spans="1:11" x14ac:dyDescent="0.2">
      <c r="A17" s="115">
        <v>29</v>
      </c>
      <c r="B17" s="127" t="s">
        <v>107</v>
      </c>
      <c r="C17" s="127" t="s">
        <v>107</v>
      </c>
      <c r="D17" s="127" t="s">
        <v>107</v>
      </c>
      <c r="E17" s="127" t="s">
        <v>107</v>
      </c>
      <c r="F17" s="127" t="s">
        <v>107</v>
      </c>
      <c r="G17" s="127" t="s">
        <v>107</v>
      </c>
      <c r="H17" s="127" t="s">
        <v>107</v>
      </c>
      <c r="I17" s="23">
        <v>1.3851054266840741</v>
      </c>
      <c r="J17" s="24">
        <v>1.2293089130830217</v>
      </c>
      <c r="K17" s="117">
        <v>1.1222221142154249</v>
      </c>
    </row>
    <row r="18" spans="1:11" x14ac:dyDescent="0.2">
      <c r="A18" s="115">
        <v>30</v>
      </c>
      <c r="B18" s="127" t="s">
        <v>107</v>
      </c>
      <c r="C18" s="127" t="s">
        <v>107</v>
      </c>
      <c r="D18" s="127" t="s">
        <v>107</v>
      </c>
      <c r="E18" s="127" t="s">
        <v>107</v>
      </c>
      <c r="F18" s="127" t="s">
        <v>107</v>
      </c>
      <c r="G18" s="127" t="s">
        <v>107</v>
      </c>
      <c r="H18" s="127" t="s">
        <v>107</v>
      </c>
      <c r="I18" s="25">
        <v>1.3634135497210604</v>
      </c>
      <c r="J18" s="24">
        <v>1.2340164006606984</v>
      </c>
      <c r="K18" s="117">
        <v>1.1269388246532961</v>
      </c>
    </row>
    <row r="19" spans="1:11" x14ac:dyDescent="0.2">
      <c r="A19" s="115">
        <v>31</v>
      </c>
      <c r="B19" s="127" t="s">
        <v>107</v>
      </c>
      <c r="C19" s="127" t="s">
        <v>107</v>
      </c>
      <c r="D19" s="127" t="s">
        <v>107</v>
      </c>
      <c r="E19" s="127" t="s">
        <v>107</v>
      </c>
      <c r="F19" s="127" t="s">
        <v>107</v>
      </c>
      <c r="G19" s="127" t="s">
        <v>107</v>
      </c>
      <c r="H19" s="127" t="s">
        <v>107</v>
      </c>
      <c r="I19" s="23">
        <v>1.3638716381188465</v>
      </c>
      <c r="J19" s="24">
        <v>1.244818642374967</v>
      </c>
      <c r="K19" s="117">
        <v>1.1378446274803355</v>
      </c>
    </row>
    <row r="20" spans="1:11" x14ac:dyDescent="0.2">
      <c r="A20" s="115">
        <v>32</v>
      </c>
      <c r="B20" s="127" t="s">
        <v>107</v>
      </c>
      <c r="C20" s="127" t="s">
        <v>107</v>
      </c>
      <c r="D20" s="127" t="s">
        <v>107</v>
      </c>
      <c r="E20" s="127" t="s">
        <v>107</v>
      </c>
      <c r="F20" s="127" t="s">
        <v>107</v>
      </c>
      <c r="G20" s="127" t="s">
        <v>107</v>
      </c>
      <c r="H20" s="23">
        <v>1.6387863780651324</v>
      </c>
      <c r="I20" s="23">
        <v>1.3891006099262928</v>
      </c>
      <c r="J20" s="24">
        <v>1.267889824683692</v>
      </c>
      <c r="K20" s="117">
        <v>1.160724584958478</v>
      </c>
    </row>
    <row r="21" spans="1:11" x14ac:dyDescent="0.2">
      <c r="A21" s="115">
        <v>33</v>
      </c>
      <c r="B21" s="127" t="s">
        <v>107</v>
      </c>
      <c r="C21" s="127" t="s">
        <v>107</v>
      </c>
      <c r="D21" s="127" t="s">
        <v>107</v>
      </c>
      <c r="E21" s="127" t="s">
        <v>107</v>
      </c>
      <c r="F21" s="127" t="s">
        <v>107</v>
      </c>
      <c r="G21" s="127" t="s">
        <v>107</v>
      </c>
      <c r="H21" s="23">
        <v>1.6389511774826917</v>
      </c>
      <c r="I21" s="23">
        <v>1.4268916400771607</v>
      </c>
      <c r="J21" s="24">
        <v>1.3024664118469154</v>
      </c>
      <c r="K21" s="117">
        <v>1.1952994296350703</v>
      </c>
    </row>
    <row r="22" spans="1:11" x14ac:dyDescent="0.2">
      <c r="A22" s="115">
        <v>34</v>
      </c>
      <c r="B22" s="127" t="s">
        <v>107</v>
      </c>
      <c r="C22" s="127" t="s">
        <v>107</v>
      </c>
      <c r="D22" s="127" t="s">
        <v>107</v>
      </c>
      <c r="E22" s="127" t="s">
        <v>107</v>
      </c>
      <c r="F22" s="127" t="s">
        <v>107</v>
      </c>
      <c r="G22" s="127" t="s">
        <v>107</v>
      </c>
      <c r="H22" s="23">
        <v>1.6636887355731176</v>
      </c>
      <c r="I22" s="23">
        <v>1.4765546554659872</v>
      </c>
      <c r="J22" s="24">
        <v>1.3479283412454073</v>
      </c>
      <c r="K22" s="117">
        <v>1.2411343445759684</v>
      </c>
    </row>
    <row r="23" spans="1:11" x14ac:dyDescent="0.2">
      <c r="A23" s="115">
        <v>35</v>
      </c>
      <c r="B23" s="127" t="s">
        <v>107</v>
      </c>
      <c r="C23" s="127" t="s">
        <v>107</v>
      </c>
      <c r="D23" s="127" t="s">
        <v>107</v>
      </c>
      <c r="E23" s="127" t="s">
        <v>107</v>
      </c>
      <c r="F23" s="127" t="s">
        <v>107</v>
      </c>
      <c r="G23" s="127" t="s">
        <v>107</v>
      </c>
      <c r="H23" s="23">
        <v>1.6837969562020356</v>
      </c>
      <c r="I23" s="23">
        <v>1.5239907102638077</v>
      </c>
      <c r="J23" s="24">
        <v>1.3917496735562616</v>
      </c>
      <c r="K23" s="117">
        <v>1.2863820204457572</v>
      </c>
    </row>
    <row r="24" spans="1:11" x14ac:dyDescent="0.2">
      <c r="A24" s="115">
        <v>36</v>
      </c>
      <c r="B24" s="127" t="s">
        <v>107</v>
      </c>
      <c r="C24" s="127" t="s">
        <v>107</v>
      </c>
      <c r="D24" s="127" t="s">
        <v>107</v>
      </c>
      <c r="E24" s="127" t="s">
        <v>107</v>
      </c>
      <c r="F24" s="127" t="s">
        <v>107</v>
      </c>
      <c r="G24" s="127" t="s">
        <v>107</v>
      </c>
      <c r="H24" s="23">
        <v>1.7338801687314456</v>
      </c>
      <c r="I24" s="23">
        <v>1.582526143042692</v>
      </c>
      <c r="J24" s="24">
        <v>1.4465287825159956</v>
      </c>
      <c r="K24" s="117">
        <v>1.342237299172653</v>
      </c>
    </row>
    <row r="25" spans="1:11" x14ac:dyDescent="0.2">
      <c r="A25" s="115">
        <v>37</v>
      </c>
      <c r="B25" s="127" t="s">
        <v>107</v>
      </c>
      <c r="C25" s="127" t="s">
        <v>107</v>
      </c>
      <c r="D25" s="127" t="s">
        <v>107</v>
      </c>
      <c r="E25" s="127" t="s">
        <v>107</v>
      </c>
      <c r="F25" s="127" t="s">
        <v>107</v>
      </c>
      <c r="G25" s="23">
        <v>2.1430675773260921</v>
      </c>
      <c r="H25" s="23">
        <v>1.8165417634857965</v>
      </c>
      <c r="I25" s="23">
        <v>1.6580297181039398</v>
      </c>
      <c r="J25" s="24">
        <v>1.5178861191708788</v>
      </c>
      <c r="K25" s="117">
        <v>1.4138026025433201</v>
      </c>
    </row>
    <row r="26" spans="1:11" x14ac:dyDescent="0.2">
      <c r="A26" s="115">
        <v>38</v>
      </c>
      <c r="B26" s="127" t="s">
        <v>107</v>
      </c>
      <c r="C26" s="127" t="s">
        <v>107</v>
      </c>
      <c r="D26" s="127" t="s">
        <v>107</v>
      </c>
      <c r="E26" s="127" t="s">
        <v>107</v>
      </c>
      <c r="F26" s="127" t="s">
        <v>107</v>
      </c>
      <c r="G26" s="23">
        <v>2.2013787953762809</v>
      </c>
      <c r="H26" s="23">
        <v>1.9165405711742252</v>
      </c>
      <c r="I26" s="23">
        <v>1.74941375216712</v>
      </c>
      <c r="J26" s="24">
        <v>1.6054686793507116</v>
      </c>
      <c r="K26" s="117">
        <v>1.5000994384129105</v>
      </c>
    </row>
    <row r="27" spans="1:11" x14ac:dyDescent="0.2">
      <c r="A27" s="115">
        <v>39</v>
      </c>
      <c r="B27" s="127" t="s">
        <v>107</v>
      </c>
      <c r="C27" s="127" t="s">
        <v>107</v>
      </c>
      <c r="D27" s="127" t="s">
        <v>107</v>
      </c>
      <c r="E27" s="127" t="s">
        <v>107</v>
      </c>
      <c r="F27" s="127" t="s">
        <v>107</v>
      </c>
      <c r="G27" s="23">
        <v>2.2982567380752768</v>
      </c>
      <c r="H27" s="23">
        <v>2.0397375358153531</v>
      </c>
      <c r="I27" s="23">
        <v>1.862045948016843</v>
      </c>
      <c r="J27" s="24">
        <v>1.7145154740940398</v>
      </c>
      <c r="K27" s="117">
        <v>1.6057669149890377</v>
      </c>
    </row>
    <row r="28" spans="1:11" x14ac:dyDescent="0.2">
      <c r="A28" s="115">
        <v>40</v>
      </c>
      <c r="B28" s="127" t="s">
        <v>107</v>
      </c>
      <c r="C28" s="127" t="s">
        <v>107</v>
      </c>
      <c r="D28" s="127" t="s">
        <v>107</v>
      </c>
      <c r="E28" s="127" t="s">
        <v>107</v>
      </c>
      <c r="F28" s="127" t="s">
        <v>107</v>
      </c>
      <c r="G28" s="23">
        <v>2.4139899831794929</v>
      </c>
      <c r="H28" s="23">
        <v>2.1848740553684496</v>
      </c>
      <c r="I28" s="23">
        <v>1.9952799845042155</v>
      </c>
      <c r="J28" s="24">
        <v>1.844215159637298</v>
      </c>
      <c r="K28" s="117">
        <v>1.7298774313328908</v>
      </c>
    </row>
    <row r="29" spans="1:11" x14ac:dyDescent="0.2">
      <c r="A29" s="115">
        <v>41</v>
      </c>
      <c r="B29" s="127" t="s">
        <v>107</v>
      </c>
      <c r="C29" s="127" t="s">
        <v>107</v>
      </c>
      <c r="D29" s="127" t="s">
        <v>107</v>
      </c>
      <c r="E29" s="127" t="s">
        <v>107</v>
      </c>
      <c r="F29" s="127" t="s">
        <v>107</v>
      </c>
      <c r="G29" s="23">
        <v>2.5851164846461057</v>
      </c>
      <c r="H29" s="23">
        <v>2.3596538106636236</v>
      </c>
      <c r="I29" s="23">
        <v>2.1567718569145726</v>
      </c>
      <c r="J29" s="24">
        <v>2.0012939070236206</v>
      </c>
      <c r="K29" s="117">
        <v>1.8786541432982622</v>
      </c>
    </row>
    <row r="30" spans="1:11" x14ac:dyDescent="0.2">
      <c r="A30" s="115">
        <v>42</v>
      </c>
      <c r="B30" s="127" t="s">
        <v>107</v>
      </c>
      <c r="C30" s="127" t="s">
        <v>107</v>
      </c>
      <c r="D30" s="127" t="s">
        <v>107</v>
      </c>
      <c r="E30" s="127" t="s">
        <v>107</v>
      </c>
      <c r="F30" s="23">
        <v>3.3203752733405634</v>
      </c>
      <c r="G30" s="23">
        <v>2.8145007621435862</v>
      </c>
      <c r="H30" s="23">
        <v>2.5689083460904212</v>
      </c>
      <c r="I30" s="23">
        <v>2.3518927117587798</v>
      </c>
      <c r="J30" s="24">
        <v>2.1905437142007713</v>
      </c>
      <c r="K30" s="117">
        <v>2.057055307489688</v>
      </c>
    </row>
    <row r="31" spans="1:11" x14ac:dyDescent="0.2">
      <c r="A31" s="115">
        <v>43</v>
      </c>
      <c r="B31" s="127" t="s">
        <v>107</v>
      </c>
      <c r="C31" s="127" t="s">
        <v>107</v>
      </c>
      <c r="D31" s="127" t="s">
        <v>107</v>
      </c>
      <c r="E31" s="127" t="s">
        <v>107</v>
      </c>
      <c r="F31" s="23">
        <v>3.5261868804045076</v>
      </c>
      <c r="G31" s="23">
        <v>3.0698804570712124</v>
      </c>
      <c r="H31" s="23">
        <v>2.8022148232264144</v>
      </c>
      <c r="I31" s="23">
        <v>2.5716790124608915</v>
      </c>
      <c r="J31" s="24">
        <v>2.4030986591066754</v>
      </c>
      <c r="K31" s="117">
        <v>2.2566481531596065</v>
      </c>
    </row>
    <row r="32" spans="1:11" x14ac:dyDescent="0.2">
      <c r="A32" s="115">
        <v>44</v>
      </c>
      <c r="B32" s="127" t="s">
        <v>107</v>
      </c>
      <c r="C32" s="127" t="s">
        <v>107</v>
      </c>
      <c r="D32" s="127" t="s">
        <v>107</v>
      </c>
      <c r="E32" s="127" t="s">
        <v>107</v>
      </c>
      <c r="F32" s="23">
        <v>3.7650088521708072</v>
      </c>
      <c r="G32" s="23">
        <v>3.3416515885363025</v>
      </c>
      <c r="H32" s="23">
        <v>3.050268714620834</v>
      </c>
      <c r="I32" s="23">
        <v>2.8087847137390227</v>
      </c>
      <c r="J32" s="24">
        <v>2.6307435392704401</v>
      </c>
      <c r="K32" s="117">
        <v>2.4705565277718642</v>
      </c>
    </row>
    <row r="33" spans="1:11" x14ac:dyDescent="0.2">
      <c r="A33" s="115">
        <v>45</v>
      </c>
      <c r="B33" s="127" t="s">
        <v>107</v>
      </c>
      <c r="C33" s="127" t="s">
        <v>107</v>
      </c>
      <c r="D33" s="127" t="s">
        <v>107</v>
      </c>
      <c r="E33" s="127" t="s">
        <v>107</v>
      </c>
      <c r="F33" s="23">
        <v>4.0084788203256227</v>
      </c>
      <c r="G33" s="23">
        <v>3.6283965423655071</v>
      </c>
      <c r="H33" s="23">
        <v>3.3135129957306924</v>
      </c>
      <c r="I33" s="23">
        <v>3.0627065601521051</v>
      </c>
      <c r="J33" s="24">
        <v>2.8725531445907082</v>
      </c>
      <c r="K33" s="117">
        <v>2.6977136179384731</v>
      </c>
    </row>
    <row r="34" spans="1:11" x14ac:dyDescent="0.2">
      <c r="A34" s="115">
        <v>46</v>
      </c>
      <c r="B34" s="127" t="s">
        <v>107</v>
      </c>
      <c r="C34" s="127" t="s">
        <v>107</v>
      </c>
      <c r="D34" s="127" t="s">
        <v>107</v>
      </c>
      <c r="E34" s="127" t="s">
        <v>107</v>
      </c>
      <c r="F34" s="23">
        <v>4.3180294924354499</v>
      </c>
      <c r="G34" s="23">
        <v>3.9415696425401365</v>
      </c>
      <c r="H34" s="23">
        <v>3.602670413401714</v>
      </c>
      <c r="I34" s="23">
        <v>3.3431070698021537</v>
      </c>
      <c r="J34" s="24">
        <v>3.1384470931079669</v>
      </c>
      <c r="K34" s="117">
        <v>2.9474434962561031</v>
      </c>
    </row>
    <row r="35" spans="1:11" x14ac:dyDescent="0.2">
      <c r="A35" s="115">
        <v>47</v>
      </c>
      <c r="B35" s="127" t="s">
        <v>107</v>
      </c>
      <c r="C35" s="127" t="s">
        <v>107</v>
      </c>
      <c r="D35" s="127" t="s">
        <v>107</v>
      </c>
      <c r="E35" s="23">
        <v>5.5025345510523449</v>
      </c>
      <c r="F35" s="23">
        <v>4.6796794065481713</v>
      </c>
      <c r="G35" s="23">
        <v>4.2719597920662711</v>
      </c>
      <c r="H35" s="23">
        <v>3.9111427333198092</v>
      </c>
      <c r="I35" s="23">
        <v>3.6427426577099626</v>
      </c>
      <c r="J35" s="24">
        <v>3.4211413917758908</v>
      </c>
      <c r="K35" s="117">
        <v>3.2125376746530097</v>
      </c>
    </row>
    <row r="36" spans="1:11" x14ac:dyDescent="0.2">
      <c r="A36" s="115">
        <v>48</v>
      </c>
      <c r="B36" s="127" t="s">
        <v>107</v>
      </c>
      <c r="C36" s="127" t="s">
        <v>107</v>
      </c>
      <c r="D36" s="127" t="s">
        <v>107</v>
      </c>
      <c r="E36" s="23">
        <v>5.8077639316888945</v>
      </c>
      <c r="F36" s="23">
        <v>5.071820809971368</v>
      </c>
      <c r="G36" s="23">
        <v>4.6297611756509891</v>
      </c>
      <c r="H36" s="23">
        <v>4.249248478243616</v>
      </c>
      <c r="I36" s="23">
        <v>3.9705541287634065</v>
      </c>
      <c r="J36" s="24">
        <v>3.7288317455618167</v>
      </c>
      <c r="K36" s="117">
        <v>3.5015793943101832</v>
      </c>
    </row>
    <row r="37" spans="1:11" x14ac:dyDescent="0.2">
      <c r="A37" s="115">
        <v>49</v>
      </c>
      <c r="B37" s="127" t="s">
        <v>107</v>
      </c>
      <c r="C37" s="127" t="s">
        <v>107</v>
      </c>
      <c r="D37" s="127" t="s">
        <v>107</v>
      </c>
      <c r="E37" s="23">
        <v>6.1693884153505101</v>
      </c>
      <c r="F37" s="23">
        <v>5.4912373477529455</v>
      </c>
      <c r="G37" s="23">
        <v>5.0127982372836977</v>
      </c>
      <c r="H37" s="23">
        <v>4.6160886762237192</v>
      </c>
      <c r="I37" s="23">
        <v>4.3234661075800922</v>
      </c>
      <c r="J37" s="24">
        <v>4.0599362423246887</v>
      </c>
      <c r="K37" s="117">
        <v>3.8127868059973236</v>
      </c>
    </row>
    <row r="38" spans="1:11" x14ac:dyDescent="0.2">
      <c r="A38" s="115">
        <v>50</v>
      </c>
      <c r="B38" s="127" t="s">
        <v>107</v>
      </c>
      <c r="C38" s="127" t="s">
        <v>107</v>
      </c>
      <c r="D38" s="127" t="s">
        <v>107</v>
      </c>
      <c r="E38" s="23">
        <v>6.5482167543406646</v>
      </c>
      <c r="F38" s="23">
        <v>5.9422497601327366</v>
      </c>
      <c r="G38" s="23">
        <v>5.4268691090425376</v>
      </c>
      <c r="H38" s="23">
        <v>5.0161069355746521</v>
      </c>
      <c r="I38" s="23">
        <v>4.7051644635731789</v>
      </c>
      <c r="J38" s="24">
        <v>4.4187681929512488</v>
      </c>
      <c r="K38" s="117">
        <v>4.1500460370036585</v>
      </c>
    </row>
    <row r="39" spans="1:11" x14ac:dyDescent="0.2">
      <c r="A39" s="115">
        <v>51</v>
      </c>
      <c r="B39" s="127" t="s">
        <v>107</v>
      </c>
      <c r="C39" s="127" t="s">
        <v>107</v>
      </c>
      <c r="D39" s="127" t="s">
        <v>107</v>
      </c>
      <c r="E39" s="23">
        <v>7.0352864313194337</v>
      </c>
      <c r="F39" s="23">
        <v>6.4362688209670251</v>
      </c>
      <c r="G39" s="23">
        <v>5.8833801920812601</v>
      </c>
      <c r="H39" s="23">
        <v>5.4601665035600888</v>
      </c>
      <c r="I39" s="23">
        <v>5.1256142481483318</v>
      </c>
      <c r="J39" s="24">
        <v>4.8136073469412883</v>
      </c>
      <c r="K39" s="117">
        <v>4.5206821844063381</v>
      </c>
    </row>
    <row r="40" spans="1:11" x14ac:dyDescent="0.2">
      <c r="A40" s="115">
        <v>52</v>
      </c>
      <c r="B40" s="127" t="s">
        <v>107</v>
      </c>
      <c r="C40" s="127" t="s">
        <v>107</v>
      </c>
      <c r="D40" s="23">
        <v>9.0158645370856778</v>
      </c>
      <c r="E40" s="23">
        <v>7.6360065497738239</v>
      </c>
      <c r="F40" s="23">
        <v>6.9837063466718163</v>
      </c>
      <c r="G40" s="23">
        <v>6.3945843437807719</v>
      </c>
      <c r="H40" s="23">
        <v>5.9563607352026668</v>
      </c>
      <c r="I40" s="23">
        <v>5.5938490012075013</v>
      </c>
      <c r="J40" s="24">
        <v>5.2533960830103767</v>
      </c>
      <c r="K40" s="117">
        <v>4.9337205214968858</v>
      </c>
    </row>
    <row r="41" spans="1:11" x14ac:dyDescent="0.2">
      <c r="A41" s="115">
        <v>53</v>
      </c>
      <c r="B41" s="127" t="s">
        <v>107</v>
      </c>
      <c r="C41" s="127" t="s">
        <v>107</v>
      </c>
      <c r="D41" s="23">
        <v>9.5399819737238136</v>
      </c>
      <c r="E41" s="23">
        <v>8.3006395673963667</v>
      </c>
      <c r="F41" s="23">
        <v>7.5900737218870429</v>
      </c>
      <c r="G41" s="23">
        <v>6.966756011504021</v>
      </c>
      <c r="H41" s="23">
        <v>6.5105075305129372</v>
      </c>
      <c r="I41" s="23">
        <v>6.1139916675759665</v>
      </c>
      <c r="J41" s="24">
        <v>5.7421276197352702</v>
      </c>
      <c r="K41" s="117">
        <v>5.3927412643119688</v>
      </c>
    </row>
    <row r="42" spans="1:11" x14ac:dyDescent="0.2">
      <c r="A42" s="115">
        <v>54</v>
      </c>
      <c r="B42" s="127" t="s">
        <v>107</v>
      </c>
      <c r="C42" s="127" t="s">
        <v>107</v>
      </c>
      <c r="D42" s="23">
        <v>10.175261417708915</v>
      </c>
      <c r="E42" s="23">
        <v>9.0286521904753094</v>
      </c>
      <c r="F42" s="23">
        <v>8.2535421230002388</v>
      </c>
      <c r="G42" s="23">
        <v>7.6010398805438593</v>
      </c>
      <c r="H42" s="23">
        <v>7.1195030620937771</v>
      </c>
      <c r="I42" s="23">
        <v>6.6860953963888443</v>
      </c>
      <c r="J42" s="24">
        <v>6.2800493541367954</v>
      </c>
      <c r="K42" s="117">
        <v>5.8978395252122571</v>
      </c>
    </row>
    <row r="43" spans="1:11" x14ac:dyDescent="0.2">
      <c r="A43" s="115">
        <v>55</v>
      </c>
      <c r="B43" s="127" t="s">
        <v>107</v>
      </c>
      <c r="C43" s="127" t="s">
        <v>107</v>
      </c>
      <c r="D43" s="23">
        <v>10.855351285122746</v>
      </c>
      <c r="E43" s="23">
        <v>9.8248093012250983</v>
      </c>
      <c r="F43" s="23">
        <v>8.9830158470935384</v>
      </c>
      <c r="G43" s="23">
        <v>8.3036927208723323</v>
      </c>
      <c r="H43" s="23">
        <v>7.7897858598862166</v>
      </c>
      <c r="I43" s="23">
        <v>7.3163220493380594</v>
      </c>
      <c r="J43" s="24">
        <v>6.8707497291556425</v>
      </c>
      <c r="K43" s="117">
        <v>6.4528591480717328</v>
      </c>
    </row>
    <row r="44" spans="1:11" x14ac:dyDescent="0.2">
      <c r="A44" s="115">
        <v>56</v>
      </c>
      <c r="B44" s="127" t="s">
        <v>107</v>
      </c>
      <c r="C44" s="127" t="s">
        <v>107</v>
      </c>
      <c r="D44" s="23">
        <v>11.688696139451343</v>
      </c>
      <c r="E44" s="23">
        <v>10.671072367282411</v>
      </c>
      <c r="F44" s="23">
        <v>9.7616455034360765</v>
      </c>
      <c r="G44" s="23">
        <v>9.0604943561995803</v>
      </c>
      <c r="H44" s="23">
        <v>8.5065970325177425</v>
      </c>
      <c r="I44" s="23">
        <v>7.9891334043293121</v>
      </c>
      <c r="J44" s="24">
        <v>7.5036612346041469</v>
      </c>
      <c r="K44" s="117">
        <v>7.0468769884997258</v>
      </c>
    </row>
    <row r="45" spans="1:11" x14ac:dyDescent="0.2">
      <c r="A45" s="115">
        <v>57</v>
      </c>
      <c r="B45" s="127" t="s">
        <v>107</v>
      </c>
      <c r="C45" s="23">
        <v>15.132004613883078</v>
      </c>
      <c r="D45" s="23">
        <v>12.695491700728867</v>
      </c>
      <c r="E45" s="23">
        <v>11.592351488104457</v>
      </c>
      <c r="F45" s="23">
        <v>10.61885220239942</v>
      </c>
      <c r="G45" s="23">
        <v>9.8926308079976941</v>
      </c>
      <c r="H45" s="23">
        <v>9.2914297904272036</v>
      </c>
      <c r="I45" s="23">
        <v>8.72622144441827</v>
      </c>
      <c r="J45" s="24">
        <v>8.1951135213909101</v>
      </c>
      <c r="K45" s="117">
        <v>7.697848653709344</v>
      </c>
    </row>
    <row r="46" spans="1:11" x14ac:dyDescent="0.2">
      <c r="A46" s="115">
        <v>58</v>
      </c>
      <c r="B46" s="127" t="s">
        <v>107</v>
      </c>
      <c r="C46" s="23">
        <v>15.981476206121487</v>
      </c>
      <c r="D46" s="23">
        <v>13.78433524918105</v>
      </c>
      <c r="E46" s="23">
        <v>12.590079601408295</v>
      </c>
      <c r="F46" s="23">
        <v>11.55831137612191</v>
      </c>
      <c r="G46" s="23">
        <v>10.802736177058062</v>
      </c>
      <c r="H46" s="23">
        <v>10.145717076228276</v>
      </c>
      <c r="I46" s="23">
        <v>9.5296660947067284</v>
      </c>
      <c r="J46" s="24">
        <v>8.9502750344316553</v>
      </c>
      <c r="K46" s="117">
        <v>8.4055951262265545</v>
      </c>
    </row>
    <row r="47" spans="1:11" x14ac:dyDescent="0.2">
      <c r="A47" s="115">
        <v>59</v>
      </c>
      <c r="B47" s="127" t="s">
        <v>107</v>
      </c>
      <c r="C47" s="23">
        <v>17.010155149769162</v>
      </c>
      <c r="D47" s="23">
        <v>14.97330027318591</v>
      </c>
      <c r="E47" s="23">
        <v>13.677496634751664</v>
      </c>
      <c r="F47" s="23">
        <v>12.597215137011517</v>
      </c>
      <c r="G47" s="23">
        <v>11.800889928026001</v>
      </c>
      <c r="H47" s="23">
        <v>11.083232372368959</v>
      </c>
      <c r="I47" s="23">
        <v>10.409667585562573</v>
      </c>
      <c r="J47" s="24">
        <v>9.7772808026313349</v>
      </c>
      <c r="K47" s="117">
        <v>9.1834644214891537</v>
      </c>
    </row>
    <row r="48" spans="1:11" x14ac:dyDescent="0.2">
      <c r="A48" s="115">
        <v>60</v>
      </c>
      <c r="B48" s="127" t="s">
        <v>107</v>
      </c>
      <c r="C48" s="23">
        <v>18.101587385887054</v>
      </c>
      <c r="D48" s="23">
        <v>16.265846190962037</v>
      </c>
      <c r="E48" s="23">
        <v>14.862264599322593</v>
      </c>
      <c r="F48" s="23">
        <v>13.742349553204987</v>
      </c>
      <c r="G48" s="23">
        <v>12.893204916735812</v>
      </c>
      <c r="H48" s="23">
        <v>12.109436577874895</v>
      </c>
      <c r="I48" s="23">
        <v>11.37302185446644</v>
      </c>
      <c r="J48" s="24">
        <v>10.682266586198763</v>
      </c>
      <c r="K48" s="117">
        <v>10.033627045594535</v>
      </c>
    </row>
    <row r="49" spans="1:11" x14ac:dyDescent="0.2">
      <c r="A49" s="115">
        <v>61</v>
      </c>
      <c r="B49" s="127" t="s">
        <v>107</v>
      </c>
      <c r="C49" s="23">
        <v>19.430124587793348</v>
      </c>
      <c r="D49" s="23">
        <v>17.625014425058612</v>
      </c>
      <c r="E49" s="23">
        <v>16.116967862036162</v>
      </c>
      <c r="F49" s="23">
        <v>14.961405226732678</v>
      </c>
      <c r="G49" s="23">
        <v>14.048358056556633</v>
      </c>
      <c r="H49" s="23">
        <v>13.195389804454701</v>
      </c>
      <c r="I49" s="23">
        <v>12.394362904497017</v>
      </c>
      <c r="J49" s="24">
        <v>11.639911822130724</v>
      </c>
      <c r="K49" s="117">
        <v>10.934239329153884</v>
      </c>
    </row>
    <row r="50" spans="1:11" x14ac:dyDescent="0.2">
      <c r="A50" s="115">
        <v>62</v>
      </c>
      <c r="B50" s="23">
        <v>24.819800989206268</v>
      </c>
      <c r="C50" s="23">
        <v>20.969953331175887</v>
      </c>
      <c r="D50" s="23">
        <v>19.040898659047897</v>
      </c>
      <c r="E50" s="23">
        <v>17.439718980373559</v>
      </c>
      <c r="F50" s="23">
        <v>16.250165651250477</v>
      </c>
      <c r="G50" s="23">
        <v>15.262284936517192</v>
      </c>
      <c r="H50" s="23">
        <v>14.336433397555105</v>
      </c>
      <c r="I50" s="23">
        <v>13.465936609496518</v>
      </c>
      <c r="J50" s="24">
        <v>12.647753729474072</v>
      </c>
      <c r="K50" s="117">
        <v>11.880055821229465</v>
      </c>
    </row>
    <row r="51" spans="1:11" x14ac:dyDescent="0.2">
      <c r="A51" s="115">
        <v>63</v>
      </c>
      <c r="B51" s="23">
        <v>25.987069150283123</v>
      </c>
      <c r="C51" s="23">
        <v>22.551720551007254</v>
      </c>
      <c r="D51" s="23">
        <v>20.496494058117701</v>
      </c>
      <c r="E51" s="23">
        <v>18.819443355338286</v>
      </c>
      <c r="F51" s="23">
        <v>17.590842201521482</v>
      </c>
      <c r="G51" s="23">
        <v>16.523554321293236</v>
      </c>
      <c r="H51" s="23">
        <v>15.52071217730375</v>
      </c>
      <c r="I51" s="23">
        <v>14.578562918557548</v>
      </c>
      <c r="J51" s="24">
        <v>13.693356514211454</v>
      </c>
      <c r="K51" s="117">
        <v>12.862003890393117</v>
      </c>
    </row>
    <row r="52" spans="1:11" x14ac:dyDescent="0.2">
      <c r="A52" s="115">
        <v>64</v>
      </c>
      <c r="B52" s="23">
        <v>27.338525839184538</v>
      </c>
      <c r="C52" s="23">
        <v>24.184408335898592</v>
      </c>
      <c r="D52" s="23">
        <v>22.004656392926695</v>
      </c>
      <c r="E52" s="23">
        <v>20.270047673972407</v>
      </c>
      <c r="F52" s="23">
        <v>18.991048437684267</v>
      </c>
      <c r="G52" s="23">
        <v>17.838721391323194</v>
      </c>
      <c r="H52" s="23">
        <v>16.757996693090952</v>
      </c>
      <c r="I52" s="23">
        <v>15.74146579523098</v>
      </c>
      <c r="J52" s="24">
        <v>14.785058843115879</v>
      </c>
      <c r="K52" s="117">
        <v>13.888756862622252</v>
      </c>
    </row>
    <row r="53" spans="1:11" x14ac:dyDescent="0.2">
      <c r="A53" s="115">
        <v>65</v>
      </c>
      <c r="B53" s="23">
        <v>28.660675202083919</v>
      </c>
      <c r="C53" s="23">
        <v>25.859484385858575</v>
      </c>
      <c r="D53" s="23">
        <v>23.559244238321181</v>
      </c>
      <c r="E53" s="23">
        <v>21.785605580491875</v>
      </c>
      <c r="F53" s="23">
        <v>20.442654567390477</v>
      </c>
      <c r="G53" s="23">
        <v>19.203738606206844</v>
      </c>
      <c r="H53" s="23">
        <v>18.039187962998255</v>
      </c>
      <c r="I53" s="23">
        <v>16.944594924851607</v>
      </c>
      <c r="J53" s="24">
        <v>15.918131254797224</v>
      </c>
      <c r="K53" s="117">
        <v>14.951790136987089</v>
      </c>
    </row>
    <row r="54" spans="1:11" x14ac:dyDescent="0.2">
      <c r="A54" s="121">
        <v>66</v>
      </c>
      <c r="B54" s="122">
        <v>30.297280771668213</v>
      </c>
      <c r="C54" s="122">
        <v>27.567977889287192</v>
      </c>
      <c r="D54" s="122">
        <v>25.161153431135045</v>
      </c>
      <c r="E54" s="122">
        <v>23.358399166354964</v>
      </c>
      <c r="F54" s="122">
        <v>21.936463289840162</v>
      </c>
      <c r="G54" s="122">
        <v>20.607560236083316</v>
      </c>
      <c r="H54" s="122">
        <v>19.360257832314119</v>
      </c>
      <c r="I54" s="122">
        <v>18.185910615735516</v>
      </c>
      <c r="J54" s="123">
        <v>17.082268169339329</v>
      </c>
      <c r="K54" s="124">
        <v>16.0468051119447</v>
      </c>
    </row>
    <row r="55" spans="1:11" x14ac:dyDescent="0.2"/>
    <row r="56" spans="1:11" ht="15" x14ac:dyDescent="0.2">
      <c r="A56" s="38" t="s">
        <v>89</v>
      </c>
    </row>
    <row r="57" spans="1:11" hidden="1" x14ac:dyDescent="0.2"/>
    <row r="58" spans="1:11" hidden="1" x14ac:dyDescent="0.2"/>
    <row r="59" spans="1:11" hidden="1" x14ac:dyDescent="0.2"/>
    <row r="60" spans="1:11" hidden="1" x14ac:dyDescent="0.2"/>
    <row r="61" spans="1:11" hidden="1" x14ac:dyDescent="0.2"/>
    <row r="62" spans="1:11" hidden="1" x14ac:dyDescent="0.2"/>
    <row r="63" spans="1:11" hidden="1" x14ac:dyDescent="0.2"/>
    <row r="64" spans="1:11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K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6"/>
  <dimension ref="A1:K56"/>
  <sheetViews>
    <sheetView rightToLeft="1" view="pageBreakPreview" zoomScale="60" zoomScaleNormal="85" workbookViewId="0">
      <selection activeCell="B3" sqref="B3"/>
    </sheetView>
  </sheetViews>
  <sheetFormatPr defaultRowHeight="14.25" x14ac:dyDescent="0.2"/>
  <cols>
    <col min="1" max="1" width="11.25" customWidth="1"/>
  </cols>
  <sheetData>
    <row r="1" spans="1:11" x14ac:dyDescent="0.2">
      <c r="A1" s="14"/>
      <c r="B1" s="14"/>
      <c r="C1" s="14"/>
      <c r="D1" s="14"/>
      <c r="E1" s="14"/>
      <c r="F1" s="36" t="s">
        <v>88</v>
      </c>
      <c r="G1" s="14"/>
      <c r="H1" s="14"/>
      <c r="I1" s="14"/>
      <c r="J1" s="14"/>
      <c r="K1" s="14"/>
    </row>
    <row r="2" spans="1:11" ht="15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x14ac:dyDescent="0.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">
      <c r="A5" s="118" t="s">
        <v>36</v>
      </c>
      <c r="B5" s="119" t="s">
        <v>114</v>
      </c>
      <c r="C5" s="119" t="s">
        <v>115</v>
      </c>
      <c r="D5" s="119" t="s">
        <v>116</v>
      </c>
      <c r="E5" s="119" t="s">
        <v>117</v>
      </c>
      <c r="F5" s="119" t="s">
        <v>118</v>
      </c>
      <c r="G5" s="119" t="s">
        <v>119</v>
      </c>
      <c r="H5" s="119" t="s">
        <v>120</v>
      </c>
      <c r="I5" s="119" t="s">
        <v>121</v>
      </c>
      <c r="J5" s="119" t="s">
        <v>122</v>
      </c>
      <c r="K5" s="120" t="s">
        <v>123</v>
      </c>
    </row>
    <row r="6" spans="1:11" x14ac:dyDescent="0.2">
      <c r="A6" s="114">
        <v>18</v>
      </c>
      <c r="B6" s="125" t="s">
        <v>107</v>
      </c>
      <c r="C6" s="125" t="s">
        <v>107</v>
      </c>
      <c r="D6" s="125" t="s">
        <v>107</v>
      </c>
      <c r="E6" s="125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6" t="s">
        <v>107</v>
      </c>
      <c r="K6" s="116">
        <v>0.32700592958686264</v>
      </c>
    </row>
    <row r="7" spans="1:11" x14ac:dyDescent="0.2">
      <c r="A7" s="115">
        <v>19</v>
      </c>
      <c r="B7" s="127" t="s">
        <v>107</v>
      </c>
      <c r="C7" s="127" t="s">
        <v>107</v>
      </c>
      <c r="D7" s="127" t="s">
        <v>107</v>
      </c>
      <c r="E7" s="127" t="s">
        <v>107</v>
      </c>
      <c r="F7" s="127" t="s">
        <v>107</v>
      </c>
      <c r="G7" s="127" t="s">
        <v>107</v>
      </c>
      <c r="H7" s="127" t="s">
        <v>107</v>
      </c>
      <c r="I7" s="127" t="s">
        <v>107</v>
      </c>
      <c r="J7" s="128" t="s">
        <v>107</v>
      </c>
      <c r="K7" s="117">
        <v>0.33745494712667373</v>
      </c>
    </row>
    <row r="8" spans="1:11" x14ac:dyDescent="0.2">
      <c r="A8" s="115">
        <v>20</v>
      </c>
      <c r="B8" s="127" t="s">
        <v>107</v>
      </c>
      <c r="C8" s="127" t="s">
        <v>107</v>
      </c>
      <c r="D8" s="127" t="s">
        <v>107</v>
      </c>
      <c r="E8" s="127" t="s">
        <v>107</v>
      </c>
      <c r="F8" s="127" t="s">
        <v>107</v>
      </c>
      <c r="G8" s="127" t="s">
        <v>107</v>
      </c>
      <c r="H8" s="127" t="s">
        <v>107</v>
      </c>
      <c r="I8" s="127" t="s">
        <v>107</v>
      </c>
      <c r="J8" s="128" t="s">
        <v>107</v>
      </c>
      <c r="K8" s="117">
        <v>0.34649681594885934</v>
      </c>
    </row>
    <row r="9" spans="1:11" x14ac:dyDescent="0.2">
      <c r="A9" s="115">
        <v>21</v>
      </c>
      <c r="B9" s="127" t="s">
        <v>107</v>
      </c>
      <c r="C9" s="127" t="s">
        <v>107</v>
      </c>
      <c r="D9" s="127" t="s">
        <v>107</v>
      </c>
      <c r="E9" s="127" t="s">
        <v>107</v>
      </c>
      <c r="F9" s="127" t="s">
        <v>107</v>
      </c>
      <c r="G9" s="127" t="s">
        <v>107</v>
      </c>
      <c r="H9" s="127" t="s">
        <v>107</v>
      </c>
      <c r="I9" s="127" t="s">
        <v>107</v>
      </c>
      <c r="J9" s="128" t="s">
        <v>107</v>
      </c>
      <c r="K9" s="117">
        <v>0.36548835943541852</v>
      </c>
    </row>
    <row r="10" spans="1:11" x14ac:dyDescent="0.2">
      <c r="A10" s="115">
        <v>22</v>
      </c>
      <c r="B10" s="127" t="s">
        <v>107</v>
      </c>
      <c r="C10" s="127" t="s">
        <v>107</v>
      </c>
      <c r="D10" s="127" t="s">
        <v>107</v>
      </c>
      <c r="E10" s="127" t="s">
        <v>107</v>
      </c>
      <c r="F10" s="127" t="s">
        <v>107</v>
      </c>
      <c r="G10" s="127" t="s">
        <v>107</v>
      </c>
      <c r="H10" s="127" t="s">
        <v>107</v>
      </c>
      <c r="I10" s="127" t="s">
        <v>107</v>
      </c>
      <c r="J10" s="24">
        <v>0.4512535212336477</v>
      </c>
      <c r="K10" s="117">
        <v>0.37935251083049876</v>
      </c>
    </row>
    <row r="11" spans="1:11" x14ac:dyDescent="0.2">
      <c r="A11" s="115">
        <v>23</v>
      </c>
      <c r="B11" s="127" t="s">
        <v>107</v>
      </c>
      <c r="C11" s="127" t="s">
        <v>107</v>
      </c>
      <c r="D11" s="127" t="s">
        <v>107</v>
      </c>
      <c r="E11" s="127" t="s">
        <v>107</v>
      </c>
      <c r="F11" s="127" t="s">
        <v>107</v>
      </c>
      <c r="G11" s="127" t="s">
        <v>107</v>
      </c>
      <c r="H11" s="127" t="s">
        <v>107</v>
      </c>
      <c r="I11" s="127" t="s">
        <v>107</v>
      </c>
      <c r="J11" s="24">
        <v>0.45461895610784964</v>
      </c>
      <c r="K11" s="117">
        <v>0.39255826924014547</v>
      </c>
    </row>
    <row r="12" spans="1:11" x14ac:dyDescent="0.2">
      <c r="A12" s="115">
        <v>24</v>
      </c>
      <c r="B12" s="127" t="s">
        <v>107</v>
      </c>
      <c r="C12" s="127" t="s">
        <v>107</v>
      </c>
      <c r="D12" s="127" t="s">
        <v>107</v>
      </c>
      <c r="E12" s="127" t="s">
        <v>107</v>
      </c>
      <c r="F12" s="127" t="s">
        <v>107</v>
      </c>
      <c r="G12" s="127" t="s">
        <v>107</v>
      </c>
      <c r="H12" s="127" t="s">
        <v>107</v>
      </c>
      <c r="I12" s="127" t="s">
        <v>107</v>
      </c>
      <c r="J12" s="24">
        <v>0.46783599507952811</v>
      </c>
      <c r="K12" s="117">
        <v>0.41182860823306616</v>
      </c>
    </row>
    <row r="13" spans="1:11" x14ac:dyDescent="0.2">
      <c r="A13" s="115">
        <v>25</v>
      </c>
      <c r="B13" s="127" t="s">
        <v>107</v>
      </c>
      <c r="C13" s="129" t="s">
        <v>107</v>
      </c>
      <c r="D13" s="127" t="s">
        <v>107</v>
      </c>
      <c r="E13" s="127" t="s">
        <v>107</v>
      </c>
      <c r="F13" s="127" t="s">
        <v>107</v>
      </c>
      <c r="G13" s="127" t="s">
        <v>107</v>
      </c>
      <c r="H13" s="127" t="s">
        <v>107</v>
      </c>
      <c r="I13" s="127" t="s">
        <v>107</v>
      </c>
      <c r="J13" s="24">
        <v>0.47919799063253604</v>
      </c>
      <c r="K13" s="117">
        <v>0.43018466269757427</v>
      </c>
    </row>
    <row r="14" spans="1:11" x14ac:dyDescent="0.2">
      <c r="A14" s="115">
        <v>26</v>
      </c>
      <c r="B14" s="127" t="s">
        <v>107</v>
      </c>
      <c r="C14" s="127" t="s">
        <v>107</v>
      </c>
      <c r="D14" s="127" t="s">
        <v>107</v>
      </c>
      <c r="E14" s="127" t="s">
        <v>107</v>
      </c>
      <c r="F14" s="127" t="s">
        <v>107</v>
      </c>
      <c r="G14" s="127" t="s">
        <v>107</v>
      </c>
      <c r="H14" s="127" t="s">
        <v>107</v>
      </c>
      <c r="I14" s="127" t="s">
        <v>107</v>
      </c>
      <c r="J14" s="24">
        <v>0.49448340827339421</v>
      </c>
      <c r="K14" s="117">
        <v>0.4476722202492377</v>
      </c>
    </row>
    <row r="15" spans="1:11" x14ac:dyDescent="0.2">
      <c r="A15" s="115">
        <v>27</v>
      </c>
      <c r="B15" s="127" t="s">
        <v>107</v>
      </c>
      <c r="C15" s="127" t="s">
        <v>107</v>
      </c>
      <c r="D15" s="127" t="s">
        <v>107</v>
      </c>
      <c r="E15" s="127" t="s">
        <v>107</v>
      </c>
      <c r="F15" s="127" t="s">
        <v>107</v>
      </c>
      <c r="G15" s="127" t="s">
        <v>107</v>
      </c>
      <c r="H15" s="127" t="s">
        <v>107</v>
      </c>
      <c r="I15" s="23">
        <v>0.60166982738003605</v>
      </c>
      <c r="J15" s="24">
        <v>0.50580139118983647</v>
      </c>
      <c r="K15" s="117">
        <v>0.45794005406188909</v>
      </c>
    </row>
    <row r="16" spans="1:11" x14ac:dyDescent="0.2">
      <c r="A16" s="115">
        <v>28</v>
      </c>
      <c r="B16" s="127" t="s">
        <v>107</v>
      </c>
      <c r="C16" s="127" t="s">
        <v>107</v>
      </c>
      <c r="D16" s="127" t="s">
        <v>107</v>
      </c>
      <c r="E16" s="127" t="s">
        <v>107</v>
      </c>
      <c r="F16" s="127" t="s">
        <v>107</v>
      </c>
      <c r="G16" s="127" t="s">
        <v>107</v>
      </c>
      <c r="H16" s="127" t="s">
        <v>107</v>
      </c>
      <c r="I16" s="23">
        <v>0.59817966784441778</v>
      </c>
      <c r="J16" s="24">
        <v>0.51652074516025781</v>
      </c>
      <c r="K16" s="117">
        <v>0.46762887100379907</v>
      </c>
    </row>
    <row r="17" spans="1:11" x14ac:dyDescent="0.2">
      <c r="A17" s="115">
        <v>29</v>
      </c>
      <c r="B17" s="127" t="s">
        <v>107</v>
      </c>
      <c r="C17" s="127" t="s">
        <v>107</v>
      </c>
      <c r="D17" s="127" t="s">
        <v>107</v>
      </c>
      <c r="E17" s="127" t="s">
        <v>107</v>
      </c>
      <c r="F17" s="127" t="s">
        <v>107</v>
      </c>
      <c r="G17" s="127" t="s">
        <v>107</v>
      </c>
      <c r="H17" s="127" t="s">
        <v>107</v>
      </c>
      <c r="I17" s="23">
        <v>0.59821105134373243</v>
      </c>
      <c r="J17" s="24">
        <v>0.52659525086968539</v>
      </c>
      <c r="K17" s="117">
        <v>0.47679874098744102</v>
      </c>
    </row>
    <row r="18" spans="1:11" x14ac:dyDescent="0.2">
      <c r="A18" s="115">
        <v>30</v>
      </c>
      <c r="B18" s="127" t="s">
        <v>107</v>
      </c>
      <c r="C18" s="127" t="s">
        <v>107</v>
      </c>
      <c r="D18" s="127" t="s">
        <v>107</v>
      </c>
      <c r="E18" s="127" t="s">
        <v>107</v>
      </c>
      <c r="F18" s="127" t="s">
        <v>107</v>
      </c>
      <c r="G18" s="127" t="s">
        <v>107</v>
      </c>
      <c r="H18" s="127" t="s">
        <v>107</v>
      </c>
      <c r="I18" s="23">
        <v>0.59714654334677397</v>
      </c>
      <c r="J18" s="24">
        <v>0.53606884602828364</v>
      </c>
      <c r="K18" s="117">
        <v>0.48554420890701039</v>
      </c>
    </row>
    <row r="19" spans="1:11" x14ac:dyDescent="0.2">
      <c r="A19" s="115">
        <v>31</v>
      </c>
      <c r="B19" s="127" t="s">
        <v>107</v>
      </c>
      <c r="C19" s="127" t="s">
        <v>107</v>
      </c>
      <c r="D19" s="127" t="s">
        <v>107</v>
      </c>
      <c r="E19" s="127" t="s">
        <v>107</v>
      </c>
      <c r="F19" s="127" t="s">
        <v>107</v>
      </c>
      <c r="G19" s="127" t="s">
        <v>107</v>
      </c>
      <c r="H19" s="127" t="s">
        <v>107</v>
      </c>
      <c r="I19" s="23">
        <v>0.60913755138988046</v>
      </c>
      <c r="J19" s="24">
        <v>0.55147208721299312</v>
      </c>
      <c r="K19" s="117">
        <v>0.49985150650373533</v>
      </c>
    </row>
    <row r="20" spans="1:11" x14ac:dyDescent="0.2">
      <c r="A20" s="115">
        <v>32</v>
      </c>
      <c r="B20" s="127" t="s">
        <v>107</v>
      </c>
      <c r="C20" s="127" t="s">
        <v>107</v>
      </c>
      <c r="D20" s="127" t="s">
        <v>107</v>
      </c>
      <c r="E20" s="127" t="s">
        <v>107</v>
      </c>
      <c r="F20" s="127" t="s">
        <v>107</v>
      </c>
      <c r="G20" s="127" t="s">
        <v>107</v>
      </c>
      <c r="H20" s="23">
        <v>0.73536416026496554</v>
      </c>
      <c r="I20" s="23">
        <v>0.61819250776786927</v>
      </c>
      <c r="J20" s="24">
        <v>0.55969586036162655</v>
      </c>
      <c r="K20" s="117">
        <v>0.5080074310474807</v>
      </c>
    </row>
    <row r="21" spans="1:11" x14ac:dyDescent="0.2">
      <c r="A21" s="115">
        <v>33</v>
      </c>
      <c r="B21" s="127" t="s">
        <v>107</v>
      </c>
      <c r="C21" s="127" t="s">
        <v>107</v>
      </c>
      <c r="D21" s="127" t="s">
        <v>107</v>
      </c>
      <c r="E21" s="127" t="s">
        <v>107</v>
      </c>
      <c r="F21" s="127" t="s">
        <v>107</v>
      </c>
      <c r="G21" s="127" t="s">
        <v>107</v>
      </c>
      <c r="H21" s="23">
        <v>0.74173292552164849</v>
      </c>
      <c r="I21" s="23">
        <v>0.64047651732654842</v>
      </c>
      <c r="J21" s="24">
        <v>0.57985109058852946</v>
      </c>
      <c r="K21" s="117">
        <v>0.52737654834358672</v>
      </c>
    </row>
    <row r="22" spans="1:11" x14ac:dyDescent="0.2">
      <c r="A22" s="115">
        <v>34</v>
      </c>
      <c r="B22" s="127" t="s">
        <v>107</v>
      </c>
      <c r="C22" s="127" t="s">
        <v>107</v>
      </c>
      <c r="D22" s="127" t="s">
        <v>107</v>
      </c>
      <c r="E22" s="127" t="s">
        <v>107</v>
      </c>
      <c r="F22" s="127" t="s">
        <v>107</v>
      </c>
      <c r="G22" s="127" t="s">
        <v>107</v>
      </c>
      <c r="H22" s="23">
        <v>0.7515895964579371</v>
      </c>
      <c r="I22" s="23">
        <v>0.66161116791180541</v>
      </c>
      <c r="J22" s="24">
        <v>0.59904670581208008</v>
      </c>
      <c r="K22" s="117">
        <v>0.54630995588143993</v>
      </c>
    </row>
    <row r="23" spans="1:11" x14ac:dyDescent="0.2">
      <c r="A23" s="115">
        <v>35</v>
      </c>
      <c r="B23" s="127" t="s">
        <v>107</v>
      </c>
      <c r="C23" s="127" t="s">
        <v>107</v>
      </c>
      <c r="D23" s="127" t="s">
        <v>107</v>
      </c>
      <c r="E23" s="127" t="s">
        <v>107</v>
      </c>
      <c r="F23" s="127" t="s">
        <v>107</v>
      </c>
      <c r="G23" s="127" t="s">
        <v>107</v>
      </c>
      <c r="H23" s="23">
        <v>0.77407187360961627</v>
      </c>
      <c r="I23" s="23">
        <v>0.69489710287241657</v>
      </c>
      <c r="J23" s="24">
        <v>0.62940234031103437</v>
      </c>
      <c r="K23" s="117">
        <v>0.57583727963125064</v>
      </c>
    </row>
    <row r="24" spans="1:11" x14ac:dyDescent="0.2">
      <c r="A24" s="115">
        <v>36</v>
      </c>
      <c r="B24" s="127" t="s">
        <v>107</v>
      </c>
      <c r="C24" s="127" t="s">
        <v>107</v>
      </c>
      <c r="D24" s="127" t="s">
        <v>107</v>
      </c>
      <c r="E24" s="127" t="s">
        <v>107</v>
      </c>
      <c r="F24" s="127" t="s">
        <v>107</v>
      </c>
      <c r="G24" s="127" t="s">
        <v>107</v>
      </c>
      <c r="H24" s="23">
        <v>0.80262172072146576</v>
      </c>
      <c r="I24" s="23">
        <v>0.72663888245198938</v>
      </c>
      <c r="J24" s="24">
        <v>0.65862120840748906</v>
      </c>
      <c r="K24" s="117">
        <v>0.60460410430275124</v>
      </c>
    </row>
    <row r="25" spans="1:11" x14ac:dyDescent="0.2">
      <c r="A25" s="115">
        <v>37</v>
      </c>
      <c r="B25" s="127" t="s">
        <v>107</v>
      </c>
      <c r="C25" s="127" t="s">
        <v>107</v>
      </c>
      <c r="D25" s="127" t="s">
        <v>107</v>
      </c>
      <c r="E25" s="127" t="s">
        <v>107</v>
      </c>
      <c r="F25" s="127" t="s">
        <v>107</v>
      </c>
      <c r="G25" s="23">
        <v>1.0194782556765145</v>
      </c>
      <c r="H25" s="23">
        <v>0.85703422076742997</v>
      </c>
      <c r="I25" s="23">
        <v>0.77593614154707791</v>
      </c>
      <c r="J25" s="24">
        <v>0.70427694902191385</v>
      </c>
      <c r="K25" s="117">
        <v>0.64855464978585509</v>
      </c>
    </row>
    <row r="26" spans="1:11" x14ac:dyDescent="0.2">
      <c r="A26" s="115">
        <v>38</v>
      </c>
      <c r="B26" s="127" t="s">
        <v>107</v>
      </c>
      <c r="C26" s="127" t="s">
        <v>107</v>
      </c>
      <c r="D26" s="127" t="s">
        <v>107</v>
      </c>
      <c r="E26" s="127" t="s">
        <v>107</v>
      </c>
      <c r="F26" s="127" t="s">
        <v>107</v>
      </c>
      <c r="G26" s="23">
        <v>1.0527790333565634</v>
      </c>
      <c r="H26" s="23">
        <v>0.90905857169784332</v>
      </c>
      <c r="I26" s="23">
        <v>0.82300888912256931</v>
      </c>
      <c r="J26" s="24">
        <v>0.7485284909684663</v>
      </c>
      <c r="K26" s="117">
        <v>0.6911721252047579</v>
      </c>
    </row>
    <row r="27" spans="1:11" x14ac:dyDescent="0.2">
      <c r="A27" s="115">
        <v>39</v>
      </c>
      <c r="B27" s="127" t="s">
        <v>107</v>
      </c>
      <c r="C27" s="127" t="s">
        <v>107</v>
      </c>
      <c r="D27" s="127" t="s">
        <v>107</v>
      </c>
      <c r="E27" s="127" t="s">
        <v>107</v>
      </c>
      <c r="F27" s="127" t="s">
        <v>107</v>
      </c>
      <c r="G27" s="23">
        <v>1.1043732702002633</v>
      </c>
      <c r="H27" s="23">
        <v>0.9721582031309266</v>
      </c>
      <c r="I27" s="23">
        <v>0.88022581328570537</v>
      </c>
      <c r="J27" s="24">
        <v>0.80273452097939535</v>
      </c>
      <c r="K27" s="117">
        <v>0.7426739737793463</v>
      </c>
    </row>
    <row r="28" spans="1:11" x14ac:dyDescent="0.2">
      <c r="A28" s="115">
        <v>40</v>
      </c>
      <c r="B28" s="127" t="s">
        <v>107</v>
      </c>
      <c r="C28" s="127" t="s">
        <v>107</v>
      </c>
      <c r="D28" s="127" t="s">
        <v>107</v>
      </c>
      <c r="E28" s="127" t="s">
        <v>107</v>
      </c>
      <c r="F28" s="127" t="s">
        <v>107</v>
      </c>
      <c r="G28" s="23">
        <v>1.1721633251283521</v>
      </c>
      <c r="H28" s="23">
        <v>1.0522680154834338</v>
      </c>
      <c r="I28" s="23">
        <v>0.95308891302594301</v>
      </c>
      <c r="J28" s="24">
        <v>0.87197530119462097</v>
      </c>
      <c r="K28" s="117">
        <v>0.80773418759115745</v>
      </c>
    </row>
    <row r="29" spans="1:11" x14ac:dyDescent="0.2">
      <c r="A29" s="115">
        <v>41</v>
      </c>
      <c r="B29" s="127" t="s">
        <v>107</v>
      </c>
      <c r="C29" s="127" t="s">
        <v>107</v>
      </c>
      <c r="D29" s="127" t="s">
        <v>107</v>
      </c>
      <c r="E29" s="127" t="s">
        <v>107</v>
      </c>
      <c r="F29" s="127" t="s">
        <v>107</v>
      </c>
      <c r="G29" s="23">
        <v>1.2623727805187588</v>
      </c>
      <c r="H29" s="23">
        <v>1.1428830853348695</v>
      </c>
      <c r="I29" s="23">
        <v>1.0358497155489885</v>
      </c>
      <c r="J29" s="24">
        <v>0.95096460581497577</v>
      </c>
      <c r="K29" s="117">
        <v>0.88141929672336961</v>
      </c>
    </row>
    <row r="30" spans="1:11" x14ac:dyDescent="0.2">
      <c r="A30" s="115">
        <v>42</v>
      </c>
      <c r="B30" s="127" t="s">
        <v>107</v>
      </c>
      <c r="C30" s="127" t="s">
        <v>107</v>
      </c>
      <c r="D30" s="127" t="s">
        <v>107</v>
      </c>
      <c r="E30" s="127" t="s">
        <v>107</v>
      </c>
      <c r="F30" s="23">
        <v>1.6331453446670143</v>
      </c>
      <c r="G30" s="23">
        <v>1.3730048967495549</v>
      </c>
      <c r="H30" s="23">
        <v>1.2430525736540434</v>
      </c>
      <c r="I30" s="23">
        <v>1.1281879674296809</v>
      </c>
      <c r="J30" s="24">
        <v>1.0389596729450812</v>
      </c>
      <c r="K30" s="117">
        <v>0.9633417827359938</v>
      </c>
    </row>
    <row r="31" spans="1:11" x14ac:dyDescent="0.2">
      <c r="A31" s="115">
        <v>43</v>
      </c>
      <c r="B31" s="127" t="s">
        <v>107</v>
      </c>
      <c r="C31" s="127" t="s">
        <v>107</v>
      </c>
      <c r="D31" s="127" t="s">
        <v>107</v>
      </c>
      <c r="E31" s="127" t="s">
        <v>107</v>
      </c>
      <c r="F31" s="23">
        <v>1.7292967734436269</v>
      </c>
      <c r="G31" s="23">
        <v>1.4932835105016795</v>
      </c>
      <c r="H31" s="23">
        <v>1.3519605078624599</v>
      </c>
      <c r="I31" s="23">
        <v>1.2296453552784739</v>
      </c>
      <c r="J31" s="24">
        <v>1.1353975077133256</v>
      </c>
      <c r="K31" s="117">
        <v>1.0527908154491625</v>
      </c>
    </row>
    <row r="32" spans="1:11" x14ac:dyDescent="0.2">
      <c r="A32" s="115">
        <v>44</v>
      </c>
      <c r="B32" s="127" t="s">
        <v>107</v>
      </c>
      <c r="C32" s="127" t="s">
        <v>107</v>
      </c>
      <c r="D32" s="127" t="s">
        <v>107</v>
      </c>
      <c r="E32" s="127" t="s">
        <v>107</v>
      </c>
      <c r="F32" s="23">
        <v>1.8500085579606604</v>
      </c>
      <c r="G32" s="23">
        <v>1.6286730329379409</v>
      </c>
      <c r="H32" s="23">
        <v>1.4745297496117045</v>
      </c>
      <c r="I32" s="23">
        <v>1.3449734083708473</v>
      </c>
      <c r="J32" s="24">
        <v>1.2441864188985781</v>
      </c>
      <c r="K32" s="117">
        <v>1.1536840880951575</v>
      </c>
    </row>
    <row r="33" spans="1:11" x14ac:dyDescent="0.2">
      <c r="A33" s="115">
        <v>45</v>
      </c>
      <c r="B33" s="127" t="s">
        <v>107</v>
      </c>
      <c r="C33" s="127" t="s">
        <v>107</v>
      </c>
      <c r="D33" s="127" t="s">
        <v>107</v>
      </c>
      <c r="E33" s="127" t="s">
        <v>107</v>
      </c>
      <c r="F33" s="23">
        <v>1.972584757437682</v>
      </c>
      <c r="G33" s="23">
        <v>1.7709231982300526</v>
      </c>
      <c r="H33" s="23">
        <v>1.6040145092872116</v>
      </c>
      <c r="I33" s="23">
        <v>1.4675155917861189</v>
      </c>
      <c r="J33" s="24">
        <v>1.3595038938096029</v>
      </c>
      <c r="K33" s="117">
        <v>1.2605266253818264</v>
      </c>
    </row>
    <row r="34" spans="1:11" x14ac:dyDescent="0.2">
      <c r="A34" s="115">
        <v>46</v>
      </c>
      <c r="B34" s="127" t="s">
        <v>107</v>
      </c>
      <c r="C34" s="127" t="s">
        <v>107</v>
      </c>
      <c r="D34" s="127" t="s">
        <v>107</v>
      </c>
      <c r="E34" s="127" t="s">
        <v>107</v>
      </c>
      <c r="F34" s="23">
        <v>2.1198965364553457</v>
      </c>
      <c r="G34" s="23">
        <v>1.9193026690263721</v>
      </c>
      <c r="H34" s="23">
        <v>1.7396622035053921</v>
      </c>
      <c r="I34" s="23">
        <v>1.5969814446827566</v>
      </c>
      <c r="J34" s="24">
        <v>1.480457763997973</v>
      </c>
      <c r="K34" s="117">
        <v>1.3727762653465343</v>
      </c>
    </row>
    <row r="35" spans="1:11" x14ac:dyDescent="0.2">
      <c r="A35" s="115">
        <v>47</v>
      </c>
      <c r="B35" s="127" t="s">
        <v>107</v>
      </c>
      <c r="C35" s="127" t="s">
        <v>107</v>
      </c>
      <c r="D35" s="127" t="s">
        <v>107</v>
      </c>
      <c r="E35" s="23">
        <v>2.7306295701680749</v>
      </c>
      <c r="F35" s="23">
        <v>2.3033018803553196</v>
      </c>
      <c r="G35" s="23">
        <v>2.0854909074433032</v>
      </c>
      <c r="H35" s="23">
        <v>1.8929068834195111</v>
      </c>
      <c r="I35" s="23">
        <v>1.7431850199641086</v>
      </c>
      <c r="J35" s="24">
        <v>1.616218827463936</v>
      </c>
      <c r="K35" s="117">
        <v>1.4987178150179437</v>
      </c>
    </row>
    <row r="36" spans="1:11" x14ac:dyDescent="0.2">
      <c r="A36" s="115">
        <v>48</v>
      </c>
      <c r="B36" s="127" t="s">
        <v>107</v>
      </c>
      <c r="C36" s="127" t="s">
        <v>107</v>
      </c>
      <c r="D36" s="127" t="s">
        <v>107</v>
      </c>
      <c r="E36" s="23">
        <v>2.8836303365748726</v>
      </c>
      <c r="F36" s="23">
        <v>2.4974486457184866</v>
      </c>
      <c r="G36" s="23">
        <v>2.261189362692027</v>
      </c>
      <c r="H36" s="23">
        <v>2.0567521884467408</v>
      </c>
      <c r="I36" s="23">
        <v>1.8991025260131809</v>
      </c>
      <c r="J36" s="24">
        <v>1.7609106051966548</v>
      </c>
      <c r="K36" s="117">
        <v>1.6328994268148975</v>
      </c>
    </row>
    <row r="37" spans="1:11" x14ac:dyDescent="0.2">
      <c r="A37" s="115">
        <v>49</v>
      </c>
      <c r="B37" s="127" t="s">
        <v>107</v>
      </c>
      <c r="C37" s="127" t="s">
        <v>107</v>
      </c>
      <c r="D37" s="127" t="s">
        <v>107</v>
      </c>
      <c r="E37" s="23">
        <v>3.0677637721024151</v>
      </c>
      <c r="F37" s="23">
        <v>2.7080353920231399</v>
      </c>
      <c r="G37" s="23">
        <v>2.4519167954222416</v>
      </c>
      <c r="H37" s="23">
        <v>2.2363093707097259</v>
      </c>
      <c r="I37" s="23">
        <v>2.0689886433822786</v>
      </c>
      <c r="J37" s="24">
        <v>1.918338729191065</v>
      </c>
      <c r="K37" s="117">
        <v>1.7788307459002937</v>
      </c>
    </row>
    <row r="38" spans="1:11" x14ac:dyDescent="0.2">
      <c r="A38" s="115">
        <v>50</v>
      </c>
      <c r="B38" s="127" t="s">
        <v>107</v>
      </c>
      <c r="C38" s="127" t="s">
        <v>107</v>
      </c>
      <c r="D38" s="127" t="s">
        <v>107</v>
      </c>
      <c r="E38" s="23">
        <v>3.2518988829971853</v>
      </c>
      <c r="F38" s="23">
        <v>2.9267241737202712</v>
      </c>
      <c r="G38" s="23">
        <v>2.6509856265341893</v>
      </c>
      <c r="H38" s="23">
        <v>2.4254768850656672</v>
      </c>
      <c r="I38" s="23">
        <v>2.2468789144243608</v>
      </c>
      <c r="J38" s="24">
        <v>2.0835099698505206</v>
      </c>
      <c r="K38" s="117">
        <v>1.9319312641220554</v>
      </c>
    </row>
    <row r="39" spans="1:11" x14ac:dyDescent="0.2">
      <c r="A39" s="115">
        <v>51</v>
      </c>
      <c r="B39" s="127" t="s">
        <v>107</v>
      </c>
      <c r="C39" s="127" t="s">
        <v>107</v>
      </c>
      <c r="D39" s="127" t="s">
        <v>107</v>
      </c>
      <c r="E39" s="23">
        <v>3.4898756662674519</v>
      </c>
      <c r="F39" s="23">
        <v>3.1665286351093238</v>
      </c>
      <c r="G39" s="23">
        <v>2.8701599369686801</v>
      </c>
      <c r="H39" s="23">
        <v>2.6351028894693798</v>
      </c>
      <c r="I39" s="23">
        <v>2.442673773501653</v>
      </c>
      <c r="J39" s="24">
        <v>2.2651915820731507</v>
      </c>
      <c r="K39" s="117">
        <v>2.1003461297451311</v>
      </c>
    </row>
    <row r="40" spans="1:11" x14ac:dyDescent="0.2">
      <c r="A40" s="115">
        <v>52</v>
      </c>
      <c r="B40" s="127" t="s">
        <v>107</v>
      </c>
      <c r="C40" s="127" t="s">
        <v>107</v>
      </c>
      <c r="D40" s="23">
        <v>4.4805373559817436</v>
      </c>
      <c r="E40" s="23">
        <v>3.7705050804121907</v>
      </c>
      <c r="F40" s="23">
        <v>3.4199918726985015</v>
      </c>
      <c r="G40" s="23">
        <v>3.104297753247538</v>
      </c>
      <c r="H40" s="23">
        <v>2.8589738246831722</v>
      </c>
      <c r="I40" s="23">
        <v>2.6508981163380367</v>
      </c>
      <c r="J40" s="24">
        <v>2.4580535425667076</v>
      </c>
      <c r="K40" s="117">
        <v>2.2794265618193483</v>
      </c>
    </row>
    <row r="41" spans="1:11" x14ac:dyDescent="0.2">
      <c r="A41" s="115">
        <v>53</v>
      </c>
      <c r="B41" s="127" t="s">
        <v>107</v>
      </c>
      <c r="C41" s="127" t="s">
        <v>107</v>
      </c>
      <c r="D41" s="23">
        <v>4.7125729569976329</v>
      </c>
      <c r="E41" s="23">
        <v>4.073506968504228</v>
      </c>
      <c r="F41" s="23">
        <v>3.6940879722368547</v>
      </c>
      <c r="G41" s="23">
        <v>3.3600136548352801</v>
      </c>
      <c r="H41" s="23">
        <v>3.1026978681792916</v>
      </c>
      <c r="I41" s="23">
        <v>2.876931618980298</v>
      </c>
      <c r="J41" s="24">
        <v>2.6678524026272217</v>
      </c>
      <c r="K41" s="117">
        <v>2.473886161321905</v>
      </c>
    </row>
    <row r="42" spans="1:11" x14ac:dyDescent="0.2">
      <c r="A42" s="115">
        <v>54</v>
      </c>
      <c r="B42" s="127" t="s">
        <v>107</v>
      </c>
      <c r="C42" s="127" t="s">
        <v>107</v>
      </c>
      <c r="D42" s="23">
        <v>4.9842735614375266</v>
      </c>
      <c r="E42" s="23">
        <v>4.3921845239282442</v>
      </c>
      <c r="F42" s="23">
        <v>3.9825341648366201</v>
      </c>
      <c r="G42" s="23">
        <v>3.6321815597376168</v>
      </c>
      <c r="H42" s="23">
        <v>3.360712003776495</v>
      </c>
      <c r="I42" s="23">
        <v>3.1163598863487922</v>
      </c>
      <c r="J42" s="24">
        <v>2.8897374843935966</v>
      </c>
      <c r="K42" s="117">
        <v>2.6795222381966539</v>
      </c>
    </row>
    <row r="43" spans="1:11" x14ac:dyDescent="0.2">
      <c r="A43" s="115">
        <v>55</v>
      </c>
      <c r="B43" s="127" t="s">
        <v>107</v>
      </c>
      <c r="C43" s="127" t="s">
        <v>107</v>
      </c>
      <c r="D43" s="23">
        <v>5.2742083877619379</v>
      </c>
      <c r="E43" s="23">
        <v>4.7403504166955823</v>
      </c>
      <c r="F43" s="23">
        <v>4.2977495604209697</v>
      </c>
      <c r="G43" s="23">
        <v>3.9329523221364751</v>
      </c>
      <c r="H43" s="23">
        <v>3.6432413289442414</v>
      </c>
      <c r="I43" s="23">
        <v>3.3785126315680274</v>
      </c>
      <c r="J43" s="24">
        <v>3.1326964492203828</v>
      </c>
      <c r="K43" s="117">
        <v>2.9049387967229414</v>
      </c>
    </row>
    <row r="44" spans="1:11" x14ac:dyDescent="0.2">
      <c r="A44" s="115">
        <v>56</v>
      </c>
      <c r="B44" s="127" t="s">
        <v>107</v>
      </c>
      <c r="C44" s="127" t="s">
        <v>107</v>
      </c>
      <c r="D44" s="23">
        <v>5.6375954366006784</v>
      </c>
      <c r="E44" s="23">
        <v>5.1101686490407836</v>
      </c>
      <c r="F44" s="23">
        <v>4.6354886748321489</v>
      </c>
      <c r="G44" s="23">
        <v>4.2558506773192946</v>
      </c>
      <c r="H44" s="23">
        <v>3.9454648810561288</v>
      </c>
      <c r="I44" s="23">
        <v>3.6586635067822795</v>
      </c>
      <c r="J44" s="24">
        <v>3.3926353700648693</v>
      </c>
      <c r="K44" s="117">
        <v>3.1460568232218384</v>
      </c>
    </row>
    <row r="45" spans="1:11" x14ac:dyDescent="0.2">
      <c r="A45" s="115">
        <v>57</v>
      </c>
      <c r="B45" s="127" t="s">
        <v>107</v>
      </c>
      <c r="C45" s="23">
        <v>7.2672614166982639</v>
      </c>
      <c r="D45" s="23">
        <v>6.0692616586972177</v>
      </c>
      <c r="E45" s="23">
        <v>5.5015921945751902</v>
      </c>
      <c r="F45" s="23">
        <v>4.9965573684448996</v>
      </c>
      <c r="G45" s="23">
        <v>4.6017128482058984</v>
      </c>
      <c r="H45" s="23">
        <v>4.2668237709291521</v>
      </c>
      <c r="I45" s="23">
        <v>3.9568752478238478</v>
      </c>
      <c r="J45" s="24">
        <v>3.6692693742962188</v>
      </c>
      <c r="K45" s="117">
        <v>3.4023744370458373</v>
      </c>
    </row>
    <row r="46" spans="1:11" x14ac:dyDescent="0.2">
      <c r="A46" s="115">
        <v>58</v>
      </c>
      <c r="B46" s="127" t="s">
        <v>107</v>
      </c>
      <c r="C46" s="23">
        <v>7.6099031110667461</v>
      </c>
      <c r="D46" s="23">
        <v>6.5329271318414213</v>
      </c>
      <c r="E46" s="23">
        <v>5.9218451161219727</v>
      </c>
      <c r="F46" s="23">
        <v>5.3880986937581792</v>
      </c>
      <c r="G46" s="23">
        <v>4.9755386153323578</v>
      </c>
      <c r="H46" s="23">
        <v>4.613663864337096</v>
      </c>
      <c r="I46" s="23">
        <v>4.2787542885772174</v>
      </c>
      <c r="J46" s="24">
        <v>3.9676363323916632</v>
      </c>
      <c r="K46" s="117">
        <v>3.6795149342916385</v>
      </c>
    </row>
    <row r="47" spans="1:11" x14ac:dyDescent="0.2">
      <c r="A47" s="115">
        <v>59</v>
      </c>
      <c r="B47" s="127" t="s">
        <v>107</v>
      </c>
      <c r="C47" s="23">
        <v>8.024400172059396</v>
      </c>
      <c r="D47" s="23">
        <v>7.0282085639575351</v>
      </c>
      <c r="E47" s="23">
        <v>6.3708064603894261</v>
      </c>
      <c r="F47" s="23">
        <v>5.8114710161390954</v>
      </c>
      <c r="G47" s="23">
        <v>5.3771057199684664</v>
      </c>
      <c r="H47" s="23">
        <v>4.986570001943603</v>
      </c>
      <c r="I47" s="23">
        <v>4.6241251437560198</v>
      </c>
      <c r="J47" s="24">
        <v>4.2876749330577013</v>
      </c>
      <c r="K47" s="117">
        <v>3.9763505053208528</v>
      </c>
    </row>
    <row r="48" spans="1:11" x14ac:dyDescent="0.2">
      <c r="A48" s="115">
        <v>60</v>
      </c>
      <c r="B48" s="127" t="s">
        <v>107</v>
      </c>
      <c r="C48" s="23">
        <v>8.4421124183046832</v>
      </c>
      <c r="D48" s="23">
        <v>7.5455570009838553</v>
      </c>
      <c r="E48" s="23">
        <v>6.8405983967795514</v>
      </c>
      <c r="F48" s="23">
        <v>6.2600297968748624</v>
      </c>
      <c r="G48" s="23">
        <v>5.7996594437927538</v>
      </c>
      <c r="H48" s="23">
        <v>5.3788664245040092</v>
      </c>
      <c r="I48" s="23">
        <v>4.9877374795948723</v>
      </c>
      <c r="J48" s="24">
        <v>4.6249320722266223</v>
      </c>
      <c r="K48" s="117">
        <v>4.2889528987635952</v>
      </c>
    </row>
    <row r="49" spans="1:11" x14ac:dyDescent="0.2">
      <c r="A49" s="115">
        <v>61</v>
      </c>
      <c r="B49" s="127" t="s">
        <v>107</v>
      </c>
      <c r="C49" s="23">
        <v>8.9700917535765736</v>
      </c>
      <c r="D49" s="23">
        <v>8.0909637439333935</v>
      </c>
      <c r="E49" s="23">
        <v>7.3390204907395304</v>
      </c>
      <c r="F49" s="23">
        <v>6.7388619984056382</v>
      </c>
      <c r="G49" s="23">
        <v>6.2470985638394012</v>
      </c>
      <c r="H49" s="23">
        <v>5.7935879775652772</v>
      </c>
      <c r="I49" s="23">
        <v>5.3733647276080729</v>
      </c>
      <c r="J49" s="24">
        <v>4.9829182923182787</v>
      </c>
      <c r="K49" s="117">
        <v>4.6206202118664912</v>
      </c>
    </row>
    <row r="50" spans="1:11" x14ac:dyDescent="0.2">
      <c r="A50" s="115">
        <v>62</v>
      </c>
      <c r="B50" s="23">
        <v>11.369984985565427</v>
      </c>
      <c r="C50" s="23">
        <v>9.5895265644111838</v>
      </c>
      <c r="D50" s="23">
        <v>8.6561037155990554</v>
      </c>
      <c r="E50" s="23">
        <v>7.8608077212298966</v>
      </c>
      <c r="F50" s="23">
        <v>7.2402413207219221</v>
      </c>
      <c r="G50" s="23">
        <v>6.7145091037474645</v>
      </c>
      <c r="H50" s="23">
        <v>6.226462415433125</v>
      </c>
      <c r="I50" s="23">
        <v>5.7747040533292795</v>
      </c>
      <c r="J50" s="24">
        <v>5.3550554010565454</v>
      </c>
      <c r="K50" s="117">
        <v>4.9661210026177498</v>
      </c>
    </row>
    <row r="51" spans="1:11" x14ac:dyDescent="0.2">
      <c r="A51" s="115">
        <v>63</v>
      </c>
      <c r="B51" s="23">
        <v>11.819168650825755</v>
      </c>
      <c r="C51" s="23">
        <v>10.234697903513887</v>
      </c>
      <c r="D51" s="23">
        <v>9.245284571953345</v>
      </c>
      <c r="E51" s="23">
        <v>8.4113165041528042</v>
      </c>
      <c r="F51" s="23">
        <v>7.7685957447859755</v>
      </c>
      <c r="G51" s="23">
        <v>7.2048342206491798</v>
      </c>
      <c r="H51" s="23">
        <v>6.6813655190283825</v>
      </c>
      <c r="I51" s="23">
        <v>6.1964760745203282</v>
      </c>
      <c r="J51" s="24">
        <v>5.7465459053869958</v>
      </c>
      <c r="K51" s="117">
        <v>5.3291607259689782</v>
      </c>
    </row>
    <row r="52" spans="1:11" x14ac:dyDescent="0.2">
      <c r="A52" s="115">
        <v>64</v>
      </c>
      <c r="B52" s="23">
        <v>12.379471246243707</v>
      </c>
      <c r="C52" s="23">
        <v>10.92304420038446</v>
      </c>
      <c r="D52" s="23">
        <v>9.8734872875652808</v>
      </c>
      <c r="E52" s="23">
        <v>9.0071913906880088</v>
      </c>
      <c r="F52" s="23">
        <v>8.3350809265093755</v>
      </c>
      <c r="G52" s="23">
        <v>7.7300718624993987</v>
      </c>
      <c r="H52" s="23">
        <v>7.1686786066332173</v>
      </c>
      <c r="I52" s="23">
        <v>6.6490458377618413</v>
      </c>
      <c r="J52" s="24">
        <v>6.1659509321436472</v>
      </c>
      <c r="K52" s="117">
        <v>5.7186275139918479</v>
      </c>
    </row>
    <row r="53" spans="1:11" x14ac:dyDescent="0.2">
      <c r="A53" s="115">
        <v>65</v>
      </c>
      <c r="B53" s="23">
        <v>12.94656520990906</v>
      </c>
      <c r="C53" s="23">
        <v>11.646023770840021</v>
      </c>
      <c r="D53" s="23">
        <v>10.534545160068326</v>
      </c>
      <c r="E53" s="23">
        <v>9.6423810260764569</v>
      </c>
      <c r="F53" s="23">
        <v>8.9340949283594426</v>
      </c>
      <c r="G53" s="23">
        <v>8.2855568220908662</v>
      </c>
      <c r="H53" s="23">
        <v>7.6841816137542001</v>
      </c>
      <c r="I53" s="23">
        <v>7.1265527070645494</v>
      </c>
      <c r="J53" s="24">
        <v>6.6090200406430686</v>
      </c>
      <c r="K53" s="117">
        <v>6.1295796400352041</v>
      </c>
    </row>
    <row r="54" spans="1:11" x14ac:dyDescent="0.2">
      <c r="A54" s="121">
        <v>66</v>
      </c>
      <c r="B54" s="122">
        <v>13.687151279005366</v>
      </c>
      <c r="C54" s="122">
        <v>12.411396971573026</v>
      </c>
      <c r="D54" s="122">
        <v>11.241413967997014</v>
      </c>
      <c r="E54" s="122">
        <v>10.323272779758126</v>
      </c>
      <c r="F54" s="122">
        <v>9.5713961798378104</v>
      </c>
      <c r="G54" s="122">
        <v>8.877890272174314</v>
      </c>
      <c r="H54" s="122">
        <v>8.2332148078599694</v>
      </c>
      <c r="I54" s="122">
        <v>7.6355811636604347</v>
      </c>
      <c r="J54" s="123">
        <v>7.0815508171540857</v>
      </c>
      <c r="K54" s="124">
        <v>6.5678137470333731</v>
      </c>
    </row>
    <row r="56" spans="1:11" ht="15" x14ac:dyDescent="0.2">
      <c r="A56" s="38" t="s">
        <v>89</v>
      </c>
    </row>
  </sheetData>
  <mergeCells count="1">
    <mergeCell ref="A2:K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view="pageBreakPreview" zoomScale="60" zoomScaleNormal="100" workbookViewId="0">
      <selection activeCell="A2" sqref="A2:M2"/>
    </sheetView>
  </sheetViews>
  <sheetFormatPr defaultColWidth="0" defaultRowHeight="14.25" zeroHeight="1" x14ac:dyDescent="0.2"/>
  <cols>
    <col min="1" max="1" width="10.25" customWidth="1"/>
    <col min="2" max="13" width="9" customWidth="1"/>
    <col min="53" max="16384" width="9" hidden="1"/>
  </cols>
  <sheetData>
    <row r="1" spans="1:13" x14ac:dyDescent="0.2">
      <c r="F1" t="s">
        <v>90</v>
      </c>
    </row>
    <row r="2" spans="1:13" ht="15" x14ac:dyDescent="0.25">
      <c r="A2" s="49" t="s">
        <v>37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x14ac:dyDescent="0.2">
      <c r="F3" t="s">
        <v>38</v>
      </c>
    </row>
    <row r="4" spans="1:13" x14ac:dyDescent="0.2"/>
    <row r="5" spans="1:13" x14ac:dyDescent="0.2">
      <c r="A5" s="132" t="s">
        <v>39</v>
      </c>
      <c r="B5" s="119" t="s">
        <v>112</v>
      </c>
      <c r="C5" s="119" t="s">
        <v>113</v>
      </c>
      <c r="D5" s="119" t="s">
        <v>114</v>
      </c>
      <c r="E5" s="119" t="s">
        <v>115</v>
      </c>
      <c r="F5" s="119" t="s">
        <v>116</v>
      </c>
      <c r="G5" s="119" t="s">
        <v>117</v>
      </c>
      <c r="H5" s="119" t="s">
        <v>118</v>
      </c>
      <c r="I5" s="119" t="s">
        <v>119</v>
      </c>
      <c r="J5" s="119" t="s">
        <v>120</v>
      </c>
      <c r="K5" s="119" t="s">
        <v>121</v>
      </c>
      <c r="L5" s="119" t="s">
        <v>122</v>
      </c>
      <c r="M5" s="120" t="s">
        <v>123</v>
      </c>
    </row>
    <row r="6" spans="1:13" x14ac:dyDescent="0.2">
      <c r="A6" s="114">
        <v>18</v>
      </c>
      <c r="B6" s="135" t="s">
        <v>107</v>
      </c>
      <c r="C6" s="135" t="s">
        <v>107</v>
      </c>
      <c r="D6" s="135" t="s">
        <v>107</v>
      </c>
      <c r="E6" s="135" t="s">
        <v>107</v>
      </c>
      <c r="F6" s="135" t="s">
        <v>107</v>
      </c>
      <c r="G6" s="135" t="s">
        <v>107</v>
      </c>
      <c r="H6" s="135" t="s">
        <v>107</v>
      </c>
      <c r="I6" s="135" t="s">
        <v>107</v>
      </c>
      <c r="J6" s="135" t="s">
        <v>107</v>
      </c>
      <c r="K6" s="135" t="s">
        <v>107</v>
      </c>
      <c r="L6" s="135" t="s">
        <v>107</v>
      </c>
      <c r="M6" s="130">
        <v>291.00193395985025</v>
      </c>
    </row>
    <row r="7" spans="1:13" x14ac:dyDescent="0.2">
      <c r="A7" s="115">
        <v>19</v>
      </c>
      <c r="B7" s="136" t="s">
        <v>107</v>
      </c>
      <c r="C7" s="136" t="s">
        <v>107</v>
      </c>
      <c r="D7" s="136" t="s">
        <v>107</v>
      </c>
      <c r="E7" s="136" t="s">
        <v>107</v>
      </c>
      <c r="F7" s="136" t="s">
        <v>107</v>
      </c>
      <c r="G7" s="136" t="s">
        <v>107</v>
      </c>
      <c r="H7" s="136" t="s">
        <v>107</v>
      </c>
      <c r="I7" s="136" t="s">
        <v>107</v>
      </c>
      <c r="J7" s="136" t="s">
        <v>107</v>
      </c>
      <c r="K7" s="136" t="s">
        <v>107</v>
      </c>
      <c r="L7" s="136" t="s">
        <v>107</v>
      </c>
      <c r="M7" s="131">
        <v>290.08444399163875</v>
      </c>
    </row>
    <row r="8" spans="1:13" x14ac:dyDescent="0.2">
      <c r="A8" s="115">
        <v>20</v>
      </c>
      <c r="B8" s="136" t="s">
        <v>107</v>
      </c>
      <c r="C8" s="136" t="s">
        <v>107</v>
      </c>
      <c r="D8" s="136" t="s">
        <v>107</v>
      </c>
      <c r="E8" s="136" t="s">
        <v>107</v>
      </c>
      <c r="F8" s="136" t="s">
        <v>107</v>
      </c>
      <c r="G8" s="136" t="s">
        <v>107</v>
      </c>
      <c r="H8" s="136" t="s">
        <v>107</v>
      </c>
      <c r="I8" s="136" t="s">
        <v>107</v>
      </c>
      <c r="J8" s="136" t="s">
        <v>107</v>
      </c>
      <c r="K8" s="136" t="s">
        <v>107</v>
      </c>
      <c r="L8" s="136" t="s">
        <v>107</v>
      </c>
      <c r="M8" s="131">
        <v>289.13401112609381</v>
      </c>
    </row>
    <row r="9" spans="1:13" x14ac:dyDescent="0.2">
      <c r="A9" s="115">
        <v>21</v>
      </c>
      <c r="B9" s="136" t="s">
        <v>107</v>
      </c>
      <c r="C9" s="136" t="s">
        <v>107</v>
      </c>
      <c r="D9" s="136" t="s">
        <v>107</v>
      </c>
      <c r="E9" s="136" t="s">
        <v>107</v>
      </c>
      <c r="F9" s="136" t="s">
        <v>107</v>
      </c>
      <c r="G9" s="136" t="s">
        <v>107</v>
      </c>
      <c r="H9" s="136" t="s">
        <v>107</v>
      </c>
      <c r="I9" s="136" t="s">
        <v>107</v>
      </c>
      <c r="J9" s="136" t="s">
        <v>107</v>
      </c>
      <c r="K9" s="136" t="s">
        <v>107</v>
      </c>
      <c r="L9" s="136" t="s">
        <v>107</v>
      </c>
      <c r="M9" s="131">
        <v>288.14880095802323</v>
      </c>
    </row>
    <row r="10" spans="1:13" x14ac:dyDescent="0.2">
      <c r="A10" s="115">
        <v>22</v>
      </c>
      <c r="B10" s="136" t="s">
        <v>107</v>
      </c>
      <c r="C10" s="136" t="s">
        <v>107</v>
      </c>
      <c r="D10" s="136" t="s">
        <v>107</v>
      </c>
      <c r="E10" s="136" t="s">
        <v>107</v>
      </c>
      <c r="F10" s="136" t="s">
        <v>107</v>
      </c>
      <c r="G10" s="136" t="s">
        <v>107</v>
      </c>
      <c r="H10" s="136" t="s">
        <v>107</v>
      </c>
      <c r="I10" s="136" t="s">
        <v>107</v>
      </c>
      <c r="J10" s="136" t="s">
        <v>107</v>
      </c>
      <c r="K10" s="136" t="s">
        <v>107</v>
      </c>
      <c r="L10" s="18">
        <v>286.6042605091655</v>
      </c>
      <c r="M10" s="131">
        <v>287.12744510219625</v>
      </c>
    </row>
    <row r="11" spans="1:13" x14ac:dyDescent="0.2">
      <c r="A11" s="115">
        <v>23</v>
      </c>
      <c r="B11" s="136" t="s">
        <v>107</v>
      </c>
      <c r="C11" s="136" t="s">
        <v>107</v>
      </c>
      <c r="D11" s="136" t="s">
        <v>107</v>
      </c>
      <c r="E11" s="136" t="s">
        <v>107</v>
      </c>
      <c r="F11" s="136" t="s">
        <v>107</v>
      </c>
      <c r="G11" s="136" t="s">
        <v>107</v>
      </c>
      <c r="H11" s="136" t="s">
        <v>107</v>
      </c>
      <c r="I11" s="136" t="s">
        <v>107</v>
      </c>
      <c r="J11" s="136" t="s">
        <v>107</v>
      </c>
      <c r="K11" s="136" t="s">
        <v>107</v>
      </c>
      <c r="L11" s="18">
        <v>285.5336831421987</v>
      </c>
      <c r="M11" s="131">
        <v>286.06818717640368</v>
      </c>
    </row>
    <row r="12" spans="1:13" x14ac:dyDescent="0.2">
      <c r="A12" s="115">
        <v>24</v>
      </c>
      <c r="B12" s="136" t="s">
        <v>107</v>
      </c>
      <c r="C12" s="136" t="s">
        <v>107</v>
      </c>
      <c r="D12" s="136" t="s">
        <v>107</v>
      </c>
      <c r="E12" s="136" t="s">
        <v>107</v>
      </c>
      <c r="F12" s="136" t="s">
        <v>107</v>
      </c>
      <c r="G12" s="136" t="s">
        <v>107</v>
      </c>
      <c r="H12" s="136" t="s">
        <v>107</v>
      </c>
      <c r="I12" s="136" t="s">
        <v>107</v>
      </c>
      <c r="J12" s="136" t="s">
        <v>107</v>
      </c>
      <c r="K12" s="136" t="s">
        <v>107</v>
      </c>
      <c r="L12" s="18">
        <v>284.42206717988859</v>
      </c>
      <c r="M12" s="131">
        <v>284.9692536659814</v>
      </c>
    </row>
    <row r="13" spans="1:13" x14ac:dyDescent="0.2">
      <c r="A13" s="115">
        <v>25</v>
      </c>
      <c r="B13" s="136" t="s">
        <v>107</v>
      </c>
      <c r="C13" s="136" t="s">
        <v>107</v>
      </c>
      <c r="D13" s="136" t="s">
        <v>107</v>
      </c>
      <c r="E13" s="137" t="s">
        <v>107</v>
      </c>
      <c r="F13" s="136" t="s">
        <v>107</v>
      </c>
      <c r="G13" s="136" t="s">
        <v>107</v>
      </c>
      <c r="H13" s="136" t="s">
        <v>107</v>
      </c>
      <c r="I13" s="136" t="s">
        <v>107</v>
      </c>
      <c r="J13" s="136" t="s">
        <v>107</v>
      </c>
      <c r="K13" s="136" t="s">
        <v>107</v>
      </c>
      <c r="L13" s="18">
        <v>283.26799145625489</v>
      </c>
      <c r="M13" s="131">
        <v>283.82918009326755</v>
      </c>
    </row>
    <row r="14" spans="1:13" x14ac:dyDescent="0.2">
      <c r="A14" s="115">
        <v>26</v>
      </c>
      <c r="B14" s="136" t="s">
        <v>107</v>
      </c>
      <c r="C14" s="136" t="s">
        <v>107</v>
      </c>
      <c r="D14" s="136" t="s">
        <v>107</v>
      </c>
      <c r="E14" s="136" t="s">
        <v>107</v>
      </c>
      <c r="F14" s="136" t="s">
        <v>107</v>
      </c>
      <c r="G14" s="136" t="s">
        <v>107</v>
      </c>
      <c r="H14" s="136" t="s">
        <v>107</v>
      </c>
      <c r="I14" s="136" t="s">
        <v>107</v>
      </c>
      <c r="J14" s="136" t="s">
        <v>107</v>
      </c>
      <c r="K14" s="136" t="s">
        <v>107</v>
      </c>
      <c r="L14" s="18">
        <v>282.07003107692265</v>
      </c>
      <c r="M14" s="131">
        <v>282.64640142832184</v>
      </c>
    </row>
    <row r="15" spans="1:13" x14ac:dyDescent="0.2">
      <c r="A15" s="115">
        <v>27</v>
      </c>
      <c r="B15" s="136" t="s">
        <v>107</v>
      </c>
      <c r="C15" s="136" t="s">
        <v>107</v>
      </c>
      <c r="D15" s="136" t="s">
        <v>107</v>
      </c>
      <c r="E15" s="136" t="s">
        <v>107</v>
      </c>
      <c r="F15" s="136" t="s">
        <v>107</v>
      </c>
      <c r="G15" s="136" t="s">
        <v>107</v>
      </c>
      <c r="H15" s="136" t="s">
        <v>107</v>
      </c>
      <c r="I15" s="136" t="s">
        <v>107</v>
      </c>
      <c r="J15" s="136" t="s">
        <v>107</v>
      </c>
      <c r="K15" s="18">
        <v>280.19535593718075</v>
      </c>
      <c r="L15" s="18">
        <v>280.82726313064563</v>
      </c>
      <c r="M15" s="131">
        <v>281.41944513213065</v>
      </c>
    </row>
    <row r="16" spans="1:13" x14ac:dyDescent="0.2">
      <c r="A16" s="115">
        <v>28</v>
      </c>
      <c r="B16" s="136" t="s">
        <v>107</v>
      </c>
      <c r="C16" s="136" t="s">
        <v>107</v>
      </c>
      <c r="D16" s="136" t="s">
        <v>107</v>
      </c>
      <c r="E16" s="136" t="s">
        <v>107</v>
      </c>
      <c r="F16" s="136" t="s">
        <v>107</v>
      </c>
      <c r="G16" s="136" t="s">
        <v>107</v>
      </c>
      <c r="H16" s="136" t="s">
        <v>107</v>
      </c>
      <c r="I16" s="136" t="s">
        <v>107</v>
      </c>
      <c r="J16" s="136" t="s">
        <v>107</v>
      </c>
      <c r="K16" s="18">
        <v>278.89196173900808</v>
      </c>
      <c r="L16" s="18">
        <v>279.53843744806505</v>
      </c>
      <c r="M16" s="131">
        <v>280.14700457387534</v>
      </c>
    </row>
    <row r="17" spans="1:13" x14ac:dyDescent="0.2">
      <c r="A17" s="115">
        <v>29</v>
      </c>
      <c r="B17" s="136" t="s">
        <v>107</v>
      </c>
      <c r="C17" s="136" t="s">
        <v>107</v>
      </c>
      <c r="D17" s="136" t="s">
        <v>107</v>
      </c>
      <c r="E17" s="136" t="s">
        <v>107</v>
      </c>
      <c r="F17" s="136" t="s">
        <v>107</v>
      </c>
      <c r="G17" s="136" t="s">
        <v>107</v>
      </c>
      <c r="H17" s="136" t="s">
        <v>107</v>
      </c>
      <c r="I17" s="136" t="s">
        <v>107</v>
      </c>
      <c r="J17" s="136" t="s">
        <v>107</v>
      </c>
      <c r="K17" s="18">
        <v>277.53981560771877</v>
      </c>
      <c r="L17" s="18">
        <v>278.20232018369842</v>
      </c>
      <c r="M17" s="131">
        <v>278.82783295547256</v>
      </c>
    </row>
    <row r="18" spans="1:13" x14ac:dyDescent="0.2">
      <c r="A18" s="115">
        <v>30</v>
      </c>
      <c r="B18" s="136" t="s">
        <v>107</v>
      </c>
      <c r="C18" s="136" t="s">
        <v>107</v>
      </c>
      <c r="D18" s="136" t="s">
        <v>107</v>
      </c>
      <c r="E18" s="136" t="s">
        <v>107</v>
      </c>
      <c r="F18" s="136" t="s">
        <v>107</v>
      </c>
      <c r="G18" s="136" t="s">
        <v>107</v>
      </c>
      <c r="H18" s="136" t="s">
        <v>107</v>
      </c>
      <c r="I18" s="136" t="s">
        <v>107</v>
      </c>
      <c r="J18" s="136" t="s">
        <v>107</v>
      </c>
      <c r="K18" s="18">
        <v>276.13797281701869</v>
      </c>
      <c r="L18" s="18">
        <v>276.81782778906364</v>
      </c>
      <c r="M18" s="131">
        <v>277.4608211988143</v>
      </c>
    </row>
    <row r="19" spans="1:13" x14ac:dyDescent="0.2">
      <c r="A19" s="115">
        <v>31</v>
      </c>
      <c r="B19" s="136" t="s">
        <v>107</v>
      </c>
      <c r="C19" s="136" t="s">
        <v>107</v>
      </c>
      <c r="D19" s="136" t="s">
        <v>107</v>
      </c>
      <c r="E19" s="136" t="s">
        <v>107</v>
      </c>
      <c r="F19" s="136" t="s">
        <v>107</v>
      </c>
      <c r="G19" s="136" t="s">
        <v>107</v>
      </c>
      <c r="H19" s="136" t="s">
        <v>107</v>
      </c>
      <c r="I19" s="136" t="s">
        <v>107</v>
      </c>
      <c r="J19" s="136" t="s">
        <v>107</v>
      </c>
      <c r="K19" s="18">
        <v>274.68541852390138</v>
      </c>
      <c r="L19" s="18">
        <v>275.38374804486438</v>
      </c>
      <c r="M19" s="131">
        <v>276.04474856002912</v>
      </c>
    </row>
    <row r="20" spans="1:13" x14ac:dyDescent="0.2">
      <c r="A20" s="115">
        <v>32</v>
      </c>
      <c r="B20" s="136" t="s">
        <v>107</v>
      </c>
      <c r="C20" s="136" t="s">
        <v>107</v>
      </c>
      <c r="D20" s="136" t="s">
        <v>107</v>
      </c>
      <c r="E20" s="136" t="s">
        <v>107</v>
      </c>
      <c r="F20" s="136" t="s">
        <v>107</v>
      </c>
      <c r="G20" s="136" t="s">
        <v>107</v>
      </c>
      <c r="H20" s="136" t="s">
        <v>107</v>
      </c>
      <c r="I20" s="136" t="s">
        <v>107</v>
      </c>
      <c r="J20" s="18">
        <v>272.41659813678132</v>
      </c>
      <c r="K20" s="18">
        <v>273.18166944889731</v>
      </c>
      <c r="L20" s="18">
        <v>273.89900952342174</v>
      </c>
      <c r="M20" s="131">
        <v>274.57852443507284</v>
      </c>
    </row>
    <row r="21" spans="1:13" x14ac:dyDescent="0.2">
      <c r="A21" s="115">
        <v>33</v>
      </c>
      <c r="B21" s="136" t="s">
        <v>107</v>
      </c>
      <c r="C21" s="136" t="s">
        <v>107</v>
      </c>
      <c r="D21" s="136" t="s">
        <v>107</v>
      </c>
      <c r="E21" s="136" t="s">
        <v>107</v>
      </c>
      <c r="F21" s="136" t="s">
        <v>107</v>
      </c>
      <c r="G21" s="136" t="s">
        <v>107</v>
      </c>
      <c r="H21" s="136" t="s">
        <v>107</v>
      </c>
      <c r="I21" s="136" t="s">
        <v>107</v>
      </c>
      <c r="J21" s="18">
        <v>270.84308862473284</v>
      </c>
      <c r="K21" s="18">
        <v>271.62570818154933</v>
      </c>
      <c r="L21" s="18">
        <v>272.36250340936914</v>
      </c>
      <c r="M21" s="131">
        <v>273.06102463285401</v>
      </c>
    </row>
    <row r="22" spans="1:13" x14ac:dyDescent="0.2">
      <c r="A22" s="115">
        <v>34</v>
      </c>
      <c r="B22" s="136" t="s">
        <v>107</v>
      </c>
      <c r="C22" s="136" t="s">
        <v>107</v>
      </c>
      <c r="D22" s="136" t="s">
        <v>107</v>
      </c>
      <c r="E22" s="136" t="s">
        <v>107</v>
      </c>
      <c r="F22" s="136" t="s">
        <v>107</v>
      </c>
      <c r="G22" s="136" t="s">
        <v>107</v>
      </c>
      <c r="H22" s="136" t="s">
        <v>107</v>
      </c>
      <c r="I22" s="136" t="s">
        <v>107</v>
      </c>
      <c r="J22" s="18">
        <v>269.21500566429552</v>
      </c>
      <c r="K22" s="18">
        <v>270.01643707485533</v>
      </c>
      <c r="L22" s="18">
        <v>270.77309178283889</v>
      </c>
      <c r="M22" s="131">
        <v>271.49110477009577</v>
      </c>
    </row>
    <row r="23" spans="1:13" x14ac:dyDescent="0.2">
      <c r="A23" s="115">
        <v>35</v>
      </c>
      <c r="B23" s="136" t="s">
        <v>107</v>
      </c>
      <c r="C23" s="136" t="s">
        <v>107</v>
      </c>
      <c r="D23" s="136" t="s">
        <v>107</v>
      </c>
      <c r="E23" s="136" t="s">
        <v>107</v>
      </c>
      <c r="F23" s="136" t="s">
        <v>107</v>
      </c>
      <c r="G23" s="136" t="s">
        <v>107</v>
      </c>
      <c r="H23" s="136" t="s">
        <v>107</v>
      </c>
      <c r="I23" s="136" t="s">
        <v>107</v>
      </c>
      <c r="J23" s="18">
        <v>267.53124786758036</v>
      </c>
      <c r="K23" s="18">
        <v>268.35266253033421</v>
      </c>
      <c r="L23" s="18">
        <v>269.12954875879694</v>
      </c>
      <c r="M23" s="131">
        <v>269.86752763560111</v>
      </c>
    </row>
    <row r="24" spans="1:13" x14ac:dyDescent="0.2">
      <c r="A24" s="115">
        <v>36</v>
      </c>
      <c r="B24" s="136" t="s">
        <v>107</v>
      </c>
      <c r="C24" s="136" t="s">
        <v>107</v>
      </c>
      <c r="D24" s="136" t="s">
        <v>107</v>
      </c>
      <c r="E24" s="136" t="s">
        <v>107</v>
      </c>
      <c r="F24" s="136" t="s">
        <v>107</v>
      </c>
      <c r="G24" s="136" t="s">
        <v>107</v>
      </c>
      <c r="H24" s="136" t="s">
        <v>107</v>
      </c>
      <c r="I24" s="136" t="s">
        <v>107</v>
      </c>
      <c r="J24" s="18">
        <v>265.79071365841855</v>
      </c>
      <c r="K24" s="18">
        <v>266.63310345327289</v>
      </c>
      <c r="L24" s="18">
        <v>267.43057587147183</v>
      </c>
      <c r="M24" s="131">
        <v>268.18897456504038</v>
      </c>
    </row>
    <row r="25" spans="1:13" x14ac:dyDescent="0.2">
      <c r="A25" s="115">
        <v>37</v>
      </c>
      <c r="B25" s="136" t="s">
        <v>107</v>
      </c>
      <c r="C25" s="136" t="s">
        <v>107</v>
      </c>
      <c r="D25" s="136" t="s">
        <v>107</v>
      </c>
      <c r="E25" s="136" t="s">
        <v>107</v>
      </c>
      <c r="F25" s="136" t="s">
        <v>107</v>
      </c>
      <c r="G25" s="136" t="s">
        <v>107</v>
      </c>
      <c r="H25" s="136" t="s">
        <v>107</v>
      </c>
      <c r="I25" s="18">
        <v>263.07057032863599</v>
      </c>
      <c r="J25" s="18">
        <v>263.99292805693693</v>
      </c>
      <c r="K25" s="18">
        <v>264.85663088080707</v>
      </c>
      <c r="L25" s="18">
        <v>265.67501748298071</v>
      </c>
      <c r="M25" s="131">
        <v>266.45424610693624</v>
      </c>
    </row>
    <row r="26" spans="1:13" x14ac:dyDescent="0.2">
      <c r="A26" s="115">
        <v>38</v>
      </c>
      <c r="B26" s="136" t="s">
        <v>107</v>
      </c>
      <c r="C26" s="136" t="s">
        <v>107</v>
      </c>
      <c r="D26" s="136" t="s">
        <v>107</v>
      </c>
      <c r="E26" s="136" t="s">
        <v>107</v>
      </c>
      <c r="F26" s="136" t="s">
        <v>107</v>
      </c>
      <c r="G26" s="136" t="s">
        <v>107</v>
      </c>
      <c r="H26" s="136" t="s">
        <v>107</v>
      </c>
      <c r="I26" s="18">
        <v>261.19570566013584</v>
      </c>
      <c r="J26" s="18">
        <v>262.13701681207436</v>
      </c>
      <c r="K26" s="18">
        <v>263.02224637858188</v>
      </c>
      <c r="L26" s="18">
        <v>263.86184144767162</v>
      </c>
      <c r="M26" s="131">
        <v>264.66225031553591</v>
      </c>
    </row>
    <row r="27" spans="1:13" x14ac:dyDescent="0.2">
      <c r="A27" s="115">
        <v>39</v>
      </c>
      <c r="B27" s="136" t="s">
        <v>107</v>
      </c>
      <c r="C27" s="136" t="s">
        <v>107</v>
      </c>
      <c r="D27" s="136" t="s">
        <v>107</v>
      </c>
      <c r="E27" s="136" t="s">
        <v>107</v>
      </c>
      <c r="F27" s="136" t="s">
        <v>107</v>
      </c>
      <c r="G27" s="136" t="s">
        <v>107</v>
      </c>
      <c r="H27" s="136" t="s">
        <v>107</v>
      </c>
      <c r="I27" s="18">
        <v>259.26063979558836</v>
      </c>
      <c r="J27" s="18">
        <v>260.22202060109697</v>
      </c>
      <c r="K27" s="18">
        <v>261.1289250545446</v>
      </c>
      <c r="L27" s="18">
        <v>261.99000171395522</v>
      </c>
      <c r="M27" s="131">
        <v>262.81185740591206</v>
      </c>
    </row>
    <row r="28" spans="1:13" x14ac:dyDescent="0.2">
      <c r="A28" s="115">
        <v>40</v>
      </c>
      <c r="B28" s="136" t="s">
        <v>107</v>
      </c>
      <c r="C28" s="136" t="s">
        <v>107</v>
      </c>
      <c r="D28" s="136" t="s">
        <v>107</v>
      </c>
      <c r="E28" s="136" t="s">
        <v>107</v>
      </c>
      <c r="F28" s="136" t="s">
        <v>107</v>
      </c>
      <c r="G28" s="136" t="s">
        <v>107</v>
      </c>
      <c r="H28" s="136" t="s">
        <v>107</v>
      </c>
      <c r="I28" s="18">
        <v>257.26466906102081</v>
      </c>
      <c r="J28" s="18">
        <v>258.24712138360348</v>
      </c>
      <c r="K28" s="18">
        <v>259.17577379718381</v>
      </c>
      <c r="L28" s="18">
        <v>260.05856394785462</v>
      </c>
      <c r="M28" s="131">
        <v>260.90204450732614</v>
      </c>
    </row>
    <row r="29" spans="1:13" x14ac:dyDescent="0.2">
      <c r="A29" s="115">
        <v>41</v>
      </c>
      <c r="B29" s="136" t="s">
        <v>107</v>
      </c>
      <c r="C29" s="136" t="s">
        <v>107</v>
      </c>
      <c r="D29" s="136" t="s">
        <v>107</v>
      </c>
      <c r="E29" s="136" t="s">
        <v>107</v>
      </c>
      <c r="F29" s="136" t="s">
        <v>107</v>
      </c>
      <c r="G29" s="136" t="s">
        <v>107</v>
      </c>
      <c r="H29" s="136" t="s">
        <v>107</v>
      </c>
      <c r="I29" s="18">
        <v>255.21040273415153</v>
      </c>
      <c r="J29" s="18">
        <v>256.2145119462956</v>
      </c>
      <c r="K29" s="18">
        <v>257.16474422610531</v>
      </c>
      <c r="L29" s="18">
        <v>258.06925651426354</v>
      </c>
      <c r="M29" s="131">
        <v>258.93428260386452</v>
      </c>
    </row>
    <row r="30" spans="1:13" x14ac:dyDescent="0.2">
      <c r="A30" s="115">
        <v>42</v>
      </c>
      <c r="B30" s="136" t="s">
        <v>107</v>
      </c>
      <c r="C30" s="136" t="s">
        <v>107</v>
      </c>
      <c r="D30" s="136" t="s">
        <v>107</v>
      </c>
      <c r="E30" s="136" t="s">
        <v>107</v>
      </c>
      <c r="F30" s="136" t="s">
        <v>107</v>
      </c>
      <c r="G30" s="136" t="s">
        <v>107</v>
      </c>
      <c r="H30" s="18">
        <v>252.00438520470669</v>
      </c>
      <c r="I30" s="18">
        <v>253.10260368175102</v>
      </c>
      <c r="J30" s="18">
        <v>254.12783739733243</v>
      </c>
      <c r="K30" s="18">
        <v>255.09915713630895</v>
      </c>
      <c r="L30" s="18">
        <v>256.02508163470583</v>
      </c>
      <c r="M30" s="131">
        <v>256.91124785556804</v>
      </c>
    </row>
    <row r="31" spans="1:13" x14ac:dyDescent="0.2">
      <c r="A31" s="115">
        <v>43</v>
      </c>
      <c r="B31" s="136" t="s">
        <v>107</v>
      </c>
      <c r="C31" s="136" t="s">
        <v>107</v>
      </c>
      <c r="D31" s="136" t="s">
        <v>107</v>
      </c>
      <c r="E31" s="136" t="s">
        <v>107</v>
      </c>
      <c r="F31" s="136" t="s">
        <v>107</v>
      </c>
      <c r="G31" s="136" t="s">
        <v>107</v>
      </c>
      <c r="H31" s="18">
        <v>249.82770163499387</v>
      </c>
      <c r="I31" s="18">
        <v>250.94203819034831</v>
      </c>
      <c r="J31" s="18">
        <v>251.98760961408223</v>
      </c>
      <c r="K31" s="18">
        <v>252.97940682789877</v>
      </c>
      <c r="L31" s="18">
        <v>253.92627584608579</v>
      </c>
      <c r="M31" s="131">
        <v>254.83302188621317</v>
      </c>
    </row>
    <row r="32" spans="1:13" x14ac:dyDescent="0.2">
      <c r="A32" s="115">
        <v>44</v>
      </c>
      <c r="B32" s="136" t="s">
        <v>107</v>
      </c>
      <c r="C32" s="136" t="s">
        <v>107</v>
      </c>
      <c r="D32" s="136" t="s">
        <v>107</v>
      </c>
      <c r="E32" s="136" t="s">
        <v>107</v>
      </c>
      <c r="F32" s="136" t="s">
        <v>107</v>
      </c>
      <c r="G32" s="136" t="s">
        <v>107</v>
      </c>
      <c r="H32" s="18">
        <v>247.59879195425157</v>
      </c>
      <c r="I32" s="18">
        <v>248.72949243810697</v>
      </c>
      <c r="J32" s="18">
        <v>249.79444047715234</v>
      </c>
      <c r="K32" s="18">
        <v>250.8059873205537</v>
      </c>
      <c r="L32" s="18">
        <v>251.77315774216385</v>
      </c>
      <c r="M32" s="131">
        <v>252.69975726889058</v>
      </c>
    </row>
    <row r="33" spans="1:13" x14ac:dyDescent="0.2">
      <c r="A33" s="115">
        <v>45</v>
      </c>
      <c r="B33" s="136" t="s">
        <v>107</v>
      </c>
      <c r="C33" s="136" t="s">
        <v>107</v>
      </c>
      <c r="D33" s="136" t="s">
        <v>107</v>
      </c>
      <c r="E33" s="136" t="s">
        <v>107</v>
      </c>
      <c r="F33" s="136" t="s">
        <v>107</v>
      </c>
      <c r="G33" s="136" t="s">
        <v>107</v>
      </c>
      <c r="H33" s="18">
        <v>245.31847968890722</v>
      </c>
      <c r="I33" s="18">
        <v>246.46565494368565</v>
      </c>
      <c r="J33" s="18">
        <v>247.54885380761522</v>
      </c>
      <c r="K33" s="18">
        <v>248.57932102506538</v>
      </c>
      <c r="L33" s="18">
        <v>249.56594923794376</v>
      </c>
      <c r="M33" s="131">
        <v>250.51152743712322</v>
      </c>
    </row>
    <row r="34" spans="1:13" x14ac:dyDescent="0.2">
      <c r="A34" s="115">
        <v>46</v>
      </c>
      <c r="B34" s="136" t="s">
        <v>107</v>
      </c>
      <c r="C34" s="136" t="s">
        <v>107</v>
      </c>
      <c r="D34" s="136" t="s">
        <v>107</v>
      </c>
      <c r="E34" s="136" t="s">
        <v>107</v>
      </c>
      <c r="F34" s="136" t="s">
        <v>107</v>
      </c>
      <c r="G34" s="136" t="s">
        <v>107</v>
      </c>
      <c r="H34" s="18">
        <v>242.98834687493041</v>
      </c>
      <c r="I34" s="18">
        <v>244.15173507885379</v>
      </c>
      <c r="J34" s="18">
        <v>245.25188791149318</v>
      </c>
      <c r="K34" s="18">
        <v>246.3002830914796</v>
      </c>
      <c r="L34" s="18">
        <v>247.30529133071599</v>
      </c>
      <c r="M34" s="131">
        <v>248.26879657138232</v>
      </c>
    </row>
    <row r="35" spans="1:13" x14ac:dyDescent="0.2">
      <c r="A35" s="115">
        <v>47</v>
      </c>
      <c r="B35" s="136" t="s">
        <v>107</v>
      </c>
      <c r="C35" s="136" t="s">
        <v>107</v>
      </c>
      <c r="D35" s="136" t="s">
        <v>107</v>
      </c>
      <c r="E35" s="136" t="s">
        <v>107</v>
      </c>
      <c r="F35" s="136" t="s">
        <v>107</v>
      </c>
      <c r="G35" s="18">
        <v>239.3422914369165</v>
      </c>
      <c r="H35" s="18">
        <v>240.61107086423462</v>
      </c>
      <c r="I35" s="18">
        <v>241.78911351594988</v>
      </c>
      <c r="J35" s="18">
        <v>242.90475418680981</v>
      </c>
      <c r="K35" s="18">
        <v>243.96989029368973</v>
      </c>
      <c r="L35" s="18">
        <v>244.99198655579613</v>
      </c>
      <c r="M35" s="131">
        <v>245.97217133225001</v>
      </c>
    </row>
    <row r="36" spans="1:13" x14ac:dyDescent="0.2">
      <c r="A36" s="115">
        <v>48</v>
      </c>
      <c r="B36" s="136" t="s">
        <v>107</v>
      </c>
      <c r="C36" s="136" t="s">
        <v>107</v>
      </c>
      <c r="D36" s="136" t="s">
        <v>107</v>
      </c>
      <c r="E36" s="136" t="s">
        <v>107</v>
      </c>
      <c r="F36" s="136" t="s">
        <v>107</v>
      </c>
      <c r="G36" s="18">
        <v>236.91417914000553</v>
      </c>
      <c r="H36" s="18">
        <v>238.18884153902081</v>
      </c>
      <c r="I36" s="18">
        <v>239.37962914647295</v>
      </c>
      <c r="J36" s="18">
        <v>240.50912242033854</v>
      </c>
      <c r="K36" s="18">
        <v>241.58956254939187</v>
      </c>
      <c r="L36" s="18">
        <v>242.62720137262778</v>
      </c>
      <c r="M36" s="131">
        <v>243.62259303986428</v>
      </c>
    </row>
    <row r="37" spans="1:13" x14ac:dyDescent="0.2">
      <c r="A37" s="115">
        <v>49</v>
      </c>
      <c r="B37" s="136" t="s">
        <v>107</v>
      </c>
      <c r="C37" s="136" t="s">
        <v>107</v>
      </c>
      <c r="D37" s="136" t="s">
        <v>107</v>
      </c>
      <c r="E37" s="136" t="s">
        <v>107</v>
      </c>
      <c r="F37" s="136" t="s">
        <v>107</v>
      </c>
      <c r="G37" s="18">
        <v>234.44382248363397</v>
      </c>
      <c r="H37" s="18">
        <v>235.72395639195685</v>
      </c>
      <c r="I37" s="18">
        <v>236.92531165274349</v>
      </c>
      <c r="J37" s="18">
        <v>238.06684444895578</v>
      </c>
      <c r="K37" s="18">
        <v>239.16087823083498</v>
      </c>
      <c r="L37" s="18">
        <v>240.21225551951025</v>
      </c>
      <c r="M37" s="131">
        <v>241.22117112049347</v>
      </c>
    </row>
    <row r="38" spans="1:13" x14ac:dyDescent="0.2">
      <c r="A38" s="115">
        <v>50</v>
      </c>
      <c r="B38" s="136" t="s">
        <v>107</v>
      </c>
      <c r="C38" s="136" t="s">
        <v>107</v>
      </c>
      <c r="D38" s="136" t="s">
        <v>107</v>
      </c>
      <c r="E38" s="136" t="s">
        <v>107</v>
      </c>
      <c r="F38" s="136" t="s">
        <v>107</v>
      </c>
      <c r="G38" s="18">
        <v>231.93381817507077</v>
      </c>
      <c r="H38" s="18">
        <v>233.21872812963153</v>
      </c>
      <c r="I38" s="18">
        <v>234.42823872692767</v>
      </c>
      <c r="J38" s="18">
        <v>235.57980598740735</v>
      </c>
      <c r="K38" s="18">
        <v>236.68542690235782</v>
      </c>
      <c r="L38" s="18">
        <v>237.7484975533759</v>
      </c>
      <c r="M38" s="131">
        <v>238.76902315361795</v>
      </c>
    </row>
    <row r="39" spans="1:13" x14ac:dyDescent="0.2">
      <c r="A39" s="115">
        <v>51</v>
      </c>
      <c r="B39" s="136" t="s">
        <v>107</v>
      </c>
      <c r="C39" s="136" t="s">
        <v>107</v>
      </c>
      <c r="D39" s="136" t="s">
        <v>107</v>
      </c>
      <c r="E39" s="136" t="s">
        <v>107</v>
      </c>
      <c r="F39" s="136" t="s">
        <v>107</v>
      </c>
      <c r="G39" s="18">
        <v>229.38710473011753</v>
      </c>
      <c r="H39" s="18">
        <v>230.67553687478116</v>
      </c>
      <c r="I39" s="18">
        <v>231.89057294194197</v>
      </c>
      <c r="J39" s="18">
        <v>233.04995142060355</v>
      </c>
      <c r="K39" s="18">
        <v>234.1648364077133</v>
      </c>
      <c r="L39" s="18">
        <v>235.23732829810857</v>
      </c>
      <c r="M39" s="131">
        <v>236.26732132353561</v>
      </c>
    </row>
    <row r="40" spans="1:13" x14ac:dyDescent="0.2">
      <c r="A40" s="115">
        <v>52</v>
      </c>
      <c r="B40" s="136" t="s">
        <v>107</v>
      </c>
      <c r="C40" s="136" t="s">
        <v>107</v>
      </c>
      <c r="D40" s="136" t="s">
        <v>107</v>
      </c>
      <c r="E40" s="136" t="s">
        <v>107</v>
      </c>
      <c r="F40" s="18">
        <v>225.40147060491415</v>
      </c>
      <c r="G40" s="18">
        <v>226.8080507440547</v>
      </c>
      <c r="H40" s="18">
        <v>228.09701242462128</v>
      </c>
      <c r="I40" s="18">
        <v>229.31473403533471</v>
      </c>
      <c r="J40" s="18">
        <v>230.47945920327021</v>
      </c>
      <c r="K40" s="18">
        <v>231.60097859061992</v>
      </c>
      <c r="L40" s="18">
        <v>232.68035905348665</v>
      </c>
      <c r="M40" s="131">
        <v>233.71741778839467</v>
      </c>
    </row>
    <row r="41" spans="1:13" x14ac:dyDescent="0.2">
      <c r="A41" s="115">
        <v>53</v>
      </c>
      <c r="B41" s="136" t="s">
        <v>107</v>
      </c>
      <c r="C41" s="136" t="s">
        <v>107</v>
      </c>
      <c r="D41" s="136" t="s">
        <v>107</v>
      </c>
      <c r="E41" s="136" t="s">
        <v>107</v>
      </c>
      <c r="F41" s="18">
        <v>222.80715020302148</v>
      </c>
      <c r="G41" s="18">
        <v>224.19927917452986</v>
      </c>
      <c r="H41" s="18">
        <v>225.4853751356811</v>
      </c>
      <c r="I41" s="18">
        <v>226.70278373042433</v>
      </c>
      <c r="J41" s="18">
        <v>227.87010720129163</v>
      </c>
      <c r="K41" s="18">
        <v>228.99537203762262</v>
      </c>
      <c r="L41" s="18">
        <v>230.07887595814066</v>
      </c>
      <c r="M41" s="131">
        <v>231.12038058747831</v>
      </c>
    </row>
    <row r="42" spans="1:13" x14ac:dyDescent="0.2">
      <c r="A42" s="115">
        <v>54</v>
      </c>
      <c r="B42" s="136" t="s">
        <v>107</v>
      </c>
      <c r="C42" s="136" t="s">
        <v>107</v>
      </c>
      <c r="D42" s="136" t="s">
        <v>107</v>
      </c>
      <c r="E42" s="136" t="s">
        <v>107</v>
      </c>
      <c r="F42" s="18">
        <v>220.18623236772271</v>
      </c>
      <c r="G42" s="18">
        <v>221.56279590781159</v>
      </c>
      <c r="H42" s="18">
        <v>222.8424296007457</v>
      </c>
      <c r="I42" s="18">
        <v>224.05639225658456</v>
      </c>
      <c r="J42" s="18">
        <v>225.22330920341781</v>
      </c>
      <c r="K42" s="18">
        <v>226.3491755010142</v>
      </c>
      <c r="L42" s="18">
        <v>227.43382561091153</v>
      </c>
      <c r="M42" s="131">
        <v>228.47693885061656</v>
      </c>
    </row>
    <row r="43" spans="1:13" x14ac:dyDescent="0.2">
      <c r="A43" s="115">
        <v>55</v>
      </c>
      <c r="B43" s="136" t="s">
        <v>107</v>
      </c>
      <c r="C43" s="136" t="s">
        <v>107</v>
      </c>
      <c r="D43" s="136" t="s">
        <v>107</v>
      </c>
      <c r="E43" s="136" t="s">
        <v>107</v>
      </c>
      <c r="F43" s="18">
        <v>217.54130278316987</v>
      </c>
      <c r="G43" s="18">
        <v>218.90089462679259</v>
      </c>
      <c r="H43" s="18">
        <v>220.17025522820313</v>
      </c>
      <c r="I43" s="18">
        <v>221.37750191956701</v>
      </c>
      <c r="J43" s="18">
        <v>222.54067613874403</v>
      </c>
      <c r="K43" s="18">
        <v>223.66378107523016</v>
      </c>
      <c r="L43" s="18">
        <v>224.74638272431412</v>
      </c>
      <c r="M43" s="131">
        <v>225.78805507371175</v>
      </c>
    </row>
    <row r="44" spans="1:13" x14ac:dyDescent="0.2">
      <c r="A44" s="115">
        <v>56</v>
      </c>
      <c r="B44" s="136" t="s">
        <v>107</v>
      </c>
      <c r="C44" s="136" t="s">
        <v>107</v>
      </c>
      <c r="D44" s="136" t="s">
        <v>107</v>
      </c>
      <c r="E44" s="136" t="s">
        <v>107</v>
      </c>
      <c r="F44" s="18">
        <v>214.87538689130062</v>
      </c>
      <c r="G44" s="18">
        <v>216.21593841410316</v>
      </c>
      <c r="H44" s="18">
        <v>217.47106097966474</v>
      </c>
      <c r="I44" s="18">
        <v>218.66812908555841</v>
      </c>
      <c r="J44" s="18">
        <v>219.82392347312705</v>
      </c>
      <c r="K44" s="18">
        <v>220.94067507473446</v>
      </c>
      <c r="L44" s="18">
        <v>222.01778066918305</v>
      </c>
      <c r="M44" s="131">
        <v>223.0547398247102</v>
      </c>
    </row>
    <row r="45" spans="1:13" x14ac:dyDescent="0.2">
      <c r="A45" s="115">
        <v>57</v>
      </c>
      <c r="B45" s="136" t="s">
        <v>107</v>
      </c>
      <c r="C45" s="136" t="s">
        <v>107</v>
      </c>
      <c r="D45" s="136" t="s">
        <v>107</v>
      </c>
      <c r="E45" s="18">
        <v>210.72842844319072</v>
      </c>
      <c r="F45" s="18">
        <v>212.19338149085149</v>
      </c>
      <c r="G45" s="18">
        <v>213.51070645837768</v>
      </c>
      <c r="H45" s="18">
        <v>214.74745901635518</v>
      </c>
      <c r="I45" s="18">
        <v>215.93065928722012</v>
      </c>
      <c r="J45" s="18">
        <v>217.07511125333207</v>
      </c>
      <c r="K45" s="18">
        <v>218.1816687629624</v>
      </c>
      <c r="L45" s="18">
        <v>219.24960535835257</v>
      </c>
      <c r="M45" s="131">
        <v>220.27832696385545</v>
      </c>
    </row>
    <row r="46" spans="1:13" x14ac:dyDescent="0.2">
      <c r="A46" s="115">
        <v>58</v>
      </c>
      <c r="B46" s="136" t="s">
        <v>107</v>
      </c>
      <c r="C46" s="136" t="s">
        <v>107</v>
      </c>
      <c r="D46" s="136" t="s">
        <v>107</v>
      </c>
      <c r="E46" s="18">
        <v>208.08089724890598</v>
      </c>
      <c r="F46" s="18">
        <v>209.49889879134665</v>
      </c>
      <c r="G46" s="18">
        <v>210.78838721607138</v>
      </c>
      <c r="H46" s="18">
        <v>212.00250550455192</v>
      </c>
      <c r="I46" s="18">
        <v>213.16782944781602</v>
      </c>
      <c r="J46" s="18">
        <v>214.29668701944831</v>
      </c>
      <c r="K46" s="18">
        <v>215.38893152313801</v>
      </c>
      <c r="L46" s="18">
        <v>216.44375711220354</v>
      </c>
      <c r="M46" s="131">
        <v>217.4604782123757</v>
      </c>
    </row>
    <row r="47" spans="1:13" x14ac:dyDescent="0.2">
      <c r="A47" s="115">
        <v>59</v>
      </c>
      <c r="B47" s="136" t="s">
        <v>107</v>
      </c>
      <c r="C47" s="136" t="s">
        <v>107</v>
      </c>
      <c r="D47" s="136" t="s">
        <v>107</v>
      </c>
      <c r="E47" s="18">
        <v>205.427492910875</v>
      </c>
      <c r="F47" s="18">
        <v>206.7972365786689</v>
      </c>
      <c r="G47" s="18">
        <v>208.05399295060806</v>
      </c>
      <c r="H47" s="18">
        <v>209.24100614507114</v>
      </c>
      <c r="I47" s="18">
        <v>210.38402590856674</v>
      </c>
      <c r="J47" s="18">
        <v>211.49266229975834</v>
      </c>
      <c r="K47" s="18">
        <v>212.56616529478868</v>
      </c>
      <c r="L47" s="18">
        <v>213.60360256777224</v>
      </c>
      <c r="M47" s="131">
        <v>214.6042081102718</v>
      </c>
    </row>
    <row r="48" spans="1:13" x14ac:dyDescent="0.2">
      <c r="A48" s="115">
        <v>60</v>
      </c>
      <c r="B48" s="136" t="s">
        <v>107</v>
      </c>
      <c r="C48" s="136" t="s">
        <v>107</v>
      </c>
      <c r="D48" s="136" t="s">
        <v>107</v>
      </c>
      <c r="E48" s="18">
        <v>202.77592327703178</v>
      </c>
      <c r="F48" s="18">
        <v>204.09552518024387</v>
      </c>
      <c r="G48" s="18">
        <v>205.31429362913775</v>
      </c>
      <c r="H48" s="18">
        <v>206.46946542534548</v>
      </c>
      <c r="I48" s="18">
        <v>207.58522862697311</v>
      </c>
      <c r="J48" s="18">
        <v>208.66862643313638</v>
      </c>
      <c r="K48" s="18">
        <v>209.71853593552723</v>
      </c>
      <c r="L48" s="18">
        <v>210.73391052277185</v>
      </c>
      <c r="M48" s="131">
        <v>211.71392363709398</v>
      </c>
    </row>
    <row r="49" spans="1:13" x14ac:dyDescent="0.2">
      <c r="A49" s="115">
        <v>61</v>
      </c>
      <c r="B49" s="136" t="s">
        <v>107</v>
      </c>
      <c r="C49" s="136" t="s">
        <v>107</v>
      </c>
      <c r="D49" s="136" t="s">
        <v>107</v>
      </c>
      <c r="E49" s="18">
        <v>200.19065255057015</v>
      </c>
      <c r="F49" s="18">
        <v>201.45389991489054</v>
      </c>
      <c r="G49" s="18">
        <v>202.6262962427864</v>
      </c>
      <c r="H49" s="18">
        <v>203.74238140983664</v>
      </c>
      <c r="I49" s="18">
        <v>204.82387994641664</v>
      </c>
      <c r="J49" s="18">
        <v>205.87506091270782</v>
      </c>
      <c r="K49" s="18">
        <v>206.89453197951877</v>
      </c>
      <c r="L49" s="18">
        <v>207.88119076804409</v>
      </c>
      <c r="M49" s="131">
        <v>208.83413078856159</v>
      </c>
    </row>
    <row r="50" spans="1:13" x14ac:dyDescent="0.2">
      <c r="A50" s="115">
        <v>62</v>
      </c>
      <c r="B50" s="136" t="s">
        <v>107</v>
      </c>
      <c r="C50" s="136" t="s">
        <v>107</v>
      </c>
      <c r="D50" s="18">
        <v>196.27521595759586</v>
      </c>
      <c r="E50" s="18">
        <v>197.62263668361661</v>
      </c>
      <c r="F50" s="18">
        <v>198.82479131659886</v>
      </c>
      <c r="G50" s="18">
        <v>199.94564005718078</v>
      </c>
      <c r="H50" s="18">
        <v>201.01782085534893</v>
      </c>
      <c r="I50" s="18">
        <v>202.05963318217195</v>
      </c>
      <c r="J50" s="18">
        <v>203.07319492069504</v>
      </c>
      <c r="K50" s="18">
        <v>204.05699405956457</v>
      </c>
      <c r="L50" s="18">
        <v>205.00980429838168</v>
      </c>
      <c r="M50" s="131">
        <v>205.93074985339078</v>
      </c>
    </row>
    <row r="51" spans="1:13" x14ac:dyDescent="0.2">
      <c r="A51" s="115">
        <v>63</v>
      </c>
      <c r="B51" s="136" t="s">
        <v>107</v>
      </c>
      <c r="C51" s="136" t="s">
        <v>107</v>
      </c>
      <c r="D51" s="18">
        <v>193.8284205793486</v>
      </c>
      <c r="E51" s="18">
        <v>195.08331098670811</v>
      </c>
      <c r="F51" s="18">
        <v>196.21959255807801</v>
      </c>
      <c r="G51" s="18">
        <v>197.2840884479071</v>
      </c>
      <c r="H51" s="18">
        <v>198.30759072839965</v>
      </c>
      <c r="I51" s="18">
        <v>199.30428046486466</v>
      </c>
      <c r="J51" s="18">
        <v>200.27490484885652</v>
      </c>
      <c r="K51" s="18">
        <v>201.21783787681511</v>
      </c>
      <c r="L51" s="18">
        <v>202.13175759413377</v>
      </c>
      <c r="M51" s="131">
        <v>203.01577712339494</v>
      </c>
    </row>
    <row r="52" spans="1:13" x14ac:dyDescent="0.2">
      <c r="A52" s="115">
        <v>64</v>
      </c>
      <c r="B52" s="136" t="s">
        <v>107</v>
      </c>
      <c r="C52" s="136" t="s">
        <v>107</v>
      </c>
      <c r="D52" s="18">
        <v>191.42139965208318</v>
      </c>
      <c r="E52" s="18">
        <v>192.58535945766229</v>
      </c>
      <c r="F52" s="18">
        <v>193.65134361689991</v>
      </c>
      <c r="G52" s="18">
        <v>194.6551254930659</v>
      </c>
      <c r="H52" s="18">
        <v>195.62522167096211</v>
      </c>
      <c r="I52" s="18">
        <v>196.57156088148952</v>
      </c>
      <c r="J52" s="18">
        <v>197.49406176803413</v>
      </c>
      <c r="K52" s="18">
        <v>198.39106091733117</v>
      </c>
      <c r="L52" s="18">
        <v>199.26116255223434</v>
      </c>
      <c r="M52" s="131">
        <v>200.10344814935524</v>
      </c>
    </row>
    <row r="53" spans="1:13" x14ac:dyDescent="0.2">
      <c r="A53" s="115">
        <v>65</v>
      </c>
      <c r="B53" s="136" t="s">
        <v>107</v>
      </c>
      <c r="C53" s="136" t="s">
        <v>107</v>
      </c>
      <c r="D53" s="18">
        <v>189.06797405023693</v>
      </c>
      <c r="E53" s="18">
        <v>190.14247958406429</v>
      </c>
      <c r="F53" s="18">
        <v>191.13431047347837</v>
      </c>
      <c r="G53" s="18">
        <v>192.07352581747051</v>
      </c>
      <c r="H53" s="18">
        <v>192.98563565365089</v>
      </c>
      <c r="I53" s="18">
        <v>193.87668621976923</v>
      </c>
      <c r="J53" s="18">
        <v>194.74620617657129</v>
      </c>
      <c r="K53" s="18">
        <v>195.59246523261123</v>
      </c>
      <c r="L53" s="18">
        <v>196.41402419092663</v>
      </c>
      <c r="M53" s="131">
        <v>197.20998920320207</v>
      </c>
    </row>
    <row r="54" spans="1:13" x14ac:dyDescent="0.2">
      <c r="A54" s="115">
        <v>66</v>
      </c>
      <c r="B54" s="136" t="s">
        <v>107</v>
      </c>
      <c r="C54" s="136" t="s">
        <v>107</v>
      </c>
      <c r="D54" s="18">
        <v>186.78390616615991</v>
      </c>
      <c r="E54" s="18">
        <v>187.76988000365469</v>
      </c>
      <c r="F54" s="18">
        <v>188.68437946313495</v>
      </c>
      <c r="G54" s="18">
        <v>189.5557258034861</v>
      </c>
      <c r="H54" s="18">
        <v>190.40559643510821</v>
      </c>
      <c r="I54" s="18">
        <v>191.23687289559922</v>
      </c>
      <c r="J54" s="18">
        <v>192.04892073758862</v>
      </c>
      <c r="K54" s="18">
        <v>192.84002192227732</v>
      </c>
      <c r="L54" s="18">
        <v>193.60870979335917</v>
      </c>
      <c r="M54" s="131">
        <v>194.35404073598269</v>
      </c>
    </row>
    <row r="55" spans="1:13" x14ac:dyDescent="0.2">
      <c r="A55" s="115">
        <v>67</v>
      </c>
      <c r="B55" s="136" t="s">
        <v>107</v>
      </c>
      <c r="C55" s="18">
        <v>183.61303034137634</v>
      </c>
      <c r="D55" s="18">
        <v>184.58815850476765</v>
      </c>
      <c r="E55" s="18">
        <v>185.4839264406057</v>
      </c>
      <c r="F55" s="18">
        <v>186.318789684883</v>
      </c>
      <c r="G55" s="18">
        <v>187.11954450582871</v>
      </c>
      <c r="H55" s="18">
        <v>187.90339636650529</v>
      </c>
      <c r="I55" s="18">
        <v>188.67103082742236</v>
      </c>
      <c r="J55" s="18">
        <v>189.42171806722092</v>
      </c>
      <c r="K55" s="18">
        <v>190.1537526211923</v>
      </c>
      <c r="L55" s="18">
        <v>190.865675879599</v>
      </c>
      <c r="M55" s="131">
        <v>191.55655599588493</v>
      </c>
    </row>
    <row r="56" spans="1:13" x14ac:dyDescent="0.2">
      <c r="A56" s="115">
        <v>68</v>
      </c>
      <c r="B56" s="136" t="s">
        <v>107</v>
      </c>
      <c r="C56" s="18">
        <v>178.7322090722547</v>
      </c>
      <c r="D56" s="18">
        <v>179.72747653456963</v>
      </c>
      <c r="E56" s="18">
        <v>180.64810099585364</v>
      </c>
      <c r="F56" s="18">
        <v>181.50635011975831</v>
      </c>
      <c r="G56" s="18">
        <v>182.33253947459292</v>
      </c>
      <c r="H56" s="18">
        <v>183.14203256865522</v>
      </c>
      <c r="I56" s="18">
        <v>183.93434346134757</v>
      </c>
      <c r="J56" s="18">
        <v>184.70877480386716</v>
      </c>
      <c r="K56" s="18">
        <v>185.46358469531773</v>
      </c>
      <c r="L56" s="18">
        <v>186.19729215548264</v>
      </c>
      <c r="M56" s="131">
        <v>186.90902742865515</v>
      </c>
    </row>
    <row r="57" spans="1:13" x14ac:dyDescent="0.2">
      <c r="A57" s="115">
        <v>69</v>
      </c>
      <c r="B57" s="136" t="s">
        <v>107</v>
      </c>
      <c r="C57" s="18">
        <v>173.69543865118672</v>
      </c>
      <c r="D57" s="18">
        <v>174.71374062776033</v>
      </c>
      <c r="E57" s="18">
        <v>175.65847005952898</v>
      </c>
      <c r="F57" s="18">
        <v>176.54029592724271</v>
      </c>
      <c r="G57" s="18">
        <v>177.39253486271588</v>
      </c>
      <c r="H57" s="18">
        <v>178.22780976317753</v>
      </c>
      <c r="I57" s="18">
        <v>179.04484495831915</v>
      </c>
      <c r="J57" s="18">
        <v>179.84300104075609</v>
      </c>
      <c r="K57" s="18">
        <v>180.62051422572179</v>
      </c>
      <c r="L57" s="18">
        <v>181.37590667804582</v>
      </c>
      <c r="M57" s="131">
        <v>182.10830565149143</v>
      </c>
    </row>
    <row r="58" spans="1:13" x14ac:dyDescent="0.2">
      <c r="A58" s="115">
        <v>70</v>
      </c>
      <c r="B58" s="136" t="s">
        <v>107</v>
      </c>
      <c r="C58" s="18">
        <v>168.49822232651547</v>
      </c>
      <c r="D58" s="18">
        <v>169.54338290331276</v>
      </c>
      <c r="E58" s="18">
        <v>170.51149369431729</v>
      </c>
      <c r="F58" s="18">
        <v>171.4171973020822</v>
      </c>
      <c r="G58" s="18">
        <v>172.29594118396034</v>
      </c>
      <c r="H58" s="18">
        <v>173.1570226035239</v>
      </c>
      <c r="I58" s="18">
        <v>173.99874083782885</v>
      </c>
      <c r="J58" s="18">
        <v>174.82049663002951</v>
      </c>
      <c r="K58" s="18">
        <v>175.62055834023761</v>
      </c>
      <c r="L58" s="18">
        <v>176.39736937840212</v>
      </c>
      <c r="M58" s="131">
        <v>177.15019391065533</v>
      </c>
    </row>
    <row r="59" spans="1:13" x14ac:dyDescent="0.2">
      <c r="A59" s="115">
        <v>71</v>
      </c>
      <c r="B59" s="136" t="s">
        <v>107</v>
      </c>
      <c r="C59" s="18">
        <v>163.1395419361198</v>
      </c>
      <c r="D59" s="18">
        <v>164.21539718112098</v>
      </c>
      <c r="E59" s="18">
        <v>165.20602693506027</v>
      </c>
      <c r="F59" s="18">
        <v>166.13599865163428</v>
      </c>
      <c r="G59" s="18">
        <v>167.04144235272099</v>
      </c>
      <c r="H59" s="18">
        <v>167.92821079433185</v>
      </c>
      <c r="I59" s="18">
        <v>168.79437297699133</v>
      </c>
      <c r="J59" s="18">
        <v>169.63944122130781</v>
      </c>
      <c r="K59" s="18">
        <v>170.4616794982102</v>
      </c>
      <c r="L59" s="18">
        <v>171.25952050215815</v>
      </c>
      <c r="M59" s="131">
        <v>172.03230795430051</v>
      </c>
    </row>
    <row r="60" spans="1:13" x14ac:dyDescent="0.2">
      <c r="A60" s="115">
        <v>72</v>
      </c>
      <c r="B60" s="18">
        <v>156.42561607292956</v>
      </c>
      <c r="C60" s="18">
        <v>157.62363156038631</v>
      </c>
      <c r="D60" s="18">
        <v>158.72929906408885</v>
      </c>
      <c r="E60" s="18">
        <v>159.74149756333495</v>
      </c>
      <c r="F60" s="18">
        <v>160.69622112594129</v>
      </c>
      <c r="G60" s="18">
        <v>161.62821154350968</v>
      </c>
      <c r="H60" s="18">
        <v>162.54026915010883</v>
      </c>
      <c r="I60" s="18">
        <v>163.4304553225866</v>
      </c>
      <c r="J60" s="18">
        <v>164.29831318995681</v>
      </c>
      <c r="K60" s="18">
        <v>165.14216487023504</v>
      </c>
      <c r="L60" s="18">
        <v>165.96041233220956</v>
      </c>
      <c r="M60" s="131">
        <v>166.75248557359822</v>
      </c>
    </row>
    <row r="61" spans="1:13" x14ac:dyDescent="0.2">
      <c r="A61" s="115">
        <v>73</v>
      </c>
      <c r="B61" s="18">
        <v>150.72674267839889</v>
      </c>
      <c r="C61" s="18">
        <v>151.94333707054989</v>
      </c>
      <c r="D61" s="18">
        <v>153.07710757672899</v>
      </c>
      <c r="E61" s="18">
        <v>154.11037227942884</v>
      </c>
      <c r="F61" s="18">
        <v>155.09041049065229</v>
      </c>
      <c r="G61" s="18">
        <v>156.04866562628709</v>
      </c>
      <c r="H61" s="18">
        <v>156.98558356015391</v>
      </c>
      <c r="I61" s="18">
        <v>157.89926529805561</v>
      </c>
      <c r="J61" s="18">
        <v>158.78936887120466</v>
      </c>
      <c r="K61" s="18">
        <v>159.65421147733429</v>
      </c>
      <c r="L61" s="18">
        <v>160.49222481990603</v>
      </c>
      <c r="M61" s="131">
        <v>161.30284656383566</v>
      </c>
    </row>
    <row r="62" spans="1:13" x14ac:dyDescent="0.2">
      <c r="A62" s="115">
        <v>74</v>
      </c>
      <c r="B62" s="18">
        <v>144.8592614999624</v>
      </c>
      <c r="C62" s="18">
        <v>146.10017009854963</v>
      </c>
      <c r="D62" s="18">
        <v>147.25971560307971</v>
      </c>
      <c r="E62" s="18">
        <v>148.31365162921355</v>
      </c>
      <c r="F62" s="18">
        <v>149.31928277006816</v>
      </c>
      <c r="G62" s="18">
        <v>150.30312508089108</v>
      </c>
      <c r="H62" s="18">
        <v>151.26420793010629</v>
      </c>
      <c r="I62" s="18">
        <v>152.20058580751555</v>
      </c>
      <c r="J62" s="18">
        <v>153.11209987625332</v>
      </c>
      <c r="K62" s="18">
        <v>153.9969996530802</v>
      </c>
      <c r="L62" s="18">
        <v>154.85381925753052</v>
      </c>
      <c r="M62" s="131">
        <v>155.68208522735387</v>
      </c>
    </row>
    <row r="63" spans="1:13" x14ac:dyDescent="0.2">
      <c r="A63" s="121">
        <v>75</v>
      </c>
      <c r="B63" s="133">
        <v>138.82539772404027</v>
      </c>
      <c r="C63" s="133">
        <v>140.09764284682717</v>
      </c>
      <c r="D63" s="133">
        <v>141.28020013282773</v>
      </c>
      <c r="E63" s="133">
        <v>142.35424359998319</v>
      </c>
      <c r="F63" s="133">
        <v>143.38520680831633</v>
      </c>
      <c r="G63" s="133">
        <v>144.39365565664755</v>
      </c>
      <c r="H63" s="133">
        <v>145.37774544626643</v>
      </c>
      <c r="I63" s="133">
        <v>146.33566074317429</v>
      </c>
      <c r="J63" s="133">
        <v>147.26735392914765</v>
      </c>
      <c r="K63" s="133">
        <v>148.17105705018247</v>
      </c>
      <c r="L63" s="133">
        <v>149.04539692473071</v>
      </c>
      <c r="M63" s="134">
        <v>149.88996276715028</v>
      </c>
    </row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view="pageBreakPreview" topLeftCell="B1" zoomScale="115" zoomScaleNormal="100" zoomScaleSheetLayoutView="115" workbookViewId="0">
      <selection activeCell="D9" sqref="D9"/>
    </sheetView>
  </sheetViews>
  <sheetFormatPr defaultColWidth="0" defaultRowHeight="14.25" zeroHeight="1" x14ac:dyDescent="0.2"/>
  <cols>
    <col min="1" max="1" width="49.125" customWidth="1"/>
    <col min="2" max="2" width="20.375" customWidth="1"/>
    <col min="3" max="3" width="10.375" customWidth="1"/>
    <col min="4" max="4" width="19.875" customWidth="1"/>
    <col min="5" max="5" width="10.375" customWidth="1"/>
    <col min="53" max="16384" width="9" hidden="1"/>
  </cols>
  <sheetData>
    <row r="1" spans="1:5" x14ac:dyDescent="0.2">
      <c r="B1" t="s">
        <v>73</v>
      </c>
    </row>
    <row r="2" spans="1:5" ht="15" x14ac:dyDescent="0.2">
      <c r="A2" s="43" t="s">
        <v>10</v>
      </c>
      <c r="B2" s="67" t="s">
        <v>107</v>
      </c>
      <c r="C2" s="67" t="s">
        <v>108</v>
      </c>
      <c r="D2" s="67" t="s">
        <v>109</v>
      </c>
      <c r="E2" s="67" t="s">
        <v>110</v>
      </c>
    </row>
    <row r="3" spans="1:5" ht="15" x14ac:dyDescent="0.2">
      <c r="A3" s="43" t="s">
        <v>11</v>
      </c>
      <c r="B3" s="67" t="s">
        <v>107</v>
      </c>
      <c r="C3" s="67" t="s">
        <v>107</v>
      </c>
      <c r="D3" s="67" t="s">
        <v>107</v>
      </c>
      <c r="E3" s="67" t="s">
        <v>107</v>
      </c>
    </row>
    <row r="4" spans="1:5" ht="15" x14ac:dyDescent="0.2">
      <c r="A4" s="6"/>
    </row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56" t="s">
        <v>6</v>
      </c>
      <c r="B7" s="1" t="s">
        <v>7</v>
      </c>
      <c r="C7" s="2" t="s">
        <v>8</v>
      </c>
      <c r="D7" s="2" t="s">
        <v>9</v>
      </c>
      <c r="E7" s="58" t="s">
        <v>8</v>
      </c>
    </row>
    <row r="8" spans="1:5" x14ac:dyDescent="0.2">
      <c r="A8" s="57">
        <v>18</v>
      </c>
      <c r="B8" s="3">
        <v>0.75</v>
      </c>
      <c r="C8" s="3">
        <v>1</v>
      </c>
      <c r="D8" s="3">
        <v>0.75</v>
      </c>
      <c r="E8" s="59">
        <v>1</v>
      </c>
    </row>
    <row r="9" spans="1:5" x14ac:dyDescent="0.2">
      <c r="A9" s="57">
        <v>19</v>
      </c>
      <c r="B9" s="3">
        <v>0.75</v>
      </c>
      <c r="C9" s="3">
        <v>1</v>
      </c>
      <c r="D9" s="3">
        <v>0.75</v>
      </c>
      <c r="E9" s="59">
        <v>1</v>
      </c>
    </row>
    <row r="10" spans="1:5" x14ac:dyDescent="0.2">
      <c r="A10" s="57">
        <v>20</v>
      </c>
      <c r="B10" s="3">
        <v>0.75</v>
      </c>
      <c r="C10" s="3">
        <v>1</v>
      </c>
      <c r="D10" s="3">
        <v>0.75</v>
      </c>
      <c r="E10" s="59">
        <v>1</v>
      </c>
    </row>
    <row r="11" spans="1:5" x14ac:dyDescent="0.2">
      <c r="A11" s="57">
        <v>21</v>
      </c>
      <c r="B11" s="3">
        <v>0.75</v>
      </c>
      <c r="C11" s="3">
        <v>1</v>
      </c>
      <c r="D11" s="3">
        <v>0.75</v>
      </c>
      <c r="E11" s="59">
        <v>1</v>
      </c>
    </row>
    <row r="12" spans="1:5" x14ac:dyDescent="0.2">
      <c r="A12" s="57">
        <v>22</v>
      </c>
      <c r="B12" s="3">
        <v>0.75</v>
      </c>
      <c r="C12" s="3">
        <v>1</v>
      </c>
      <c r="D12" s="3">
        <v>0.75</v>
      </c>
      <c r="E12" s="59">
        <v>1</v>
      </c>
    </row>
    <row r="13" spans="1:5" x14ac:dyDescent="0.2">
      <c r="A13" s="57">
        <v>23</v>
      </c>
      <c r="B13" s="3">
        <v>0.75</v>
      </c>
      <c r="C13" s="3">
        <v>1</v>
      </c>
      <c r="D13" s="3">
        <v>0.75</v>
      </c>
      <c r="E13" s="59">
        <v>1</v>
      </c>
    </row>
    <row r="14" spans="1:5" x14ac:dyDescent="0.2">
      <c r="A14" s="57">
        <v>24</v>
      </c>
      <c r="B14" s="3">
        <v>0.75</v>
      </c>
      <c r="C14" s="3">
        <v>1</v>
      </c>
      <c r="D14" s="3">
        <v>0.75</v>
      </c>
      <c r="E14" s="59">
        <v>1</v>
      </c>
    </row>
    <row r="15" spans="1:5" x14ac:dyDescent="0.2">
      <c r="A15" s="57">
        <v>25</v>
      </c>
      <c r="B15" s="3">
        <v>0.75</v>
      </c>
      <c r="C15" s="3">
        <v>1</v>
      </c>
      <c r="D15" s="3">
        <v>0.75</v>
      </c>
      <c r="E15" s="59">
        <v>1</v>
      </c>
    </row>
    <row r="16" spans="1:5" x14ac:dyDescent="0.2">
      <c r="A16" s="57">
        <v>26</v>
      </c>
      <c r="B16" s="3">
        <v>0.75</v>
      </c>
      <c r="C16" s="3">
        <v>1</v>
      </c>
      <c r="D16" s="3">
        <v>0.75</v>
      </c>
      <c r="E16" s="59">
        <v>1</v>
      </c>
    </row>
    <row r="17" spans="1:5" x14ac:dyDescent="0.2">
      <c r="A17" s="57">
        <v>27</v>
      </c>
      <c r="B17" s="3">
        <v>0.75</v>
      </c>
      <c r="C17" s="3">
        <v>1</v>
      </c>
      <c r="D17" s="3">
        <v>0.75</v>
      </c>
      <c r="E17" s="59">
        <v>1</v>
      </c>
    </row>
    <row r="18" spans="1:5" x14ac:dyDescent="0.2">
      <c r="A18" s="57">
        <v>28</v>
      </c>
      <c r="B18" s="3">
        <v>0.75</v>
      </c>
      <c r="C18" s="3">
        <v>1</v>
      </c>
      <c r="D18" s="3">
        <v>0.75</v>
      </c>
      <c r="E18" s="59">
        <v>1</v>
      </c>
    </row>
    <row r="19" spans="1:5" x14ac:dyDescent="0.2">
      <c r="A19" s="57">
        <v>29</v>
      </c>
      <c r="B19" s="3">
        <v>0.75</v>
      </c>
      <c r="C19" s="3">
        <v>1</v>
      </c>
      <c r="D19" s="3">
        <v>0.75</v>
      </c>
      <c r="E19" s="59">
        <v>1</v>
      </c>
    </row>
    <row r="20" spans="1:5" x14ac:dyDescent="0.2">
      <c r="A20" s="57">
        <v>30</v>
      </c>
      <c r="B20" s="3">
        <v>0.75</v>
      </c>
      <c r="C20" s="3">
        <v>1</v>
      </c>
      <c r="D20" s="3">
        <v>0.75</v>
      </c>
      <c r="E20" s="59">
        <v>1</v>
      </c>
    </row>
    <row r="21" spans="1:5" x14ac:dyDescent="0.2">
      <c r="A21" s="57">
        <v>31</v>
      </c>
      <c r="B21" s="3">
        <v>0.75</v>
      </c>
      <c r="C21" s="3">
        <v>1</v>
      </c>
      <c r="D21" s="3">
        <v>0.75</v>
      </c>
      <c r="E21" s="59">
        <v>1</v>
      </c>
    </row>
    <row r="22" spans="1:5" x14ac:dyDescent="0.2">
      <c r="A22" s="57">
        <v>32</v>
      </c>
      <c r="B22" s="3">
        <v>0.75</v>
      </c>
      <c r="C22" s="3">
        <v>1</v>
      </c>
      <c r="D22" s="3">
        <v>0.75</v>
      </c>
      <c r="E22" s="59">
        <v>1</v>
      </c>
    </row>
    <row r="23" spans="1:5" x14ac:dyDescent="0.2">
      <c r="A23" s="57">
        <v>33</v>
      </c>
      <c r="B23" s="3">
        <v>0.75</v>
      </c>
      <c r="C23" s="3">
        <v>1</v>
      </c>
      <c r="D23" s="3">
        <v>0.75</v>
      </c>
      <c r="E23" s="59">
        <v>1</v>
      </c>
    </row>
    <row r="24" spans="1:5" x14ac:dyDescent="0.2">
      <c r="A24" s="57">
        <v>34</v>
      </c>
      <c r="B24" s="3">
        <v>0.75</v>
      </c>
      <c r="C24" s="3">
        <v>1</v>
      </c>
      <c r="D24" s="3">
        <v>0.75</v>
      </c>
      <c r="E24" s="59">
        <v>1</v>
      </c>
    </row>
    <row r="25" spans="1:5" x14ac:dyDescent="0.2">
      <c r="A25" s="57">
        <v>35</v>
      </c>
      <c r="B25" s="3">
        <v>0.75</v>
      </c>
      <c r="C25" s="3">
        <v>1</v>
      </c>
      <c r="D25" s="3">
        <v>0.75</v>
      </c>
      <c r="E25" s="59">
        <v>1</v>
      </c>
    </row>
    <row r="26" spans="1:5" x14ac:dyDescent="0.2">
      <c r="A26" s="57">
        <v>36</v>
      </c>
      <c r="B26" s="3">
        <v>0.75</v>
      </c>
      <c r="C26" s="3">
        <v>1</v>
      </c>
      <c r="D26" s="3">
        <v>0.75</v>
      </c>
      <c r="E26" s="59">
        <v>1</v>
      </c>
    </row>
    <row r="27" spans="1:5" x14ac:dyDescent="0.2">
      <c r="A27" s="57">
        <v>37</v>
      </c>
      <c r="B27" s="3">
        <v>0.75</v>
      </c>
      <c r="C27" s="3">
        <v>1</v>
      </c>
      <c r="D27" s="3">
        <v>0.75</v>
      </c>
      <c r="E27" s="59">
        <v>1</v>
      </c>
    </row>
    <row r="28" spans="1:5" x14ac:dyDescent="0.2">
      <c r="A28" s="57">
        <v>38</v>
      </c>
      <c r="B28" s="3">
        <v>0.75</v>
      </c>
      <c r="C28" s="3">
        <v>1</v>
      </c>
      <c r="D28" s="3">
        <v>0.75</v>
      </c>
      <c r="E28" s="59">
        <v>1</v>
      </c>
    </row>
    <row r="29" spans="1:5" x14ac:dyDescent="0.2">
      <c r="A29" s="57">
        <v>39</v>
      </c>
      <c r="B29" s="3">
        <v>0.75</v>
      </c>
      <c r="C29" s="3">
        <v>1</v>
      </c>
      <c r="D29" s="3">
        <v>0.75</v>
      </c>
      <c r="E29" s="59">
        <v>1</v>
      </c>
    </row>
    <row r="30" spans="1:5" x14ac:dyDescent="0.2">
      <c r="A30" s="57">
        <v>40</v>
      </c>
      <c r="B30" s="3">
        <v>0.75</v>
      </c>
      <c r="C30" s="3">
        <v>1</v>
      </c>
      <c r="D30" s="3">
        <v>0.75</v>
      </c>
      <c r="E30" s="59">
        <v>1</v>
      </c>
    </row>
    <row r="31" spans="1:5" x14ac:dyDescent="0.2">
      <c r="A31" s="57">
        <v>41</v>
      </c>
      <c r="B31" s="3">
        <v>0.71</v>
      </c>
      <c r="C31" s="3">
        <v>1</v>
      </c>
      <c r="D31" s="3">
        <v>0.75</v>
      </c>
      <c r="E31" s="59">
        <v>1</v>
      </c>
    </row>
    <row r="32" spans="1:5" x14ac:dyDescent="0.2">
      <c r="A32" s="57">
        <v>42</v>
      </c>
      <c r="B32" s="3">
        <v>0.67</v>
      </c>
      <c r="C32" s="3">
        <v>1</v>
      </c>
      <c r="D32" s="3">
        <v>0.75</v>
      </c>
      <c r="E32" s="59">
        <v>1</v>
      </c>
    </row>
    <row r="33" spans="1:5" x14ac:dyDescent="0.2">
      <c r="A33" s="57">
        <v>43</v>
      </c>
      <c r="B33" s="3">
        <v>0.62</v>
      </c>
      <c r="C33" s="3">
        <v>1</v>
      </c>
      <c r="D33" s="3">
        <v>0.75</v>
      </c>
      <c r="E33" s="59">
        <v>1</v>
      </c>
    </row>
    <row r="34" spans="1:5" x14ac:dyDescent="0.2">
      <c r="A34" s="57">
        <v>44</v>
      </c>
      <c r="B34" s="3">
        <v>0.55000000000000004</v>
      </c>
      <c r="C34" s="3">
        <v>1</v>
      </c>
      <c r="D34" s="3">
        <v>0.75</v>
      </c>
      <c r="E34" s="59">
        <v>1</v>
      </c>
    </row>
    <row r="35" spans="1:5" x14ac:dyDescent="0.2">
      <c r="A35" s="57">
        <v>45</v>
      </c>
      <c r="B35" s="3">
        <v>0.47</v>
      </c>
      <c r="C35" s="3">
        <v>1</v>
      </c>
      <c r="D35" s="3">
        <v>0.75</v>
      </c>
      <c r="E35" s="59">
        <v>1</v>
      </c>
    </row>
    <row r="36" spans="1:5" x14ac:dyDescent="0.2">
      <c r="A36" s="57">
        <v>46</v>
      </c>
      <c r="B36" s="3">
        <v>0.4</v>
      </c>
      <c r="C36" s="3">
        <v>1</v>
      </c>
      <c r="D36" s="3">
        <v>0.75</v>
      </c>
      <c r="E36" s="59">
        <v>1</v>
      </c>
    </row>
    <row r="37" spans="1:5" x14ac:dyDescent="0.2">
      <c r="A37" s="57">
        <v>47</v>
      </c>
      <c r="B37" s="3">
        <v>0.375</v>
      </c>
      <c r="C37" s="3">
        <v>0.92</v>
      </c>
      <c r="D37" s="3">
        <v>0.75</v>
      </c>
      <c r="E37" s="59">
        <v>1</v>
      </c>
    </row>
    <row r="38" spans="1:5" x14ac:dyDescent="0.2">
      <c r="A38" s="57">
        <v>48</v>
      </c>
      <c r="B38" s="3">
        <v>0.375</v>
      </c>
      <c r="C38" s="3">
        <v>0.87</v>
      </c>
      <c r="D38" s="3">
        <v>0.75</v>
      </c>
      <c r="E38" s="59">
        <v>1</v>
      </c>
    </row>
    <row r="39" spans="1:5" x14ac:dyDescent="0.2">
      <c r="A39" s="57">
        <v>49</v>
      </c>
      <c r="B39" s="3">
        <v>0.375</v>
      </c>
      <c r="C39" s="3">
        <v>0.83</v>
      </c>
      <c r="D39" s="3">
        <v>0.75</v>
      </c>
      <c r="E39" s="59">
        <v>1</v>
      </c>
    </row>
    <row r="40" spans="1:5" x14ac:dyDescent="0.2">
      <c r="A40" s="57">
        <v>50</v>
      </c>
      <c r="B40" s="3">
        <v>0.375</v>
      </c>
      <c r="C40" s="3">
        <v>0.8</v>
      </c>
      <c r="D40" s="3">
        <v>0.75</v>
      </c>
      <c r="E40" s="59">
        <v>1</v>
      </c>
    </row>
    <row r="41" spans="1:5" x14ac:dyDescent="0.2">
      <c r="A41" s="57">
        <v>51</v>
      </c>
      <c r="B41" s="3">
        <v>0.375</v>
      </c>
      <c r="C41" s="3">
        <v>0.77</v>
      </c>
      <c r="D41" s="3">
        <v>0.75</v>
      </c>
      <c r="E41" s="59">
        <v>1</v>
      </c>
    </row>
    <row r="42" spans="1:5" x14ac:dyDescent="0.2">
      <c r="A42" s="57">
        <v>52</v>
      </c>
      <c r="B42" s="3">
        <v>0.375</v>
      </c>
      <c r="C42" s="3">
        <v>0.74</v>
      </c>
      <c r="D42" s="3">
        <v>0.75</v>
      </c>
      <c r="E42" s="59">
        <v>1</v>
      </c>
    </row>
    <row r="43" spans="1:5" x14ac:dyDescent="0.2">
      <c r="A43" s="57">
        <v>53</v>
      </c>
      <c r="B43" s="3">
        <v>0.375</v>
      </c>
      <c r="C43" s="3">
        <v>0.71</v>
      </c>
      <c r="D43" s="3">
        <v>0.75</v>
      </c>
      <c r="E43" s="59">
        <v>1</v>
      </c>
    </row>
    <row r="44" spans="1:5" x14ac:dyDescent="0.2">
      <c r="A44" s="57">
        <v>54</v>
      </c>
      <c r="B44" s="3">
        <v>0.375</v>
      </c>
      <c r="C44" s="3">
        <v>0.69</v>
      </c>
      <c r="D44" s="3">
        <v>0.75</v>
      </c>
      <c r="E44" s="59">
        <v>1</v>
      </c>
    </row>
    <row r="45" spans="1:5" x14ac:dyDescent="0.2">
      <c r="A45" s="57">
        <v>55</v>
      </c>
      <c r="B45" s="3">
        <v>0.375</v>
      </c>
      <c r="C45" s="3">
        <v>0.67</v>
      </c>
      <c r="D45" s="3">
        <v>0.75</v>
      </c>
      <c r="E45" s="59">
        <v>1</v>
      </c>
    </row>
    <row r="46" spans="1:5" x14ac:dyDescent="0.2">
      <c r="A46" s="57">
        <v>56</v>
      </c>
      <c r="B46" s="3">
        <v>0.375</v>
      </c>
      <c r="C46" s="3">
        <v>0.65</v>
      </c>
      <c r="D46" s="3">
        <v>0.75</v>
      </c>
      <c r="E46" s="59">
        <v>1</v>
      </c>
    </row>
    <row r="47" spans="1:5" x14ac:dyDescent="0.2">
      <c r="A47" s="57">
        <v>57</v>
      </c>
      <c r="B47" s="3">
        <v>0.375</v>
      </c>
      <c r="C47" s="3">
        <v>0.65</v>
      </c>
      <c r="D47" s="3">
        <v>0.75</v>
      </c>
      <c r="E47" s="59">
        <v>1</v>
      </c>
    </row>
    <row r="48" spans="1:5" x14ac:dyDescent="0.2">
      <c r="A48" s="57">
        <v>58</v>
      </c>
      <c r="B48" s="3">
        <v>0.375</v>
      </c>
      <c r="C48" s="3">
        <v>0.65</v>
      </c>
      <c r="D48" s="3">
        <v>0.75</v>
      </c>
      <c r="E48" s="59">
        <v>1</v>
      </c>
    </row>
    <row r="49" spans="1:5" x14ac:dyDescent="0.2">
      <c r="A49" s="57">
        <v>59</v>
      </c>
      <c r="B49" s="3">
        <v>0.375</v>
      </c>
      <c r="C49" s="3">
        <v>0.65</v>
      </c>
      <c r="D49" s="3">
        <v>0.75</v>
      </c>
      <c r="E49" s="59">
        <v>1</v>
      </c>
    </row>
    <row r="50" spans="1:5" x14ac:dyDescent="0.2">
      <c r="A50" s="57">
        <v>60</v>
      </c>
      <c r="B50" s="3">
        <v>0.375</v>
      </c>
      <c r="C50" s="3">
        <v>0.65</v>
      </c>
      <c r="D50" s="3">
        <v>0.75</v>
      </c>
      <c r="E50" s="59">
        <v>1</v>
      </c>
    </row>
    <row r="51" spans="1:5" x14ac:dyDescent="0.2">
      <c r="A51" s="57">
        <v>61</v>
      </c>
      <c r="B51" s="3">
        <v>0.375</v>
      </c>
      <c r="C51" s="3">
        <v>0.65</v>
      </c>
      <c r="D51" s="3">
        <v>0.75</v>
      </c>
      <c r="E51" s="59">
        <v>1</v>
      </c>
    </row>
    <row r="52" spans="1:5" x14ac:dyDescent="0.2">
      <c r="A52" s="57">
        <v>62</v>
      </c>
      <c r="B52" s="3">
        <v>0.375</v>
      </c>
      <c r="C52" s="3">
        <v>0.65</v>
      </c>
      <c r="D52" s="3">
        <v>0.75</v>
      </c>
      <c r="E52" s="59">
        <v>1</v>
      </c>
    </row>
    <row r="53" spans="1:5" x14ac:dyDescent="0.2">
      <c r="A53" s="57">
        <v>63</v>
      </c>
      <c r="B53" s="3">
        <v>0.375</v>
      </c>
      <c r="C53" s="3">
        <v>0.65</v>
      </c>
      <c r="D53" s="3">
        <v>0.75</v>
      </c>
      <c r="E53" s="59">
        <v>1</v>
      </c>
    </row>
    <row r="54" spans="1:5" x14ac:dyDescent="0.2">
      <c r="A54" s="57">
        <v>64</v>
      </c>
      <c r="B54" s="3">
        <v>0.375</v>
      </c>
      <c r="C54" s="3">
        <v>0.65</v>
      </c>
      <c r="D54" s="3">
        <v>0.75</v>
      </c>
      <c r="E54" s="59">
        <v>1</v>
      </c>
    </row>
    <row r="55" spans="1:5" x14ac:dyDescent="0.2">
      <c r="A55" s="57">
        <v>65</v>
      </c>
      <c r="B55" s="3">
        <v>0.375</v>
      </c>
      <c r="C55" s="3">
        <v>0.65</v>
      </c>
      <c r="D55" s="3">
        <v>0.75</v>
      </c>
      <c r="E55" s="59">
        <v>1</v>
      </c>
    </row>
    <row r="56" spans="1:5" x14ac:dyDescent="0.2">
      <c r="A56" s="60">
        <v>66</v>
      </c>
      <c r="B56" s="61">
        <v>0.375</v>
      </c>
      <c r="C56" s="61">
        <v>0.65</v>
      </c>
      <c r="D56" s="61">
        <v>0.75</v>
      </c>
      <c r="E56" s="62">
        <v>1</v>
      </c>
    </row>
    <row r="57" spans="1:5" ht="15.75" x14ac:dyDescent="0.2">
      <c r="A57" s="7"/>
    </row>
    <row r="58" spans="1:5" ht="28.15" customHeight="1" x14ac:dyDescent="0.2">
      <c r="A58" s="44" t="s">
        <v>65</v>
      </c>
      <c r="B58" s="44"/>
      <c r="C58" s="44"/>
      <c r="D58" s="44"/>
      <c r="E58" s="44"/>
    </row>
    <row r="59" spans="1:5" ht="15" hidden="1" x14ac:dyDescent="0.2">
      <c r="A59" s="6"/>
    </row>
    <row r="60" spans="1:5" ht="15" hidden="1" x14ac:dyDescent="0.2">
      <c r="A60" s="6"/>
    </row>
    <row r="61" spans="1:5" ht="15" hidden="1" x14ac:dyDescent="0.2">
      <c r="A61" s="6"/>
    </row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58:E58"/>
  </mergeCells>
  <pageMargins left="0.7" right="0.7" top="0.75" bottom="0.75" header="0.3" footer="0.3"/>
  <pageSetup scale="84"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7"/>
  <dimension ref="A1:AZ10000"/>
  <sheetViews>
    <sheetView rightToLeft="1" view="pageBreakPreview" zoomScale="60" zoomScaleNormal="100" workbookViewId="0">
      <selection activeCell="A2" sqref="A2:M2"/>
    </sheetView>
  </sheetViews>
  <sheetFormatPr defaultColWidth="0" defaultRowHeight="14.25" zeroHeight="1" x14ac:dyDescent="0.2"/>
  <cols>
    <col min="1" max="1" width="11.25" customWidth="1"/>
    <col min="2" max="13" width="9" customWidth="1"/>
    <col min="53" max="16384" width="9" hidden="1"/>
  </cols>
  <sheetData>
    <row r="1" spans="1:13" x14ac:dyDescent="0.2">
      <c r="F1" t="s">
        <v>91</v>
      </c>
    </row>
    <row r="2" spans="1:13" ht="15" x14ac:dyDescent="0.25">
      <c r="A2" s="49" t="s">
        <v>40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x14ac:dyDescent="0.2">
      <c r="F3" t="s">
        <v>38</v>
      </c>
    </row>
    <row r="4" spans="1:13" x14ac:dyDescent="0.2"/>
    <row r="5" spans="1:13" x14ac:dyDescent="0.2">
      <c r="A5" s="132" t="s">
        <v>41</v>
      </c>
      <c r="B5" s="119" t="s">
        <v>112</v>
      </c>
      <c r="C5" s="119" t="s">
        <v>113</v>
      </c>
      <c r="D5" s="119" t="s">
        <v>114</v>
      </c>
      <c r="E5" s="119" t="s">
        <v>115</v>
      </c>
      <c r="F5" s="119" t="s">
        <v>116</v>
      </c>
      <c r="G5" s="119" t="s">
        <v>117</v>
      </c>
      <c r="H5" s="119" t="s">
        <v>118</v>
      </c>
      <c r="I5" s="119" t="s">
        <v>119</v>
      </c>
      <c r="J5" s="119" t="s">
        <v>120</v>
      </c>
      <c r="K5" s="119" t="s">
        <v>121</v>
      </c>
      <c r="L5" s="119" t="s">
        <v>122</v>
      </c>
      <c r="M5" s="120" t="s">
        <v>123</v>
      </c>
    </row>
    <row r="6" spans="1:13" x14ac:dyDescent="0.2">
      <c r="A6" s="114">
        <v>18</v>
      </c>
      <c r="B6" s="135" t="s">
        <v>107</v>
      </c>
      <c r="C6" s="135" t="s">
        <v>107</v>
      </c>
      <c r="D6" s="135" t="s">
        <v>107</v>
      </c>
      <c r="E6" s="135" t="s">
        <v>107</v>
      </c>
      <c r="F6" s="135" t="s">
        <v>107</v>
      </c>
      <c r="G6" s="135" t="s">
        <v>107</v>
      </c>
      <c r="H6" s="135" t="s">
        <v>107</v>
      </c>
      <c r="I6" s="135" t="s">
        <v>107</v>
      </c>
      <c r="J6" s="135" t="s">
        <v>107</v>
      </c>
      <c r="K6" s="135" t="s">
        <v>107</v>
      </c>
      <c r="L6" s="135" t="s">
        <v>107</v>
      </c>
      <c r="M6" s="130">
        <v>294.74546720544828</v>
      </c>
    </row>
    <row r="7" spans="1:13" x14ac:dyDescent="0.2">
      <c r="A7" s="115">
        <v>19</v>
      </c>
      <c r="B7" s="136" t="s">
        <v>107</v>
      </c>
      <c r="C7" s="136" t="s">
        <v>107</v>
      </c>
      <c r="D7" s="136" t="s">
        <v>107</v>
      </c>
      <c r="E7" s="136" t="s">
        <v>107</v>
      </c>
      <c r="F7" s="136" t="s">
        <v>107</v>
      </c>
      <c r="G7" s="136" t="s">
        <v>107</v>
      </c>
      <c r="H7" s="136" t="s">
        <v>107</v>
      </c>
      <c r="I7" s="136" t="s">
        <v>107</v>
      </c>
      <c r="J7" s="136" t="s">
        <v>107</v>
      </c>
      <c r="K7" s="136" t="s">
        <v>107</v>
      </c>
      <c r="L7" s="136" t="s">
        <v>107</v>
      </c>
      <c r="M7" s="131">
        <v>293.93658833228784</v>
      </c>
    </row>
    <row r="8" spans="1:13" x14ac:dyDescent="0.2">
      <c r="A8" s="115">
        <v>20</v>
      </c>
      <c r="B8" s="136" t="s">
        <v>107</v>
      </c>
      <c r="C8" s="136" t="s">
        <v>107</v>
      </c>
      <c r="D8" s="136" t="s">
        <v>107</v>
      </c>
      <c r="E8" s="136" t="s">
        <v>107</v>
      </c>
      <c r="F8" s="136" t="s">
        <v>107</v>
      </c>
      <c r="G8" s="136" t="s">
        <v>107</v>
      </c>
      <c r="H8" s="136" t="s">
        <v>107</v>
      </c>
      <c r="I8" s="136" t="s">
        <v>107</v>
      </c>
      <c r="J8" s="136" t="s">
        <v>107</v>
      </c>
      <c r="K8" s="136" t="s">
        <v>107</v>
      </c>
      <c r="L8" s="136" t="s">
        <v>107</v>
      </c>
      <c r="M8" s="131">
        <v>293.09752773934736</v>
      </c>
    </row>
    <row r="9" spans="1:13" x14ac:dyDescent="0.2">
      <c r="A9" s="115">
        <v>21</v>
      </c>
      <c r="B9" s="136" t="s">
        <v>107</v>
      </c>
      <c r="C9" s="136" t="s">
        <v>107</v>
      </c>
      <c r="D9" s="136" t="s">
        <v>107</v>
      </c>
      <c r="E9" s="136" t="s">
        <v>107</v>
      </c>
      <c r="F9" s="136" t="s">
        <v>107</v>
      </c>
      <c r="G9" s="136" t="s">
        <v>107</v>
      </c>
      <c r="H9" s="136" t="s">
        <v>107</v>
      </c>
      <c r="I9" s="136" t="s">
        <v>107</v>
      </c>
      <c r="J9" s="136" t="s">
        <v>107</v>
      </c>
      <c r="K9" s="136" t="s">
        <v>107</v>
      </c>
      <c r="L9" s="136" t="s">
        <v>107</v>
      </c>
      <c r="M9" s="131">
        <v>292.22719369465682</v>
      </c>
    </row>
    <row r="10" spans="1:13" x14ac:dyDescent="0.2">
      <c r="A10" s="115">
        <v>22</v>
      </c>
      <c r="B10" s="136" t="s">
        <v>107</v>
      </c>
      <c r="C10" s="136" t="s">
        <v>107</v>
      </c>
      <c r="D10" s="136" t="s">
        <v>107</v>
      </c>
      <c r="E10" s="136" t="s">
        <v>107</v>
      </c>
      <c r="F10" s="136" t="s">
        <v>107</v>
      </c>
      <c r="G10" s="136" t="s">
        <v>107</v>
      </c>
      <c r="H10" s="136" t="s">
        <v>107</v>
      </c>
      <c r="I10" s="136" t="s">
        <v>107</v>
      </c>
      <c r="J10" s="136" t="s">
        <v>107</v>
      </c>
      <c r="K10" s="136" t="s">
        <v>107</v>
      </c>
      <c r="L10" s="18">
        <v>290.9202888488847</v>
      </c>
      <c r="M10" s="131">
        <v>291.32473797430663</v>
      </c>
    </row>
    <row r="11" spans="1:13" x14ac:dyDescent="0.2">
      <c r="A11" s="115">
        <v>23</v>
      </c>
      <c r="B11" s="136" t="s">
        <v>107</v>
      </c>
      <c r="C11" s="136" t="s">
        <v>107</v>
      </c>
      <c r="D11" s="136" t="s">
        <v>107</v>
      </c>
      <c r="E11" s="136" t="s">
        <v>107</v>
      </c>
      <c r="F11" s="136" t="s">
        <v>107</v>
      </c>
      <c r="G11" s="136" t="s">
        <v>107</v>
      </c>
      <c r="H11" s="136" t="s">
        <v>107</v>
      </c>
      <c r="I11" s="136" t="s">
        <v>107</v>
      </c>
      <c r="J11" s="136" t="s">
        <v>107</v>
      </c>
      <c r="K11" s="136" t="s">
        <v>107</v>
      </c>
      <c r="L11" s="18">
        <v>289.97340329485746</v>
      </c>
      <c r="M11" s="131">
        <v>290.38900724051825</v>
      </c>
    </row>
    <row r="12" spans="1:13" x14ac:dyDescent="0.2">
      <c r="A12" s="115">
        <v>24</v>
      </c>
      <c r="B12" s="136" t="s">
        <v>107</v>
      </c>
      <c r="C12" s="136" t="s">
        <v>107</v>
      </c>
      <c r="D12" s="136" t="s">
        <v>107</v>
      </c>
      <c r="E12" s="136" t="s">
        <v>107</v>
      </c>
      <c r="F12" s="136" t="s">
        <v>107</v>
      </c>
      <c r="G12" s="136" t="s">
        <v>107</v>
      </c>
      <c r="H12" s="136" t="s">
        <v>107</v>
      </c>
      <c r="I12" s="136" t="s">
        <v>107</v>
      </c>
      <c r="J12" s="136" t="s">
        <v>107</v>
      </c>
      <c r="K12" s="136" t="s">
        <v>107</v>
      </c>
      <c r="L12" s="18">
        <v>288.99135736223838</v>
      </c>
      <c r="M12" s="131">
        <v>289.41880029941285</v>
      </c>
    </row>
    <row r="13" spans="1:13" x14ac:dyDescent="0.2">
      <c r="A13" s="115">
        <v>25</v>
      </c>
      <c r="B13" s="136" t="s">
        <v>107</v>
      </c>
      <c r="C13" s="136" t="s">
        <v>107</v>
      </c>
      <c r="D13" s="136" t="s">
        <v>107</v>
      </c>
      <c r="E13" s="137" t="s">
        <v>107</v>
      </c>
      <c r="F13" s="136" t="s">
        <v>107</v>
      </c>
      <c r="G13" s="136" t="s">
        <v>107</v>
      </c>
      <c r="H13" s="136" t="s">
        <v>107</v>
      </c>
      <c r="I13" s="136" t="s">
        <v>107</v>
      </c>
      <c r="J13" s="136" t="s">
        <v>107</v>
      </c>
      <c r="K13" s="136" t="s">
        <v>107</v>
      </c>
      <c r="L13" s="18">
        <v>287.97302199790374</v>
      </c>
      <c r="M13" s="131">
        <v>288.4129800712015</v>
      </c>
    </row>
    <row r="14" spans="1:13" x14ac:dyDescent="0.2">
      <c r="A14" s="115">
        <v>26</v>
      </c>
      <c r="B14" s="136" t="s">
        <v>107</v>
      </c>
      <c r="C14" s="136" t="s">
        <v>107</v>
      </c>
      <c r="D14" s="136" t="s">
        <v>107</v>
      </c>
      <c r="E14" s="136" t="s">
        <v>107</v>
      </c>
      <c r="F14" s="136" t="s">
        <v>107</v>
      </c>
      <c r="G14" s="136" t="s">
        <v>107</v>
      </c>
      <c r="H14" s="136" t="s">
        <v>107</v>
      </c>
      <c r="I14" s="136" t="s">
        <v>107</v>
      </c>
      <c r="J14" s="136" t="s">
        <v>107</v>
      </c>
      <c r="K14" s="136" t="s">
        <v>107</v>
      </c>
      <c r="L14" s="18">
        <v>286.91726988193176</v>
      </c>
      <c r="M14" s="131">
        <v>287.37037090059283</v>
      </c>
    </row>
    <row r="15" spans="1:13" x14ac:dyDescent="0.2">
      <c r="A15" s="115">
        <v>27</v>
      </c>
      <c r="B15" s="136" t="s">
        <v>107</v>
      </c>
      <c r="C15" s="136" t="s">
        <v>107</v>
      </c>
      <c r="D15" s="136" t="s">
        <v>107</v>
      </c>
      <c r="E15" s="136" t="s">
        <v>107</v>
      </c>
      <c r="F15" s="136" t="s">
        <v>107</v>
      </c>
      <c r="G15" s="136" t="s">
        <v>107</v>
      </c>
      <c r="H15" s="136" t="s">
        <v>107</v>
      </c>
      <c r="I15" s="136" t="s">
        <v>107</v>
      </c>
      <c r="J15" s="136" t="s">
        <v>107</v>
      </c>
      <c r="K15" s="18">
        <v>285.32295734554106</v>
      </c>
      <c r="L15" s="18">
        <v>285.82304292023218</v>
      </c>
      <c r="M15" s="131">
        <v>286.28966674280707</v>
      </c>
    </row>
    <row r="16" spans="1:13" x14ac:dyDescent="0.2">
      <c r="A16" s="115">
        <v>28</v>
      </c>
      <c r="B16" s="136" t="s">
        <v>107</v>
      </c>
      <c r="C16" s="136" t="s">
        <v>107</v>
      </c>
      <c r="D16" s="136" t="s">
        <v>107</v>
      </c>
      <c r="E16" s="136" t="s">
        <v>107</v>
      </c>
      <c r="F16" s="136" t="s">
        <v>107</v>
      </c>
      <c r="G16" s="136" t="s">
        <v>107</v>
      </c>
      <c r="H16" s="136" t="s">
        <v>107</v>
      </c>
      <c r="I16" s="136" t="s">
        <v>107</v>
      </c>
      <c r="J16" s="136" t="s">
        <v>107</v>
      </c>
      <c r="K16" s="18">
        <v>284.17533671123471</v>
      </c>
      <c r="L16" s="18">
        <v>284.68873406573846</v>
      </c>
      <c r="M16" s="131">
        <v>285.16926578337427</v>
      </c>
    </row>
    <row r="17" spans="1:13" x14ac:dyDescent="0.2">
      <c r="A17" s="115">
        <v>29</v>
      </c>
      <c r="B17" s="136" t="s">
        <v>107</v>
      </c>
      <c r="C17" s="136" t="s">
        <v>107</v>
      </c>
      <c r="D17" s="136" t="s">
        <v>107</v>
      </c>
      <c r="E17" s="136" t="s">
        <v>107</v>
      </c>
      <c r="F17" s="136" t="s">
        <v>107</v>
      </c>
      <c r="G17" s="136" t="s">
        <v>107</v>
      </c>
      <c r="H17" s="136" t="s">
        <v>107</v>
      </c>
      <c r="I17" s="136" t="s">
        <v>107</v>
      </c>
      <c r="J17" s="136" t="s">
        <v>107</v>
      </c>
      <c r="K17" s="18">
        <v>282.98543069989194</v>
      </c>
      <c r="L17" s="18">
        <v>283.51299022622015</v>
      </c>
      <c r="M17" s="131">
        <v>284.00781708205255</v>
      </c>
    </row>
    <row r="18" spans="1:13" x14ac:dyDescent="0.2">
      <c r="A18" s="115">
        <v>30</v>
      </c>
      <c r="B18" s="136" t="s">
        <v>107</v>
      </c>
      <c r="C18" s="136" t="s">
        <v>107</v>
      </c>
      <c r="D18" s="136" t="s">
        <v>107</v>
      </c>
      <c r="E18" s="136" t="s">
        <v>107</v>
      </c>
      <c r="F18" s="136" t="s">
        <v>107</v>
      </c>
      <c r="G18" s="136" t="s">
        <v>107</v>
      </c>
      <c r="H18" s="136" t="s">
        <v>107</v>
      </c>
      <c r="I18" s="136" t="s">
        <v>107</v>
      </c>
      <c r="J18" s="136" t="s">
        <v>107</v>
      </c>
      <c r="K18" s="18">
        <v>281.75177403047786</v>
      </c>
      <c r="L18" s="18">
        <v>282.29433213623923</v>
      </c>
      <c r="M18" s="131">
        <v>282.80385511645738</v>
      </c>
    </row>
    <row r="19" spans="1:13" x14ac:dyDescent="0.2">
      <c r="A19" s="115">
        <v>31</v>
      </c>
      <c r="B19" s="136" t="s">
        <v>107</v>
      </c>
      <c r="C19" s="136" t="s">
        <v>107</v>
      </c>
      <c r="D19" s="136" t="s">
        <v>107</v>
      </c>
      <c r="E19" s="136" t="s">
        <v>107</v>
      </c>
      <c r="F19" s="136" t="s">
        <v>107</v>
      </c>
      <c r="G19" s="136" t="s">
        <v>107</v>
      </c>
      <c r="H19" s="136" t="s">
        <v>107</v>
      </c>
      <c r="I19" s="136" t="s">
        <v>107</v>
      </c>
      <c r="J19" s="136" t="s">
        <v>107</v>
      </c>
      <c r="K19" s="18">
        <v>280.47313714680212</v>
      </c>
      <c r="L19" s="18">
        <v>281.0314390816356</v>
      </c>
      <c r="M19" s="131">
        <v>281.55605425620729</v>
      </c>
    </row>
    <row r="20" spans="1:13" x14ac:dyDescent="0.2">
      <c r="A20" s="115">
        <v>32</v>
      </c>
      <c r="B20" s="136" t="s">
        <v>107</v>
      </c>
      <c r="C20" s="136" t="s">
        <v>107</v>
      </c>
      <c r="D20" s="136" t="s">
        <v>107</v>
      </c>
      <c r="E20" s="136" t="s">
        <v>107</v>
      </c>
      <c r="F20" s="136" t="s">
        <v>107</v>
      </c>
      <c r="G20" s="136" t="s">
        <v>107</v>
      </c>
      <c r="H20" s="136" t="s">
        <v>107</v>
      </c>
      <c r="I20" s="136" t="s">
        <v>107</v>
      </c>
      <c r="J20" s="18">
        <v>278.52991378769207</v>
      </c>
      <c r="K20" s="18">
        <v>279.14847911699843</v>
      </c>
      <c r="L20" s="18">
        <v>279.72294786357429</v>
      </c>
      <c r="M20" s="131">
        <v>280.26305046923255</v>
      </c>
    </row>
    <row r="21" spans="1:13" x14ac:dyDescent="0.2">
      <c r="A21" s="115">
        <v>33</v>
      </c>
      <c r="B21" s="136" t="s">
        <v>107</v>
      </c>
      <c r="C21" s="136" t="s">
        <v>107</v>
      </c>
      <c r="D21" s="136" t="s">
        <v>107</v>
      </c>
      <c r="E21" s="136" t="s">
        <v>107</v>
      </c>
      <c r="F21" s="136" t="s">
        <v>107</v>
      </c>
      <c r="G21" s="136" t="s">
        <v>107</v>
      </c>
      <c r="H21" s="136" t="s">
        <v>107</v>
      </c>
      <c r="I21" s="136" t="s">
        <v>107</v>
      </c>
      <c r="J21" s="18">
        <v>277.14205735071118</v>
      </c>
      <c r="K21" s="18">
        <v>277.77653360872512</v>
      </c>
      <c r="L21" s="18">
        <v>278.36753958311812</v>
      </c>
      <c r="M21" s="131">
        <v>278.92352001253658</v>
      </c>
    </row>
    <row r="22" spans="1:13" x14ac:dyDescent="0.2">
      <c r="A22" s="115">
        <v>34</v>
      </c>
      <c r="B22" s="136" t="s">
        <v>107</v>
      </c>
      <c r="C22" s="136" t="s">
        <v>107</v>
      </c>
      <c r="D22" s="136" t="s">
        <v>107</v>
      </c>
      <c r="E22" s="136" t="s">
        <v>107</v>
      </c>
      <c r="F22" s="136" t="s">
        <v>107</v>
      </c>
      <c r="G22" s="136" t="s">
        <v>107</v>
      </c>
      <c r="H22" s="136" t="s">
        <v>107</v>
      </c>
      <c r="I22" s="136" t="s">
        <v>107</v>
      </c>
      <c r="J22" s="18">
        <v>275.70459970551974</v>
      </c>
      <c r="K22" s="18">
        <v>276.35586837251151</v>
      </c>
      <c r="L22" s="18">
        <v>276.96376843506846</v>
      </c>
      <c r="M22" s="131">
        <v>277.53601710904758</v>
      </c>
    </row>
    <row r="23" spans="1:13" x14ac:dyDescent="0.2">
      <c r="A23" s="115">
        <v>35</v>
      </c>
      <c r="B23" s="136" t="s">
        <v>107</v>
      </c>
      <c r="C23" s="136" t="s">
        <v>107</v>
      </c>
      <c r="D23" s="136" t="s">
        <v>107</v>
      </c>
      <c r="E23" s="136" t="s">
        <v>107</v>
      </c>
      <c r="F23" s="136" t="s">
        <v>107</v>
      </c>
      <c r="G23" s="136" t="s">
        <v>107</v>
      </c>
      <c r="H23" s="136" t="s">
        <v>107</v>
      </c>
      <c r="I23" s="136" t="s">
        <v>107</v>
      </c>
      <c r="J23" s="18">
        <v>274.21620664129682</v>
      </c>
      <c r="K23" s="18">
        <v>274.88509701678487</v>
      </c>
      <c r="L23" s="18">
        <v>275.51023087688282</v>
      </c>
      <c r="M23" s="131">
        <v>276.09913118154321</v>
      </c>
    </row>
    <row r="24" spans="1:13" x14ac:dyDescent="0.2">
      <c r="A24" s="115">
        <v>36</v>
      </c>
      <c r="B24" s="136" t="s">
        <v>107</v>
      </c>
      <c r="C24" s="136" t="s">
        <v>107</v>
      </c>
      <c r="D24" s="136" t="s">
        <v>107</v>
      </c>
      <c r="E24" s="136" t="s">
        <v>107</v>
      </c>
      <c r="F24" s="136" t="s">
        <v>107</v>
      </c>
      <c r="G24" s="136" t="s">
        <v>107</v>
      </c>
      <c r="H24" s="136" t="s">
        <v>107</v>
      </c>
      <c r="I24" s="136" t="s">
        <v>107</v>
      </c>
      <c r="J24" s="18">
        <v>272.67563902052632</v>
      </c>
      <c r="K24" s="18">
        <v>273.3628672485292</v>
      </c>
      <c r="L24" s="18">
        <v>274.00554958729231</v>
      </c>
      <c r="M24" s="131">
        <v>274.61146641538267</v>
      </c>
    </row>
    <row r="25" spans="1:13" x14ac:dyDescent="0.2">
      <c r="A25" s="115">
        <v>37</v>
      </c>
      <c r="B25" s="136" t="s">
        <v>107</v>
      </c>
      <c r="C25" s="136" t="s">
        <v>107</v>
      </c>
      <c r="D25" s="136" t="s">
        <v>107</v>
      </c>
      <c r="E25" s="136" t="s">
        <v>107</v>
      </c>
      <c r="F25" s="136" t="s">
        <v>107</v>
      </c>
      <c r="G25" s="136" t="s">
        <v>107</v>
      </c>
      <c r="H25" s="136" t="s">
        <v>107</v>
      </c>
      <c r="I25" s="18">
        <v>270.32079754311098</v>
      </c>
      <c r="J25" s="18">
        <v>271.08210562159695</v>
      </c>
      <c r="K25" s="18">
        <v>271.78797197608179</v>
      </c>
      <c r="L25" s="18">
        <v>272.44848362613249</v>
      </c>
      <c r="M25" s="131">
        <v>273.07174396444884</v>
      </c>
    </row>
    <row r="26" spans="1:13" x14ac:dyDescent="0.2">
      <c r="A26" s="115">
        <v>38</v>
      </c>
      <c r="B26" s="136" t="s">
        <v>107</v>
      </c>
      <c r="C26" s="136" t="s">
        <v>107</v>
      </c>
      <c r="D26" s="136" t="s">
        <v>107</v>
      </c>
      <c r="E26" s="136" t="s">
        <v>107</v>
      </c>
      <c r="F26" s="136" t="s">
        <v>107</v>
      </c>
      <c r="G26" s="136" t="s">
        <v>107</v>
      </c>
      <c r="H26" s="136" t="s">
        <v>107</v>
      </c>
      <c r="I26" s="18">
        <v>268.65541969407627</v>
      </c>
      <c r="J26" s="18">
        <v>269.43454440474562</v>
      </c>
      <c r="K26" s="18">
        <v>270.15925417177255</v>
      </c>
      <c r="L26" s="18">
        <v>270.8378418036317</v>
      </c>
      <c r="M26" s="131">
        <v>271.4787206323403</v>
      </c>
    </row>
    <row r="27" spans="1:13" x14ac:dyDescent="0.2">
      <c r="A27" s="115">
        <v>39</v>
      </c>
      <c r="B27" s="136" t="s">
        <v>107</v>
      </c>
      <c r="C27" s="136" t="s">
        <v>107</v>
      </c>
      <c r="D27" s="136" t="s">
        <v>107</v>
      </c>
      <c r="E27" s="136" t="s">
        <v>107</v>
      </c>
      <c r="F27" s="136" t="s">
        <v>107</v>
      </c>
      <c r="G27" s="136" t="s">
        <v>107</v>
      </c>
      <c r="H27" s="136" t="s">
        <v>107</v>
      </c>
      <c r="I27" s="18">
        <v>266.93430038779496</v>
      </c>
      <c r="J27" s="18">
        <v>267.73198553332389</v>
      </c>
      <c r="K27" s="18">
        <v>268.47567220053111</v>
      </c>
      <c r="L27" s="18">
        <v>269.17253419091963</v>
      </c>
      <c r="M27" s="131">
        <v>269.83123896184816</v>
      </c>
    </row>
    <row r="28" spans="1:13" x14ac:dyDescent="0.2">
      <c r="A28" s="115">
        <v>40</v>
      </c>
      <c r="B28" s="136" t="s">
        <v>107</v>
      </c>
      <c r="C28" s="136" t="s">
        <v>107</v>
      </c>
      <c r="D28" s="136" t="s">
        <v>107</v>
      </c>
      <c r="E28" s="136" t="s">
        <v>107</v>
      </c>
      <c r="F28" s="136" t="s">
        <v>107</v>
      </c>
      <c r="G28" s="136" t="s">
        <v>107</v>
      </c>
      <c r="H28" s="136" t="s">
        <v>107</v>
      </c>
      <c r="I28" s="18">
        <v>265.15673522291632</v>
      </c>
      <c r="J28" s="18">
        <v>265.97362671643242</v>
      </c>
      <c r="K28" s="18">
        <v>266.73634118252755</v>
      </c>
      <c r="L28" s="18">
        <v>267.45161487999519</v>
      </c>
      <c r="M28" s="131">
        <v>268.12826319000703</v>
      </c>
    </row>
    <row r="29" spans="1:13" x14ac:dyDescent="0.2">
      <c r="A29" s="115">
        <v>41</v>
      </c>
      <c r="B29" s="136" t="s">
        <v>107</v>
      </c>
      <c r="C29" s="136" t="s">
        <v>107</v>
      </c>
      <c r="D29" s="136" t="s">
        <v>107</v>
      </c>
      <c r="E29" s="136" t="s">
        <v>107</v>
      </c>
      <c r="F29" s="136" t="s">
        <v>107</v>
      </c>
      <c r="G29" s="136" t="s">
        <v>107</v>
      </c>
      <c r="H29" s="136" t="s">
        <v>107</v>
      </c>
      <c r="I29" s="18">
        <v>263.32217758993528</v>
      </c>
      <c r="J29" s="18">
        <v>264.15874147525193</v>
      </c>
      <c r="K29" s="18">
        <v>264.94044381805077</v>
      </c>
      <c r="L29" s="18">
        <v>265.67419083862069</v>
      </c>
      <c r="M29" s="131">
        <v>266.36880566116963</v>
      </c>
    </row>
    <row r="30" spans="1:13" x14ac:dyDescent="0.2">
      <c r="A30" s="115">
        <v>42</v>
      </c>
      <c r="B30" s="136" t="s">
        <v>107</v>
      </c>
      <c r="C30" s="136" t="s">
        <v>107</v>
      </c>
      <c r="D30" s="136" t="s">
        <v>107</v>
      </c>
      <c r="E30" s="136" t="s">
        <v>107</v>
      </c>
      <c r="F30" s="136" t="s">
        <v>107</v>
      </c>
      <c r="G30" s="136" t="s">
        <v>107</v>
      </c>
      <c r="H30" s="18">
        <v>260.50604063672614</v>
      </c>
      <c r="I30" s="18">
        <v>261.4308669174801</v>
      </c>
      <c r="J30" s="18">
        <v>262.28693745517614</v>
      </c>
      <c r="K30" s="18">
        <v>263.08747442532945</v>
      </c>
      <c r="L30" s="18">
        <v>263.83964829772623</v>
      </c>
      <c r="M30" s="131">
        <v>264.55213109621968</v>
      </c>
    </row>
    <row r="31" spans="1:13" x14ac:dyDescent="0.2">
      <c r="A31" s="115">
        <v>43</v>
      </c>
      <c r="B31" s="136" t="s">
        <v>107</v>
      </c>
      <c r="C31" s="136" t="s">
        <v>107</v>
      </c>
      <c r="D31" s="136" t="s">
        <v>107</v>
      </c>
      <c r="E31" s="136" t="s">
        <v>107</v>
      </c>
      <c r="F31" s="136" t="s">
        <v>107</v>
      </c>
      <c r="G31" s="136" t="s">
        <v>107</v>
      </c>
      <c r="H31" s="18">
        <v>258.54064078694847</v>
      </c>
      <c r="I31" s="18">
        <v>259.48245558789597</v>
      </c>
      <c r="J31" s="18">
        <v>260.3576848693603</v>
      </c>
      <c r="K31" s="18">
        <v>261.17681399965937</v>
      </c>
      <c r="L31" s="18">
        <v>261.94725027721313</v>
      </c>
      <c r="M31" s="131">
        <v>262.6773944893759</v>
      </c>
    </row>
    <row r="32" spans="1:13" x14ac:dyDescent="0.2">
      <c r="A32" s="115">
        <v>44</v>
      </c>
      <c r="B32" s="136" t="s">
        <v>107</v>
      </c>
      <c r="C32" s="136" t="s">
        <v>107</v>
      </c>
      <c r="D32" s="136" t="s">
        <v>107</v>
      </c>
      <c r="E32" s="136" t="s">
        <v>107</v>
      </c>
      <c r="F32" s="136" t="s">
        <v>107</v>
      </c>
      <c r="G32" s="136" t="s">
        <v>107</v>
      </c>
      <c r="H32" s="18">
        <v>256.51758822328276</v>
      </c>
      <c r="I32" s="18">
        <v>257.47671457779308</v>
      </c>
      <c r="J32" s="18">
        <v>258.37060927224053</v>
      </c>
      <c r="K32" s="18">
        <v>259.20798245866331</v>
      </c>
      <c r="L32" s="18">
        <v>259.99637809453196</v>
      </c>
      <c r="M32" s="131">
        <v>260.74385216475724</v>
      </c>
    </row>
    <row r="33" spans="1:13" x14ac:dyDescent="0.2">
      <c r="A33" s="115">
        <v>45</v>
      </c>
      <c r="B33" s="136" t="s">
        <v>107</v>
      </c>
      <c r="C33" s="136" t="s">
        <v>107</v>
      </c>
      <c r="D33" s="136" t="s">
        <v>107</v>
      </c>
      <c r="E33" s="136" t="s">
        <v>107</v>
      </c>
      <c r="F33" s="136" t="s">
        <v>107</v>
      </c>
      <c r="G33" s="136" t="s">
        <v>107</v>
      </c>
      <c r="H33" s="18">
        <v>254.43686783947123</v>
      </c>
      <c r="I33" s="18">
        <v>255.41350389503569</v>
      </c>
      <c r="J33" s="18">
        <v>256.32541472486747</v>
      </c>
      <c r="K33" s="18">
        <v>257.18057133052866</v>
      </c>
      <c r="L33" s="18">
        <v>257.98646823504595</v>
      </c>
      <c r="M33" s="131">
        <v>258.75081125637462</v>
      </c>
    </row>
    <row r="34" spans="1:13" x14ac:dyDescent="0.2">
      <c r="A34" s="115">
        <v>46</v>
      </c>
      <c r="B34" s="136" t="s">
        <v>107</v>
      </c>
      <c r="C34" s="136" t="s">
        <v>107</v>
      </c>
      <c r="D34" s="136" t="s">
        <v>107</v>
      </c>
      <c r="E34" s="136" t="s">
        <v>107</v>
      </c>
      <c r="F34" s="136" t="s">
        <v>107</v>
      </c>
      <c r="G34" s="136" t="s">
        <v>107</v>
      </c>
      <c r="H34" s="18">
        <v>252.29848671695885</v>
      </c>
      <c r="I34" s="18">
        <v>253.2925560847118</v>
      </c>
      <c r="J34" s="18">
        <v>254.2217085886374</v>
      </c>
      <c r="K34" s="18">
        <v>255.09405689753982</v>
      </c>
      <c r="L34" s="18">
        <v>255.91684802448239</v>
      </c>
      <c r="M34" s="131">
        <v>256.69747100946392</v>
      </c>
    </row>
    <row r="35" spans="1:13" x14ac:dyDescent="0.2">
      <c r="A35" s="115">
        <v>47</v>
      </c>
      <c r="B35" s="136" t="s">
        <v>107</v>
      </c>
      <c r="C35" s="136" t="s">
        <v>107</v>
      </c>
      <c r="D35" s="136" t="s">
        <v>107</v>
      </c>
      <c r="E35" s="136" t="s">
        <v>107</v>
      </c>
      <c r="F35" s="136" t="s">
        <v>107</v>
      </c>
      <c r="G35" s="18">
        <v>249.00764677046516</v>
      </c>
      <c r="H35" s="18">
        <v>250.10261964261323</v>
      </c>
      <c r="I35" s="18">
        <v>251.11317942352684</v>
      </c>
      <c r="J35" s="18">
        <v>252.0586920820553</v>
      </c>
      <c r="K35" s="18">
        <v>252.9475369011906</v>
      </c>
      <c r="L35" s="18">
        <v>253.78647869137765</v>
      </c>
      <c r="M35" s="131">
        <v>254.58269059159616</v>
      </c>
    </row>
    <row r="36" spans="1:13" x14ac:dyDescent="0.2">
      <c r="A36" s="115">
        <v>48</v>
      </c>
      <c r="B36" s="136" t="s">
        <v>107</v>
      </c>
      <c r="C36" s="136" t="s">
        <v>107</v>
      </c>
      <c r="D36" s="136" t="s">
        <v>107</v>
      </c>
      <c r="E36" s="136" t="s">
        <v>107</v>
      </c>
      <c r="F36" s="136" t="s">
        <v>107</v>
      </c>
      <c r="G36" s="18">
        <v>246.74243476105397</v>
      </c>
      <c r="H36" s="18">
        <v>247.84872491628303</v>
      </c>
      <c r="I36" s="18">
        <v>248.87462490182878</v>
      </c>
      <c r="J36" s="18">
        <v>249.8355287004141</v>
      </c>
      <c r="K36" s="18">
        <v>250.74004699669504</v>
      </c>
      <c r="L36" s="18">
        <v>251.59426502843189</v>
      </c>
      <c r="M36" s="131">
        <v>252.40526694118452</v>
      </c>
    </row>
    <row r="37" spans="1:13" x14ac:dyDescent="0.2">
      <c r="A37" s="115">
        <v>49</v>
      </c>
      <c r="B37" s="136" t="s">
        <v>107</v>
      </c>
      <c r="C37" s="136" t="s">
        <v>107</v>
      </c>
      <c r="D37" s="136" t="s">
        <v>107</v>
      </c>
      <c r="E37" s="136" t="s">
        <v>107</v>
      </c>
      <c r="F37" s="136" t="s">
        <v>107</v>
      </c>
      <c r="G37" s="18">
        <v>244.41873421988217</v>
      </c>
      <c r="H37" s="18">
        <v>245.53624814787349</v>
      </c>
      <c r="I37" s="18">
        <v>246.57618878679125</v>
      </c>
      <c r="J37" s="18">
        <v>247.5514250385431</v>
      </c>
      <c r="K37" s="18">
        <v>248.47064590624137</v>
      </c>
      <c r="L37" s="18">
        <v>249.33914084171451</v>
      </c>
      <c r="M37" s="131">
        <v>250.16401691753589</v>
      </c>
    </row>
    <row r="38" spans="1:13" x14ac:dyDescent="0.2">
      <c r="A38" s="115">
        <v>50</v>
      </c>
      <c r="B38" s="136" t="s">
        <v>107</v>
      </c>
      <c r="C38" s="136" t="s">
        <v>107</v>
      </c>
      <c r="D38" s="136" t="s">
        <v>107</v>
      </c>
      <c r="E38" s="136" t="s">
        <v>107</v>
      </c>
      <c r="F38" s="136" t="s">
        <v>107</v>
      </c>
      <c r="G38" s="18">
        <v>242.03635059407824</v>
      </c>
      <c r="H38" s="18">
        <v>243.16484503809409</v>
      </c>
      <c r="I38" s="18">
        <v>244.21737379510998</v>
      </c>
      <c r="J38" s="18">
        <v>245.20576696984125</v>
      </c>
      <c r="K38" s="18">
        <v>246.13854233019487</v>
      </c>
      <c r="L38" s="18">
        <v>247.02016719785405</v>
      </c>
      <c r="M38" s="131">
        <v>247.85786682098163</v>
      </c>
    </row>
    <row r="39" spans="1:13" x14ac:dyDescent="0.2">
      <c r="A39" s="115">
        <v>51</v>
      </c>
      <c r="B39" s="136" t="s">
        <v>107</v>
      </c>
      <c r="C39" s="136" t="s">
        <v>107</v>
      </c>
      <c r="D39" s="136" t="s">
        <v>107</v>
      </c>
      <c r="E39" s="136" t="s">
        <v>107</v>
      </c>
      <c r="F39" s="136" t="s">
        <v>107</v>
      </c>
      <c r="G39" s="18">
        <v>239.59540869776859</v>
      </c>
      <c r="H39" s="18">
        <v>240.73426475657934</v>
      </c>
      <c r="I39" s="18">
        <v>241.79778841474248</v>
      </c>
      <c r="J39" s="18">
        <v>242.79802442396098</v>
      </c>
      <c r="K39" s="18">
        <v>243.74300961488677</v>
      </c>
      <c r="L39" s="18">
        <v>244.63647579291651</v>
      </c>
      <c r="M39" s="131">
        <v>245.48580479286193</v>
      </c>
    </row>
    <row r="40" spans="1:13" x14ac:dyDescent="0.2">
      <c r="A40" s="115">
        <v>52</v>
      </c>
      <c r="B40" s="136" t="s">
        <v>107</v>
      </c>
      <c r="C40" s="136" t="s">
        <v>107</v>
      </c>
      <c r="D40" s="136" t="s">
        <v>107</v>
      </c>
      <c r="E40" s="136" t="s">
        <v>107</v>
      </c>
      <c r="F40" s="18">
        <v>235.84636541514348</v>
      </c>
      <c r="G40" s="18">
        <v>237.09711055035874</v>
      </c>
      <c r="H40" s="18">
        <v>238.24445365259544</v>
      </c>
      <c r="I40" s="18">
        <v>239.31721714692407</v>
      </c>
      <c r="J40" s="18">
        <v>240.32781793164676</v>
      </c>
      <c r="K40" s="18">
        <v>241.28346111880333</v>
      </c>
      <c r="L40" s="18">
        <v>242.1873124860436</v>
      </c>
      <c r="M40" s="131">
        <v>243.04692133950019</v>
      </c>
    </row>
    <row r="41" spans="1:13" x14ac:dyDescent="0.2">
      <c r="A41" s="115">
        <v>53</v>
      </c>
      <c r="B41" s="136" t="s">
        <v>107</v>
      </c>
      <c r="C41" s="136" t="s">
        <v>107</v>
      </c>
      <c r="D41" s="136" t="s">
        <v>107</v>
      </c>
      <c r="E41" s="136" t="s">
        <v>107</v>
      </c>
      <c r="F41" s="18">
        <v>233.29211177861114</v>
      </c>
      <c r="G41" s="18">
        <v>234.54196771924521</v>
      </c>
      <c r="H41" s="18">
        <v>235.69558827291718</v>
      </c>
      <c r="I41" s="18">
        <v>236.77568215565441</v>
      </c>
      <c r="J41" s="18">
        <v>237.79494011957385</v>
      </c>
      <c r="K41" s="18">
        <v>238.75948232603668</v>
      </c>
      <c r="L41" s="18">
        <v>239.67206736779579</v>
      </c>
      <c r="M41" s="131">
        <v>240.54044301819741</v>
      </c>
    </row>
    <row r="42" spans="1:13" x14ac:dyDescent="0.2">
      <c r="A42" s="115">
        <v>54</v>
      </c>
      <c r="B42" s="136" t="s">
        <v>107</v>
      </c>
      <c r="C42" s="136" t="s">
        <v>107</v>
      </c>
      <c r="D42" s="136" t="s">
        <v>107</v>
      </c>
      <c r="E42" s="136" t="s">
        <v>107</v>
      </c>
      <c r="F42" s="18">
        <v>230.68217881804335</v>
      </c>
      <c r="G42" s="18">
        <v>231.93046057751252</v>
      </c>
      <c r="H42" s="18">
        <v>233.08792826409575</v>
      </c>
      <c r="I42" s="18">
        <v>234.17328097742853</v>
      </c>
      <c r="J42" s="18">
        <v>235.19924550455644</v>
      </c>
      <c r="K42" s="18">
        <v>236.17070941491079</v>
      </c>
      <c r="L42" s="18">
        <v>237.09019448758883</v>
      </c>
      <c r="M42" s="131">
        <v>237.96562694936497</v>
      </c>
    </row>
    <row r="43" spans="1:13" x14ac:dyDescent="0.2">
      <c r="A43" s="115">
        <v>55</v>
      </c>
      <c r="B43" s="136" t="s">
        <v>107</v>
      </c>
      <c r="C43" s="136" t="s">
        <v>107</v>
      </c>
      <c r="D43" s="136" t="s">
        <v>107</v>
      </c>
      <c r="E43" s="136" t="s">
        <v>107</v>
      </c>
      <c r="F43" s="18">
        <v>228.01763195406284</v>
      </c>
      <c r="G43" s="18">
        <v>229.26334253878457</v>
      </c>
      <c r="H43" s="18">
        <v>230.42199459772925</v>
      </c>
      <c r="I43" s="18">
        <v>231.51033656356751</v>
      </c>
      <c r="J43" s="18">
        <v>232.54077507000247</v>
      </c>
      <c r="K43" s="18">
        <v>233.51697082851368</v>
      </c>
      <c r="L43" s="18">
        <v>234.44129695491452</v>
      </c>
      <c r="M43" s="131">
        <v>235.321882413758</v>
      </c>
    </row>
    <row r="44" spans="1:13" x14ac:dyDescent="0.2">
      <c r="A44" s="115">
        <v>56</v>
      </c>
      <c r="B44" s="136" t="s">
        <v>107</v>
      </c>
      <c r="C44" s="136" t="s">
        <v>107</v>
      </c>
      <c r="D44" s="136" t="s">
        <v>107</v>
      </c>
      <c r="E44" s="136" t="s">
        <v>107</v>
      </c>
      <c r="F44" s="18">
        <v>225.29984435214709</v>
      </c>
      <c r="G44" s="18">
        <v>226.54142729002126</v>
      </c>
      <c r="H44" s="18">
        <v>227.69837030476174</v>
      </c>
      <c r="I44" s="18">
        <v>228.78722442454833</v>
      </c>
      <c r="J44" s="18">
        <v>229.81961072236865</v>
      </c>
      <c r="K44" s="18">
        <v>230.79811133132759</v>
      </c>
      <c r="L44" s="18">
        <v>231.7250055040524</v>
      </c>
      <c r="M44" s="131">
        <v>232.60863375020881</v>
      </c>
    </row>
    <row r="45" spans="1:13" x14ac:dyDescent="0.2">
      <c r="A45" s="115">
        <v>57</v>
      </c>
      <c r="B45" s="136" t="s">
        <v>107</v>
      </c>
      <c r="C45" s="136" t="s">
        <v>107</v>
      </c>
      <c r="D45" s="136" t="s">
        <v>107</v>
      </c>
      <c r="E45" s="18">
        <v>221.1752082524317</v>
      </c>
      <c r="F45" s="18">
        <v>222.53607302657795</v>
      </c>
      <c r="G45" s="18">
        <v>223.76994680528432</v>
      </c>
      <c r="H45" s="18">
        <v>224.92177221006963</v>
      </c>
      <c r="I45" s="18">
        <v>226.00813068425896</v>
      </c>
      <c r="J45" s="18">
        <v>227.03944984786926</v>
      </c>
      <c r="K45" s="18">
        <v>228.01738056335481</v>
      </c>
      <c r="L45" s="18">
        <v>228.94414239387987</v>
      </c>
      <c r="M45" s="131">
        <v>229.82829812030508</v>
      </c>
    </row>
    <row r="46" spans="1:13" x14ac:dyDescent="0.2">
      <c r="A46" s="115">
        <v>58</v>
      </c>
      <c r="B46" s="136" t="s">
        <v>107</v>
      </c>
      <c r="C46" s="136" t="s">
        <v>107</v>
      </c>
      <c r="D46" s="136" t="s">
        <v>107</v>
      </c>
      <c r="E46" s="18">
        <v>218.39282920963578</v>
      </c>
      <c r="F46" s="18">
        <v>219.72878564364956</v>
      </c>
      <c r="G46" s="18">
        <v>220.95089144839815</v>
      </c>
      <c r="H46" s="18">
        <v>222.09394149355512</v>
      </c>
      <c r="I46" s="18">
        <v>223.17447966457567</v>
      </c>
      <c r="J46" s="18">
        <v>224.20136182412725</v>
      </c>
      <c r="K46" s="18">
        <v>225.17555907655421</v>
      </c>
      <c r="L46" s="18">
        <v>226.09920428421682</v>
      </c>
      <c r="M46" s="131">
        <v>226.98109881956111</v>
      </c>
    </row>
    <row r="47" spans="1:13" x14ac:dyDescent="0.2">
      <c r="A47" s="115">
        <v>59</v>
      </c>
      <c r="B47" s="136" t="s">
        <v>107</v>
      </c>
      <c r="C47" s="136" t="s">
        <v>107</v>
      </c>
      <c r="D47" s="136" t="s">
        <v>107</v>
      </c>
      <c r="E47" s="18">
        <v>215.57226324464389</v>
      </c>
      <c r="F47" s="18">
        <v>216.88132356524019</v>
      </c>
      <c r="G47" s="18">
        <v>218.08721770220325</v>
      </c>
      <c r="H47" s="18">
        <v>219.2175354641179</v>
      </c>
      <c r="I47" s="18">
        <v>220.28852501457581</v>
      </c>
      <c r="J47" s="18">
        <v>221.30723529394155</v>
      </c>
      <c r="K47" s="18">
        <v>222.27417676562578</v>
      </c>
      <c r="L47" s="18">
        <v>223.19139038746908</v>
      </c>
      <c r="M47" s="131">
        <v>224.06792411447046</v>
      </c>
    </row>
    <row r="48" spans="1:13" x14ac:dyDescent="0.2">
      <c r="A48" s="115">
        <v>60</v>
      </c>
      <c r="B48" s="136" t="s">
        <v>107</v>
      </c>
      <c r="C48" s="136" t="s">
        <v>107</v>
      </c>
      <c r="D48" s="136" t="s">
        <v>107</v>
      </c>
      <c r="E48" s="18">
        <v>212.71909975815552</v>
      </c>
      <c r="F48" s="18">
        <v>213.9987886788617</v>
      </c>
      <c r="G48" s="18">
        <v>215.18355111675822</v>
      </c>
      <c r="H48" s="18">
        <v>216.29679121900736</v>
      </c>
      <c r="I48" s="18">
        <v>217.35397406712173</v>
      </c>
      <c r="J48" s="18">
        <v>218.36034339075846</v>
      </c>
      <c r="K48" s="18">
        <v>219.31606679922282</v>
      </c>
      <c r="L48" s="18">
        <v>220.22310789686955</v>
      </c>
      <c r="M48" s="131">
        <v>221.09078199302905</v>
      </c>
    </row>
    <row r="49" spans="1:13" x14ac:dyDescent="0.2">
      <c r="A49" s="115">
        <v>61</v>
      </c>
      <c r="B49" s="136" t="s">
        <v>107</v>
      </c>
      <c r="C49" s="136" t="s">
        <v>107</v>
      </c>
      <c r="D49" s="136" t="s">
        <v>107</v>
      </c>
      <c r="E49" s="18">
        <v>209.83785379065989</v>
      </c>
      <c r="F49" s="18">
        <v>211.0850032211485</v>
      </c>
      <c r="G49" s="18">
        <v>212.24336969890845</v>
      </c>
      <c r="H49" s="18">
        <v>213.33485844997406</v>
      </c>
      <c r="I49" s="18">
        <v>214.37351523840755</v>
      </c>
      <c r="J49" s="18">
        <v>215.36298066939278</v>
      </c>
      <c r="K49" s="18">
        <v>216.30313910975636</v>
      </c>
      <c r="L49" s="18">
        <v>217.19590434153059</v>
      </c>
      <c r="M49" s="131">
        <v>218.05085373333833</v>
      </c>
    </row>
    <row r="50" spans="1:13" x14ac:dyDescent="0.2">
      <c r="A50" s="115">
        <v>62</v>
      </c>
      <c r="B50" s="136" t="s">
        <v>107</v>
      </c>
      <c r="C50" s="136" t="s">
        <v>107</v>
      </c>
      <c r="D50" s="18">
        <v>205.60752081231573</v>
      </c>
      <c r="E50" s="18">
        <v>206.93965116530507</v>
      </c>
      <c r="F50" s="18">
        <v>208.14862335571385</v>
      </c>
      <c r="G50" s="18">
        <v>209.2749831516449</v>
      </c>
      <c r="H50" s="18">
        <v>210.33963970960755</v>
      </c>
      <c r="I50" s="18">
        <v>211.35456375031777</v>
      </c>
      <c r="J50" s="18">
        <v>212.32212493107917</v>
      </c>
      <c r="K50" s="18">
        <v>213.24200203618469</v>
      </c>
      <c r="L50" s="18">
        <v>214.11599947233333</v>
      </c>
      <c r="M50" s="131">
        <v>214.9539861312735</v>
      </c>
    </row>
    <row r="51" spans="1:13" x14ac:dyDescent="0.2">
      <c r="A51" s="115">
        <v>63</v>
      </c>
      <c r="B51" s="136" t="s">
        <v>107</v>
      </c>
      <c r="C51" s="136" t="s">
        <v>107</v>
      </c>
      <c r="D51" s="18">
        <v>202.76478617365453</v>
      </c>
      <c r="E51" s="18">
        <v>204.03479902267591</v>
      </c>
      <c r="F51" s="18">
        <v>205.19969194636118</v>
      </c>
      <c r="G51" s="18">
        <v>206.28842283065154</v>
      </c>
      <c r="H51" s="18">
        <v>207.32097567646031</v>
      </c>
      <c r="I51" s="18">
        <v>208.30677466486355</v>
      </c>
      <c r="J51" s="18">
        <v>209.24723815292765</v>
      </c>
      <c r="K51" s="18">
        <v>210.1419215618283</v>
      </c>
      <c r="L51" s="18">
        <v>210.99247230024997</v>
      </c>
      <c r="M51" s="131">
        <v>211.80910718966447</v>
      </c>
    </row>
    <row r="52" spans="1:13" x14ac:dyDescent="0.2">
      <c r="A52" s="115">
        <v>64</v>
      </c>
      <c r="B52" s="136" t="s">
        <v>107</v>
      </c>
      <c r="C52" s="136" t="s">
        <v>107</v>
      </c>
      <c r="D52" s="18">
        <v>199.92963090389762</v>
      </c>
      <c r="E52" s="18">
        <v>201.13540674806086</v>
      </c>
      <c r="F52" s="18">
        <v>202.25031500499452</v>
      </c>
      <c r="G52" s="18">
        <v>203.29585849448119</v>
      </c>
      <c r="H52" s="18">
        <v>204.29088721879307</v>
      </c>
      <c r="I52" s="18">
        <v>205.24201731731611</v>
      </c>
      <c r="J52" s="18">
        <v>206.15009291604997</v>
      </c>
      <c r="K52" s="18">
        <v>207.01453513013647</v>
      </c>
      <c r="L52" s="18">
        <v>207.83684306726784</v>
      </c>
      <c r="M52" s="131">
        <v>208.62758359125502</v>
      </c>
    </row>
    <row r="53" spans="1:13" x14ac:dyDescent="0.2">
      <c r="A53" s="115">
        <v>65</v>
      </c>
      <c r="B53" s="136" t="s">
        <v>107</v>
      </c>
      <c r="C53" s="136" t="s">
        <v>107</v>
      </c>
      <c r="D53" s="18">
        <v>197.11616019458131</v>
      </c>
      <c r="E53" s="18">
        <v>198.25549208340342</v>
      </c>
      <c r="F53" s="18">
        <v>199.31462210538922</v>
      </c>
      <c r="G53" s="18">
        <v>200.31159245467924</v>
      </c>
      <c r="H53" s="18">
        <v>201.26354732997885</v>
      </c>
      <c r="I53" s="18">
        <v>202.17443214684184</v>
      </c>
      <c r="J53" s="18">
        <v>203.04478413469661</v>
      </c>
      <c r="K53" s="18">
        <v>203.87389665192589</v>
      </c>
      <c r="L53" s="18">
        <v>204.66309712806341</v>
      </c>
      <c r="M53" s="131">
        <v>205.42332334073828</v>
      </c>
    </row>
    <row r="54" spans="1:13" x14ac:dyDescent="0.2">
      <c r="A54" s="115">
        <v>66</v>
      </c>
      <c r="B54" s="136" t="s">
        <v>107</v>
      </c>
      <c r="C54" s="136" t="s">
        <v>107</v>
      </c>
      <c r="D54" s="18">
        <v>194.333995783321</v>
      </c>
      <c r="E54" s="18">
        <v>195.40467726315563</v>
      </c>
      <c r="F54" s="18">
        <v>196.40293092826644</v>
      </c>
      <c r="G54" s="18">
        <v>197.3464862405126</v>
      </c>
      <c r="H54" s="18">
        <v>198.2500837128899</v>
      </c>
      <c r="I54" s="18">
        <v>199.11549833529253</v>
      </c>
      <c r="J54" s="18">
        <v>199.94310380029043</v>
      </c>
      <c r="K54" s="18">
        <v>200.73207847689136</v>
      </c>
      <c r="L54" s="18">
        <v>201.48358338286516</v>
      </c>
      <c r="M54" s="131">
        <v>202.20893980551364</v>
      </c>
    </row>
    <row r="55" spans="1:13" x14ac:dyDescent="0.2">
      <c r="A55" s="115">
        <v>67</v>
      </c>
      <c r="B55" s="136" t="s">
        <v>107</v>
      </c>
      <c r="C55" s="18">
        <v>190.52810060107274</v>
      </c>
      <c r="D55" s="18">
        <v>191.60545849647815</v>
      </c>
      <c r="E55" s="18">
        <v>192.60284229438787</v>
      </c>
      <c r="F55" s="18">
        <v>193.53553711793262</v>
      </c>
      <c r="G55" s="18">
        <v>194.42098317906513</v>
      </c>
      <c r="H55" s="18">
        <v>195.27103540152774</v>
      </c>
      <c r="I55" s="18">
        <v>196.08593089713136</v>
      </c>
      <c r="J55" s="18">
        <v>196.86590486731654</v>
      </c>
      <c r="K55" s="18">
        <v>197.61004204775614</v>
      </c>
      <c r="L55" s="18">
        <v>198.31937963348767</v>
      </c>
      <c r="M55" s="131">
        <v>199.00559662633265</v>
      </c>
    </row>
    <row r="56" spans="1:13" x14ac:dyDescent="0.2">
      <c r="A56" s="115">
        <v>68</v>
      </c>
      <c r="B56" s="136" t="s">
        <v>107</v>
      </c>
      <c r="C56" s="18">
        <v>185.86625230314181</v>
      </c>
      <c r="D56" s="18">
        <v>186.96769308124172</v>
      </c>
      <c r="E56" s="18">
        <v>187.99329147031008</v>
      </c>
      <c r="F56" s="18">
        <v>188.95220048947402</v>
      </c>
      <c r="G56" s="18">
        <v>189.86445905116994</v>
      </c>
      <c r="H56" s="18">
        <v>190.7407253317667</v>
      </c>
      <c r="I56" s="18">
        <v>191.58045112812883</v>
      </c>
      <c r="J56" s="18">
        <v>192.38393086960716</v>
      </c>
      <c r="K56" s="18">
        <v>193.15024962102336</v>
      </c>
      <c r="L56" s="18">
        <v>193.88055066481624</v>
      </c>
      <c r="M56" s="131">
        <v>194.58700107904869</v>
      </c>
    </row>
    <row r="57" spans="1:13" x14ac:dyDescent="0.2">
      <c r="A57" s="115">
        <v>69</v>
      </c>
      <c r="B57" s="136" t="s">
        <v>107</v>
      </c>
      <c r="C57" s="18">
        <v>181.04523614604804</v>
      </c>
      <c r="D57" s="18">
        <v>182.17343122612405</v>
      </c>
      <c r="E57" s="18">
        <v>183.22688214648352</v>
      </c>
      <c r="F57" s="18">
        <v>184.21220472315713</v>
      </c>
      <c r="G57" s="18">
        <v>185.15172326041528</v>
      </c>
      <c r="H57" s="18">
        <v>186.05431093474999</v>
      </c>
      <c r="I57" s="18">
        <v>186.91891662033436</v>
      </c>
      <c r="J57" s="18">
        <v>187.74591530729765</v>
      </c>
      <c r="K57" s="18">
        <v>188.53442678207941</v>
      </c>
      <c r="L57" s="18">
        <v>189.28561889873552</v>
      </c>
      <c r="M57" s="131">
        <v>190.01227567214363</v>
      </c>
    </row>
    <row r="58" spans="1:13" x14ac:dyDescent="0.2">
      <c r="A58" s="115">
        <v>70</v>
      </c>
      <c r="B58" s="136" t="s">
        <v>107</v>
      </c>
      <c r="C58" s="18">
        <v>176.0618752480618</v>
      </c>
      <c r="D58" s="18">
        <v>177.22000154222465</v>
      </c>
      <c r="E58" s="18">
        <v>178.30081170968791</v>
      </c>
      <c r="F58" s="18">
        <v>179.31272807237136</v>
      </c>
      <c r="G58" s="18">
        <v>180.27971036522965</v>
      </c>
      <c r="H58" s="18">
        <v>181.20859172331649</v>
      </c>
      <c r="I58" s="18">
        <v>182.09799317499647</v>
      </c>
      <c r="J58" s="18">
        <v>182.94839713547472</v>
      </c>
      <c r="K58" s="18">
        <v>183.75891956967533</v>
      </c>
      <c r="L58" s="18">
        <v>184.53085591368526</v>
      </c>
      <c r="M58" s="131">
        <v>185.27751010420531</v>
      </c>
    </row>
    <row r="59" spans="1:13" x14ac:dyDescent="0.2">
      <c r="A59" s="115">
        <v>71</v>
      </c>
      <c r="B59" s="136" t="s">
        <v>107</v>
      </c>
      <c r="C59" s="18">
        <v>170.91394608077897</v>
      </c>
      <c r="D59" s="18">
        <v>172.10507638639442</v>
      </c>
      <c r="E59" s="18">
        <v>173.21252777114634</v>
      </c>
      <c r="F59" s="18">
        <v>174.25120485586018</v>
      </c>
      <c r="G59" s="18">
        <v>175.24567147111861</v>
      </c>
      <c r="H59" s="18">
        <v>176.20061758598007</v>
      </c>
      <c r="I59" s="18">
        <v>177.11454036032811</v>
      </c>
      <c r="J59" s="18">
        <v>177.98806583437465</v>
      </c>
      <c r="K59" s="18">
        <v>178.82026532432911</v>
      </c>
      <c r="L59" s="18">
        <v>179.61260525420073</v>
      </c>
      <c r="M59" s="131">
        <v>180.37896786800934</v>
      </c>
    </row>
    <row r="60" spans="1:13" x14ac:dyDescent="0.2">
      <c r="A60" s="115">
        <v>72</v>
      </c>
      <c r="B60" s="18">
        <v>164.2759388945087</v>
      </c>
      <c r="C60" s="18">
        <v>165.60325739198879</v>
      </c>
      <c r="D60" s="18">
        <v>166.82676768369305</v>
      </c>
      <c r="E60" s="18">
        <v>167.96003605463272</v>
      </c>
      <c r="F60" s="18">
        <v>169.02556054553804</v>
      </c>
      <c r="G60" s="18">
        <v>170.04723114416308</v>
      </c>
      <c r="H60" s="18">
        <v>171.02778041249198</v>
      </c>
      <c r="I60" s="18">
        <v>171.9657709078175</v>
      </c>
      <c r="J60" s="18">
        <v>172.86192208391361</v>
      </c>
      <c r="K60" s="18">
        <v>173.71529222192584</v>
      </c>
      <c r="L60" s="18">
        <v>174.52748693500629</v>
      </c>
      <c r="M60" s="131">
        <v>175.31303054925559</v>
      </c>
    </row>
    <row r="61" spans="1:13" x14ac:dyDescent="0.2">
      <c r="A61" s="115">
        <v>73</v>
      </c>
      <c r="B61" s="18">
        <v>158.78000248195042</v>
      </c>
      <c r="C61" s="18">
        <v>160.12912479613556</v>
      </c>
      <c r="D61" s="18">
        <v>161.38358918878365</v>
      </c>
      <c r="E61" s="18">
        <v>162.54172513199416</v>
      </c>
      <c r="F61" s="18">
        <v>163.63401534049265</v>
      </c>
      <c r="G61" s="18">
        <v>164.68226405023185</v>
      </c>
      <c r="H61" s="18">
        <v>165.68775545987413</v>
      </c>
      <c r="I61" s="18">
        <v>166.64911109282033</v>
      </c>
      <c r="J61" s="18">
        <v>167.56714119373365</v>
      </c>
      <c r="K61" s="18">
        <v>168.44093736631336</v>
      </c>
      <c r="L61" s="18">
        <v>169.27222078690269</v>
      </c>
      <c r="M61" s="131">
        <v>170.07624537598764</v>
      </c>
    </row>
    <row r="62" spans="1:13" x14ac:dyDescent="0.2">
      <c r="A62" s="115">
        <v>74</v>
      </c>
      <c r="B62" s="18">
        <v>153.11615077290512</v>
      </c>
      <c r="C62" s="18">
        <v>154.49120056213027</v>
      </c>
      <c r="D62" s="18">
        <v>155.77458309803387</v>
      </c>
      <c r="E62" s="18">
        <v>156.95660857086415</v>
      </c>
      <c r="F62" s="18">
        <v>158.075298838539</v>
      </c>
      <c r="G62" s="18">
        <v>159.14921142132891</v>
      </c>
      <c r="H62" s="18">
        <v>160.17864550238284</v>
      </c>
      <c r="I62" s="18">
        <v>161.16236610928647</v>
      </c>
      <c r="J62" s="18">
        <v>162.10128505480552</v>
      </c>
      <c r="K62" s="18">
        <v>162.99446504831994</v>
      </c>
      <c r="L62" s="18">
        <v>163.84384124045414</v>
      </c>
      <c r="M62" s="131">
        <v>164.66537382448251</v>
      </c>
    </row>
    <row r="63" spans="1:13" x14ac:dyDescent="0.2">
      <c r="A63" s="121">
        <v>75</v>
      </c>
      <c r="B63" s="133">
        <v>147.28524275261606</v>
      </c>
      <c r="C63" s="133">
        <v>148.69132524578313</v>
      </c>
      <c r="D63" s="133">
        <v>150.00093482408133</v>
      </c>
      <c r="E63" s="133">
        <v>151.20573888274197</v>
      </c>
      <c r="F63" s="133">
        <v>152.34992140762495</v>
      </c>
      <c r="G63" s="133">
        <v>153.44811630769149</v>
      </c>
      <c r="H63" s="133">
        <v>154.50016182783477</v>
      </c>
      <c r="I63" s="133">
        <v>155.50482160578707</v>
      </c>
      <c r="J63" s="133">
        <v>156.46322721636494</v>
      </c>
      <c r="K63" s="133">
        <v>157.37443189028755</v>
      </c>
      <c r="L63" s="133">
        <v>158.24053013587186</v>
      </c>
      <c r="M63" s="134">
        <v>159.07829324240527</v>
      </c>
    </row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:M2"/>
  </mergeCells>
  <pageMargins left="0.7" right="0.7" top="0.75" bottom="0.75" header="0.3" footer="0.3"/>
  <pageSetup scale="71"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8"/>
  <dimension ref="A1:AZ10000"/>
  <sheetViews>
    <sheetView rightToLeft="1" view="pageBreakPreview" zoomScale="60" zoomScaleNormal="100" workbookViewId="0">
      <selection activeCell="B2" sqref="B2"/>
    </sheetView>
  </sheetViews>
  <sheetFormatPr defaultColWidth="0" defaultRowHeight="14.25" zeroHeight="1" x14ac:dyDescent="0.2"/>
  <cols>
    <col min="1" max="1" width="12.25" customWidth="1"/>
    <col min="2" max="12" width="9" customWidth="1"/>
    <col min="53" max="16384" width="9" hidden="1"/>
  </cols>
  <sheetData>
    <row r="1" spans="1:12" x14ac:dyDescent="0.2">
      <c r="G1" t="s">
        <v>92</v>
      </c>
    </row>
    <row r="2" spans="1:12" ht="15" x14ac:dyDescent="0.25">
      <c r="F2" s="17" t="s">
        <v>93</v>
      </c>
    </row>
    <row r="3" spans="1:12" x14ac:dyDescent="0.2"/>
    <row r="4" spans="1:12" ht="15" x14ac:dyDescent="0.25">
      <c r="A4" s="139" t="s">
        <v>39</v>
      </c>
      <c r="B4" s="140" t="s">
        <v>124</v>
      </c>
      <c r="C4" s="140" t="s">
        <v>112</v>
      </c>
      <c r="D4" s="140" t="s">
        <v>113</v>
      </c>
      <c r="E4" s="140" t="s">
        <v>114</v>
      </c>
      <c r="F4" s="140" t="s">
        <v>115</v>
      </c>
      <c r="G4" s="140" t="s">
        <v>116</v>
      </c>
      <c r="H4" s="140" t="s">
        <v>117</v>
      </c>
      <c r="I4" s="140" t="s">
        <v>118</v>
      </c>
      <c r="J4" s="140" t="s">
        <v>119</v>
      </c>
      <c r="K4" s="140" t="s">
        <v>120</v>
      </c>
      <c r="L4" s="141" t="s">
        <v>121</v>
      </c>
    </row>
    <row r="5" spans="1:12" x14ac:dyDescent="0.2">
      <c r="A5" s="138">
        <v>60</v>
      </c>
      <c r="B5" s="142" t="s">
        <v>107</v>
      </c>
      <c r="C5" s="142" t="s">
        <v>107</v>
      </c>
      <c r="D5" s="142" t="s">
        <v>107</v>
      </c>
      <c r="E5" s="142" t="s">
        <v>107</v>
      </c>
      <c r="F5" s="39">
        <v>53.412897197589899</v>
      </c>
      <c r="G5" s="39">
        <v>53.494859153033815</v>
      </c>
      <c r="H5" s="39">
        <v>53.562532662064129</v>
      </c>
      <c r="I5" s="39">
        <v>53.613818172510427</v>
      </c>
      <c r="J5" s="39">
        <v>53.655872276313978</v>
      </c>
      <c r="K5" s="39">
        <v>53.695225510812456</v>
      </c>
      <c r="L5" s="39">
        <v>53.732260749542966</v>
      </c>
    </row>
    <row r="6" spans="1:12" x14ac:dyDescent="0.2">
      <c r="A6" s="138">
        <f>+A5+1</f>
        <v>61</v>
      </c>
      <c r="B6" s="142" t="s">
        <v>107</v>
      </c>
      <c r="C6" s="142" t="s">
        <v>107</v>
      </c>
      <c r="D6" s="142" t="s">
        <v>107</v>
      </c>
      <c r="E6" s="142" t="s">
        <v>107</v>
      </c>
      <c r="F6" s="39">
        <v>53.327814115414704</v>
      </c>
      <c r="G6" s="39">
        <v>53.416126686504533</v>
      </c>
      <c r="H6" s="39">
        <v>53.488543579280396</v>
      </c>
      <c r="I6" s="39">
        <v>53.54248408870302</v>
      </c>
      <c r="J6" s="39">
        <v>53.58866380672773</v>
      </c>
      <c r="K6" s="39">
        <v>53.63201951941209</v>
      </c>
      <c r="L6" s="39">
        <v>53.672818093761521</v>
      </c>
    </row>
    <row r="7" spans="1:12" x14ac:dyDescent="0.2">
      <c r="A7" s="138">
        <f t="shared" ref="A7:A25" si="0">+A6+1</f>
        <v>62</v>
      </c>
      <c r="B7" s="142" t="s">
        <v>107</v>
      </c>
      <c r="C7" s="142" t="s">
        <v>107</v>
      </c>
      <c r="D7" s="142" t="s">
        <v>107</v>
      </c>
      <c r="E7" s="39">
        <v>53.086658731318856</v>
      </c>
      <c r="F7" s="39">
        <v>53.233711263532648</v>
      </c>
      <c r="G7" s="39">
        <v>53.32934570012852</v>
      </c>
      <c r="H7" s="39">
        <v>53.406140563790359</v>
      </c>
      <c r="I7" s="39">
        <v>53.46335063141958</v>
      </c>
      <c r="J7" s="39">
        <v>53.514227076701161</v>
      </c>
      <c r="K7" s="39">
        <v>53.562014548019121</v>
      </c>
      <c r="L7" s="39">
        <v>53.606988710557047</v>
      </c>
    </row>
    <row r="8" spans="1:12" x14ac:dyDescent="0.2">
      <c r="A8" s="138">
        <f t="shared" si="0"/>
        <v>63</v>
      </c>
      <c r="B8" s="142" t="s">
        <v>107</v>
      </c>
      <c r="C8" s="142" t="s">
        <v>107</v>
      </c>
      <c r="D8" s="142" t="s">
        <v>107</v>
      </c>
      <c r="E8" s="39">
        <v>52.990663149552688</v>
      </c>
      <c r="F8" s="39">
        <v>53.130379001617136</v>
      </c>
      <c r="G8" s="39">
        <v>53.233712404874154</v>
      </c>
      <c r="H8" s="39">
        <v>53.314516693516296</v>
      </c>
      <c r="I8" s="39">
        <v>53.37586121153759</v>
      </c>
      <c r="J8" s="39">
        <v>53.431898698668306</v>
      </c>
      <c r="K8" s="39">
        <v>53.484591947405157</v>
      </c>
      <c r="L8" s="39">
        <v>53.534175525366386</v>
      </c>
    </row>
    <row r="9" spans="1:12" x14ac:dyDescent="0.2">
      <c r="A9" s="138">
        <f t="shared" si="0"/>
        <v>64</v>
      </c>
      <c r="B9" s="142" t="s">
        <v>107</v>
      </c>
      <c r="C9" s="142" t="s">
        <v>107</v>
      </c>
      <c r="D9" s="142" t="s">
        <v>107</v>
      </c>
      <c r="E9" s="39">
        <v>52.880925878674631</v>
      </c>
      <c r="F9" s="39">
        <v>53.017358902487153</v>
      </c>
      <c r="G9" s="39">
        <v>53.128430780657133</v>
      </c>
      <c r="H9" s="39">
        <v>53.213033697739235</v>
      </c>
      <c r="I9" s="39">
        <v>53.279488738642613</v>
      </c>
      <c r="J9" s="39">
        <v>53.341228449444792</v>
      </c>
      <c r="K9" s="39">
        <v>53.399269380975717</v>
      </c>
      <c r="L9" s="39">
        <v>53.45391664030771</v>
      </c>
    </row>
    <row r="10" spans="1:12" x14ac:dyDescent="0.2">
      <c r="A10" s="138">
        <f t="shared" si="0"/>
        <v>65</v>
      </c>
      <c r="B10" s="142" t="s">
        <v>107</v>
      </c>
      <c r="C10" s="142" t="s">
        <v>107</v>
      </c>
      <c r="D10" s="142" t="s">
        <v>107</v>
      </c>
      <c r="E10" s="39">
        <v>52.755355633162978</v>
      </c>
      <c r="F10" s="39">
        <v>52.895018086673232</v>
      </c>
      <c r="G10" s="39">
        <v>53.013561874015181</v>
      </c>
      <c r="H10" s="39">
        <v>53.101980467791812</v>
      </c>
      <c r="I10" s="39">
        <v>53.174463527013181</v>
      </c>
      <c r="J10" s="39">
        <v>53.242388506046929</v>
      </c>
      <c r="K10" s="39">
        <v>53.306286008841425</v>
      </c>
      <c r="L10" s="39">
        <v>53.366440229322393</v>
      </c>
    </row>
    <row r="11" spans="1:12" x14ac:dyDescent="0.2">
      <c r="A11" s="138">
        <f t="shared" si="0"/>
        <v>66</v>
      </c>
      <c r="B11" s="142" t="s">
        <v>107</v>
      </c>
      <c r="C11" s="142" t="s">
        <v>107</v>
      </c>
      <c r="D11" s="142" t="s">
        <v>107</v>
      </c>
      <c r="E11" s="39">
        <v>52.614028622243744</v>
      </c>
      <c r="F11" s="39">
        <v>52.764776794399097</v>
      </c>
      <c r="G11" s="39">
        <v>52.890077518403835</v>
      </c>
      <c r="H11" s="39">
        <v>52.982640100761678</v>
      </c>
      <c r="I11" s="39">
        <v>53.061935692798514</v>
      </c>
      <c r="J11" s="39">
        <v>53.136461188164759</v>
      </c>
      <c r="K11" s="39">
        <v>53.206575958190498</v>
      </c>
      <c r="L11" s="39">
        <v>53.272620702550434</v>
      </c>
    </row>
    <row r="12" spans="1:12" x14ac:dyDescent="0.2">
      <c r="A12" s="138">
        <f t="shared" si="0"/>
        <v>67</v>
      </c>
      <c r="B12" s="142" t="s">
        <v>107</v>
      </c>
      <c r="C12" s="142" t="s">
        <v>107</v>
      </c>
      <c r="D12" s="39">
        <v>52.252659137190079</v>
      </c>
      <c r="E12" s="39">
        <v>52.46590700637762</v>
      </c>
      <c r="F12" s="39">
        <v>52.628486256935538</v>
      </c>
      <c r="G12" s="39">
        <v>52.759488256343651</v>
      </c>
      <c r="H12" s="39">
        <v>52.856808289877499</v>
      </c>
      <c r="I12" s="39">
        <v>52.943388027264184</v>
      </c>
      <c r="J12" s="39">
        <v>53.024885516984568</v>
      </c>
      <c r="K12" s="39">
        <v>53.101579455878337</v>
      </c>
      <c r="L12" s="39">
        <v>53.173752488433941</v>
      </c>
    </row>
    <row r="13" spans="1:12" x14ac:dyDescent="0.2">
      <c r="A13" s="138">
        <f t="shared" si="0"/>
        <v>68</v>
      </c>
      <c r="B13" s="142" t="s">
        <v>107</v>
      </c>
      <c r="C13" s="142" t="s">
        <v>107</v>
      </c>
      <c r="D13" s="39">
        <v>52.117259310601298</v>
      </c>
      <c r="E13" s="39">
        <v>52.31645578135894</v>
      </c>
      <c r="F13" s="39">
        <v>52.489902578433458</v>
      </c>
      <c r="G13" s="39">
        <v>52.62538995314263</v>
      </c>
      <c r="H13" s="39">
        <v>52.728254550613713</v>
      </c>
      <c r="I13" s="39">
        <v>52.822282815557408</v>
      </c>
      <c r="J13" s="39">
        <v>52.910848662900541</v>
      </c>
      <c r="K13" s="39">
        <v>52.994241208302405</v>
      </c>
      <c r="L13" s="39">
        <v>53.072701603231231</v>
      </c>
    </row>
    <row r="14" spans="1:12" x14ac:dyDescent="0.2">
      <c r="A14" s="138">
        <f t="shared" si="0"/>
        <v>69</v>
      </c>
      <c r="B14" s="142" t="s">
        <v>107</v>
      </c>
      <c r="C14" s="142" t="s">
        <v>107</v>
      </c>
      <c r="D14" s="39">
        <v>51.978863748034605</v>
      </c>
      <c r="E14" s="39">
        <v>52.169720904642595</v>
      </c>
      <c r="F14" s="39">
        <v>52.352169582449953</v>
      </c>
      <c r="G14" s="39">
        <v>52.491052907773259</v>
      </c>
      <c r="H14" s="39">
        <v>52.600149628901981</v>
      </c>
      <c r="I14" s="39">
        <v>52.701580674878223</v>
      </c>
      <c r="J14" s="39">
        <v>52.797140919046505</v>
      </c>
      <c r="K14" s="39">
        <v>52.887159163880874</v>
      </c>
      <c r="L14" s="39">
        <v>52.971865850367699</v>
      </c>
    </row>
    <row r="15" spans="1:12" x14ac:dyDescent="0.2">
      <c r="A15" s="138">
        <f t="shared" si="0"/>
        <v>70</v>
      </c>
      <c r="B15" s="142" t="s">
        <v>107</v>
      </c>
      <c r="C15" s="142" t="s">
        <v>107</v>
      </c>
      <c r="D15" s="39">
        <v>51.830084715907581</v>
      </c>
      <c r="E15" s="39">
        <v>52.0229310790737</v>
      </c>
      <c r="F15" s="39">
        <v>52.212713497286259</v>
      </c>
      <c r="G15" s="39">
        <v>52.354387866941657</v>
      </c>
      <c r="H15" s="39">
        <v>52.470467220010789</v>
      </c>
      <c r="I15" s="39">
        <v>52.579345197562382</v>
      </c>
      <c r="J15" s="39">
        <v>52.681971167882544</v>
      </c>
      <c r="K15" s="39">
        <v>52.77863763108536</v>
      </c>
      <c r="L15" s="39">
        <v>52.869701587340316</v>
      </c>
    </row>
    <row r="16" spans="1:12" x14ac:dyDescent="0.2">
      <c r="A16" s="138">
        <f t="shared" si="0"/>
        <v>71</v>
      </c>
      <c r="B16" s="142" t="s">
        <v>107</v>
      </c>
      <c r="C16" s="142" t="s">
        <v>107</v>
      </c>
      <c r="D16" s="39">
        <v>51.671514569683524</v>
      </c>
      <c r="E16" s="39">
        <v>51.878523617854306</v>
      </c>
      <c r="F16" s="39">
        <v>52.073516899149837</v>
      </c>
      <c r="G16" s="39">
        <v>52.217796621091622</v>
      </c>
      <c r="H16" s="39">
        <v>52.341306538372876</v>
      </c>
      <c r="I16" s="39">
        <v>52.457631083294871</v>
      </c>
      <c r="J16" s="39">
        <v>52.567232334684647</v>
      </c>
      <c r="K16" s="39">
        <v>52.670507710027316</v>
      </c>
      <c r="L16" s="39">
        <v>52.767847295074112</v>
      </c>
    </row>
    <row r="17" spans="1:12" x14ac:dyDescent="0.2">
      <c r="A17" s="138">
        <f t="shared" si="0"/>
        <v>72</v>
      </c>
      <c r="B17" s="142" t="s">
        <v>107</v>
      </c>
      <c r="C17" s="39">
        <v>51.238980904801629</v>
      </c>
      <c r="D17" s="39">
        <v>51.516304007431209</v>
      </c>
      <c r="E17" s="39">
        <v>51.737965847445061</v>
      </c>
      <c r="F17" s="39">
        <v>51.935776190014202</v>
      </c>
      <c r="G17" s="39">
        <v>52.083128818969818</v>
      </c>
      <c r="H17" s="39">
        <v>52.214126082060972</v>
      </c>
      <c r="I17" s="39">
        <v>52.337659362165368</v>
      </c>
      <c r="J17" s="39">
        <v>52.454137577251338</v>
      </c>
      <c r="K17" s="39">
        <v>52.563872684371056</v>
      </c>
      <c r="L17" s="39">
        <v>52.667383644492091</v>
      </c>
    </row>
    <row r="18" spans="1:12" x14ac:dyDescent="0.2">
      <c r="A18" s="138">
        <f t="shared" si="0"/>
        <v>73</v>
      </c>
      <c r="B18" s="142" t="s">
        <v>107</v>
      </c>
      <c r="C18" s="39">
        <v>51.095093435412572</v>
      </c>
      <c r="D18" s="39">
        <v>51.344504061632286</v>
      </c>
      <c r="E18" s="39">
        <v>51.580987748621091</v>
      </c>
      <c r="F18" s="39">
        <v>51.78119404080352</v>
      </c>
      <c r="G18" s="39">
        <v>51.933610513734322</v>
      </c>
      <c r="H18" s="39">
        <v>52.073025491592688</v>
      </c>
      <c r="I18" s="39">
        <v>52.204517493091096</v>
      </c>
      <c r="J18" s="39">
        <v>52.328537757623145</v>
      </c>
      <c r="K18" s="39">
        <v>52.445442575983002</v>
      </c>
      <c r="L18" s="39">
        <v>52.555763441981938</v>
      </c>
    </row>
    <row r="19" spans="1:12" x14ac:dyDescent="0.2">
      <c r="A19" s="138">
        <f t="shared" si="0"/>
        <v>74</v>
      </c>
      <c r="B19" s="142" t="s">
        <v>107</v>
      </c>
      <c r="C19" s="39">
        <v>50.917632684527455</v>
      </c>
      <c r="D19" s="39">
        <v>51.151100795331331</v>
      </c>
      <c r="E19" s="39">
        <v>51.402201423607906</v>
      </c>
      <c r="F19" s="39">
        <v>51.605166467497469</v>
      </c>
      <c r="G19" s="39">
        <v>51.765004697010781</v>
      </c>
      <c r="H19" s="39">
        <v>51.913787779049912</v>
      </c>
      <c r="I19" s="39">
        <v>52.054269431204958</v>
      </c>
      <c r="J19" s="39">
        <v>52.186754059741389</v>
      </c>
      <c r="K19" s="39">
        <v>52.311742856017361</v>
      </c>
      <c r="L19" s="39">
        <v>52.429649195955278</v>
      </c>
    </row>
    <row r="20" spans="1:12" x14ac:dyDescent="0.2">
      <c r="A20" s="138">
        <f t="shared" si="0"/>
        <v>75</v>
      </c>
      <c r="B20" s="142" t="s">
        <v>107</v>
      </c>
      <c r="C20" s="39">
        <v>50.692551485980168</v>
      </c>
      <c r="D20" s="39">
        <v>50.928166709200411</v>
      </c>
      <c r="E20" s="39">
        <v>51.193875274119698</v>
      </c>
      <c r="F20" s="39">
        <v>51.400515065398501</v>
      </c>
      <c r="G20" s="39">
        <v>51.570298105274539</v>
      </c>
      <c r="H20" s="39">
        <v>51.72991474076607</v>
      </c>
      <c r="I20" s="39">
        <v>51.880601736250497</v>
      </c>
      <c r="J20" s="39">
        <v>52.022849024835679</v>
      </c>
      <c r="K20" s="39">
        <v>52.157120165638617</v>
      </c>
      <c r="L20" s="39">
        <v>52.283776363031855</v>
      </c>
    </row>
    <row r="21" spans="1:12" x14ac:dyDescent="0.2">
      <c r="A21" s="138">
        <f t="shared" si="0"/>
        <v>76</v>
      </c>
      <c r="B21" s="142" t="s">
        <v>107</v>
      </c>
      <c r="C21" s="39">
        <v>50.406518746861792</v>
      </c>
      <c r="D21" s="39">
        <v>50.666057491164658</v>
      </c>
      <c r="E21" s="39">
        <v>50.946277490557733</v>
      </c>
      <c r="F21" s="39">
        <v>51.158726550362886</v>
      </c>
      <c r="G21" s="39">
        <v>51.341201735266587</v>
      </c>
      <c r="H21" s="39">
        <v>51.513492555830418</v>
      </c>
      <c r="I21" s="39">
        <v>51.676148790648817</v>
      </c>
      <c r="J21" s="39">
        <v>51.829824857622249</v>
      </c>
      <c r="K21" s="39">
        <v>51.974857847748709</v>
      </c>
      <c r="L21" s="39">
        <v>52.11181816432461</v>
      </c>
    </row>
    <row r="22" spans="1:12" x14ac:dyDescent="0.2">
      <c r="A22" s="138">
        <f t="shared" si="0"/>
        <v>77</v>
      </c>
      <c r="B22" s="39">
        <v>49.670087676108771</v>
      </c>
      <c r="C22" s="39">
        <v>50.069686524491367</v>
      </c>
      <c r="D22" s="39">
        <v>50.358838496451824</v>
      </c>
      <c r="E22" s="39">
        <v>50.652279939682565</v>
      </c>
      <c r="F22" s="39">
        <v>50.873443985752907</v>
      </c>
      <c r="G22" s="39">
        <v>51.070699551313055</v>
      </c>
      <c r="H22" s="39">
        <v>51.257308784143866</v>
      </c>
      <c r="I22" s="39">
        <v>51.433581086541317</v>
      </c>
      <c r="J22" s="39">
        <v>51.600135777869234</v>
      </c>
      <c r="K22" s="39">
        <v>51.757435870186036</v>
      </c>
      <c r="L22" s="39">
        <v>51.905980007008395</v>
      </c>
    </row>
    <row r="23" spans="1:12" x14ac:dyDescent="0.2">
      <c r="A23" s="138">
        <f t="shared" si="0"/>
        <v>78</v>
      </c>
      <c r="B23" s="39">
        <v>49.307053345618826</v>
      </c>
      <c r="C23" s="39">
        <v>49.668474016012127</v>
      </c>
      <c r="D23" s="39">
        <v>49.990331071878252</v>
      </c>
      <c r="E23" s="39">
        <v>50.294920742148605</v>
      </c>
      <c r="F23" s="39">
        <v>50.527657027743253</v>
      </c>
      <c r="G23" s="39">
        <v>50.741152902340772</v>
      </c>
      <c r="H23" s="39">
        <v>50.943152649875366</v>
      </c>
      <c r="I23" s="39">
        <v>51.134140306069931</v>
      </c>
      <c r="J23" s="39">
        <v>51.314673598485889</v>
      </c>
      <c r="K23" s="39">
        <v>51.485360271140436</v>
      </c>
      <c r="L23" s="39">
        <v>51.646463122695849</v>
      </c>
    </row>
    <row r="24" spans="1:12" x14ac:dyDescent="0.2">
      <c r="A24" s="138">
        <f t="shared" si="0"/>
        <v>79</v>
      </c>
      <c r="B24" s="39">
        <v>48.89812691179845</v>
      </c>
      <c r="C24" s="39">
        <v>49.23224253870211</v>
      </c>
      <c r="D24" s="39">
        <v>49.585294611647384</v>
      </c>
      <c r="E24" s="39">
        <v>49.895001540929464</v>
      </c>
      <c r="F24" s="39">
        <v>50.139240773263637</v>
      </c>
      <c r="G24" s="39">
        <v>50.367509547402584</v>
      </c>
      <c r="H24" s="39">
        <v>50.583438647724641</v>
      </c>
      <c r="I24" s="39">
        <v>50.787735825960759</v>
      </c>
      <c r="J24" s="39">
        <v>50.980808497981421</v>
      </c>
      <c r="K24" s="39">
        <v>51.163507566381298</v>
      </c>
      <c r="L24" s="39">
        <v>51.336097316044054</v>
      </c>
    </row>
    <row r="25" spans="1:12" x14ac:dyDescent="0.2">
      <c r="A25" s="138">
        <f t="shared" si="0"/>
        <v>80</v>
      </c>
      <c r="B25" s="39">
        <v>48.419094623896939</v>
      </c>
      <c r="C25" s="39">
        <v>48.746775713972113</v>
      </c>
      <c r="D25" s="39">
        <v>49.12507638296178</v>
      </c>
      <c r="E25" s="39">
        <v>49.434879970139299</v>
      </c>
      <c r="F25" s="39">
        <v>49.689592197870653</v>
      </c>
      <c r="G25" s="39">
        <v>49.9298520451798</v>
      </c>
      <c r="H25" s="39">
        <v>50.157108892322228</v>
      </c>
      <c r="I25" s="39">
        <v>50.372427898669905</v>
      </c>
      <c r="J25" s="39">
        <v>50.575743653439289</v>
      </c>
      <c r="K25" s="39">
        <v>50.7683533625937</v>
      </c>
      <c r="L25" s="39">
        <v>50.950181181590438</v>
      </c>
    </row>
    <row r="26" spans="1:12" x14ac:dyDescent="0.2"/>
    <row r="27" spans="1:12" ht="15" x14ac:dyDescent="0.25">
      <c r="F27" s="17" t="s">
        <v>94</v>
      </c>
    </row>
    <row r="28" spans="1:12" ht="15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5" x14ac:dyDescent="0.25">
      <c r="A29" s="139" t="s">
        <v>41</v>
      </c>
      <c r="B29" s="140" t="s">
        <v>124</v>
      </c>
      <c r="C29" s="140" t="s">
        <v>112</v>
      </c>
      <c r="D29" s="140" t="s">
        <v>113</v>
      </c>
      <c r="E29" s="140" t="s">
        <v>114</v>
      </c>
      <c r="F29" s="140" t="s">
        <v>115</v>
      </c>
      <c r="G29" s="140" t="s">
        <v>116</v>
      </c>
      <c r="H29" s="140" t="s">
        <v>117</v>
      </c>
      <c r="I29" s="140" t="s">
        <v>118</v>
      </c>
      <c r="J29" s="140" t="s">
        <v>119</v>
      </c>
      <c r="K29" s="140" t="s">
        <v>120</v>
      </c>
      <c r="L29" s="141" t="s">
        <v>121</v>
      </c>
    </row>
    <row r="30" spans="1:12" x14ac:dyDescent="0.2">
      <c r="A30" s="138">
        <v>60</v>
      </c>
      <c r="B30" s="142" t="s">
        <v>107</v>
      </c>
      <c r="C30" s="142" t="s">
        <v>107</v>
      </c>
      <c r="D30" s="142" t="s">
        <v>107</v>
      </c>
      <c r="E30" s="142" t="s">
        <v>107</v>
      </c>
      <c r="F30" s="39">
        <v>53.810771772265362</v>
      </c>
      <c r="G30" s="39">
        <v>53.859192405882318</v>
      </c>
      <c r="H30" s="39">
        <v>53.900162984505478</v>
      </c>
      <c r="I30" s="39">
        <v>53.932560842346504</v>
      </c>
      <c r="J30" s="39">
        <v>53.959833670956336</v>
      </c>
      <c r="K30" s="39">
        <v>53.985063278227152</v>
      </c>
      <c r="L30" s="39">
        <v>54.008468185969143</v>
      </c>
    </row>
    <row r="31" spans="1:12" x14ac:dyDescent="0.2">
      <c r="A31" s="138">
        <v>61</v>
      </c>
      <c r="B31" s="142" t="s">
        <v>107</v>
      </c>
      <c r="C31" s="142" t="s">
        <v>107</v>
      </c>
      <c r="D31" s="142" t="s">
        <v>107</v>
      </c>
      <c r="E31" s="142" t="s">
        <v>107</v>
      </c>
      <c r="F31" s="39">
        <v>53.749029448202634</v>
      </c>
      <c r="G31" s="39">
        <v>53.802824933454453</v>
      </c>
      <c r="H31" s="39">
        <v>53.848131287260372</v>
      </c>
      <c r="I31" s="39">
        <v>53.883530440614877</v>
      </c>
      <c r="J31" s="39">
        <v>53.914273935762033</v>
      </c>
      <c r="K31" s="39">
        <v>53.94279992184368</v>
      </c>
      <c r="L31" s="39">
        <v>53.969231757159818</v>
      </c>
    </row>
    <row r="32" spans="1:12" x14ac:dyDescent="0.2">
      <c r="A32" s="138">
        <v>62</v>
      </c>
      <c r="B32" s="142" t="s">
        <v>107</v>
      </c>
      <c r="C32" s="142" t="s">
        <v>107</v>
      </c>
      <c r="D32" s="142" t="s">
        <v>107</v>
      </c>
      <c r="E32" s="39">
        <v>53.597346051614537</v>
      </c>
      <c r="F32" s="39">
        <v>53.684725194828374</v>
      </c>
      <c r="G32" s="39">
        <v>53.744258389869536</v>
      </c>
      <c r="H32" s="39">
        <v>53.793601727592396</v>
      </c>
      <c r="I32" s="39">
        <v>53.832202600683473</v>
      </c>
      <c r="J32" s="39">
        <v>53.86660412858371</v>
      </c>
      <c r="K32" s="39">
        <v>53.898572991912928</v>
      </c>
      <c r="L32" s="39">
        <v>53.928192652633641</v>
      </c>
    </row>
    <row r="33" spans="1:12" x14ac:dyDescent="0.2">
      <c r="A33" s="138">
        <v>63</v>
      </c>
      <c r="B33" s="142" t="s">
        <v>107</v>
      </c>
      <c r="C33" s="142" t="s">
        <v>107</v>
      </c>
      <c r="D33" s="142" t="s">
        <v>107</v>
      </c>
      <c r="E33" s="39">
        <v>53.535307897856136</v>
      </c>
      <c r="F33" s="39">
        <v>53.619762977302926</v>
      </c>
      <c r="G33" s="39">
        <v>53.684925345838955</v>
      </c>
      <c r="H33" s="39">
        <v>53.737842914907034</v>
      </c>
      <c r="I33" s="39">
        <v>53.779831515222831</v>
      </c>
      <c r="J33" s="39">
        <v>53.817992636892541</v>
      </c>
      <c r="K33" s="39">
        <v>53.853447736233591</v>
      </c>
      <c r="L33" s="39">
        <v>53.886322399028003</v>
      </c>
    </row>
    <row r="34" spans="1:12" x14ac:dyDescent="0.2">
      <c r="A34" s="138">
        <v>64</v>
      </c>
      <c r="B34" s="142" t="s">
        <v>107</v>
      </c>
      <c r="C34" s="142" t="s">
        <v>107</v>
      </c>
      <c r="D34" s="142" t="s">
        <v>107</v>
      </c>
      <c r="E34" s="39">
        <v>53.474930537407076</v>
      </c>
      <c r="F34" s="39">
        <v>53.557727500806237</v>
      </c>
      <c r="G34" s="39">
        <v>53.627929656360742</v>
      </c>
      <c r="H34" s="39">
        <v>53.683742582518526</v>
      </c>
      <c r="I34" s="39">
        <v>53.729180776098389</v>
      </c>
      <c r="J34" s="39">
        <v>53.770971720662558</v>
      </c>
      <c r="K34" s="39">
        <v>53.809793910949722</v>
      </c>
      <c r="L34" s="39">
        <v>53.845805318737064</v>
      </c>
    </row>
    <row r="35" spans="1:12" x14ac:dyDescent="0.2">
      <c r="A35" s="138">
        <v>65</v>
      </c>
      <c r="B35" s="142" t="s">
        <v>107</v>
      </c>
      <c r="C35" s="142" t="s">
        <v>107</v>
      </c>
      <c r="D35" s="142" t="s">
        <v>107</v>
      </c>
      <c r="E35" s="39">
        <v>53.419214846019116</v>
      </c>
      <c r="F35" s="39">
        <v>53.502828937599681</v>
      </c>
      <c r="G35" s="39">
        <v>53.57690520919175</v>
      </c>
      <c r="H35" s="39">
        <v>53.634829597586027</v>
      </c>
      <c r="I35" s="39">
        <v>53.683506965765872</v>
      </c>
      <c r="J35" s="39">
        <v>53.72855852161738</v>
      </c>
      <c r="K35" s="39">
        <v>53.770410296516829</v>
      </c>
      <c r="L35" s="39">
        <v>53.80925488096247</v>
      </c>
    </row>
    <row r="36" spans="1:12" x14ac:dyDescent="0.2">
      <c r="A36" s="138">
        <v>66</v>
      </c>
      <c r="B36" s="142" t="s">
        <v>107</v>
      </c>
      <c r="C36" s="142" t="s">
        <v>107</v>
      </c>
      <c r="D36" s="142" t="s">
        <v>107</v>
      </c>
      <c r="E36" s="39">
        <v>53.35549971885716</v>
      </c>
      <c r="F36" s="39">
        <v>53.444704488364515</v>
      </c>
      <c r="G36" s="39">
        <v>53.522302761041239</v>
      </c>
      <c r="H36" s="39">
        <v>53.582592951047701</v>
      </c>
      <c r="I36" s="39">
        <v>53.634875699727331</v>
      </c>
      <c r="J36" s="39">
        <v>53.683396191543913</v>
      </c>
      <c r="K36" s="39">
        <v>53.728463453601378</v>
      </c>
      <c r="L36" s="39">
        <v>53.770313724780131</v>
      </c>
    </row>
    <row r="37" spans="1:12" x14ac:dyDescent="0.2">
      <c r="A37" s="138">
        <v>67</v>
      </c>
      <c r="B37" s="142" t="s">
        <v>107</v>
      </c>
      <c r="C37" s="142" t="s">
        <v>107</v>
      </c>
      <c r="D37" s="39">
        <v>53.159307514318392</v>
      </c>
      <c r="E37" s="39">
        <v>53.285045412352154</v>
      </c>
      <c r="F37" s="39">
        <v>53.380727380174207</v>
      </c>
      <c r="G37" s="39">
        <v>53.461698739085094</v>
      </c>
      <c r="H37" s="39">
        <v>53.52492788854692</v>
      </c>
      <c r="I37" s="39">
        <v>53.581264139927143</v>
      </c>
      <c r="J37" s="39">
        <v>53.633621609399427</v>
      </c>
      <c r="K37" s="39">
        <v>53.682229661545897</v>
      </c>
      <c r="L37" s="39">
        <v>53.727368232951065</v>
      </c>
    </row>
    <row r="38" spans="1:12" x14ac:dyDescent="0.2">
      <c r="A38" s="138">
        <v>68</v>
      </c>
      <c r="B38" s="142" t="s">
        <v>107</v>
      </c>
      <c r="C38" s="142" t="s">
        <v>107</v>
      </c>
      <c r="D38" s="39">
        <v>53.090521587686339</v>
      </c>
      <c r="E38" s="39">
        <v>53.207994278807774</v>
      </c>
      <c r="F38" s="39">
        <v>53.310385025872726</v>
      </c>
      <c r="G38" s="39">
        <v>53.394652921093773</v>
      </c>
      <c r="H38" s="39">
        <v>53.461546409642487</v>
      </c>
      <c r="I38" s="39">
        <v>53.522370120405263</v>
      </c>
      <c r="J38" s="39">
        <v>53.578917117036411</v>
      </c>
      <c r="K38" s="39">
        <v>53.631407252953544</v>
      </c>
      <c r="L38" s="39">
        <v>53.680159804347028</v>
      </c>
    </row>
    <row r="39" spans="1:12" x14ac:dyDescent="0.2">
      <c r="A39" s="138">
        <v>69</v>
      </c>
      <c r="B39" s="142" t="s">
        <v>107</v>
      </c>
      <c r="C39" s="142" t="s">
        <v>107</v>
      </c>
      <c r="D39" s="39">
        <v>53.010180058373699</v>
      </c>
      <c r="E39" s="39">
        <v>53.123687770910415</v>
      </c>
      <c r="F39" s="39">
        <v>53.232831155461227</v>
      </c>
      <c r="G39" s="39">
        <v>53.320479678477717</v>
      </c>
      <c r="H39" s="39">
        <v>53.39190209641238</v>
      </c>
      <c r="I39" s="39">
        <v>53.457655194241696</v>
      </c>
      <c r="J39" s="39">
        <v>53.518775659044806</v>
      </c>
      <c r="K39" s="39">
        <v>53.575509847172484</v>
      </c>
      <c r="L39" s="39">
        <v>53.628278944560009</v>
      </c>
    </row>
    <row r="40" spans="1:12" x14ac:dyDescent="0.2">
      <c r="A40" s="138">
        <v>70</v>
      </c>
      <c r="B40" s="142" t="s">
        <v>107</v>
      </c>
      <c r="C40" s="142" t="s">
        <v>107</v>
      </c>
      <c r="D40" s="39">
        <v>52.915673355496146</v>
      </c>
      <c r="E40" s="39">
        <v>53.031819249531942</v>
      </c>
      <c r="F40" s="39">
        <v>53.147663263792914</v>
      </c>
      <c r="G40" s="39">
        <v>53.238940539475848</v>
      </c>
      <c r="H40" s="39">
        <v>53.31564113521258</v>
      </c>
      <c r="I40" s="39">
        <v>53.386805602371389</v>
      </c>
      <c r="J40" s="39">
        <v>53.452926841784702</v>
      </c>
      <c r="K40" s="39">
        <v>53.514310686457776</v>
      </c>
      <c r="L40" s="39">
        <v>53.571425615658086</v>
      </c>
    </row>
    <row r="41" spans="1:12" x14ac:dyDescent="0.2">
      <c r="A41" s="138">
        <v>71</v>
      </c>
      <c r="B41" s="142" t="s">
        <v>107</v>
      </c>
      <c r="C41" s="142" t="s">
        <v>107</v>
      </c>
      <c r="D41" s="39">
        <v>52.805205061317686</v>
      </c>
      <c r="E41" s="39">
        <v>52.931842991986017</v>
      </c>
      <c r="F41" s="39">
        <v>53.054059685014337</v>
      </c>
      <c r="G41" s="39">
        <v>53.149523701396298</v>
      </c>
      <c r="H41" s="39">
        <v>53.232311094172182</v>
      </c>
      <c r="I41" s="39">
        <v>53.309345764216559</v>
      </c>
      <c r="J41" s="39">
        <v>53.380901605713206</v>
      </c>
      <c r="K41" s="39">
        <v>53.447374726876937</v>
      </c>
      <c r="L41" s="39">
        <v>53.50920797920999</v>
      </c>
    </row>
    <row r="42" spans="1:12" x14ac:dyDescent="0.2">
      <c r="A42" s="138">
        <v>72</v>
      </c>
      <c r="B42" s="142" t="s">
        <v>107</v>
      </c>
      <c r="C42" s="39">
        <v>52.504806827311299</v>
      </c>
      <c r="D42" s="39">
        <v>52.684179300710497</v>
      </c>
      <c r="E42" s="39">
        <v>52.82290185616143</v>
      </c>
      <c r="F42" s="39">
        <v>52.951151648179604</v>
      </c>
      <c r="G42" s="39">
        <v>53.051662925361178</v>
      </c>
      <c r="H42" s="39">
        <v>53.141264724994215</v>
      </c>
      <c r="I42" s="39">
        <v>53.224635233014368</v>
      </c>
      <c r="J42" s="39">
        <v>53.302151066226216</v>
      </c>
      <c r="K42" s="39">
        <v>53.374179090333072</v>
      </c>
      <c r="L42" s="39">
        <v>53.44117302266708</v>
      </c>
    </row>
    <row r="43" spans="1:12" x14ac:dyDescent="0.2">
      <c r="A43" s="138">
        <v>73</v>
      </c>
      <c r="B43" s="142" t="s">
        <v>107</v>
      </c>
      <c r="C43" s="39">
        <v>52.385390762705804</v>
      </c>
      <c r="D43" s="39">
        <v>52.551739168876402</v>
      </c>
      <c r="E43" s="39">
        <v>52.703419814249656</v>
      </c>
      <c r="F43" s="39">
        <v>52.837423026162135</v>
      </c>
      <c r="G43" s="39">
        <v>52.944134645336291</v>
      </c>
      <c r="H43" s="39">
        <v>53.041218024056647</v>
      </c>
      <c r="I43" s="39">
        <v>53.131552640195672</v>
      </c>
      <c r="J43" s="39">
        <v>53.215615976635618</v>
      </c>
      <c r="K43" s="39">
        <v>53.293715168700416</v>
      </c>
      <c r="L43" s="39">
        <v>53.366364432096233</v>
      </c>
    </row>
    <row r="44" spans="1:12" x14ac:dyDescent="0.2">
      <c r="A44" s="138">
        <v>74</v>
      </c>
      <c r="B44" s="142" t="s">
        <v>107</v>
      </c>
      <c r="C44" s="39">
        <v>52.244423155325222</v>
      </c>
      <c r="D44" s="39">
        <v>52.404456224661963</v>
      </c>
      <c r="E44" s="39">
        <v>52.569831138487537</v>
      </c>
      <c r="F44" s="39">
        <v>52.709770341916347</v>
      </c>
      <c r="G44" s="39">
        <v>52.824150816375237</v>
      </c>
      <c r="H44" s="39">
        <v>52.929594750553861</v>
      </c>
      <c r="I44" s="39">
        <v>53.027631150213686</v>
      </c>
      <c r="J44" s="39">
        <v>53.118975758735026</v>
      </c>
      <c r="K44" s="39">
        <v>53.203866021534552</v>
      </c>
      <c r="L44" s="39">
        <v>53.28277760657484</v>
      </c>
    </row>
    <row r="45" spans="1:12" x14ac:dyDescent="0.2">
      <c r="A45" s="138">
        <v>75</v>
      </c>
      <c r="B45" s="142" t="s">
        <v>107</v>
      </c>
      <c r="C45" s="39">
        <v>52.074293847136147</v>
      </c>
      <c r="D45" s="39">
        <v>52.238750712776451</v>
      </c>
      <c r="E45" s="39">
        <v>52.418361751513267</v>
      </c>
      <c r="F45" s="39">
        <v>52.56495306551875</v>
      </c>
      <c r="G45" s="39">
        <v>52.688577483902655</v>
      </c>
      <c r="H45" s="39">
        <v>52.803369855797733</v>
      </c>
      <c r="I45" s="39">
        <v>52.910149381438615</v>
      </c>
      <c r="J45" s="39">
        <v>53.009641994259809</v>
      </c>
      <c r="K45" s="39">
        <v>53.10216307733463</v>
      </c>
      <c r="L45" s="39">
        <v>53.18817104630223</v>
      </c>
    </row>
    <row r="46" spans="1:12" x14ac:dyDescent="0.2">
      <c r="A46" s="138">
        <v>76</v>
      </c>
      <c r="B46" s="142" t="s">
        <v>107</v>
      </c>
      <c r="C46" s="39">
        <v>51.865746375109644</v>
      </c>
      <c r="D46" s="39">
        <v>52.048408210958577</v>
      </c>
      <c r="E46" s="39">
        <v>52.242605801921542</v>
      </c>
      <c r="F46" s="39">
        <v>52.397436973754267</v>
      </c>
      <c r="G46" s="39">
        <v>52.532171846149957</v>
      </c>
      <c r="H46" s="39">
        <v>52.657667086576204</v>
      </c>
      <c r="I46" s="39">
        <v>52.774519657308595</v>
      </c>
      <c r="J46" s="39">
        <v>52.883374350689742</v>
      </c>
      <c r="K46" s="39">
        <v>52.984644840884776</v>
      </c>
      <c r="L46" s="39">
        <v>53.078841368872482</v>
      </c>
    </row>
    <row r="47" spans="1:12" x14ac:dyDescent="0.2">
      <c r="A47" s="138">
        <v>77</v>
      </c>
      <c r="B47" s="39">
        <v>51.326912212138424</v>
      </c>
      <c r="C47" s="39">
        <v>51.618853991765654</v>
      </c>
      <c r="D47" s="39">
        <v>51.824393127995826</v>
      </c>
      <c r="E47" s="39">
        <v>52.033027009346526</v>
      </c>
      <c r="F47" s="39">
        <v>52.198218995379783</v>
      </c>
      <c r="G47" s="39">
        <v>52.345904747543003</v>
      </c>
      <c r="H47" s="39">
        <v>52.483589717554544</v>
      </c>
      <c r="I47" s="39">
        <v>52.611927042460593</v>
      </c>
      <c r="J47" s="39">
        <v>52.731424365435537</v>
      </c>
      <c r="K47" s="39">
        <v>52.842680068682178</v>
      </c>
      <c r="L47" s="39">
        <v>52.946289732794668</v>
      </c>
    </row>
    <row r="48" spans="1:12" x14ac:dyDescent="0.2">
      <c r="A48" s="138">
        <v>78</v>
      </c>
      <c r="B48" s="39">
        <v>51.045169385588395</v>
      </c>
      <c r="C48" s="39">
        <v>51.317327056437392</v>
      </c>
      <c r="D48" s="39">
        <v>51.549563482864158</v>
      </c>
      <c r="E48" s="39">
        <v>51.772053446000058</v>
      </c>
      <c r="F48" s="39">
        <v>51.949983206601487</v>
      </c>
      <c r="G48" s="39">
        <v>52.11235179909503</v>
      </c>
      <c r="H48" s="39">
        <v>52.263699945269607</v>
      </c>
      <c r="I48" s="39">
        <v>52.404873384078954</v>
      </c>
      <c r="J48" s="39">
        <v>52.53637876966711</v>
      </c>
      <c r="K48" s="39">
        <v>52.658840505040146</v>
      </c>
      <c r="L48" s="39">
        <v>52.772914114217343</v>
      </c>
    </row>
    <row r="49" spans="1:12" x14ac:dyDescent="0.2">
      <c r="A49" s="138">
        <v>79</v>
      </c>
      <c r="B49" s="39">
        <v>50.704024104511831</v>
      </c>
      <c r="C49" s="39">
        <v>50.964274826168925</v>
      </c>
      <c r="D49" s="39">
        <v>51.22478335812518</v>
      </c>
      <c r="E49" s="39">
        <v>51.458663442829149</v>
      </c>
      <c r="F49" s="39">
        <v>51.65034995408061</v>
      </c>
      <c r="G49" s="39">
        <v>51.827550519258637</v>
      </c>
      <c r="H49" s="39">
        <v>51.992716315093034</v>
      </c>
      <c r="I49" s="39">
        <v>52.146855008770544</v>
      </c>
      <c r="J49" s="39">
        <v>52.290524446031405</v>
      </c>
      <c r="K49" s="39">
        <v>52.424345855413129</v>
      </c>
      <c r="L49" s="39">
        <v>52.548994355686879</v>
      </c>
    </row>
    <row r="50" spans="1:12" x14ac:dyDescent="0.2">
      <c r="A50" s="138">
        <v>80</v>
      </c>
      <c r="B50" s="39">
        <v>50.282923597322736</v>
      </c>
      <c r="C50" s="39">
        <v>50.545746348332507</v>
      </c>
      <c r="D50" s="39">
        <v>50.832854727472672</v>
      </c>
      <c r="E50" s="39">
        <v>51.07614117992717</v>
      </c>
      <c r="F50" s="39">
        <v>51.281785382013005</v>
      </c>
      <c r="G50" s="39">
        <v>51.473083816447087</v>
      </c>
      <c r="H50" s="39">
        <v>51.651609274771651</v>
      </c>
      <c r="I50" s="39">
        <v>51.818143382707284</v>
      </c>
      <c r="J50" s="39">
        <v>51.973410935446843</v>
      </c>
      <c r="K50" s="39">
        <v>52.11816995593351</v>
      </c>
      <c r="L50" s="39">
        <v>52.252896103734649</v>
      </c>
    </row>
    <row r="51" spans="1:12" hidden="1" x14ac:dyDescent="0.2"/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1">
    <mergeCell ref="A28:L28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9"/>
  <dimension ref="B1:AZ10000"/>
  <sheetViews>
    <sheetView rightToLeft="1" view="pageBreakPreview" zoomScale="60" zoomScaleNormal="70" workbookViewId="0">
      <selection activeCell="B2" sqref="B2:M2"/>
    </sheetView>
  </sheetViews>
  <sheetFormatPr defaultColWidth="0" defaultRowHeight="14.25" zeroHeight="1" x14ac:dyDescent="0.2"/>
  <cols>
    <col min="1" max="13" width="9" customWidth="1"/>
    <col min="53" max="16384" width="9" hidden="1"/>
  </cols>
  <sheetData>
    <row r="1" spans="2:13" x14ac:dyDescent="0.2">
      <c r="G1" t="s">
        <v>95</v>
      </c>
    </row>
    <row r="2" spans="2:13" ht="15" x14ac:dyDescent="0.25">
      <c r="B2" s="49" t="s">
        <v>52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2:13" x14ac:dyDescent="0.2"/>
    <row r="4" spans="2:13" ht="15" x14ac:dyDescent="0.25">
      <c r="B4" s="52" t="s">
        <v>26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</row>
    <row r="5" spans="2:13" x14ac:dyDescent="0.2">
      <c r="B5" t="s">
        <v>43</v>
      </c>
      <c r="C5" t="s">
        <v>124</v>
      </c>
      <c r="D5" t="s">
        <v>112</v>
      </c>
      <c r="E5" t="s">
        <v>113</v>
      </c>
      <c r="F5" t="s">
        <v>114</v>
      </c>
      <c r="G5" t="s">
        <v>115</v>
      </c>
      <c r="H5" t="s">
        <v>116</v>
      </c>
      <c r="I5" t="s">
        <v>117</v>
      </c>
      <c r="J5" t="s">
        <v>118</v>
      </c>
      <c r="K5" t="s">
        <v>119</v>
      </c>
      <c r="L5" t="s">
        <v>120</v>
      </c>
      <c r="M5" t="s">
        <v>121</v>
      </c>
    </row>
    <row r="6" spans="2:13" x14ac:dyDescent="0.2">
      <c r="B6">
        <v>60</v>
      </c>
      <c r="C6" s="143" t="s">
        <v>107</v>
      </c>
      <c r="D6" s="143" t="s">
        <v>107</v>
      </c>
      <c r="E6" s="143" t="s">
        <v>107</v>
      </c>
      <c r="F6" s="143" t="s">
        <v>107</v>
      </c>
      <c r="G6" s="26">
        <v>194.72360451467156</v>
      </c>
      <c r="H6" s="26">
        <v>196.43660914937843</v>
      </c>
      <c r="I6" s="26">
        <v>197.95112954790002</v>
      </c>
      <c r="J6" s="26">
        <v>199.32984013711405</v>
      </c>
      <c r="K6" s="26">
        <v>200.63248678884889</v>
      </c>
      <c r="L6" s="26">
        <v>201.88092656620455</v>
      </c>
      <c r="M6" s="26">
        <v>203.07655935408761</v>
      </c>
    </row>
    <row r="7" spans="2:13" x14ac:dyDescent="0.2">
      <c r="B7">
        <f t="shared" ref="B7:B26" si="0">+B6+1</f>
        <v>61</v>
      </c>
      <c r="C7" s="143" t="s">
        <v>107</v>
      </c>
      <c r="D7" s="143" t="s">
        <v>107</v>
      </c>
      <c r="E7" s="143" t="s">
        <v>107</v>
      </c>
      <c r="F7" s="143" t="s">
        <v>107</v>
      </c>
      <c r="G7" s="26">
        <v>191.1381164015599</v>
      </c>
      <c r="H7" s="26">
        <v>192.85889300486613</v>
      </c>
      <c r="I7" s="26">
        <v>194.38345101916224</v>
      </c>
      <c r="J7" s="26">
        <v>195.77784161383849</v>
      </c>
      <c r="K7" s="26">
        <v>197.10239430177077</v>
      </c>
      <c r="L7" s="26">
        <v>198.37241197814504</v>
      </c>
      <c r="M7" s="26">
        <v>199.5888901507966</v>
      </c>
    </row>
    <row r="8" spans="2:13" x14ac:dyDescent="0.2">
      <c r="B8">
        <f t="shared" si="0"/>
        <v>62</v>
      </c>
      <c r="C8" s="143" t="s">
        <v>107</v>
      </c>
      <c r="D8" s="143" t="s">
        <v>107</v>
      </c>
      <c r="E8" s="143" t="s">
        <v>107</v>
      </c>
      <c r="F8" s="26">
        <v>185.38825084784946</v>
      </c>
      <c r="G8" s="26">
        <v>187.45280116286736</v>
      </c>
      <c r="H8" s="26">
        <v>189.17958173216175</v>
      </c>
      <c r="I8" s="26">
        <v>190.71193785304658</v>
      </c>
      <c r="J8" s="26">
        <v>192.12233459114515</v>
      </c>
      <c r="K8" s="26">
        <v>193.46789409741359</v>
      </c>
      <c r="L8" s="26">
        <v>194.75836704143677</v>
      </c>
      <c r="M8" s="26">
        <v>195.9946378501165</v>
      </c>
    </row>
    <row r="9" spans="2:13" x14ac:dyDescent="0.2">
      <c r="B9">
        <f t="shared" si="0"/>
        <v>63</v>
      </c>
      <c r="C9" s="143" t="s">
        <v>107</v>
      </c>
      <c r="D9" s="143" t="s">
        <v>107</v>
      </c>
      <c r="E9" s="143" t="s">
        <v>107</v>
      </c>
      <c r="F9" s="26">
        <v>181.64350704239277</v>
      </c>
      <c r="G9" s="26">
        <v>183.66729332225106</v>
      </c>
      <c r="H9" s="26">
        <v>185.39705137313646</v>
      </c>
      <c r="I9" s="26">
        <v>186.93541820852442</v>
      </c>
      <c r="J9" s="26">
        <v>188.36209372316046</v>
      </c>
      <c r="K9" s="26">
        <v>189.72726646988872</v>
      </c>
      <c r="L9" s="26">
        <v>191.03693043488198</v>
      </c>
      <c r="M9" s="26">
        <v>192.29175260841382</v>
      </c>
    </row>
    <row r="10" spans="2:13" x14ac:dyDescent="0.2">
      <c r="B10">
        <f t="shared" si="0"/>
        <v>64</v>
      </c>
      <c r="C10" s="143" t="s">
        <v>107</v>
      </c>
      <c r="D10" s="143" t="s">
        <v>107</v>
      </c>
      <c r="E10" s="143" t="s">
        <v>107</v>
      </c>
      <c r="F10" s="26">
        <v>177.78674767081603</v>
      </c>
      <c r="G10" s="26">
        <v>179.78049276489696</v>
      </c>
      <c r="H10" s="26">
        <v>181.50982480355867</v>
      </c>
      <c r="I10" s="26">
        <v>183.05301696047539</v>
      </c>
      <c r="J10" s="26">
        <v>184.49586372128749</v>
      </c>
      <c r="K10" s="26">
        <v>185.87915328723801</v>
      </c>
      <c r="L10" s="26">
        <v>187.20644078909081</v>
      </c>
      <c r="M10" s="26">
        <v>188.47839565480101</v>
      </c>
    </row>
    <row r="11" spans="2:13" x14ac:dyDescent="0.2">
      <c r="B11">
        <f t="shared" si="0"/>
        <v>65</v>
      </c>
      <c r="C11" s="143" t="s">
        <v>107</v>
      </c>
      <c r="D11" s="143" t="s">
        <v>107</v>
      </c>
      <c r="E11" s="143" t="s">
        <v>107</v>
      </c>
      <c r="F11" s="26">
        <v>173.81549190460839</v>
      </c>
      <c r="G11" s="26">
        <v>175.7911107501784</v>
      </c>
      <c r="H11" s="26">
        <v>177.51663174167172</v>
      </c>
      <c r="I11" s="26">
        <v>179.06401440760885</v>
      </c>
      <c r="J11" s="26">
        <v>180.52234744519234</v>
      </c>
      <c r="K11" s="26">
        <v>181.92197559744673</v>
      </c>
      <c r="L11" s="26">
        <v>183.26528732231185</v>
      </c>
      <c r="M11" s="26">
        <v>184.55278634766344</v>
      </c>
    </row>
    <row r="12" spans="2:13" x14ac:dyDescent="0.2">
      <c r="B12">
        <f t="shared" si="0"/>
        <v>66</v>
      </c>
      <c r="C12" s="143" t="s">
        <v>107</v>
      </c>
      <c r="D12" s="143" t="s">
        <v>107</v>
      </c>
      <c r="E12" s="143" t="s">
        <v>107</v>
      </c>
      <c r="F12" s="26">
        <v>169.72919518074755</v>
      </c>
      <c r="G12" s="26">
        <v>171.69751652408755</v>
      </c>
      <c r="H12" s="26">
        <v>173.41588375480828</v>
      </c>
      <c r="I12" s="26">
        <v>174.96735199955106</v>
      </c>
      <c r="J12" s="26">
        <v>176.43996607013656</v>
      </c>
      <c r="K12" s="26">
        <v>177.85398175710898</v>
      </c>
      <c r="L12" s="26">
        <v>179.21137932798982</v>
      </c>
      <c r="M12" s="26">
        <v>180.51265943728919</v>
      </c>
    </row>
    <row r="13" spans="2:13" x14ac:dyDescent="0.2">
      <c r="B13">
        <f t="shared" si="0"/>
        <v>67</v>
      </c>
      <c r="C13" s="143" t="s">
        <v>107</v>
      </c>
      <c r="D13" s="143" t="s">
        <v>107</v>
      </c>
      <c r="E13" s="26">
        <v>163.28510889323653</v>
      </c>
      <c r="F13" s="26">
        <v>165.54167265244143</v>
      </c>
      <c r="G13" s="26">
        <v>167.49909749835203</v>
      </c>
      <c r="H13" s="26">
        <v>169.20726956908555</v>
      </c>
      <c r="I13" s="26">
        <v>170.76288590365192</v>
      </c>
      <c r="J13" s="26">
        <v>172.24781151824411</v>
      </c>
      <c r="K13" s="26">
        <v>173.67411937313662</v>
      </c>
      <c r="L13" s="26">
        <v>175.04360618901688</v>
      </c>
      <c r="M13" s="26">
        <v>176.35657230559352</v>
      </c>
    </row>
    <row r="14" spans="2:13" x14ac:dyDescent="0.2">
      <c r="B14">
        <f t="shared" si="0"/>
        <v>68</v>
      </c>
      <c r="C14" s="143" t="s">
        <v>107</v>
      </c>
      <c r="D14" s="143" t="s">
        <v>107</v>
      </c>
      <c r="E14" s="26">
        <v>159.05495852353599</v>
      </c>
      <c r="F14" s="26">
        <v>161.25108451755548</v>
      </c>
      <c r="G14" s="26">
        <v>163.1921845880488</v>
      </c>
      <c r="H14" s="26">
        <v>164.88809301645793</v>
      </c>
      <c r="I14" s="26">
        <v>166.44803516124375</v>
      </c>
      <c r="J14" s="26">
        <v>167.94296288211774</v>
      </c>
      <c r="K14" s="26">
        <v>169.37920845876732</v>
      </c>
      <c r="L14" s="26">
        <v>170.75856447906327</v>
      </c>
      <c r="M14" s="26">
        <v>172.0811883301788</v>
      </c>
    </row>
    <row r="15" spans="2:13" x14ac:dyDescent="0.2">
      <c r="B15">
        <f t="shared" si="0"/>
        <v>69</v>
      </c>
      <c r="C15" s="143" t="s">
        <v>107</v>
      </c>
      <c r="D15" s="143" t="s">
        <v>107</v>
      </c>
      <c r="E15" s="26">
        <v>154.70235560034496</v>
      </c>
      <c r="F15" s="26">
        <v>156.8536123755888</v>
      </c>
      <c r="G15" s="26">
        <v>158.77290561014436</v>
      </c>
      <c r="H15" s="26">
        <v>160.45547419833395</v>
      </c>
      <c r="I15" s="26">
        <v>162.01942103833107</v>
      </c>
      <c r="J15" s="26">
        <v>163.52188620397524</v>
      </c>
      <c r="K15" s="26">
        <v>164.96562244016562</v>
      </c>
      <c r="L15" s="26">
        <v>166.35248707327034</v>
      </c>
      <c r="M15" s="26">
        <v>167.68253111582874</v>
      </c>
    </row>
    <row r="16" spans="2:13" x14ac:dyDescent="0.2">
      <c r="B16">
        <f t="shared" si="0"/>
        <v>70</v>
      </c>
      <c r="C16" s="143" t="s">
        <v>107</v>
      </c>
      <c r="D16" s="143" t="s">
        <v>107</v>
      </c>
      <c r="E16" s="26">
        <v>150.2206001139231</v>
      </c>
      <c r="F16" s="26">
        <v>152.34430795100693</v>
      </c>
      <c r="G16" s="26">
        <v>154.23726385740881</v>
      </c>
      <c r="H16" s="26">
        <v>155.90596170934779</v>
      </c>
      <c r="I16" s="26">
        <v>157.47293062581599</v>
      </c>
      <c r="J16" s="26">
        <v>158.98033622922469</v>
      </c>
      <c r="K16" s="26">
        <v>160.42909647264457</v>
      </c>
      <c r="L16" s="26">
        <v>161.82102353746006</v>
      </c>
      <c r="M16" s="26">
        <v>163.15623953792925</v>
      </c>
    </row>
    <row r="17" spans="2:13" x14ac:dyDescent="0.2">
      <c r="B17">
        <f t="shared" si="0"/>
        <v>71</v>
      </c>
      <c r="C17" s="143" t="s">
        <v>107</v>
      </c>
      <c r="D17" s="143" t="s">
        <v>107</v>
      </c>
      <c r="E17" s="26">
        <v>145.60597573773481</v>
      </c>
      <c r="F17" s="26">
        <v>147.71750992536064</v>
      </c>
      <c r="G17" s="26">
        <v>149.58026317555769</v>
      </c>
      <c r="H17" s="26">
        <v>151.23533142312027</v>
      </c>
      <c r="I17" s="26">
        <v>152.80372747850953</v>
      </c>
      <c r="J17" s="26">
        <v>154.31354784098599</v>
      </c>
      <c r="K17" s="26">
        <v>155.76474384984604</v>
      </c>
      <c r="L17" s="26">
        <v>157.15930100848294</v>
      </c>
      <c r="M17" s="26">
        <v>158.49724939263001</v>
      </c>
    </row>
    <row r="18" spans="2:13" x14ac:dyDescent="0.2">
      <c r="B18">
        <f t="shared" si="0"/>
        <v>72</v>
      </c>
      <c r="C18" s="143" t="s">
        <v>107</v>
      </c>
      <c r="D18" s="26">
        <v>138.56438106006411</v>
      </c>
      <c r="E18" s="26">
        <v>140.87184856942091</v>
      </c>
      <c r="F18" s="26">
        <v>142.96640804235329</v>
      </c>
      <c r="G18" s="26">
        <v>144.79605042069562</v>
      </c>
      <c r="H18" s="26">
        <v>146.43846747206928</v>
      </c>
      <c r="I18" s="26">
        <v>148.00605421435074</v>
      </c>
      <c r="J18" s="26">
        <v>149.51553072935019</v>
      </c>
      <c r="K18" s="26">
        <v>150.96668614592176</v>
      </c>
      <c r="L18" s="26">
        <v>152.36135863070876</v>
      </c>
      <c r="M18" s="26">
        <v>153.69966308473241</v>
      </c>
    </row>
    <row r="19" spans="2:13" x14ac:dyDescent="0.2">
      <c r="B19">
        <f t="shared" si="0"/>
        <v>73</v>
      </c>
      <c r="C19" s="143" t="s">
        <v>107</v>
      </c>
      <c r="D19" s="26">
        <v>133.8031743865258</v>
      </c>
      <c r="E19" s="26">
        <v>136.02806634089109</v>
      </c>
      <c r="F19" s="26">
        <v>138.0974806922996</v>
      </c>
      <c r="G19" s="26">
        <v>139.89168171677056</v>
      </c>
      <c r="H19" s="26">
        <v>141.52159047908683</v>
      </c>
      <c r="I19" s="26">
        <v>143.08527479533805</v>
      </c>
      <c r="J19" s="26">
        <v>144.59117991580317</v>
      </c>
      <c r="K19" s="26">
        <v>146.03906978815618</v>
      </c>
      <c r="L19" s="26">
        <v>147.43086932389244</v>
      </c>
      <c r="M19" s="26">
        <v>148.76655169847552</v>
      </c>
    </row>
    <row r="20" spans="2:13" x14ac:dyDescent="0.2">
      <c r="B20">
        <f t="shared" si="0"/>
        <v>74</v>
      </c>
      <c r="C20" s="143" t="s">
        <v>107</v>
      </c>
      <c r="D20" s="26">
        <v>128.90361594567082</v>
      </c>
      <c r="E20" s="26">
        <v>131.06885703735011</v>
      </c>
      <c r="F20" s="26">
        <v>133.10478558888317</v>
      </c>
      <c r="G20" s="26">
        <v>134.86266432328875</v>
      </c>
      <c r="H20" s="26">
        <v>136.47982402765666</v>
      </c>
      <c r="I20" s="26">
        <v>138.0361202291852</v>
      </c>
      <c r="J20" s="26">
        <v>139.53525114857288</v>
      </c>
      <c r="K20" s="26">
        <v>140.97666274369382</v>
      </c>
      <c r="L20" s="26">
        <v>142.36252464758039</v>
      </c>
      <c r="M20" s="26">
        <v>143.69247247184873</v>
      </c>
    </row>
    <row r="21" spans="2:13" x14ac:dyDescent="0.2">
      <c r="B21">
        <f t="shared" si="0"/>
        <v>75</v>
      </c>
      <c r="C21" s="143" t="s">
        <v>107</v>
      </c>
      <c r="D21" s="26">
        <v>123.87453810099674</v>
      </c>
      <c r="E21" s="26">
        <v>126.00405694000119</v>
      </c>
      <c r="F21" s="26">
        <v>127.99799476493202</v>
      </c>
      <c r="G21" s="26">
        <v>129.71828009183045</v>
      </c>
      <c r="H21" s="26">
        <v>131.32086121540519</v>
      </c>
      <c r="I21" s="26">
        <v>132.86581980324868</v>
      </c>
      <c r="J21" s="26">
        <v>134.35405120531138</v>
      </c>
      <c r="K21" s="26">
        <v>135.78516149498523</v>
      </c>
      <c r="L21" s="26">
        <v>137.16131168498694</v>
      </c>
      <c r="M21" s="26">
        <v>138.48192306165618</v>
      </c>
    </row>
    <row r="22" spans="2:13" x14ac:dyDescent="0.2">
      <c r="B22">
        <f t="shared" si="0"/>
        <v>76</v>
      </c>
      <c r="C22" s="143" t="s">
        <v>107</v>
      </c>
      <c r="D22" s="26">
        <v>118.73036775570769</v>
      </c>
      <c r="E22" s="26">
        <v>120.84471574087075</v>
      </c>
      <c r="F22" s="26">
        <v>122.78771944600115</v>
      </c>
      <c r="G22" s="26">
        <v>124.46919033312582</v>
      </c>
      <c r="H22" s="26">
        <v>126.05382189218123</v>
      </c>
      <c r="I22" s="26">
        <v>127.58260829788713</v>
      </c>
      <c r="J22" s="26">
        <v>129.05526488789445</v>
      </c>
      <c r="K22" s="26">
        <v>130.47148038567406</v>
      </c>
      <c r="L22" s="26">
        <v>131.83327790613725</v>
      </c>
      <c r="M22" s="26">
        <v>133.14028016701144</v>
      </c>
    </row>
    <row r="23" spans="2:13" x14ac:dyDescent="0.2">
      <c r="B23">
        <f t="shared" si="0"/>
        <v>77</v>
      </c>
      <c r="C23" s="26">
        <v>111.20312540047922</v>
      </c>
      <c r="D23" s="26">
        <v>113.51187387854935</v>
      </c>
      <c r="E23" s="26">
        <v>115.60344987289666</v>
      </c>
      <c r="F23" s="26">
        <v>117.48603951439074</v>
      </c>
      <c r="G23" s="26">
        <v>119.12763361488332</v>
      </c>
      <c r="H23" s="26">
        <v>120.68918781893055</v>
      </c>
      <c r="I23" s="26">
        <v>122.196162413842</v>
      </c>
      <c r="J23" s="26">
        <v>123.6478212935114</v>
      </c>
      <c r="K23" s="26">
        <v>125.04371297639558</v>
      </c>
      <c r="L23" s="26">
        <v>126.38603894162647</v>
      </c>
      <c r="M23" s="26">
        <v>127.6742605314062</v>
      </c>
    </row>
    <row r="24" spans="2:13" x14ac:dyDescent="0.2">
      <c r="B24">
        <f t="shared" si="0"/>
        <v>78</v>
      </c>
      <c r="C24" s="26">
        <v>106.09744545710618</v>
      </c>
      <c r="D24" s="26">
        <v>108.26051212583157</v>
      </c>
      <c r="E24" s="26">
        <v>110.31560183951333</v>
      </c>
      <c r="F24" s="26">
        <v>112.12718098828906</v>
      </c>
      <c r="G24" s="26">
        <v>113.72572728754655</v>
      </c>
      <c r="H24" s="26">
        <v>115.25689295255691</v>
      </c>
      <c r="I24" s="26">
        <v>116.73442603050651</v>
      </c>
      <c r="J24" s="26">
        <v>118.1577272633174</v>
      </c>
      <c r="K24" s="26">
        <v>119.52626425621014</v>
      </c>
      <c r="L24" s="26">
        <v>120.84236480714625</v>
      </c>
      <c r="M24" s="26">
        <v>122.10516207557539</v>
      </c>
    </row>
    <row r="25" spans="2:13" x14ac:dyDescent="0.2">
      <c r="B25">
        <f t="shared" si="0"/>
        <v>79</v>
      </c>
      <c r="C25" s="26">
        <v>101.0021055797082</v>
      </c>
      <c r="D25" s="26">
        <v>103.04248672571291</v>
      </c>
      <c r="E25" s="26">
        <v>105.0425036749303</v>
      </c>
      <c r="F25" s="26">
        <v>106.76993143655328</v>
      </c>
      <c r="G25" s="26">
        <v>108.31859614066771</v>
      </c>
      <c r="H25" s="26">
        <v>109.80889476454296</v>
      </c>
      <c r="I25" s="26">
        <v>111.24665117137943</v>
      </c>
      <c r="J25" s="26">
        <v>112.63148955789167</v>
      </c>
      <c r="K25" s="26">
        <v>113.96271516232169</v>
      </c>
      <c r="L25" s="26">
        <v>115.24290165183137</v>
      </c>
      <c r="M25" s="26">
        <v>116.47124904769457</v>
      </c>
    </row>
    <row r="26" spans="2:13" x14ac:dyDescent="0.2">
      <c r="B26">
        <f t="shared" si="0"/>
        <v>80</v>
      </c>
      <c r="C26" s="26">
        <v>95.919162347265555</v>
      </c>
      <c r="D26" s="26">
        <v>97.867482552910275</v>
      </c>
      <c r="E26" s="26">
        <v>99.790090673301677</v>
      </c>
      <c r="F26" s="26">
        <v>101.42378137392926</v>
      </c>
      <c r="G26" s="26">
        <v>102.91455499239395</v>
      </c>
      <c r="H26" s="26">
        <v>104.35238799937059</v>
      </c>
      <c r="I26" s="26">
        <v>105.73917292075387</v>
      </c>
      <c r="J26" s="26">
        <v>107.07489996128368</v>
      </c>
      <c r="K26" s="26">
        <v>108.35833242551733</v>
      </c>
      <c r="L26" s="26">
        <v>109.5925438305396</v>
      </c>
      <c r="M26" s="26">
        <v>110.77626963063315</v>
      </c>
    </row>
    <row r="27" spans="2:13" x14ac:dyDescent="0.2"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</row>
    <row r="28" spans="2:13" x14ac:dyDescent="0.2"/>
    <row r="29" spans="2:13" x14ac:dyDescent="0.2"/>
    <row r="30" spans="2:13" ht="15" x14ac:dyDescent="0.25">
      <c r="B30" s="52" t="s">
        <v>25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2:13" x14ac:dyDescent="0.2">
      <c r="B31" t="s">
        <v>43</v>
      </c>
      <c r="C31" t="s">
        <v>124</v>
      </c>
      <c r="D31" t="s">
        <v>112</v>
      </c>
      <c r="E31" t="s">
        <v>113</v>
      </c>
      <c r="F31" t="s">
        <v>114</v>
      </c>
      <c r="G31" t="s">
        <v>115</v>
      </c>
      <c r="H31" t="s">
        <v>116</v>
      </c>
      <c r="I31" t="s">
        <v>117</v>
      </c>
      <c r="J31" t="s">
        <v>118</v>
      </c>
      <c r="K31" t="s">
        <v>119</v>
      </c>
      <c r="L31" t="s">
        <v>120</v>
      </c>
      <c r="M31" t="s">
        <v>121</v>
      </c>
    </row>
    <row r="32" spans="2:13" x14ac:dyDescent="0.2">
      <c r="B32">
        <v>60</v>
      </c>
      <c r="C32" s="143" t="s">
        <v>107</v>
      </c>
      <c r="D32" s="143" t="s">
        <v>107</v>
      </c>
      <c r="E32" s="143" t="s">
        <v>107</v>
      </c>
      <c r="F32" s="143" t="s">
        <v>107</v>
      </c>
      <c r="G32" s="26">
        <v>207.12530580989585</v>
      </c>
      <c r="H32" s="26">
        <v>208.54008950723616</v>
      </c>
      <c r="I32" s="26">
        <v>209.81734775757161</v>
      </c>
      <c r="J32" s="26">
        <v>210.99279834216134</v>
      </c>
      <c r="K32" s="26">
        <v>212.09493587774608</v>
      </c>
      <c r="L32" s="26">
        <v>213.13483939930566</v>
      </c>
      <c r="M32" s="26">
        <v>214.11448375184793</v>
      </c>
    </row>
    <row r="33" spans="2:13" x14ac:dyDescent="0.2">
      <c r="B33">
        <v>61</v>
      </c>
      <c r="C33" s="143" t="s">
        <v>107</v>
      </c>
      <c r="D33" s="143" t="s">
        <v>107</v>
      </c>
      <c r="E33" s="143" t="s">
        <v>107</v>
      </c>
      <c r="F33" s="143" t="s">
        <v>107</v>
      </c>
      <c r="G33" s="26">
        <v>203.67031742563054</v>
      </c>
      <c r="H33" s="26">
        <v>205.11061820274278</v>
      </c>
      <c r="I33" s="26">
        <v>206.41257361537134</v>
      </c>
      <c r="J33" s="26">
        <v>207.61364864430718</v>
      </c>
      <c r="K33" s="26">
        <v>208.74272769196958</v>
      </c>
      <c r="L33" s="26">
        <v>209.80833118123067</v>
      </c>
      <c r="M33" s="26">
        <v>210.81224509449029</v>
      </c>
    </row>
    <row r="34" spans="2:13" x14ac:dyDescent="0.2">
      <c r="B34">
        <v>62</v>
      </c>
      <c r="C34" s="143" t="s">
        <v>107</v>
      </c>
      <c r="D34" s="143" t="s">
        <v>107</v>
      </c>
      <c r="E34" s="143" t="s">
        <v>107</v>
      </c>
      <c r="F34" s="26">
        <v>198.42706177780363</v>
      </c>
      <c r="G34" s="26">
        <v>200.10673651588468</v>
      </c>
      <c r="H34" s="26">
        <v>201.57144087040618</v>
      </c>
      <c r="I34" s="26">
        <v>202.89681891245559</v>
      </c>
      <c r="J34" s="26">
        <v>204.12343741941575</v>
      </c>
      <c r="K34" s="26">
        <v>205.27890891257505</v>
      </c>
      <c r="L34" s="26">
        <v>206.36961965202758</v>
      </c>
      <c r="M34" s="26">
        <v>207.39730380062383</v>
      </c>
    </row>
    <row r="35" spans="2:13" x14ac:dyDescent="0.2">
      <c r="B35">
        <v>63</v>
      </c>
      <c r="C35" s="143" t="s">
        <v>107</v>
      </c>
      <c r="D35" s="143" t="s">
        <v>107</v>
      </c>
      <c r="E35" s="143" t="s">
        <v>107</v>
      </c>
      <c r="F35" s="26">
        <v>194.75083140395478</v>
      </c>
      <c r="G35" s="26">
        <v>196.43362813132063</v>
      </c>
      <c r="H35" s="26">
        <v>197.92087151679084</v>
      </c>
      <c r="I35" s="26">
        <v>199.26838937228069</v>
      </c>
      <c r="J35" s="26">
        <v>200.52029440080406</v>
      </c>
      <c r="K35" s="26">
        <v>201.70141151004634</v>
      </c>
      <c r="L35" s="26">
        <v>202.81643160517694</v>
      </c>
      <c r="M35" s="26">
        <v>203.86717891004673</v>
      </c>
    </row>
    <row r="36" spans="2:13" x14ac:dyDescent="0.2">
      <c r="B36">
        <v>64</v>
      </c>
      <c r="C36" s="143" t="s">
        <v>107</v>
      </c>
      <c r="D36" s="143" t="s">
        <v>107</v>
      </c>
      <c r="E36" s="143" t="s">
        <v>107</v>
      </c>
      <c r="F36" s="26">
        <v>190.95895254068932</v>
      </c>
      <c r="G36" s="26">
        <v>192.64947120757469</v>
      </c>
      <c r="H36" s="26">
        <v>194.15708550178451</v>
      </c>
      <c r="I36" s="26">
        <v>195.52556920302655</v>
      </c>
      <c r="J36" s="26">
        <v>196.80232662412112</v>
      </c>
      <c r="K36" s="26">
        <v>198.00807465367006</v>
      </c>
      <c r="L36" s="26">
        <v>199.14646226735752</v>
      </c>
      <c r="M36" s="26">
        <v>200.21937437357536</v>
      </c>
    </row>
    <row r="37" spans="2:13" x14ac:dyDescent="0.2">
      <c r="B37">
        <v>65</v>
      </c>
      <c r="C37" s="143" t="s">
        <v>107</v>
      </c>
      <c r="D37" s="143" t="s">
        <v>107</v>
      </c>
      <c r="E37" s="143" t="s">
        <v>107</v>
      </c>
      <c r="F37" s="26">
        <v>187.04932075371065</v>
      </c>
      <c r="G37" s="26">
        <v>188.75295203843163</v>
      </c>
      <c r="H37" s="26">
        <v>190.27846227502508</v>
      </c>
      <c r="I37" s="26">
        <v>191.66695231300338</v>
      </c>
      <c r="J37" s="26">
        <v>192.96774444158282</v>
      </c>
      <c r="K37" s="26">
        <v>194.19688659407555</v>
      </c>
      <c r="L37" s="26">
        <v>195.35749620210024</v>
      </c>
      <c r="M37" s="26">
        <v>196.45151019592316</v>
      </c>
    </row>
    <row r="38" spans="2:13" x14ac:dyDescent="0.2">
      <c r="B38">
        <v>66</v>
      </c>
      <c r="C38" s="143" t="s">
        <v>107</v>
      </c>
      <c r="D38" s="143" t="s">
        <v>107</v>
      </c>
      <c r="E38" s="143" t="s">
        <v>107</v>
      </c>
      <c r="F38" s="26">
        <v>183.02095771974487</v>
      </c>
      <c r="G38" s="26">
        <v>184.74276728773404</v>
      </c>
      <c r="H38" s="26">
        <v>186.28348861635646</v>
      </c>
      <c r="I38" s="26">
        <v>187.691153094551</v>
      </c>
      <c r="J38" s="26">
        <v>189.01475599368032</v>
      </c>
      <c r="K38" s="26">
        <v>190.265841964239</v>
      </c>
      <c r="L38" s="26">
        <v>191.44730452990098</v>
      </c>
      <c r="M38" s="26">
        <v>192.56111787501797</v>
      </c>
    </row>
    <row r="39" spans="2:13" x14ac:dyDescent="0.2">
      <c r="B39">
        <v>67</v>
      </c>
      <c r="C39" s="143" t="s">
        <v>107</v>
      </c>
      <c r="D39" s="143" t="s">
        <v>107</v>
      </c>
      <c r="E39" s="26">
        <v>176.92775252037126</v>
      </c>
      <c r="F39" s="26">
        <v>178.88236824419772</v>
      </c>
      <c r="G39" s="26">
        <v>180.61931973493839</v>
      </c>
      <c r="H39" s="26">
        <v>182.17247956438428</v>
      </c>
      <c r="I39" s="26">
        <v>183.5982870986827</v>
      </c>
      <c r="J39" s="26">
        <v>184.94295987849603</v>
      </c>
      <c r="K39" s="26">
        <v>186.21423258985695</v>
      </c>
      <c r="L39" s="26">
        <v>187.41488036738426</v>
      </c>
      <c r="M39" s="26">
        <v>188.54687173561194</v>
      </c>
    </row>
    <row r="40" spans="2:13" x14ac:dyDescent="0.2">
      <c r="B40">
        <v>68</v>
      </c>
      <c r="C40" s="143" t="s">
        <v>107</v>
      </c>
      <c r="D40" s="143" t="s">
        <v>107</v>
      </c>
      <c r="E40" s="26">
        <v>172.69458758826866</v>
      </c>
      <c r="F40" s="26">
        <v>174.6337765484364</v>
      </c>
      <c r="G40" s="26">
        <v>176.38148219283102</v>
      </c>
      <c r="H40" s="26">
        <v>177.9444762383564</v>
      </c>
      <c r="I40" s="26">
        <v>179.3872193834116</v>
      </c>
      <c r="J40" s="26">
        <v>180.75085979463191</v>
      </c>
      <c r="K40" s="26">
        <v>182.04024043148883</v>
      </c>
      <c r="L40" s="26">
        <v>183.25814088613652</v>
      </c>
      <c r="M40" s="26">
        <v>184.40649938961684</v>
      </c>
    </row>
    <row r="41" spans="2:13" x14ac:dyDescent="0.2">
      <c r="B41">
        <v>69</v>
      </c>
      <c r="C41" s="143" t="s">
        <v>107</v>
      </c>
      <c r="D41" s="143" t="s">
        <v>107</v>
      </c>
      <c r="E41" s="26">
        <v>168.34362441016762</v>
      </c>
      <c r="F41" s="26">
        <v>170.27456172941189</v>
      </c>
      <c r="G41" s="26">
        <v>172.02819990252902</v>
      </c>
      <c r="H41" s="26">
        <v>173.59862475723017</v>
      </c>
      <c r="I41" s="26">
        <v>175.05681477763719</v>
      </c>
      <c r="J41" s="26">
        <v>176.4369668165846</v>
      </c>
      <c r="K41" s="26">
        <v>177.74209609943387</v>
      </c>
      <c r="L41" s="26">
        <v>178.97502799487287</v>
      </c>
      <c r="M41" s="26">
        <v>180.13775980343596</v>
      </c>
    </row>
    <row r="42" spans="2:13" x14ac:dyDescent="0.2">
      <c r="B42">
        <v>70</v>
      </c>
      <c r="C42" s="143" t="s">
        <v>107</v>
      </c>
      <c r="D42" s="143" t="s">
        <v>107</v>
      </c>
      <c r="E42" s="26">
        <v>163.87279183360505</v>
      </c>
      <c r="F42" s="26">
        <v>165.80414628419302</v>
      </c>
      <c r="G42" s="26">
        <v>167.55882609865483</v>
      </c>
      <c r="H42" s="26">
        <v>169.13441609829096</v>
      </c>
      <c r="I42" s="26">
        <v>170.60585607242683</v>
      </c>
      <c r="J42" s="26">
        <v>171.99979642629509</v>
      </c>
      <c r="K42" s="26">
        <v>173.31806125952809</v>
      </c>
      <c r="L42" s="26">
        <v>174.56357495457735</v>
      </c>
      <c r="M42" s="26">
        <v>175.7382499874368</v>
      </c>
    </row>
    <row r="43" spans="2:13" x14ac:dyDescent="0.2">
      <c r="B43">
        <v>71</v>
      </c>
      <c r="C43" s="143" t="s">
        <v>107</v>
      </c>
      <c r="D43" s="143" t="s">
        <v>107</v>
      </c>
      <c r="E43" s="26">
        <v>159.28209288767573</v>
      </c>
      <c r="F43" s="26">
        <v>161.2217040893641</v>
      </c>
      <c r="G43" s="26">
        <v>162.97226432927158</v>
      </c>
      <c r="H43" s="26">
        <v>164.55096616610149</v>
      </c>
      <c r="I43" s="26">
        <v>166.03307460819696</v>
      </c>
      <c r="J43" s="26">
        <v>167.43769010864574</v>
      </c>
      <c r="K43" s="26">
        <v>168.76613267678968</v>
      </c>
      <c r="L43" s="26">
        <v>170.02149639304176</v>
      </c>
      <c r="M43" s="26">
        <v>171.20546433312165</v>
      </c>
    </row>
    <row r="44" spans="2:13" x14ac:dyDescent="0.2">
      <c r="B44">
        <v>72</v>
      </c>
      <c r="C44" s="143" t="s">
        <v>107</v>
      </c>
      <c r="D44" s="26">
        <v>152.44862540965144</v>
      </c>
      <c r="E44" s="26">
        <v>154.58365186399089</v>
      </c>
      <c r="F44" s="26">
        <v>156.52622996863641</v>
      </c>
      <c r="G44" s="26">
        <v>158.26776674889038</v>
      </c>
      <c r="H44" s="26">
        <v>159.84755443533422</v>
      </c>
      <c r="I44" s="26">
        <v>161.3371052907045</v>
      </c>
      <c r="J44" s="26">
        <v>162.74891128092077</v>
      </c>
      <c r="K44" s="26">
        <v>164.08436189182885</v>
      </c>
      <c r="L44" s="26">
        <v>165.34652623250545</v>
      </c>
      <c r="M44" s="26">
        <v>166.53693432557256</v>
      </c>
    </row>
    <row r="45" spans="2:13" x14ac:dyDescent="0.2">
      <c r="B45">
        <v>73</v>
      </c>
      <c r="C45" s="143" t="s">
        <v>107</v>
      </c>
      <c r="D45" s="26">
        <v>147.6927959889141</v>
      </c>
      <c r="E45" s="26">
        <v>149.77821017570889</v>
      </c>
      <c r="F45" s="26">
        <v>151.71653691747244</v>
      </c>
      <c r="G45" s="26">
        <v>153.44440787500781</v>
      </c>
      <c r="H45" s="26">
        <v>155.02306866890095</v>
      </c>
      <c r="I45" s="26">
        <v>156.51620745474477</v>
      </c>
      <c r="J45" s="26">
        <v>157.93155784593523</v>
      </c>
      <c r="K45" s="26">
        <v>159.27052243724944</v>
      </c>
      <c r="L45" s="26">
        <v>160.53610500696382</v>
      </c>
      <c r="M45" s="26">
        <v>161.7297927994795</v>
      </c>
    </row>
    <row r="46" spans="2:13" x14ac:dyDescent="0.2">
      <c r="B46">
        <v>74</v>
      </c>
      <c r="C46" s="143" t="s">
        <v>107</v>
      </c>
      <c r="D46" s="26">
        <v>142.82831916704643</v>
      </c>
      <c r="E46" s="26">
        <v>144.87592433267369</v>
      </c>
      <c r="F46" s="26">
        <v>146.80110205433627</v>
      </c>
      <c r="G46" s="26">
        <v>148.51050809449561</v>
      </c>
      <c r="H46" s="26">
        <v>150.08479813158462</v>
      </c>
      <c r="I46" s="26">
        <v>151.57683017419069</v>
      </c>
      <c r="J46" s="26">
        <v>152.99111506404751</v>
      </c>
      <c r="K46" s="26">
        <v>154.32927326053493</v>
      </c>
      <c r="L46" s="26">
        <v>155.59423124394226</v>
      </c>
      <c r="M46" s="26">
        <v>156.78724135263789</v>
      </c>
    </row>
    <row r="47" spans="2:13" x14ac:dyDescent="0.2">
      <c r="B47">
        <v>75</v>
      </c>
      <c r="C47" s="143" t="s">
        <v>107</v>
      </c>
      <c r="D47" s="26">
        <v>137.85321580866147</v>
      </c>
      <c r="E47" s="26">
        <v>139.8772511317664</v>
      </c>
      <c r="F47" s="26">
        <v>141.77979496121867</v>
      </c>
      <c r="G47" s="26">
        <v>143.46645876837684</v>
      </c>
      <c r="H47" s="26">
        <v>145.03225718911494</v>
      </c>
      <c r="I47" s="26">
        <v>146.51793490020259</v>
      </c>
      <c r="J47" s="26">
        <v>147.926355961806</v>
      </c>
      <c r="K47" s="26">
        <v>149.25892449123828</v>
      </c>
      <c r="L47" s="26">
        <v>150.51876700618243</v>
      </c>
      <c r="M47" s="26">
        <v>151.70692675348189</v>
      </c>
    </row>
    <row r="48" spans="2:13" x14ac:dyDescent="0.2">
      <c r="B48">
        <v>76</v>
      </c>
      <c r="C48" s="143" t="s">
        <v>107</v>
      </c>
      <c r="D48" s="26">
        <v>132.78187802556755</v>
      </c>
      <c r="E48" s="26">
        <v>134.7948153220141</v>
      </c>
      <c r="F48" s="26">
        <v>136.66383391520768</v>
      </c>
      <c r="G48" s="26">
        <v>138.32312254817677</v>
      </c>
      <c r="H48" s="26">
        <v>139.8748700671425</v>
      </c>
      <c r="I48" s="26">
        <v>141.34794567641967</v>
      </c>
      <c r="J48" s="26">
        <v>142.74460921211244</v>
      </c>
      <c r="K48" s="26">
        <v>144.06593389799983</v>
      </c>
      <c r="L48" s="26">
        <v>145.31526654192757</v>
      </c>
      <c r="M48" s="26">
        <v>146.49350651679018</v>
      </c>
    </row>
    <row r="49" spans="2:13" x14ac:dyDescent="0.2">
      <c r="B49">
        <v>77</v>
      </c>
      <c r="C49" s="26">
        <v>125.39970924570473</v>
      </c>
      <c r="D49" s="26">
        <v>127.63682457055579</v>
      </c>
      <c r="E49" s="26">
        <v>129.63045912083984</v>
      </c>
      <c r="F49" s="26">
        <v>131.4547549590454</v>
      </c>
      <c r="G49" s="26">
        <v>133.08211331654809</v>
      </c>
      <c r="H49" s="26">
        <v>134.61331399341827</v>
      </c>
      <c r="I49" s="26">
        <v>136.06704657100474</v>
      </c>
      <c r="J49" s="26">
        <v>137.44551309133428</v>
      </c>
      <c r="K49" s="26">
        <v>138.74941156969086</v>
      </c>
      <c r="L49" s="26">
        <v>139.98239119571269</v>
      </c>
      <c r="M49" s="26">
        <v>141.14530105591419</v>
      </c>
    </row>
    <row r="50" spans="2:13" x14ac:dyDescent="0.2">
      <c r="B50">
        <v>78</v>
      </c>
      <c r="C50" s="26">
        <v>120.31112815496101</v>
      </c>
      <c r="D50" s="26">
        <v>122.42312114505103</v>
      </c>
      <c r="E50" s="26">
        <v>124.38592034457075</v>
      </c>
      <c r="F50" s="26">
        <v>126.15448182861704</v>
      </c>
      <c r="G50" s="26">
        <v>127.74493148700383</v>
      </c>
      <c r="H50" s="26">
        <v>129.24830108813475</v>
      </c>
      <c r="I50" s="26">
        <v>130.67543371888422</v>
      </c>
      <c r="J50" s="26">
        <v>132.02872768280841</v>
      </c>
      <c r="K50" s="26">
        <v>133.30873566242551</v>
      </c>
      <c r="L50" s="26">
        <v>134.5190656862282</v>
      </c>
      <c r="M50" s="26">
        <v>135.6605121557682</v>
      </c>
    </row>
    <row r="51" spans="2:13" x14ac:dyDescent="0.2">
      <c r="B51">
        <v>79</v>
      </c>
      <c r="C51" s="26">
        <v>115.1356866697077</v>
      </c>
      <c r="D51" s="26">
        <v>117.14276740799981</v>
      </c>
      <c r="E51" s="26">
        <v>119.06151252517434</v>
      </c>
      <c r="F51" s="26">
        <v>120.76426861480532</v>
      </c>
      <c r="G51" s="26">
        <v>122.31217539466597</v>
      </c>
      <c r="H51" s="26">
        <v>123.77958719384804</v>
      </c>
      <c r="I51" s="26">
        <v>125.17237016938542</v>
      </c>
      <c r="J51" s="26">
        <v>126.49305556564926</v>
      </c>
      <c r="K51" s="26">
        <v>127.74211766342717</v>
      </c>
      <c r="L51" s="26">
        <v>128.92310752882173</v>
      </c>
      <c r="M51" s="26">
        <v>130.03669561903499</v>
      </c>
    </row>
    <row r="52" spans="2:13" x14ac:dyDescent="0.2">
      <c r="B52">
        <v>80</v>
      </c>
      <c r="C52" s="26">
        <v>109.87066521941588</v>
      </c>
      <c r="D52" s="26">
        <v>111.79753665574063</v>
      </c>
      <c r="E52" s="26">
        <v>113.65564462618286</v>
      </c>
      <c r="F52" s="26">
        <v>115.28523575391969</v>
      </c>
      <c r="G52" s="26">
        <v>116.78388024457465</v>
      </c>
      <c r="H52" s="26">
        <v>118.20651149228839</v>
      </c>
      <c r="I52" s="26">
        <v>119.55690456484867</v>
      </c>
      <c r="J52" s="26">
        <v>120.83703148495815</v>
      </c>
      <c r="K52" s="26">
        <v>122.04748890322291</v>
      </c>
      <c r="L52" s="26">
        <v>123.19204541085652</v>
      </c>
      <c r="M52" s="26">
        <v>124.27089964136248</v>
      </c>
    </row>
    <row r="53" spans="2:13" x14ac:dyDescent="0.2"/>
    <row r="54" spans="2:13" x14ac:dyDescent="0.2">
      <c r="B54" t="s">
        <v>64</v>
      </c>
    </row>
    <row r="55" spans="2:13" x14ac:dyDescent="0.2">
      <c r="B55" t="s">
        <v>50</v>
      </c>
    </row>
    <row r="56" spans="2:13" x14ac:dyDescent="0.2">
      <c r="B56" t="s">
        <v>51</v>
      </c>
    </row>
    <row r="57" spans="2:13" hidden="1" x14ac:dyDescent="0.2"/>
    <row r="58" spans="2:13" hidden="1" x14ac:dyDescent="0.2"/>
    <row r="59" spans="2:13" hidden="1" x14ac:dyDescent="0.2"/>
    <row r="60" spans="2:13" hidden="1" x14ac:dyDescent="0.2"/>
    <row r="61" spans="2:13" hidden="1" x14ac:dyDescent="0.2"/>
    <row r="62" spans="2:13" hidden="1" x14ac:dyDescent="0.2"/>
    <row r="63" spans="2:13" hidden="1" x14ac:dyDescent="0.2"/>
    <row r="64" spans="2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B2:M2"/>
    <mergeCell ref="B4:M4"/>
    <mergeCell ref="B30:M30"/>
  </mergeCells>
  <pageMargins left="0.7" right="0.7" top="0.75" bottom="0.75" header="0.3" footer="0.3"/>
  <pageSetup scale="71" orientation="portrait" r:id="rId1"/>
  <drawing r:id="rId2"/>
  <tableParts count="2">
    <tablePart r:id="rId3"/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view="pageBreakPreview" zoomScale="60" zoomScaleNormal="100" workbookViewId="0">
      <selection activeCell="M1" sqref="M1:XFD1048576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96</v>
      </c>
    </row>
    <row r="2" spans="1:12" ht="15" x14ac:dyDescent="0.25">
      <c r="A2" s="49" t="s">
        <v>49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213.97640553991459</v>
      </c>
      <c r="G6" s="26">
        <v>215.24412530582407</v>
      </c>
      <c r="H6" s="26">
        <v>216.37705007653202</v>
      </c>
      <c r="I6" s="26">
        <v>217.41270270632484</v>
      </c>
      <c r="J6" s="26">
        <v>218.38282623982994</v>
      </c>
      <c r="K6" s="26">
        <v>219.29995666176825</v>
      </c>
      <c r="L6" s="26">
        <v>220.16647864548173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210.80371660143527</v>
      </c>
      <c r="G7" s="26">
        <v>212.09052388393181</v>
      </c>
      <c r="H7" s="26">
        <v>213.24265180902376</v>
      </c>
      <c r="I7" s="26">
        <v>214.29934218627048</v>
      </c>
      <c r="J7" s="26">
        <v>215.29255310437063</v>
      </c>
      <c r="K7" s="26">
        <v>216.23175479898907</v>
      </c>
      <c r="L7" s="26">
        <v>217.11918846715648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206.0014134020345</v>
      </c>
      <c r="F8" s="26">
        <v>207.52733821456542</v>
      </c>
      <c r="G8" s="26">
        <v>208.83247787078321</v>
      </c>
      <c r="H8" s="26">
        <v>210.002884911416</v>
      </c>
      <c r="I8" s="26">
        <v>211.08094844594001</v>
      </c>
      <c r="J8" s="26">
        <v>212.09701955725677</v>
      </c>
      <c r="K8" s="26">
        <v>213.05795995239902</v>
      </c>
      <c r="L8" s="26">
        <v>213.96600647198559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202.62362640214306</v>
      </c>
      <c r="F9" s="26">
        <v>204.14536981150226</v>
      </c>
      <c r="G9" s="26">
        <v>205.4674225343314</v>
      </c>
      <c r="H9" s="26">
        <v>206.6553578310114</v>
      </c>
      <c r="I9" s="26">
        <v>207.75508032259356</v>
      </c>
      <c r="J9" s="26">
        <v>208.79351855774797</v>
      </c>
      <c r="K9" s="26">
        <v>209.77577010330995</v>
      </c>
      <c r="L9" s="26">
        <v>210.70401062723616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199.1327720386995</v>
      </c>
      <c r="F10" s="26">
        <v>200.65555249710278</v>
      </c>
      <c r="G10" s="26">
        <v>201.99286231075175</v>
      </c>
      <c r="H10" s="26">
        <v>203.19782127255749</v>
      </c>
      <c r="I10" s="26">
        <v>204.31926893763455</v>
      </c>
      <c r="J10" s="26">
        <v>205.37949088454363</v>
      </c>
      <c r="K10" s="26">
        <v>206.38244643473581</v>
      </c>
      <c r="L10" s="26">
        <v>207.33035205358951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195.52584189450198</v>
      </c>
      <c r="F11" s="26">
        <v>197.05552427614398</v>
      </c>
      <c r="G11" s="26">
        <v>198.4063677236359</v>
      </c>
      <c r="H11" s="26">
        <v>199.62807696185507</v>
      </c>
      <c r="I11" s="26">
        <v>200.77100362895825</v>
      </c>
      <c r="J11" s="26">
        <v>201.85224778399126</v>
      </c>
      <c r="K11" s="26">
        <v>202.8752425800495</v>
      </c>
      <c r="L11" s="26">
        <v>203.84216315163943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191.80083479491279</v>
      </c>
      <c r="F12" s="26">
        <v>193.3427540340389</v>
      </c>
      <c r="G12" s="26">
        <v>194.70536541659905</v>
      </c>
      <c r="H12" s="26">
        <v>195.94377430343891</v>
      </c>
      <c r="I12" s="26">
        <v>197.10762711039919</v>
      </c>
      <c r="J12" s="26">
        <v>198.20900421253958</v>
      </c>
      <c r="K12" s="26">
        <v>199.2511678672663</v>
      </c>
      <c r="L12" s="26">
        <v>200.2363338439703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186.18064273146575</v>
      </c>
      <c r="E13" s="26">
        <v>187.96304903498859</v>
      </c>
      <c r="F13" s="26">
        <v>189.51514951523518</v>
      </c>
      <c r="G13" s="26">
        <v>190.88786286228566</v>
      </c>
      <c r="H13" s="26">
        <v>192.14295702596434</v>
      </c>
      <c r="I13" s="26">
        <v>193.3267666480385</v>
      </c>
      <c r="J13" s="26">
        <v>194.44725645435699</v>
      </c>
      <c r="K13" s="26">
        <v>195.50764697471249</v>
      </c>
      <c r="L13" s="26">
        <v>196.51008550301779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182.24361313316444</v>
      </c>
      <c r="E14" s="26">
        <v>184.00996366729839</v>
      </c>
      <c r="F14" s="26">
        <v>185.56919841069794</v>
      </c>
      <c r="G14" s="26">
        <v>186.95076590648011</v>
      </c>
      <c r="H14" s="26">
        <v>188.22253790065199</v>
      </c>
      <c r="I14" s="26">
        <v>189.42510533647999</v>
      </c>
      <c r="J14" s="26">
        <v>190.56352094363771</v>
      </c>
      <c r="K14" s="26">
        <v>191.64103336157345</v>
      </c>
      <c r="L14" s="26">
        <v>192.65975634764104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178.18001322465869</v>
      </c>
      <c r="E15" s="26">
        <v>179.93812310806786</v>
      </c>
      <c r="F15" s="26">
        <v>181.50132165368044</v>
      </c>
      <c r="G15" s="26">
        <v>182.89095000467807</v>
      </c>
      <c r="H15" s="26">
        <v>184.17909793971552</v>
      </c>
      <c r="I15" s="26">
        <v>185.39907721540573</v>
      </c>
      <c r="J15" s="26">
        <v>186.55411922153189</v>
      </c>
      <c r="K15" s="26">
        <v>187.6475265437216</v>
      </c>
      <c r="L15" s="26">
        <v>188.68139152358157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173.98528272592051</v>
      </c>
      <c r="E16" s="26">
        <v>175.74390117501108</v>
      </c>
      <c r="F16" s="26">
        <v>177.30823250771988</v>
      </c>
      <c r="G16" s="26">
        <v>178.70532402887667</v>
      </c>
      <c r="H16" s="26">
        <v>180.00912601606399</v>
      </c>
      <c r="I16" s="26">
        <v>181.24501843834884</v>
      </c>
      <c r="J16" s="26">
        <v>182.4152783586531</v>
      </c>
      <c r="K16" s="26">
        <v>183.52323165359974</v>
      </c>
      <c r="L16" s="26">
        <v>184.57100934657174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169.65640220594062</v>
      </c>
      <c r="E17" s="26">
        <v>171.42322510367066</v>
      </c>
      <c r="F17" s="26">
        <v>172.98607501841775</v>
      </c>
      <c r="G17" s="26">
        <v>174.39037144781946</v>
      </c>
      <c r="H17" s="26">
        <v>175.70869142304767</v>
      </c>
      <c r="I17" s="26">
        <v>176.95892572676337</v>
      </c>
      <c r="J17" s="26">
        <v>178.14286400640981</v>
      </c>
      <c r="K17" s="26">
        <v>179.26392624611191</v>
      </c>
      <c r="L17" s="26">
        <v>180.32422985716673</v>
      </c>
    </row>
    <row r="18" spans="1:12" x14ac:dyDescent="0.2">
      <c r="A18">
        <f t="shared" si="0"/>
        <v>72</v>
      </c>
      <c r="B18" s="143" t="s">
        <v>107</v>
      </c>
      <c r="C18" s="26">
        <v>163.21992213257943</v>
      </c>
      <c r="D18" s="26">
        <v>165.19990421310553</v>
      </c>
      <c r="E18" s="26">
        <v>166.97154118703568</v>
      </c>
      <c r="F18" s="26">
        <v>168.53069843606067</v>
      </c>
      <c r="G18" s="26">
        <v>169.94221861863835</v>
      </c>
      <c r="H18" s="26">
        <v>171.27348834188621</v>
      </c>
      <c r="I18" s="26">
        <v>172.53628875409171</v>
      </c>
      <c r="J18" s="26">
        <v>173.73231072051615</v>
      </c>
      <c r="K18" s="26">
        <v>174.86493332093428</v>
      </c>
      <c r="L18" s="26">
        <v>175.93631708923695</v>
      </c>
    </row>
    <row r="19" spans="1:12" x14ac:dyDescent="0.2">
      <c r="A19">
        <f t="shared" si="0"/>
        <v>73</v>
      </c>
      <c r="B19" s="143" t="s">
        <v>107</v>
      </c>
      <c r="C19" s="26">
        <v>158.67237295117053</v>
      </c>
      <c r="D19" s="26">
        <v>160.61973298477659</v>
      </c>
      <c r="E19" s="26">
        <v>162.39078816467276</v>
      </c>
      <c r="F19" s="26">
        <v>163.94420981920391</v>
      </c>
      <c r="G19" s="26">
        <v>165.36245557515824</v>
      </c>
      <c r="H19" s="26">
        <v>166.70453690433018</v>
      </c>
      <c r="I19" s="26">
        <v>167.97775808137172</v>
      </c>
      <c r="J19" s="26">
        <v>169.18378152618143</v>
      </c>
      <c r="K19" s="26">
        <v>170.32605583235303</v>
      </c>
      <c r="L19" s="26">
        <v>171.40668169220956</v>
      </c>
    </row>
    <row r="20" spans="1:12" x14ac:dyDescent="0.2">
      <c r="A20">
        <f t="shared" si="0"/>
        <v>74</v>
      </c>
      <c r="B20" s="143" t="s">
        <v>107</v>
      </c>
      <c r="C20" s="26">
        <v>153.98556482354127</v>
      </c>
      <c r="D20" s="26">
        <v>155.91227412718953</v>
      </c>
      <c r="E20" s="26">
        <v>157.6770571055676</v>
      </c>
      <c r="F20" s="26">
        <v>159.22337730398715</v>
      </c>
      <c r="G20" s="26">
        <v>160.64752278052805</v>
      </c>
      <c r="H20" s="26">
        <v>161.99794104302396</v>
      </c>
      <c r="I20" s="26">
        <v>163.2793162937582</v>
      </c>
      <c r="J20" s="26">
        <v>164.49314874289374</v>
      </c>
      <c r="K20" s="26">
        <v>165.6430154929501</v>
      </c>
      <c r="L20" s="26">
        <v>166.73086738431059</v>
      </c>
    </row>
    <row r="21" spans="1:12" x14ac:dyDescent="0.2">
      <c r="A21">
        <f t="shared" si="0"/>
        <v>75</v>
      </c>
      <c r="B21" s="143" t="s">
        <v>107</v>
      </c>
      <c r="C21" s="26">
        <v>149.16298934534217</v>
      </c>
      <c r="D21" s="26">
        <v>151.08166403122897</v>
      </c>
      <c r="E21" s="26">
        <v>152.83421302944413</v>
      </c>
      <c r="F21" s="26">
        <v>154.37176607295712</v>
      </c>
      <c r="G21" s="26">
        <v>155.79999304503951</v>
      </c>
      <c r="H21" s="26">
        <v>157.15586398251699</v>
      </c>
      <c r="I21" s="26">
        <v>158.44251872824495</v>
      </c>
      <c r="J21" s="26">
        <v>159.66151192909669</v>
      </c>
      <c r="K21" s="26">
        <v>160.81643360898744</v>
      </c>
      <c r="L21" s="26">
        <v>161.90913347588497</v>
      </c>
    </row>
    <row r="22" spans="1:12" x14ac:dyDescent="0.2">
      <c r="A22">
        <f t="shared" si="0"/>
        <v>76</v>
      </c>
      <c r="B22" s="143" t="s">
        <v>107</v>
      </c>
      <c r="C22" s="26">
        <v>144.21165359613016</v>
      </c>
      <c r="D22" s="26">
        <v>146.13290545417703</v>
      </c>
      <c r="E22" s="26">
        <v>147.86679626397824</v>
      </c>
      <c r="F22" s="26">
        <v>149.39383799202267</v>
      </c>
      <c r="G22" s="26">
        <v>150.82332817551267</v>
      </c>
      <c r="H22" s="26">
        <v>152.18113080960052</v>
      </c>
      <c r="I22" s="26">
        <v>153.46973435909214</v>
      </c>
      <c r="J22" s="26">
        <v>154.6906999667919</v>
      </c>
      <c r="K22" s="26">
        <v>155.84755620868404</v>
      </c>
      <c r="L22" s="26">
        <v>156.94225442342736</v>
      </c>
    </row>
    <row r="23" spans="1:12" x14ac:dyDescent="0.2">
      <c r="A23">
        <f t="shared" si="0"/>
        <v>77</v>
      </c>
      <c r="B23" s="26">
        <v>137.02102999716524</v>
      </c>
      <c r="C23" s="26">
        <v>139.15642167311665</v>
      </c>
      <c r="D23" s="26">
        <v>141.07383842269073</v>
      </c>
      <c r="E23" s="26">
        <v>142.78202662903007</v>
      </c>
      <c r="F23" s="26">
        <v>144.29660977575656</v>
      </c>
      <c r="G23" s="26">
        <v>145.72328644289914</v>
      </c>
      <c r="H23" s="26">
        <v>147.07879809712898</v>
      </c>
      <c r="I23" s="26">
        <v>148.36534336020929</v>
      </c>
      <c r="J23" s="26">
        <v>149.58440146453725</v>
      </c>
      <c r="K23" s="26">
        <v>150.73955975821104</v>
      </c>
      <c r="L23" s="26">
        <v>151.83271083514191</v>
      </c>
    </row>
    <row r="24" spans="1:12" x14ac:dyDescent="0.2">
      <c r="A24">
        <f t="shared" si="0"/>
        <v>78</v>
      </c>
      <c r="B24" s="26">
        <v>131.96367860489849</v>
      </c>
      <c r="C24" s="26">
        <v>134.01922263831452</v>
      </c>
      <c r="D24" s="26">
        <v>135.9225127290135</v>
      </c>
      <c r="E24" s="26">
        <v>137.59714063837131</v>
      </c>
      <c r="F24" s="26">
        <v>139.09597221252113</v>
      </c>
      <c r="G24" s="26">
        <v>140.51433851875228</v>
      </c>
      <c r="H24" s="26">
        <v>141.86203461905117</v>
      </c>
      <c r="I24" s="26">
        <v>143.1412626831011</v>
      </c>
      <c r="J24" s="26">
        <v>144.3534957211169</v>
      </c>
      <c r="K24" s="26">
        <v>145.50229577960135</v>
      </c>
      <c r="L24" s="26">
        <v>146.58941346514911</v>
      </c>
    </row>
    <row r="25" spans="1:12" x14ac:dyDescent="0.2">
      <c r="A25">
        <f t="shared" si="0"/>
        <v>79</v>
      </c>
      <c r="B25" s="26">
        <v>126.84895876080078</v>
      </c>
      <c r="C25" s="26">
        <v>128.83716117468938</v>
      </c>
      <c r="D25" s="26">
        <v>130.71265796505145</v>
      </c>
      <c r="E25" s="26">
        <v>132.34411476422977</v>
      </c>
      <c r="F25" s="26">
        <v>133.82151535523673</v>
      </c>
      <c r="G25" s="26">
        <v>135.22390996563297</v>
      </c>
      <c r="H25" s="26">
        <v>136.55638996548993</v>
      </c>
      <c r="I25" s="26">
        <v>137.82127001423672</v>
      </c>
      <c r="J25" s="26">
        <v>139.01985807341015</v>
      </c>
      <c r="K25" s="26">
        <v>140.15580017656686</v>
      </c>
      <c r="L25" s="26">
        <v>141.23086026262325</v>
      </c>
    </row>
    <row r="26" spans="1:12" x14ac:dyDescent="0.2">
      <c r="A26">
        <f t="shared" si="0"/>
        <v>80</v>
      </c>
      <c r="B26" s="26">
        <v>121.68005348098224</v>
      </c>
      <c r="C26" s="26">
        <v>123.61784490164003</v>
      </c>
      <c r="D26" s="26">
        <v>125.4493145977641</v>
      </c>
      <c r="E26" s="26">
        <v>127.02979863878221</v>
      </c>
      <c r="F26" s="26">
        <v>128.47909311985006</v>
      </c>
      <c r="G26" s="26">
        <v>129.85696775527364</v>
      </c>
      <c r="H26" s="26">
        <v>131.1661194840683</v>
      </c>
      <c r="I26" s="26">
        <v>132.40899298213523</v>
      </c>
      <c r="J26" s="26">
        <v>133.58657272887433</v>
      </c>
      <c r="K26" s="26">
        <v>134.70269825189595</v>
      </c>
      <c r="L26" s="26">
        <v>135.75886742207945</v>
      </c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213.66596932032672</v>
      </c>
      <c r="G32" s="26">
        <v>214.87149528813575</v>
      </c>
      <c r="H32" s="26">
        <v>215.9577297479469</v>
      </c>
      <c r="I32" s="26">
        <v>216.95526023689263</v>
      </c>
      <c r="J32" s="26">
        <v>217.88573718358901</v>
      </c>
      <c r="K32" s="26">
        <v>218.75790394091504</v>
      </c>
      <c r="L32" s="26">
        <v>219.57408787484124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210.35219762051906</v>
      </c>
      <c r="G33" s="26">
        <v>211.58372241411035</v>
      </c>
      <c r="H33" s="26">
        <v>212.69498687911084</v>
      </c>
      <c r="I33" s="26">
        <v>213.71774144933315</v>
      </c>
      <c r="J33" s="26">
        <v>214.67371657523145</v>
      </c>
      <c r="K33" s="26">
        <v>215.57002320337671</v>
      </c>
      <c r="L33" s="26">
        <v>216.40889742363788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205.4869327455888</v>
      </c>
      <c r="F34" s="26">
        <v>206.92600397833891</v>
      </c>
      <c r="G34" s="26">
        <v>208.1827814186064</v>
      </c>
      <c r="H34" s="26">
        <v>209.31833931385165</v>
      </c>
      <c r="I34" s="26">
        <v>210.3663701664303</v>
      </c>
      <c r="J34" s="26">
        <v>211.34761053893388</v>
      </c>
      <c r="K34" s="26">
        <v>212.26780077522429</v>
      </c>
      <c r="L34" s="26">
        <v>213.1291672935086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201.93433169262951</v>
      </c>
      <c r="F35" s="26">
        <v>203.3853827685991</v>
      </c>
      <c r="G35" s="26">
        <v>204.66614589791004</v>
      </c>
      <c r="H35" s="26">
        <v>205.82523274793903</v>
      </c>
      <c r="I35" s="26">
        <v>206.89845947611354</v>
      </c>
      <c r="J35" s="26">
        <v>207.90457283817065</v>
      </c>
      <c r="K35" s="26">
        <v>208.84824008171188</v>
      </c>
      <c r="L35" s="26">
        <v>209.73175408233769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198.26210553688136</v>
      </c>
      <c r="F36" s="26">
        <v>199.72800088124541</v>
      </c>
      <c r="G36" s="26">
        <v>201.0312482304164</v>
      </c>
      <c r="H36" s="26">
        <v>202.21313958682509</v>
      </c>
      <c r="I36" s="26">
        <v>203.31132958826586</v>
      </c>
      <c r="J36" s="26">
        <v>204.34172711981375</v>
      </c>
      <c r="K36" s="26">
        <v>205.3083392448583</v>
      </c>
      <c r="L36" s="26">
        <v>206.21351000426981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194.46737700704315</v>
      </c>
      <c r="F37" s="26">
        <v>195.9515180214062</v>
      </c>
      <c r="G37" s="26">
        <v>197.27553766386913</v>
      </c>
      <c r="H37" s="26">
        <v>198.47961336147253</v>
      </c>
      <c r="I37" s="26">
        <v>199.60226379932669</v>
      </c>
      <c r="J37" s="26">
        <v>200.65618297511881</v>
      </c>
      <c r="K37" s="26">
        <v>201.64505140096043</v>
      </c>
      <c r="L37" s="26">
        <v>202.57125753763265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190.54804117232695</v>
      </c>
      <c r="F38" s="26">
        <v>192.05356501333151</v>
      </c>
      <c r="G38" s="26">
        <v>193.39649527022215</v>
      </c>
      <c r="H38" s="26">
        <v>194.62219394388251</v>
      </c>
      <c r="I38" s="26">
        <v>195.76850653848612</v>
      </c>
      <c r="J38" s="26">
        <v>196.84501534634734</v>
      </c>
      <c r="K38" s="26">
        <v>197.85528743915523</v>
      </c>
      <c r="L38" s="26">
        <v>198.80173363597325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184.78245262127669</v>
      </c>
      <c r="E39" s="26">
        <v>186.50812369836814</v>
      </c>
      <c r="F39" s="26">
        <v>188.0326942857869</v>
      </c>
      <c r="G39" s="26">
        <v>189.39261175609616</v>
      </c>
      <c r="H39" s="26">
        <v>190.63922779567454</v>
      </c>
      <c r="I39" s="26">
        <v>191.80804091650472</v>
      </c>
      <c r="J39" s="26">
        <v>192.90598483788668</v>
      </c>
      <c r="K39" s="26">
        <v>193.93658855908899</v>
      </c>
      <c r="L39" s="26">
        <v>194.90225611540677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180.62192437124426</v>
      </c>
      <c r="E40" s="26">
        <v>182.34624841676836</v>
      </c>
      <c r="F40" s="26">
        <v>183.88659407858543</v>
      </c>
      <c r="G40" s="26">
        <v>185.26167721156637</v>
      </c>
      <c r="H40" s="26">
        <v>186.52837219855164</v>
      </c>
      <c r="I40" s="26">
        <v>187.71824490605363</v>
      </c>
      <c r="J40" s="26">
        <v>188.83623631574957</v>
      </c>
      <c r="K40" s="26">
        <v>189.88589475008749</v>
      </c>
      <c r="L40" s="26">
        <v>190.8696142705158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176.33264719942574</v>
      </c>
      <c r="E41" s="26">
        <v>178.06042492147753</v>
      </c>
      <c r="F41" s="26">
        <v>179.61295681486655</v>
      </c>
      <c r="G41" s="26">
        <v>181.00152231887444</v>
      </c>
      <c r="H41" s="26">
        <v>182.28722851996247</v>
      </c>
      <c r="I41" s="26">
        <v>183.49645991699816</v>
      </c>
      <c r="J41" s="26">
        <v>184.63289230934313</v>
      </c>
      <c r="K41" s="26">
        <v>185.70011838871835</v>
      </c>
      <c r="L41" s="26">
        <v>186.70056705069973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171.9126587933838</v>
      </c>
      <c r="E42" s="26">
        <v>173.64957337864845</v>
      </c>
      <c r="F42" s="26">
        <v>175.21056847009984</v>
      </c>
      <c r="G42" s="26">
        <v>176.61090679708988</v>
      </c>
      <c r="H42" s="26">
        <v>177.91400331806955</v>
      </c>
      <c r="I42" s="26">
        <v>179.14062095461568</v>
      </c>
      <c r="J42" s="26">
        <v>180.29363911837862</v>
      </c>
      <c r="K42" s="26">
        <v>181.37672049858219</v>
      </c>
      <c r="L42" s="26">
        <v>182.39223475703133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167.36089320813815</v>
      </c>
      <c r="E43" s="26">
        <v>169.11191428103214</v>
      </c>
      <c r="F43" s="26">
        <v>170.67744156024304</v>
      </c>
      <c r="G43" s="26">
        <v>172.08795609597416</v>
      </c>
      <c r="H43" s="26">
        <v>173.40647753993164</v>
      </c>
      <c r="I43" s="26">
        <v>174.64820685581228</v>
      </c>
      <c r="J43" s="26">
        <v>175.81567683344488</v>
      </c>
      <c r="K43" s="26">
        <v>176.91266373810947</v>
      </c>
      <c r="L43" s="26">
        <v>177.94139155639127</v>
      </c>
    </row>
    <row r="44" spans="1:12" x14ac:dyDescent="0.2">
      <c r="A44">
        <v>72</v>
      </c>
      <c r="B44" s="143" t="s">
        <v>107</v>
      </c>
      <c r="C44" s="26">
        <v>160.72883296189406</v>
      </c>
      <c r="D44" s="26">
        <v>162.68594080480921</v>
      </c>
      <c r="E44" s="26">
        <v>164.44661430192787</v>
      </c>
      <c r="F44" s="26">
        <v>166.0127663122023</v>
      </c>
      <c r="G44" s="26">
        <v>167.43175855876888</v>
      </c>
      <c r="H44" s="26">
        <v>168.76317791550596</v>
      </c>
      <c r="I44" s="26">
        <v>170.01737863576011</v>
      </c>
      <c r="J44" s="26">
        <v>171.19690697725608</v>
      </c>
      <c r="K44" s="26">
        <v>172.30554164428764</v>
      </c>
      <c r="L44" s="26">
        <v>173.34539147270152</v>
      </c>
    </row>
    <row r="45" spans="1:12" x14ac:dyDescent="0.2">
      <c r="A45">
        <v>73</v>
      </c>
      <c r="B45" s="143" t="s">
        <v>107</v>
      </c>
      <c r="C45" s="26">
        <v>155.96032274119176</v>
      </c>
      <c r="D45" s="26">
        <v>157.88882932842606</v>
      </c>
      <c r="E45" s="26">
        <v>159.65309312277626</v>
      </c>
      <c r="F45" s="26">
        <v>161.21600951019559</v>
      </c>
      <c r="G45" s="26">
        <v>162.64150613041886</v>
      </c>
      <c r="H45" s="26">
        <v>163.982725481514</v>
      </c>
      <c r="I45" s="26">
        <v>165.24649269462412</v>
      </c>
      <c r="J45" s="26">
        <v>166.43533620020389</v>
      </c>
      <c r="K45" s="26">
        <v>167.55301682314524</v>
      </c>
      <c r="L45" s="26">
        <v>168.60158061649028</v>
      </c>
    </row>
    <row r="46" spans="1:12" x14ac:dyDescent="0.2">
      <c r="A46">
        <v>74</v>
      </c>
      <c r="B46" s="143" t="s">
        <v>107</v>
      </c>
      <c r="C46" s="26">
        <v>151.06863096922339</v>
      </c>
      <c r="D46" s="26">
        <v>152.97653994132432</v>
      </c>
      <c r="E46" s="26">
        <v>154.73693182075613</v>
      </c>
      <c r="F46" s="26">
        <v>156.29251177954717</v>
      </c>
      <c r="G46" s="26">
        <v>157.72167921938461</v>
      </c>
      <c r="H46" s="26">
        <v>159.06887136425615</v>
      </c>
      <c r="I46" s="26">
        <v>160.33852221661806</v>
      </c>
      <c r="J46" s="26">
        <v>161.53325380334294</v>
      </c>
      <c r="K46" s="26">
        <v>162.65680092653761</v>
      </c>
      <c r="L46" s="26">
        <v>163.7110296892877</v>
      </c>
    </row>
    <row r="47" spans="1:12" x14ac:dyDescent="0.2">
      <c r="A47">
        <v>75</v>
      </c>
      <c r="B47" s="143" t="s">
        <v>107</v>
      </c>
      <c r="C47" s="26">
        <v>146.05575574635066</v>
      </c>
      <c r="D47" s="26">
        <v>147.95246173677356</v>
      </c>
      <c r="E47" s="26">
        <v>149.70064229493485</v>
      </c>
      <c r="F47" s="26">
        <v>151.24485870273406</v>
      </c>
      <c r="G47" s="26">
        <v>152.67395488323351</v>
      </c>
      <c r="H47" s="26">
        <v>154.02262430199494</v>
      </c>
      <c r="I47" s="26">
        <v>155.29404297706972</v>
      </c>
      <c r="J47" s="26">
        <v>156.49067925491386</v>
      </c>
      <c r="K47" s="26">
        <v>157.61637694832194</v>
      </c>
      <c r="L47" s="26">
        <v>158.6728337949942</v>
      </c>
    </row>
    <row r="48" spans="1:12" x14ac:dyDescent="0.2">
      <c r="A48">
        <v>76</v>
      </c>
      <c r="B48" s="143" t="s">
        <v>107</v>
      </c>
      <c r="C48" s="26">
        <v>140.93693527337049</v>
      </c>
      <c r="D48" s="26">
        <v>142.82997091696245</v>
      </c>
      <c r="E48" s="26">
        <v>144.55600311536503</v>
      </c>
      <c r="F48" s="26">
        <v>146.08416252880025</v>
      </c>
      <c r="G48" s="26">
        <v>147.50797406342738</v>
      </c>
      <c r="H48" s="26">
        <v>148.85252945988</v>
      </c>
      <c r="I48" s="26">
        <v>150.12049293524464</v>
      </c>
      <c r="J48" s="26">
        <v>151.31407283331879</v>
      </c>
      <c r="K48" s="26">
        <v>152.43727250324298</v>
      </c>
      <c r="L48" s="26">
        <v>153.49161939827306</v>
      </c>
    </row>
    <row r="49" spans="1:12" x14ac:dyDescent="0.2">
      <c r="A49">
        <v>77</v>
      </c>
      <c r="B49" s="26">
        <v>133.6059870988465</v>
      </c>
      <c r="C49" s="26">
        <v>135.73121235614803</v>
      </c>
      <c r="D49" s="26">
        <v>137.61232963228338</v>
      </c>
      <c r="E49" s="26">
        <v>139.30583703403272</v>
      </c>
      <c r="F49" s="26">
        <v>140.8132296702893</v>
      </c>
      <c r="G49" s="26">
        <v>142.2256989790898</v>
      </c>
      <c r="H49" s="26">
        <v>143.55999944717058</v>
      </c>
      <c r="I49" s="26">
        <v>144.81872184456515</v>
      </c>
      <c r="J49" s="26">
        <v>146.00377537779073</v>
      </c>
      <c r="K49" s="26">
        <v>147.11932240610858</v>
      </c>
      <c r="L49" s="26">
        <v>148.16680398641549</v>
      </c>
    </row>
    <row r="50" spans="1:12" x14ac:dyDescent="0.2">
      <c r="A50">
        <v>78</v>
      </c>
      <c r="B50" s="26">
        <v>128.42068670911721</v>
      </c>
      <c r="C50" s="26">
        <v>130.4448256851361</v>
      </c>
      <c r="D50" s="26">
        <v>132.30290244118959</v>
      </c>
      <c r="E50" s="26">
        <v>133.95347375005778</v>
      </c>
      <c r="F50" s="26">
        <v>135.43498621655129</v>
      </c>
      <c r="G50" s="26">
        <v>136.82925808694338</v>
      </c>
      <c r="H50" s="26">
        <v>138.14664437295863</v>
      </c>
      <c r="I50" s="26">
        <v>139.389746306408</v>
      </c>
      <c r="J50" s="26">
        <v>140.56040067863663</v>
      </c>
      <c r="K50" s="26">
        <v>141.6626613124433</v>
      </c>
      <c r="L50" s="26">
        <v>142.69786962849926</v>
      </c>
    </row>
    <row r="51" spans="1:12" x14ac:dyDescent="0.2">
      <c r="A51">
        <v>79</v>
      </c>
      <c r="B51" s="26">
        <v>123.14807918230825</v>
      </c>
      <c r="C51" s="26">
        <v>125.08769161326032</v>
      </c>
      <c r="D51" s="26">
        <v>126.91020032736613</v>
      </c>
      <c r="E51" s="26">
        <v>128.50874521269759</v>
      </c>
      <c r="F51" s="26">
        <v>129.95904378620253</v>
      </c>
      <c r="G51" s="26">
        <v>131.32787206440912</v>
      </c>
      <c r="H51" s="26">
        <v>132.62142645182846</v>
      </c>
      <c r="I51" s="26">
        <v>133.84234417751426</v>
      </c>
      <c r="J51" s="26">
        <v>134.99240135237622</v>
      </c>
      <c r="K51" s="26">
        <v>136.07550878769447</v>
      </c>
      <c r="L51" s="26">
        <v>137.09291905592269</v>
      </c>
    </row>
    <row r="52" spans="1:12" x14ac:dyDescent="0.2">
      <c r="A52">
        <v>80</v>
      </c>
      <c r="B52" s="26">
        <v>117.79114958608761</v>
      </c>
      <c r="C52" s="26">
        <v>119.6662411272962</v>
      </c>
      <c r="D52" s="26">
        <v>121.43782753523479</v>
      </c>
      <c r="E52" s="26">
        <v>122.9776626153581</v>
      </c>
      <c r="F52" s="26">
        <v>124.3905533262339</v>
      </c>
      <c r="G52" s="26">
        <v>125.72609562623539</v>
      </c>
      <c r="H52" s="26">
        <v>126.98863263549119</v>
      </c>
      <c r="I52" s="26">
        <v>128.18038059233726</v>
      </c>
      <c r="J52" s="26">
        <v>129.30310625606089</v>
      </c>
      <c r="K52" s="26">
        <v>130.36086552215269</v>
      </c>
      <c r="L52" s="26">
        <v>131.3544667985575</v>
      </c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10000"/>
  <sheetViews>
    <sheetView rightToLeft="1" view="pageBreakPreview" zoomScale="60" zoomScaleNormal="100" workbookViewId="0">
      <selection activeCell="A2" sqref="A2:L2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97</v>
      </c>
    </row>
    <row r="2" spans="1:12" ht="15" x14ac:dyDescent="0.25">
      <c r="A2" s="49" t="s">
        <v>53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195.24132005584534</v>
      </c>
      <c r="G6" s="26">
        <v>196.90678105949516</v>
      </c>
      <c r="H6" s="26">
        <v>198.38206657805125</v>
      </c>
      <c r="I6" s="26">
        <v>199.73105084252626</v>
      </c>
      <c r="J6" s="26">
        <v>201.00934266402422</v>
      </c>
      <c r="K6" s="26">
        <v>202.23499994136944</v>
      </c>
      <c r="L6" s="26">
        <v>203.40919869236515</v>
      </c>
    </row>
    <row r="7" spans="1:12" x14ac:dyDescent="0.2">
      <c r="A7">
        <f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191.70013679850064</v>
      </c>
      <c r="G7" s="26">
        <v>193.37011101184768</v>
      </c>
      <c r="H7" s="26">
        <v>194.85302853923727</v>
      </c>
      <c r="I7" s="26">
        <v>196.21641738576594</v>
      </c>
      <c r="J7" s="26">
        <v>197.51445060454242</v>
      </c>
      <c r="K7" s="26">
        <v>198.75957974419268</v>
      </c>
      <c r="L7" s="26">
        <v>199.95264526390915</v>
      </c>
    </row>
    <row r="8" spans="1:12" x14ac:dyDescent="0.2">
      <c r="A8">
        <f t="shared" ref="A8:A26" si="0">+A7+1</f>
        <v>62</v>
      </c>
      <c r="B8" s="143" t="s">
        <v>107</v>
      </c>
      <c r="C8" s="143" t="s">
        <v>107</v>
      </c>
      <c r="D8" s="143" t="s">
        <v>107</v>
      </c>
      <c r="E8" s="26">
        <v>186.08301825924295</v>
      </c>
      <c r="F8" s="26">
        <v>188.06347614248008</v>
      </c>
      <c r="G8" s="26">
        <v>189.7356910801131</v>
      </c>
      <c r="H8" s="26">
        <v>191.22424950790202</v>
      </c>
      <c r="I8" s="26">
        <v>192.60204116475964</v>
      </c>
      <c r="J8" s="26">
        <v>193.9186265091945</v>
      </c>
      <c r="K8" s="26">
        <v>195.18189573553337</v>
      </c>
      <c r="L8" s="26">
        <v>196.3925740428061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182.38652354534571</v>
      </c>
      <c r="F9" s="26">
        <v>184.33107168036571</v>
      </c>
      <c r="G9" s="26">
        <v>186.00233739826183</v>
      </c>
      <c r="H9" s="26">
        <v>187.49498679069734</v>
      </c>
      <c r="I9" s="26">
        <v>188.88698602460633</v>
      </c>
      <c r="J9" s="26">
        <v>190.22050333955167</v>
      </c>
      <c r="K9" s="26">
        <v>191.50041446280227</v>
      </c>
      <c r="L9" s="26">
        <v>192.72725172934005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178.58501180474295</v>
      </c>
      <c r="F10" s="26">
        <v>180.5020134609789</v>
      </c>
      <c r="G10" s="26">
        <v>182.16895247398298</v>
      </c>
      <c r="H10" s="26">
        <v>183.66464857572171</v>
      </c>
      <c r="I10" s="26">
        <v>185.07022557620823</v>
      </c>
      <c r="J10" s="26">
        <v>186.41891132316857</v>
      </c>
      <c r="K10" s="26">
        <v>187.71368465116731</v>
      </c>
      <c r="L10" s="26">
        <v>188.95504105240644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174.67751469456741</v>
      </c>
      <c r="F11" s="26">
        <v>176.5751455988601</v>
      </c>
      <c r="G11" s="26">
        <v>178.23453477005816</v>
      </c>
      <c r="H11" s="26">
        <v>179.73262919765233</v>
      </c>
      <c r="I11" s="26">
        <v>181.15059774931453</v>
      </c>
      <c r="J11" s="26">
        <v>182.51242321329838</v>
      </c>
      <c r="K11" s="26">
        <v>183.82019361025422</v>
      </c>
      <c r="L11" s="26">
        <v>185.07425114267909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170.66436969379214</v>
      </c>
      <c r="F12" s="26">
        <v>172.54894114333283</v>
      </c>
      <c r="G12" s="26">
        <v>174.19777253877243</v>
      </c>
      <c r="H12" s="26">
        <v>175.69791865099933</v>
      </c>
      <c r="I12" s="26">
        <v>177.12660490323623</v>
      </c>
      <c r="J12" s="26">
        <v>178.49936281854738</v>
      </c>
      <c r="K12" s="26">
        <v>179.81796846488581</v>
      </c>
      <c r="L12" s="26">
        <v>181.08272951015681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164.41666642830262</v>
      </c>
      <c r="E13" s="26">
        <v>166.5549905728742</v>
      </c>
      <c r="F13" s="26">
        <v>168.42236482895751</v>
      </c>
      <c r="G13" s="26">
        <v>170.05807449928659</v>
      </c>
      <c r="H13" s="26">
        <v>171.55990665376606</v>
      </c>
      <c r="I13" s="26">
        <v>172.9970183149043</v>
      </c>
      <c r="J13" s="26">
        <v>174.37835138621656</v>
      </c>
      <c r="K13" s="26">
        <v>175.70554296508897</v>
      </c>
      <c r="L13" s="26">
        <v>176.97873242935967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160.26200092209046</v>
      </c>
      <c r="E14" s="26">
        <v>162.3475806316716</v>
      </c>
      <c r="F14" s="26">
        <v>164.1924863116231</v>
      </c>
      <c r="G14" s="26">
        <v>165.81337169551776</v>
      </c>
      <c r="H14" s="26">
        <v>167.31639155711508</v>
      </c>
      <c r="I14" s="26">
        <v>168.75932219753008</v>
      </c>
      <c r="J14" s="26">
        <v>170.14662958170086</v>
      </c>
      <c r="K14" s="26">
        <v>171.47993974810382</v>
      </c>
      <c r="L14" s="26">
        <v>172.7592708695135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155.99488617593079</v>
      </c>
      <c r="E15" s="26">
        <v>158.0393591476444</v>
      </c>
      <c r="F15" s="26">
        <v>159.85672194589236</v>
      </c>
      <c r="G15" s="26">
        <v>161.46183140866731</v>
      </c>
      <c r="H15" s="26">
        <v>162.96494357518426</v>
      </c>
      <c r="I15" s="26">
        <v>164.4108907715939</v>
      </c>
      <c r="J15" s="26">
        <v>165.80142431198504</v>
      </c>
      <c r="K15" s="26">
        <v>167.13821122433083</v>
      </c>
      <c r="L15" s="26">
        <v>168.42116617898125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151.61306124275072</v>
      </c>
      <c r="E16" s="26">
        <v>153.62735307089665</v>
      </c>
      <c r="F16" s="26">
        <v>155.41297095060045</v>
      </c>
      <c r="G16" s="26">
        <v>157.00166976484155</v>
      </c>
      <c r="H16" s="26">
        <v>158.50306695177483</v>
      </c>
      <c r="I16" s="26">
        <v>159.94901961521822</v>
      </c>
      <c r="J16" s="26">
        <v>161.33990614177395</v>
      </c>
      <c r="K16" s="26">
        <v>162.67736547498041</v>
      </c>
      <c r="L16" s="26">
        <v>163.96130850080152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147.11784575987124</v>
      </c>
      <c r="E17" s="26">
        <v>149.10946946565142</v>
      </c>
      <c r="F17" s="26">
        <v>150.85973445485061</v>
      </c>
      <c r="G17" s="26">
        <v>152.43166283022251</v>
      </c>
      <c r="H17" s="26">
        <v>153.92883897224013</v>
      </c>
      <c r="I17" s="26">
        <v>155.37164402582468</v>
      </c>
      <c r="J17" s="26">
        <v>156.75975364013718</v>
      </c>
      <c r="K17" s="26">
        <v>158.09491675676526</v>
      </c>
      <c r="L17" s="26">
        <v>159.37692739759319</v>
      </c>
    </row>
    <row r="18" spans="1:12" x14ac:dyDescent="0.2">
      <c r="A18">
        <f t="shared" si="0"/>
        <v>72</v>
      </c>
      <c r="B18" s="143" t="s">
        <v>107</v>
      </c>
      <c r="C18" s="26">
        <v>140.37936145897768</v>
      </c>
      <c r="D18" s="26">
        <v>142.5223521283886</v>
      </c>
      <c r="E18" s="26">
        <v>144.48454862664249</v>
      </c>
      <c r="F18" s="26">
        <v>146.19656367659641</v>
      </c>
      <c r="G18" s="26">
        <v>147.75138571549653</v>
      </c>
      <c r="H18" s="26">
        <v>149.24107588050597</v>
      </c>
      <c r="I18" s="26">
        <v>150.67716470971826</v>
      </c>
      <c r="J18" s="26">
        <v>152.05918742919687</v>
      </c>
      <c r="K18" s="26">
        <v>153.38878341628623</v>
      </c>
      <c r="L18" s="26">
        <v>154.66575300679091</v>
      </c>
    </row>
    <row r="19" spans="1:12" x14ac:dyDescent="0.2">
      <c r="A19">
        <f t="shared" si="0"/>
        <v>73</v>
      </c>
      <c r="B19" s="143" t="s">
        <v>107</v>
      </c>
      <c r="C19" s="26">
        <v>135.7667371844438</v>
      </c>
      <c r="D19" s="26">
        <v>137.83860837911956</v>
      </c>
      <c r="E19" s="26">
        <v>139.76213862430006</v>
      </c>
      <c r="F19" s="26">
        <v>141.43336336447231</v>
      </c>
      <c r="G19" s="26">
        <v>142.96959178745868</v>
      </c>
      <c r="H19" s="26">
        <v>144.44759411103041</v>
      </c>
      <c r="I19" s="26">
        <v>145.8727639413068</v>
      </c>
      <c r="J19" s="26">
        <v>147.24457711836754</v>
      </c>
      <c r="K19" s="26">
        <v>148.56472459915895</v>
      </c>
      <c r="L19" s="26">
        <v>149.8328477814288</v>
      </c>
    </row>
    <row r="20" spans="1:12" x14ac:dyDescent="0.2">
      <c r="A20">
        <f t="shared" si="0"/>
        <v>74</v>
      </c>
      <c r="B20" s="143" t="s">
        <v>107</v>
      </c>
      <c r="C20" s="26">
        <v>131.05738708396277</v>
      </c>
      <c r="D20" s="26">
        <v>133.07316720899567</v>
      </c>
      <c r="E20" s="26">
        <v>134.94820263846873</v>
      </c>
      <c r="F20" s="26">
        <v>136.57658018210097</v>
      </c>
      <c r="G20" s="26">
        <v>138.09159699663203</v>
      </c>
      <c r="H20" s="26">
        <v>139.552856016264</v>
      </c>
      <c r="I20" s="26">
        <v>140.96234373479217</v>
      </c>
      <c r="J20" s="26">
        <v>142.31929017497242</v>
      </c>
      <c r="K20" s="26">
        <v>143.6255352168038</v>
      </c>
      <c r="L20" s="26">
        <v>144.88043931226684</v>
      </c>
    </row>
    <row r="21" spans="1:12" x14ac:dyDescent="0.2">
      <c r="A21">
        <f t="shared" si="0"/>
        <v>75</v>
      </c>
      <c r="B21" s="143" t="s">
        <v>107</v>
      </c>
      <c r="C21" s="26">
        <v>126.27470257848694</v>
      </c>
      <c r="D21" s="26">
        <v>128.24588719559497</v>
      </c>
      <c r="E21" s="26">
        <v>130.06210031760693</v>
      </c>
      <c r="F21" s="26">
        <v>131.64465859718769</v>
      </c>
      <c r="G21" s="26">
        <v>133.13384883746298</v>
      </c>
      <c r="H21" s="26">
        <v>134.57228474639876</v>
      </c>
      <c r="I21" s="26">
        <v>135.96005356124994</v>
      </c>
      <c r="J21" s="26">
        <v>137.29641165814832</v>
      </c>
      <c r="K21" s="26">
        <v>138.58320314286135</v>
      </c>
      <c r="L21" s="26">
        <v>139.81958847923428</v>
      </c>
    </row>
    <row r="22" spans="1:12" x14ac:dyDescent="0.2">
      <c r="A22">
        <f t="shared" si="0"/>
        <v>76</v>
      </c>
      <c r="B22" s="143" t="s">
        <v>107</v>
      </c>
      <c r="C22" s="26">
        <v>121.44624269195505</v>
      </c>
      <c r="D22" s="26">
        <v>123.37763327599325</v>
      </c>
      <c r="E22" s="26">
        <v>125.12433512146518</v>
      </c>
      <c r="F22" s="26">
        <v>126.65728846623284</v>
      </c>
      <c r="G22" s="26">
        <v>128.11412476659811</v>
      </c>
      <c r="H22" s="26">
        <v>129.52235591686338</v>
      </c>
      <c r="I22" s="26">
        <v>130.88130735881961</v>
      </c>
      <c r="J22" s="26">
        <v>132.19019094302826</v>
      </c>
      <c r="K22" s="26">
        <v>133.4507760974719</v>
      </c>
      <c r="L22" s="26">
        <v>134.66227737208786</v>
      </c>
    </row>
    <row r="23" spans="1:12" x14ac:dyDescent="0.2">
      <c r="A23">
        <f t="shared" si="0"/>
        <v>77</v>
      </c>
      <c r="B23" s="26">
        <v>114.5986960709008</v>
      </c>
      <c r="C23" s="26">
        <v>116.61568568217345</v>
      </c>
      <c r="D23" s="26">
        <v>118.49299561893737</v>
      </c>
      <c r="E23" s="26">
        <v>120.15966655367683</v>
      </c>
      <c r="F23" s="26">
        <v>121.63857440636465</v>
      </c>
      <c r="G23" s="26">
        <v>123.05486354829145</v>
      </c>
      <c r="H23" s="26">
        <v>124.42455151097892</v>
      </c>
      <c r="I23" s="26">
        <v>125.74664019560113</v>
      </c>
      <c r="J23" s="26">
        <v>127.02021098568913</v>
      </c>
      <c r="K23" s="26">
        <v>128.24709697406189</v>
      </c>
      <c r="L23" s="26">
        <v>129.42639292024384</v>
      </c>
    </row>
    <row r="24" spans="1:12" x14ac:dyDescent="0.2">
      <c r="A24">
        <f t="shared" si="0"/>
        <v>78</v>
      </c>
      <c r="B24" s="26">
        <v>109.94132955957976</v>
      </c>
      <c r="C24" s="26">
        <v>111.82712286070839</v>
      </c>
      <c r="D24" s="26">
        <v>113.6322717822199</v>
      </c>
      <c r="E24" s="26">
        <v>115.20907164920025</v>
      </c>
      <c r="F24" s="26">
        <v>116.62801037161113</v>
      </c>
      <c r="G24" s="26">
        <v>117.99433786314674</v>
      </c>
      <c r="H24" s="26">
        <v>119.31606013902243</v>
      </c>
      <c r="I24" s="26">
        <v>120.59215850746527</v>
      </c>
      <c r="J24" s="26">
        <v>121.82167076967491</v>
      </c>
      <c r="K24" s="26">
        <v>123.00641696147899</v>
      </c>
      <c r="L24" s="26">
        <v>124.14532420715797</v>
      </c>
    </row>
    <row r="25" spans="1:12" x14ac:dyDescent="0.2">
      <c r="A25">
        <f t="shared" si="0"/>
        <v>79</v>
      </c>
      <c r="B25" s="26">
        <v>105.36320464153488</v>
      </c>
      <c r="C25" s="26">
        <v>107.13369851989295</v>
      </c>
      <c r="D25" s="26">
        <v>108.84701522420458</v>
      </c>
      <c r="E25" s="26">
        <v>110.32457528857829</v>
      </c>
      <c r="F25" s="26">
        <v>111.67581519887271</v>
      </c>
      <c r="G25" s="26">
        <v>112.98162959980695</v>
      </c>
      <c r="H25" s="26">
        <v>114.24501829392872</v>
      </c>
      <c r="I25" s="26">
        <v>115.4649931595784</v>
      </c>
      <c r="J25" s="26">
        <v>116.64053480477013</v>
      </c>
      <c r="K25" s="26">
        <v>117.77349226791557</v>
      </c>
      <c r="L25" s="26">
        <v>118.86285160923805</v>
      </c>
    </row>
    <row r="26" spans="1:12" x14ac:dyDescent="0.2">
      <c r="A26">
        <f t="shared" si="0"/>
        <v>80</v>
      </c>
      <c r="B26" s="26">
        <v>100.88468687723775</v>
      </c>
      <c r="C26" s="26">
        <v>102.55490804692064</v>
      </c>
      <c r="D26" s="26">
        <v>104.15711275686732</v>
      </c>
      <c r="E26" s="26">
        <v>105.52957582405385</v>
      </c>
      <c r="F26" s="26">
        <v>106.80520421421097</v>
      </c>
      <c r="G26" s="26">
        <v>108.04020416667417</v>
      </c>
      <c r="H26" s="26">
        <v>109.23526121105888</v>
      </c>
      <c r="I26" s="26">
        <v>110.38945076887072</v>
      </c>
      <c r="J26" s="26">
        <v>111.50156762787277</v>
      </c>
      <c r="K26" s="26">
        <v>112.57358392565416</v>
      </c>
      <c r="L26" s="26">
        <v>113.60426579203167</v>
      </c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207.36664215758177</v>
      </c>
      <c r="G32" s="26">
        <v>208.75788864016366</v>
      </c>
      <c r="H32" s="26">
        <v>210.01523907724683</v>
      </c>
      <c r="I32" s="26">
        <v>211.1749489289773</v>
      </c>
      <c r="J32" s="26">
        <v>212.26384646170374</v>
      </c>
      <c r="K32" s="26">
        <v>213.29150574146627</v>
      </c>
      <c r="L32" s="26">
        <v>214.25979383339316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203.93895142957416</v>
      </c>
      <c r="G33" s="26">
        <v>205.35335329950169</v>
      </c>
      <c r="H33" s="26">
        <v>206.63350551541083</v>
      </c>
      <c r="I33" s="26">
        <v>207.8175506140575</v>
      </c>
      <c r="J33" s="26">
        <v>208.93184754399689</v>
      </c>
      <c r="K33" s="26">
        <v>209.98373932948908</v>
      </c>
      <c r="L33" s="26">
        <v>210.97495153568579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198.76835836891249</v>
      </c>
      <c r="F34" s="26">
        <v>200.40600646802267</v>
      </c>
      <c r="G34" s="26">
        <v>201.842069398017</v>
      </c>
      <c r="H34" s="26">
        <v>203.14372648081908</v>
      </c>
      <c r="I34" s="26">
        <v>204.35179130607523</v>
      </c>
      <c r="J34" s="26">
        <v>205.49073161186141</v>
      </c>
      <c r="K34" s="26">
        <v>206.56608508296424</v>
      </c>
      <c r="L34" s="26">
        <v>207.57954461951991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195.12526082313508</v>
      </c>
      <c r="F35" s="26">
        <v>196.76713864585528</v>
      </c>
      <c r="G35" s="26">
        <v>198.22274407160251</v>
      </c>
      <c r="H35" s="26">
        <v>199.54460305716432</v>
      </c>
      <c r="I35" s="26">
        <v>200.77613793746491</v>
      </c>
      <c r="J35" s="26">
        <v>201.93874225977177</v>
      </c>
      <c r="K35" s="26">
        <v>203.03656829476418</v>
      </c>
      <c r="L35" s="26">
        <v>204.07137762513966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191.37182842434063</v>
      </c>
      <c r="F36" s="26">
        <v>193.02130356375912</v>
      </c>
      <c r="G36" s="26">
        <v>194.49406841146501</v>
      </c>
      <c r="H36" s="26">
        <v>195.83488946854172</v>
      </c>
      <c r="I36" s="26">
        <v>197.08909590883749</v>
      </c>
      <c r="J36" s="26">
        <v>198.27410420865706</v>
      </c>
      <c r="K36" s="26">
        <v>199.39323247829003</v>
      </c>
      <c r="L36" s="26">
        <v>200.44828517914513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187.5072594423811</v>
      </c>
      <c r="F37" s="26">
        <v>189.16768591064252</v>
      </c>
      <c r="G37" s="26">
        <v>190.65498660714098</v>
      </c>
      <c r="H37" s="26">
        <v>192.01363008156133</v>
      </c>
      <c r="I37" s="26">
        <v>193.28930524948746</v>
      </c>
      <c r="J37" s="26">
        <v>194.49520706860241</v>
      </c>
      <c r="K37" s="26">
        <v>195.63423549712445</v>
      </c>
      <c r="L37" s="26">
        <v>196.70822604685776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183.53173614720868</v>
      </c>
      <c r="F38" s="26">
        <v>185.20555773385664</v>
      </c>
      <c r="G38" s="26">
        <v>186.70462682308258</v>
      </c>
      <c r="H38" s="26">
        <v>188.07994234511048</v>
      </c>
      <c r="I38" s="26">
        <v>189.3754632953495</v>
      </c>
      <c r="J38" s="26">
        <v>190.60049700792686</v>
      </c>
      <c r="K38" s="26">
        <v>191.75777168296165</v>
      </c>
      <c r="L38" s="26">
        <v>192.8491321344091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177.56707953733394</v>
      </c>
      <c r="E39" s="26">
        <v>179.45192861653189</v>
      </c>
      <c r="F39" s="26">
        <v>181.13543938553283</v>
      </c>
      <c r="G39" s="26">
        <v>182.64347274807545</v>
      </c>
      <c r="H39" s="26">
        <v>184.03403469529226</v>
      </c>
      <c r="I39" s="26">
        <v>185.34728534924602</v>
      </c>
      <c r="J39" s="26">
        <v>186.58936738105766</v>
      </c>
      <c r="K39" s="26">
        <v>187.76292646792007</v>
      </c>
      <c r="L39" s="26">
        <v>188.86977131135174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173.39683493790443</v>
      </c>
      <c r="E40" s="26">
        <v>175.26834060038996</v>
      </c>
      <c r="F40" s="26">
        <v>176.95679923673939</v>
      </c>
      <c r="G40" s="26">
        <v>178.47112920921782</v>
      </c>
      <c r="H40" s="26">
        <v>179.87521663175906</v>
      </c>
      <c r="I40" s="26">
        <v>181.20370347847739</v>
      </c>
      <c r="J40" s="26">
        <v>182.46041764063014</v>
      </c>
      <c r="K40" s="26">
        <v>183.64800821016624</v>
      </c>
      <c r="L40" s="26">
        <v>184.76822425060396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169.118131087921</v>
      </c>
      <c r="E41" s="26">
        <v>170.98119342454578</v>
      </c>
      <c r="F41" s="26">
        <v>172.66951774621626</v>
      </c>
      <c r="G41" s="26">
        <v>174.18758077788192</v>
      </c>
      <c r="H41" s="26">
        <v>175.60306482323543</v>
      </c>
      <c r="I41" s="26">
        <v>176.9439059538029</v>
      </c>
      <c r="J41" s="26">
        <v>178.21251248217183</v>
      </c>
      <c r="K41" s="26">
        <v>179.41155681022579</v>
      </c>
      <c r="L41" s="26">
        <v>180.54278195707255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164.73182336927118</v>
      </c>
      <c r="E42" s="26">
        <v>166.59118039156945</v>
      </c>
      <c r="F42" s="26">
        <v>168.27422231020833</v>
      </c>
      <c r="G42" s="26">
        <v>169.79343587517627</v>
      </c>
      <c r="H42" s="26">
        <v>171.21745640425428</v>
      </c>
      <c r="I42" s="26">
        <v>172.56741705483634</v>
      </c>
      <c r="J42" s="26">
        <v>173.84483934718187</v>
      </c>
      <c r="K42" s="26">
        <v>175.05245258446246</v>
      </c>
      <c r="L42" s="26">
        <v>176.19187777347111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160.2409621841995</v>
      </c>
      <c r="E43" s="26">
        <v>162.09936368556652</v>
      </c>
      <c r="F43" s="26">
        <v>163.77178798535508</v>
      </c>
      <c r="G43" s="26">
        <v>165.28949497580629</v>
      </c>
      <c r="H43" s="26">
        <v>166.7186625921035</v>
      </c>
      <c r="I43" s="26">
        <v>168.07404233874954</v>
      </c>
      <c r="J43" s="26">
        <v>169.35677126428538</v>
      </c>
      <c r="K43" s="26">
        <v>170.56968780308355</v>
      </c>
      <c r="L43" s="26">
        <v>171.71418795395675</v>
      </c>
    </row>
    <row r="44" spans="1:12" x14ac:dyDescent="0.2">
      <c r="A44">
        <v>72</v>
      </c>
      <c r="B44" s="143" t="s">
        <v>107</v>
      </c>
      <c r="C44" s="26">
        <v>153.64011453895299</v>
      </c>
      <c r="D44" s="26">
        <v>155.65699185190743</v>
      </c>
      <c r="E44" s="26">
        <v>157.50741494208208</v>
      </c>
      <c r="F44" s="26">
        <v>159.16403990332051</v>
      </c>
      <c r="G44" s="26">
        <v>160.67727267454453</v>
      </c>
      <c r="H44" s="26">
        <v>162.10745931691147</v>
      </c>
      <c r="I44" s="26">
        <v>163.46406050213423</v>
      </c>
      <c r="J44" s="26">
        <v>164.74820517321041</v>
      </c>
      <c r="K44" s="26">
        <v>165.96271881969815</v>
      </c>
      <c r="L44" s="26">
        <v>167.10882600694109</v>
      </c>
    </row>
    <row r="45" spans="1:12" x14ac:dyDescent="0.2">
      <c r="A45">
        <v>73</v>
      </c>
      <c r="B45" s="143" t="s">
        <v>107</v>
      </c>
      <c r="C45" s="26">
        <v>149.01221797538724</v>
      </c>
      <c r="D45" s="26">
        <v>150.98363506127865</v>
      </c>
      <c r="E45" s="26">
        <v>152.81735652034061</v>
      </c>
      <c r="F45" s="26">
        <v>154.45311646137728</v>
      </c>
      <c r="G45" s="26">
        <v>155.95837234785651</v>
      </c>
      <c r="H45" s="26">
        <v>157.38471817965032</v>
      </c>
      <c r="I45" s="26">
        <v>158.73795503435869</v>
      </c>
      <c r="J45" s="26">
        <v>160.01914332656753</v>
      </c>
      <c r="K45" s="26">
        <v>161.2310729317316</v>
      </c>
      <c r="L45" s="26">
        <v>162.3748759796629</v>
      </c>
    </row>
    <row r="46" spans="1:12" x14ac:dyDescent="0.2">
      <c r="A46">
        <v>74</v>
      </c>
      <c r="B46" s="143" t="s">
        <v>107</v>
      </c>
      <c r="C46" s="26">
        <v>144.29730347707121</v>
      </c>
      <c r="D46" s="26">
        <v>146.23074619513605</v>
      </c>
      <c r="E46" s="26">
        <v>148.03769307833235</v>
      </c>
      <c r="F46" s="26">
        <v>149.64734357140929</v>
      </c>
      <c r="G46" s="26">
        <v>151.1400162379683</v>
      </c>
      <c r="H46" s="26">
        <v>152.55682018403783</v>
      </c>
      <c r="I46" s="26">
        <v>153.90119834010903</v>
      </c>
      <c r="J46" s="26">
        <v>155.17425467035559</v>
      </c>
      <c r="K46" s="26">
        <v>156.37873666198283</v>
      </c>
      <c r="L46" s="26">
        <v>157.51555496181993</v>
      </c>
    </row>
    <row r="47" spans="1:12" x14ac:dyDescent="0.2">
      <c r="A47">
        <v>75</v>
      </c>
      <c r="B47" s="143" t="s">
        <v>107</v>
      </c>
      <c r="C47" s="26">
        <v>139.49954673524488</v>
      </c>
      <c r="D47" s="26">
        <v>141.40170196850306</v>
      </c>
      <c r="E47" s="26">
        <v>143.17137355534408</v>
      </c>
      <c r="F47" s="26">
        <v>144.74981465754772</v>
      </c>
      <c r="G47" s="26">
        <v>146.22427672272778</v>
      </c>
      <c r="H47" s="26">
        <v>147.62518057229855</v>
      </c>
      <c r="I47" s="26">
        <v>148.95478495967262</v>
      </c>
      <c r="J47" s="26">
        <v>150.21395427323441</v>
      </c>
      <c r="K47" s="26">
        <v>151.40557076767197</v>
      </c>
      <c r="L47" s="26">
        <v>152.53033331363861</v>
      </c>
    </row>
    <row r="48" spans="1:12" x14ac:dyDescent="0.2">
      <c r="A48">
        <v>76</v>
      </c>
      <c r="B48" s="143" t="s">
        <v>107</v>
      </c>
      <c r="C48" s="26">
        <v>134.63358717426513</v>
      </c>
      <c r="D48" s="26">
        <v>136.50722622436305</v>
      </c>
      <c r="E48" s="26">
        <v>138.22848737442388</v>
      </c>
      <c r="F48" s="26">
        <v>139.77011137472212</v>
      </c>
      <c r="G48" s="26">
        <v>141.21943746322557</v>
      </c>
      <c r="H48" s="26">
        <v>142.59717011378316</v>
      </c>
      <c r="I48" s="26">
        <v>143.90510280881705</v>
      </c>
      <c r="J48" s="26">
        <v>145.14381401880942</v>
      </c>
      <c r="K48" s="26">
        <v>146.31632481082042</v>
      </c>
      <c r="L48" s="26">
        <v>147.42313740723097</v>
      </c>
    </row>
    <row r="49" spans="1:12" x14ac:dyDescent="0.2">
      <c r="A49">
        <v>77</v>
      </c>
      <c r="B49" s="26">
        <v>127.70903248960724</v>
      </c>
      <c r="C49" s="26">
        <v>129.7195134658086</v>
      </c>
      <c r="D49" s="26">
        <v>131.55303532543957</v>
      </c>
      <c r="E49" s="26">
        <v>133.21516382199209</v>
      </c>
      <c r="F49" s="26">
        <v>134.71420443098245</v>
      </c>
      <c r="G49" s="26">
        <v>136.13071016110541</v>
      </c>
      <c r="H49" s="26">
        <v>137.47758237135849</v>
      </c>
      <c r="I49" s="26">
        <v>138.75649904200691</v>
      </c>
      <c r="J49" s="26">
        <v>139.96775419944601</v>
      </c>
      <c r="K49" s="26">
        <v>141.11452359858913</v>
      </c>
      <c r="L49" s="26">
        <v>142.19718426492022</v>
      </c>
    </row>
    <row r="50" spans="1:12" x14ac:dyDescent="0.2">
      <c r="A50">
        <v>78</v>
      </c>
      <c r="B50" s="26">
        <v>122.8721972208823</v>
      </c>
      <c r="C50" s="26">
        <v>124.76982014991407</v>
      </c>
      <c r="D50" s="26">
        <v>126.54930610731236</v>
      </c>
      <c r="E50" s="26">
        <v>128.1426279271665</v>
      </c>
      <c r="F50" s="26">
        <v>129.592995436687</v>
      </c>
      <c r="G50" s="26">
        <v>130.96859506608507</v>
      </c>
      <c r="H50" s="26">
        <v>132.27670847674474</v>
      </c>
      <c r="I50" s="26">
        <v>133.51905221781058</v>
      </c>
      <c r="J50" s="26">
        <v>134.69576651697221</v>
      </c>
      <c r="K50" s="26">
        <v>135.80995683591939</v>
      </c>
      <c r="L50" s="26">
        <v>136.86189305024988</v>
      </c>
    </row>
    <row r="51" spans="1:12" x14ac:dyDescent="0.2">
      <c r="A51">
        <v>79</v>
      </c>
      <c r="B51" s="26">
        <v>117.99920822143648</v>
      </c>
      <c r="C51" s="26">
        <v>119.7984552850821</v>
      </c>
      <c r="D51" s="26">
        <v>121.50907814664833</v>
      </c>
      <c r="E51" s="26">
        <v>123.02536999905529</v>
      </c>
      <c r="F51" s="26">
        <v>124.42050273583106</v>
      </c>
      <c r="G51" s="26">
        <v>125.74677763110343</v>
      </c>
      <c r="H51" s="26">
        <v>127.00809778792927</v>
      </c>
      <c r="I51" s="26">
        <v>128.20617772711955</v>
      </c>
      <c r="J51" s="26">
        <v>129.34102951772093</v>
      </c>
      <c r="K51" s="26">
        <v>130.41569572544145</v>
      </c>
      <c r="L51" s="26">
        <v>131.4303003780141</v>
      </c>
    </row>
    <row r="52" spans="1:12" x14ac:dyDescent="0.2">
      <c r="A52">
        <v>80</v>
      </c>
      <c r="B52" s="26">
        <v>113.10919647377463</v>
      </c>
      <c r="C52" s="26">
        <v>114.82326069426028</v>
      </c>
      <c r="D52" s="26">
        <v>116.44919402938602</v>
      </c>
      <c r="E52" s="26">
        <v>117.88244139887421</v>
      </c>
      <c r="F52" s="26">
        <v>119.21514618892255</v>
      </c>
      <c r="G52" s="26">
        <v>120.4835259113631</v>
      </c>
      <c r="H52" s="26">
        <v>121.69006823952542</v>
      </c>
      <c r="I52" s="26">
        <v>122.83609532096219</v>
      </c>
      <c r="J52" s="26">
        <v>123.92160038268275</v>
      </c>
      <c r="K52" s="26">
        <v>124.94972813963635</v>
      </c>
      <c r="L52" s="26">
        <v>125.92028071527128</v>
      </c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view="pageBreakPreview" zoomScale="60" zoomScaleNormal="100" workbookViewId="0">
      <selection activeCell="B3" sqref="B3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G1" t="s">
        <v>98</v>
      </c>
    </row>
    <row r="2" spans="1:12" ht="15" x14ac:dyDescent="0.25">
      <c r="A2" s="49" t="s">
        <v>54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214.18549906691513</v>
      </c>
      <c r="G6" s="26">
        <v>215.43384452584178</v>
      </c>
      <c r="H6" s="26">
        <v>216.55080068531211</v>
      </c>
      <c r="I6" s="26">
        <v>217.57436767116451</v>
      </c>
      <c r="J6" s="26">
        <v>218.53459712780287</v>
      </c>
      <c r="K6" s="26">
        <v>219.44248229134919</v>
      </c>
      <c r="L6" s="26">
        <v>220.30031533400106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211.03097302941831</v>
      </c>
      <c r="G7" s="26">
        <v>212.29702846486697</v>
      </c>
      <c r="H7" s="26">
        <v>213.43217157707264</v>
      </c>
      <c r="I7" s="26">
        <v>214.47622980830471</v>
      </c>
      <c r="J7" s="26">
        <v>215.45864563282476</v>
      </c>
      <c r="K7" s="26">
        <v>216.38772870694558</v>
      </c>
      <c r="L7" s="26">
        <v>217.26565498432558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206.28318240330091</v>
      </c>
      <c r="F8" s="26">
        <v>207.77459604610172</v>
      </c>
      <c r="G8" s="26">
        <v>209.05738746453738</v>
      </c>
      <c r="H8" s="26">
        <v>210.20988530301699</v>
      </c>
      <c r="I8" s="26">
        <v>211.27463007819085</v>
      </c>
      <c r="J8" s="26">
        <v>212.27888048443009</v>
      </c>
      <c r="K8" s="26">
        <v>213.22873801856215</v>
      </c>
      <c r="L8" s="26">
        <v>214.12637186464335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202.92540577224298</v>
      </c>
      <c r="F9" s="26">
        <v>204.41452640664039</v>
      </c>
      <c r="G9" s="26">
        <v>205.71255148152289</v>
      </c>
      <c r="H9" s="26">
        <v>206.88173947772057</v>
      </c>
      <c r="I9" s="26">
        <v>207.96725747941559</v>
      </c>
      <c r="J9" s="26">
        <v>208.9927486782106</v>
      </c>
      <c r="K9" s="26">
        <v>209.9628506384864</v>
      </c>
      <c r="L9" s="26">
        <v>210.87968049421028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199.45752218749794</v>
      </c>
      <c r="F10" s="26">
        <v>200.94858907281144</v>
      </c>
      <c r="G10" s="26">
        <v>202.26018601461263</v>
      </c>
      <c r="H10" s="26">
        <v>203.44560703704292</v>
      </c>
      <c r="I10" s="26">
        <v>204.5517419812594</v>
      </c>
      <c r="J10" s="26">
        <v>205.59777263126242</v>
      </c>
      <c r="K10" s="26">
        <v>206.58741745033151</v>
      </c>
      <c r="L10" s="26">
        <v>207.52281748647016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195.8771387711316</v>
      </c>
      <c r="F11" s="26">
        <v>197.37446816539406</v>
      </c>
      <c r="G11" s="26">
        <v>198.69796685210918</v>
      </c>
      <c r="H11" s="26">
        <v>199.89933343894518</v>
      </c>
      <c r="I11" s="26">
        <v>201.02562506672859</v>
      </c>
      <c r="J11" s="26">
        <v>202.09132274488798</v>
      </c>
      <c r="K11" s="26">
        <v>203.09972984358652</v>
      </c>
      <c r="L11" s="26">
        <v>204.05294991501003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192.18262064360076</v>
      </c>
      <c r="F12" s="26">
        <v>193.68967495859917</v>
      </c>
      <c r="G12" s="26">
        <v>195.02343635350709</v>
      </c>
      <c r="H12" s="26">
        <v>196.24059053474264</v>
      </c>
      <c r="I12" s="26">
        <v>197.38628466149319</v>
      </c>
      <c r="J12" s="26">
        <v>198.47064650774666</v>
      </c>
      <c r="K12" s="26">
        <v>199.49684658357904</v>
      </c>
      <c r="L12" s="26">
        <v>200.46701479502067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186.64469900062477</v>
      </c>
      <c r="E13" s="26">
        <v>188.37748082270201</v>
      </c>
      <c r="F13" s="26">
        <v>189.89196253238813</v>
      </c>
      <c r="G13" s="26">
        <v>191.23450605637547</v>
      </c>
      <c r="H13" s="26">
        <v>192.46724738121767</v>
      </c>
      <c r="I13" s="26">
        <v>193.63123069657226</v>
      </c>
      <c r="J13" s="26">
        <v>194.73311924086315</v>
      </c>
      <c r="K13" s="26">
        <v>195.77605810203397</v>
      </c>
      <c r="L13" s="26">
        <v>196.76212031592831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182.73951676222748</v>
      </c>
      <c r="E14" s="26">
        <v>184.45926815249422</v>
      </c>
      <c r="F14" s="26">
        <v>185.97816671912065</v>
      </c>
      <c r="G14" s="26">
        <v>187.32837989014354</v>
      </c>
      <c r="H14" s="26">
        <v>188.57640691041362</v>
      </c>
      <c r="I14" s="26">
        <v>189.75734238993101</v>
      </c>
      <c r="J14" s="26">
        <v>190.87545540414089</v>
      </c>
      <c r="K14" s="26">
        <v>191.93391463169422</v>
      </c>
      <c r="L14" s="26">
        <v>192.93476644636701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178.71216065368895</v>
      </c>
      <c r="E15" s="26">
        <v>180.42501871268874</v>
      </c>
      <c r="F15" s="26">
        <v>181.94529558796302</v>
      </c>
      <c r="G15" s="26">
        <v>183.30241402339411</v>
      </c>
      <c r="H15" s="26">
        <v>184.56508214748891</v>
      </c>
      <c r="I15" s="26">
        <v>185.76146305273295</v>
      </c>
      <c r="J15" s="26">
        <v>186.89435823272967</v>
      </c>
      <c r="K15" s="26">
        <v>187.96697868403999</v>
      </c>
      <c r="L15" s="26">
        <v>188.98134834804333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174.55998269661214</v>
      </c>
      <c r="E16" s="26">
        <v>176.27196743411466</v>
      </c>
      <c r="F16" s="26">
        <v>177.79088746128494</v>
      </c>
      <c r="G16" s="26">
        <v>179.1542422742688</v>
      </c>
      <c r="H16" s="26">
        <v>180.43045917283004</v>
      </c>
      <c r="I16" s="26">
        <v>181.64058920786843</v>
      </c>
      <c r="J16" s="26">
        <v>182.78666759686897</v>
      </c>
      <c r="K16" s="26">
        <v>183.87193263388681</v>
      </c>
      <c r="L16" s="26">
        <v>184.89841431513409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170.28213246841594</v>
      </c>
      <c r="E17" s="26">
        <v>171.99757603070597</v>
      </c>
      <c r="F17" s="26">
        <v>173.51258568568639</v>
      </c>
      <c r="G17" s="26">
        <v>174.88163199696902</v>
      </c>
      <c r="H17" s="26">
        <v>176.16984685705319</v>
      </c>
      <c r="I17" s="26">
        <v>177.39186254441614</v>
      </c>
      <c r="J17" s="26">
        <v>178.54933183211941</v>
      </c>
      <c r="K17" s="26">
        <v>179.64555846096073</v>
      </c>
      <c r="L17" s="26">
        <v>180.68254544736607</v>
      </c>
    </row>
    <row r="18" spans="1:12" x14ac:dyDescent="0.2">
      <c r="A18">
        <f t="shared" si="0"/>
        <v>72</v>
      </c>
      <c r="B18" s="143" t="s">
        <v>107</v>
      </c>
      <c r="C18" s="26">
        <v>163.97637817075793</v>
      </c>
      <c r="D18" s="26">
        <v>165.88511242157381</v>
      </c>
      <c r="E18" s="26">
        <v>167.59970987877955</v>
      </c>
      <c r="F18" s="26">
        <v>169.10854652535562</v>
      </c>
      <c r="G18" s="26">
        <v>170.48270728989166</v>
      </c>
      <c r="H18" s="26">
        <v>171.78087675826075</v>
      </c>
      <c r="I18" s="26">
        <v>173.01262413535713</v>
      </c>
      <c r="J18" s="26">
        <v>174.17950834058988</v>
      </c>
      <c r="K18" s="26">
        <v>175.2848033514544</v>
      </c>
      <c r="L18" s="26">
        <v>176.33052017106928</v>
      </c>
    </row>
    <row r="19" spans="1:12" x14ac:dyDescent="0.2">
      <c r="A19">
        <f t="shared" si="0"/>
        <v>73</v>
      </c>
      <c r="B19" s="143" t="s">
        <v>107</v>
      </c>
      <c r="C19" s="26">
        <v>159.4933941830416</v>
      </c>
      <c r="D19" s="26">
        <v>161.37392201250839</v>
      </c>
      <c r="E19" s="26">
        <v>163.08171219611918</v>
      </c>
      <c r="F19" s="26">
        <v>164.58217725359867</v>
      </c>
      <c r="G19" s="26">
        <v>165.96020760163745</v>
      </c>
      <c r="H19" s="26">
        <v>167.26567027400321</v>
      </c>
      <c r="I19" s="26">
        <v>168.5045446375255</v>
      </c>
      <c r="J19" s="26">
        <v>169.67834237826386</v>
      </c>
      <c r="K19" s="26">
        <v>170.7903864301758</v>
      </c>
      <c r="L19" s="26">
        <v>171.84261724290201</v>
      </c>
    </row>
    <row r="20" spans="1:12" x14ac:dyDescent="0.2">
      <c r="A20">
        <f t="shared" si="0"/>
        <v>74</v>
      </c>
      <c r="B20" s="143" t="s">
        <v>107</v>
      </c>
      <c r="C20" s="26">
        <v>154.88951995146894</v>
      </c>
      <c r="D20" s="26">
        <v>156.75029837713876</v>
      </c>
      <c r="E20" s="26">
        <v>158.44481055994098</v>
      </c>
      <c r="F20" s="26">
        <v>159.93494946496702</v>
      </c>
      <c r="G20" s="26">
        <v>161.31493379500822</v>
      </c>
      <c r="H20" s="26">
        <v>162.62447388123914</v>
      </c>
      <c r="I20" s="26">
        <v>163.86748430478957</v>
      </c>
      <c r="J20" s="26">
        <v>165.04533775404943</v>
      </c>
      <c r="K20" s="26">
        <v>166.16143868836232</v>
      </c>
      <c r="L20" s="26">
        <v>167.21759608734288</v>
      </c>
    </row>
    <row r="21" spans="1:12" x14ac:dyDescent="0.2">
      <c r="A21">
        <f t="shared" si="0"/>
        <v>75</v>
      </c>
      <c r="B21" s="143" t="s">
        <v>107</v>
      </c>
      <c r="C21" s="26">
        <v>150.17483485474247</v>
      </c>
      <c r="D21" s="26">
        <v>152.02291024921422</v>
      </c>
      <c r="E21" s="26">
        <v>153.69721189325253</v>
      </c>
      <c r="F21" s="26">
        <v>155.17450679839177</v>
      </c>
      <c r="G21" s="26">
        <v>156.55332312958078</v>
      </c>
      <c r="H21" s="26">
        <v>157.86304578946115</v>
      </c>
      <c r="I21" s="26">
        <v>159.10641527218638</v>
      </c>
      <c r="J21" s="26">
        <v>160.28479460919263</v>
      </c>
      <c r="K21" s="26">
        <v>161.40159680747612</v>
      </c>
      <c r="L21" s="26">
        <v>162.45852902180286</v>
      </c>
    </row>
    <row r="22" spans="1:12" x14ac:dyDescent="0.2">
      <c r="A22">
        <f t="shared" si="0"/>
        <v>76</v>
      </c>
      <c r="B22" s="143" t="s">
        <v>107</v>
      </c>
      <c r="C22" s="26">
        <v>145.36249349999829</v>
      </c>
      <c r="D22" s="26">
        <v>147.20134872679691</v>
      </c>
      <c r="E22" s="26">
        <v>148.84802196470801</v>
      </c>
      <c r="F22" s="26">
        <v>150.30945225300704</v>
      </c>
      <c r="G22" s="26">
        <v>151.68276717542656</v>
      </c>
      <c r="H22" s="26">
        <v>152.98791845908784</v>
      </c>
      <c r="I22" s="26">
        <v>154.22715880224888</v>
      </c>
      <c r="J22" s="26">
        <v>155.40179244229896</v>
      </c>
      <c r="K22" s="26">
        <v>156.51518572352998</v>
      </c>
      <c r="L22" s="26">
        <v>157.56907704653176</v>
      </c>
    </row>
    <row r="23" spans="1:12" x14ac:dyDescent="0.2">
      <c r="A23">
        <f t="shared" si="0"/>
        <v>77</v>
      </c>
      <c r="B23" s="26">
        <v>138.47693695976992</v>
      </c>
      <c r="C23" s="26">
        <v>140.47922458093652</v>
      </c>
      <c r="D23" s="26">
        <v>142.29909185878478</v>
      </c>
      <c r="E23" s="26">
        <v>143.91033396034504</v>
      </c>
      <c r="F23" s="26">
        <v>145.352254077173</v>
      </c>
      <c r="G23" s="26">
        <v>146.71444387249556</v>
      </c>
      <c r="H23" s="26">
        <v>148.0094412917463</v>
      </c>
      <c r="I23" s="26">
        <v>149.23924878705844</v>
      </c>
      <c r="J23" s="26">
        <v>150.40507511309656</v>
      </c>
      <c r="K23" s="26">
        <v>151.51028435000251</v>
      </c>
      <c r="L23" s="26">
        <v>152.55655984799409</v>
      </c>
    </row>
    <row r="24" spans="1:12" x14ac:dyDescent="0.2">
      <c r="A24">
        <f t="shared" si="0"/>
        <v>78</v>
      </c>
      <c r="B24" s="26">
        <v>133.62213746561503</v>
      </c>
      <c r="C24" s="26">
        <v>135.54921796224357</v>
      </c>
      <c r="D24" s="26">
        <v>137.33727099252226</v>
      </c>
      <c r="E24" s="26">
        <v>138.90514194742377</v>
      </c>
      <c r="F24" s="26">
        <v>140.32271126235682</v>
      </c>
      <c r="G24" s="26">
        <v>141.6670386412558</v>
      </c>
      <c r="H24" s="26">
        <v>142.94529012196736</v>
      </c>
      <c r="I24" s="26">
        <v>144.15938592798301</v>
      </c>
      <c r="J24" s="26">
        <v>145.31052085086401</v>
      </c>
      <c r="K24" s="26">
        <v>146.4019613434846</v>
      </c>
      <c r="L24" s="26">
        <v>147.43529752072206</v>
      </c>
    </row>
    <row r="25" spans="1:12" x14ac:dyDescent="0.2">
      <c r="A25">
        <f t="shared" si="0"/>
        <v>79</v>
      </c>
      <c r="B25" s="26">
        <v>128.7445652501431</v>
      </c>
      <c r="C25" s="26">
        <v>130.60517630129812</v>
      </c>
      <c r="D25" s="26">
        <v>132.34650247940195</v>
      </c>
      <c r="E25" s="26">
        <v>133.86254699205841</v>
      </c>
      <c r="F25" s="26">
        <v>135.24923001236792</v>
      </c>
      <c r="G25" s="26">
        <v>136.56757349087817</v>
      </c>
      <c r="H25" s="26">
        <v>137.82127878895656</v>
      </c>
      <c r="I25" s="26">
        <v>139.01226851850947</v>
      </c>
      <c r="J25" s="26">
        <v>140.14159635003799</v>
      </c>
      <c r="K25" s="26">
        <v>141.21250184957219</v>
      </c>
      <c r="L25" s="26">
        <v>142.22656460953615</v>
      </c>
    </row>
    <row r="26" spans="1:12" x14ac:dyDescent="0.2">
      <c r="A26">
        <f t="shared" si="0"/>
        <v>80</v>
      </c>
      <c r="B26" s="26">
        <v>123.85754718795518</v>
      </c>
      <c r="C26" s="26">
        <v>125.66064993440338</v>
      </c>
      <c r="D26" s="26">
        <v>127.33944686503771</v>
      </c>
      <c r="E26" s="26">
        <v>128.79688713859434</v>
      </c>
      <c r="F26" s="26">
        <v>130.14543960647507</v>
      </c>
      <c r="G26" s="26">
        <v>131.42925094910024</v>
      </c>
      <c r="H26" s="26">
        <v>132.65030049588614</v>
      </c>
      <c r="I26" s="26">
        <v>133.81048336993791</v>
      </c>
      <c r="J26" s="26">
        <v>134.91065567254404</v>
      </c>
      <c r="K26" s="26">
        <v>135.95406708044851</v>
      </c>
      <c r="L26" s="26">
        <v>136.94211076421431</v>
      </c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213.76619170976761</v>
      </c>
      <c r="G32" s="26">
        <v>214.96163902180575</v>
      </c>
      <c r="H32" s="26">
        <v>216.03940712438413</v>
      </c>
      <c r="I32" s="26">
        <v>217.03028529404133</v>
      </c>
      <c r="J32" s="26">
        <v>217.95518805190304</v>
      </c>
      <c r="K32" s="26">
        <v>218.82221513477077</v>
      </c>
      <c r="L32" s="26">
        <v>219.63364565447895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210.46413216607411</v>
      </c>
      <c r="G33" s="26">
        <v>211.6845001436065</v>
      </c>
      <c r="H33" s="26">
        <v>212.78644489322687</v>
      </c>
      <c r="I33" s="26">
        <v>213.80196653435519</v>
      </c>
      <c r="J33" s="26">
        <v>214.75168743601424</v>
      </c>
      <c r="K33" s="26">
        <v>215.64221157953057</v>
      </c>
      <c r="L33" s="26">
        <v>216.4757456977693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205.63037344054302</v>
      </c>
      <c r="F34" s="26">
        <v>207.0511529629255</v>
      </c>
      <c r="G34" s="26">
        <v>208.29551521920646</v>
      </c>
      <c r="H34" s="26">
        <v>209.42087865935105</v>
      </c>
      <c r="I34" s="26">
        <v>210.46098676521308</v>
      </c>
      <c r="J34" s="26">
        <v>211.43519565938439</v>
      </c>
      <c r="K34" s="26">
        <v>212.34887710193806</v>
      </c>
      <c r="L34" s="26">
        <v>213.20423497524098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202.0922548966123</v>
      </c>
      <c r="F35" s="26">
        <v>203.52537606187036</v>
      </c>
      <c r="G35" s="26">
        <v>204.79233786387766</v>
      </c>
      <c r="H35" s="26">
        <v>205.94033442705998</v>
      </c>
      <c r="I35" s="26">
        <v>207.00481226692528</v>
      </c>
      <c r="J35" s="26">
        <v>208.0030072932332</v>
      </c>
      <c r="K35" s="26">
        <v>208.93934875077852</v>
      </c>
      <c r="L35" s="26">
        <v>209.81609679660619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198.43691813629582</v>
      </c>
      <c r="F36" s="26">
        <v>199.88468778576637</v>
      </c>
      <c r="G36" s="26">
        <v>201.17263572675665</v>
      </c>
      <c r="H36" s="26">
        <v>202.34249925571834</v>
      </c>
      <c r="I36" s="26">
        <v>203.43094469037885</v>
      </c>
      <c r="J36" s="26">
        <v>204.45241971784796</v>
      </c>
      <c r="K36" s="26">
        <v>205.41078089242671</v>
      </c>
      <c r="L36" s="26">
        <v>206.30833056195428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194.66207508858881</v>
      </c>
      <c r="F37" s="26">
        <v>196.12697530305084</v>
      </c>
      <c r="G37" s="26">
        <v>197.43411365055573</v>
      </c>
      <c r="H37" s="26">
        <v>198.62513214850316</v>
      </c>
      <c r="I37" s="26">
        <v>199.73686103127548</v>
      </c>
      <c r="J37" s="26">
        <v>200.78072230526408</v>
      </c>
      <c r="K37" s="26">
        <v>201.76029286482353</v>
      </c>
      <c r="L37" s="26">
        <v>202.677908920091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190.76614643516012</v>
      </c>
      <c r="F38" s="26">
        <v>192.25013307027632</v>
      </c>
      <c r="G38" s="26">
        <v>193.57454464797087</v>
      </c>
      <c r="H38" s="26">
        <v>194.78600262980623</v>
      </c>
      <c r="I38" s="26">
        <v>195.92002663091449</v>
      </c>
      <c r="J38" s="26">
        <v>196.9851927269666</v>
      </c>
      <c r="K38" s="26">
        <v>197.98498420158865</v>
      </c>
      <c r="L38" s="26">
        <v>198.92174603839888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185.05843514450271</v>
      </c>
      <c r="E39" s="26">
        <v>186.75240363659847</v>
      </c>
      <c r="F39" s="26">
        <v>188.25280664533528</v>
      </c>
      <c r="G39" s="26">
        <v>189.59253229277786</v>
      </c>
      <c r="H39" s="26">
        <v>190.82353107935464</v>
      </c>
      <c r="I39" s="26">
        <v>191.97850422957228</v>
      </c>
      <c r="J39" s="26">
        <v>193.0636607986599</v>
      </c>
      <c r="K39" s="26">
        <v>194.08245816802955</v>
      </c>
      <c r="L39" s="26">
        <v>195.03721933029783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180.92632819987426</v>
      </c>
      <c r="E40" s="26">
        <v>182.61966628317194</v>
      </c>
      <c r="F40" s="26">
        <v>184.13300913590993</v>
      </c>
      <c r="G40" s="26">
        <v>185.4861711039907</v>
      </c>
      <c r="H40" s="26">
        <v>186.73561731171048</v>
      </c>
      <c r="I40" s="26">
        <v>187.90990060021403</v>
      </c>
      <c r="J40" s="26">
        <v>189.01348899337734</v>
      </c>
      <c r="K40" s="26">
        <v>190.04985584241683</v>
      </c>
      <c r="L40" s="26">
        <v>191.02129818381221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176.67004510375804</v>
      </c>
      <c r="E41" s="26">
        <v>178.36644569865075</v>
      </c>
      <c r="F41" s="26">
        <v>179.88895885936927</v>
      </c>
      <c r="G41" s="26">
        <v>181.25376021133707</v>
      </c>
      <c r="H41" s="26">
        <v>182.52026068353277</v>
      </c>
      <c r="I41" s="26">
        <v>183.71192763205434</v>
      </c>
      <c r="J41" s="26">
        <v>184.83214102878162</v>
      </c>
      <c r="K41" s="26">
        <v>185.88440556754631</v>
      </c>
      <c r="L41" s="26">
        <v>186.8710211942919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172.28911431606713</v>
      </c>
      <c r="E42" s="26">
        <v>173.99235484937822</v>
      </c>
      <c r="F42" s="26">
        <v>175.52012076911458</v>
      </c>
      <c r="G42" s="26">
        <v>176.89465515304224</v>
      </c>
      <c r="H42" s="26">
        <v>178.17623663963317</v>
      </c>
      <c r="I42" s="26">
        <v>179.3830388209355</v>
      </c>
      <c r="J42" s="26">
        <v>180.5177740920478</v>
      </c>
      <c r="K42" s="26">
        <v>181.58399483708581</v>
      </c>
      <c r="L42" s="26">
        <v>182.58392099149171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167.78417114729592</v>
      </c>
      <c r="E43" s="26">
        <v>169.4967250292186</v>
      </c>
      <c r="F43" s="26">
        <v>171.02562154352475</v>
      </c>
      <c r="G43" s="26">
        <v>172.40793383118046</v>
      </c>
      <c r="H43" s="26">
        <v>173.70218600396788</v>
      </c>
      <c r="I43" s="26">
        <v>174.92151326456988</v>
      </c>
      <c r="J43" s="26">
        <v>176.06832736031879</v>
      </c>
      <c r="K43" s="26">
        <v>177.14626278936095</v>
      </c>
      <c r="L43" s="26">
        <v>178.1573890713141</v>
      </c>
    </row>
    <row r="44" spans="1:12" x14ac:dyDescent="0.2">
      <c r="A44">
        <v>72</v>
      </c>
      <c r="B44" s="143" t="s">
        <v>107</v>
      </c>
      <c r="C44" s="26">
        <v>161.26405684971729</v>
      </c>
      <c r="D44" s="26">
        <v>163.16393252575898</v>
      </c>
      <c r="E44" s="26">
        <v>164.88030015295783</v>
      </c>
      <c r="F44" s="26">
        <v>166.40613856273146</v>
      </c>
      <c r="G44" s="26">
        <v>167.7939723946489</v>
      </c>
      <c r="H44" s="26">
        <v>169.09783989799402</v>
      </c>
      <c r="I44" s="26">
        <v>170.32662464809874</v>
      </c>
      <c r="J44" s="26">
        <v>171.48270873181201</v>
      </c>
      <c r="K44" s="26">
        <v>172.56972712755959</v>
      </c>
      <c r="L44" s="26">
        <v>173.58961816615727</v>
      </c>
    </row>
    <row r="45" spans="1:12" x14ac:dyDescent="0.2">
      <c r="A45">
        <v>73</v>
      </c>
      <c r="B45" s="143" t="s">
        <v>107</v>
      </c>
      <c r="C45" s="26">
        <v>156.55886427688191</v>
      </c>
      <c r="D45" s="26">
        <v>158.43126419469806</v>
      </c>
      <c r="E45" s="26">
        <v>160.14435866615912</v>
      </c>
      <c r="F45" s="26">
        <v>161.66288676720629</v>
      </c>
      <c r="G45" s="26">
        <v>163.05349963848923</v>
      </c>
      <c r="H45" s="26">
        <v>164.36326411477316</v>
      </c>
      <c r="I45" s="26">
        <v>165.59803361060241</v>
      </c>
      <c r="J45" s="26">
        <v>166.76012455987922</v>
      </c>
      <c r="K45" s="26">
        <v>167.85315604158586</v>
      </c>
      <c r="L45" s="26">
        <v>168.87897267723608</v>
      </c>
    </row>
    <row r="46" spans="1:12" x14ac:dyDescent="0.2">
      <c r="A46">
        <v>74</v>
      </c>
      <c r="B46" s="143" t="s">
        <v>107</v>
      </c>
      <c r="C46" s="26">
        <v>151.74316971921357</v>
      </c>
      <c r="D46" s="26">
        <v>153.59369178134313</v>
      </c>
      <c r="E46" s="26">
        <v>155.29510543039774</v>
      </c>
      <c r="F46" s="26">
        <v>156.8017796805853</v>
      </c>
      <c r="G46" s="26">
        <v>158.19147884114454</v>
      </c>
      <c r="H46" s="26">
        <v>159.50264432438348</v>
      </c>
      <c r="I46" s="26">
        <v>160.73912761572441</v>
      </c>
      <c r="J46" s="26">
        <v>161.90324931475413</v>
      </c>
      <c r="K46" s="26">
        <v>162.99860151086929</v>
      </c>
      <c r="L46" s="26">
        <v>164.02684362850155</v>
      </c>
    </row>
    <row r="47" spans="1:12" x14ac:dyDescent="0.2">
      <c r="A47">
        <v>75</v>
      </c>
      <c r="B47" s="143" t="s">
        <v>107</v>
      </c>
      <c r="C47" s="26">
        <v>146.82278439214889</v>
      </c>
      <c r="D47" s="26">
        <v>148.65668666478234</v>
      </c>
      <c r="E47" s="26">
        <v>150.33718131831887</v>
      </c>
      <c r="F47" s="26">
        <v>151.82731977076543</v>
      </c>
      <c r="G47" s="26">
        <v>153.2113823979758</v>
      </c>
      <c r="H47" s="26">
        <v>154.51868923695639</v>
      </c>
      <c r="I47" s="26">
        <v>155.75203517341126</v>
      </c>
      <c r="J47" s="26">
        <v>156.91355959337946</v>
      </c>
      <c r="K47" s="26">
        <v>158.00691715724713</v>
      </c>
      <c r="L47" s="26">
        <v>159.03358351246922</v>
      </c>
    </row>
    <row r="48" spans="1:12" x14ac:dyDescent="0.2">
      <c r="A48">
        <v>76</v>
      </c>
      <c r="B48" s="143" t="s">
        <v>107</v>
      </c>
      <c r="C48" s="26">
        <v>141.81402531064523</v>
      </c>
      <c r="D48" s="26">
        <v>143.63349190388448</v>
      </c>
      <c r="E48" s="26">
        <v>145.28263633851103</v>
      </c>
      <c r="F48" s="26">
        <v>146.75079976481331</v>
      </c>
      <c r="G48" s="26">
        <v>148.12306223384985</v>
      </c>
      <c r="H48" s="26">
        <v>149.42016177777595</v>
      </c>
      <c r="I48" s="26">
        <v>150.64442851058033</v>
      </c>
      <c r="J48" s="26">
        <v>151.79774340864734</v>
      </c>
      <c r="K48" s="26">
        <v>152.8838619430876</v>
      </c>
      <c r="L48" s="26">
        <v>153.90405015553543</v>
      </c>
    </row>
    <row r="49" spans="1:12" x14ac:dyDescent="0.2">
      <c r="A49">
        <v>77</v>
      </c>
      <c r="B49" s="26">
        <v>134.73567566617524</v>
      </c>
      <c r="C49" s="26">
        <v>136.73624790292388</v>
      </c>
      <c r="D49" s="26">
        <v>138.5305841693702</v>
      </c>
      <c r="E49" s="26">
        <v>140.13783495106063</v>
      </c>
      <c r="F49" s="26">
        <v>141.57835369093524</v>
      </c>
      <c r="G49" s="26">
        <v>142.93180116338456</v>
      </c>
      <c r="H49" s="26">
        <v>144.21174879440733</v>
      </c>
      <c r="I49" s="26">
        <v>145.4203972516392</v>
      </c>
      <c r="J49" s="26">
        <v>146.55934877551846</v>
      </c>
      <c r="K49" s="26">
        <v>147.63243080684938</v>
      </c>
      <c r="L49" s="26">
        <v>148.64076844255703</v>
      </c>
    </row>
    <row r="50" spans="1:12" x14ac:dyDescent="0.2">
      <c r="A50">
        <v>78</v>
      </c>
      <c r="B50" s="26">
        <v>129.69765784658662</v>
      </c>
      <c r="C50" s="26">
        <v>131.60134968032176</v>
      </c>
      <c r="D50" s="26">
        <v>133.35730241486405</v>
      </c>
      <c r="E50" s="26">
        <v>134.91246800764102</v>
      </c>
      <c r="F50" s="26">
        <v>136.31917891625645</v>
      </c>
      <c r="G50" s="26">
        <v>137.64607213408874</v>
      </c>
      <c r="H50" s="26">
        <v>138.90143367980323</v>
      </c>
      <c r="I50" s="26">
        <v>140.08737806358121</v>
      </c>
      <c r="J50" s="26">
        <v>141.20539738930987</v>
      </c>
      <c r="K50" s="26">
        <v>142.25917877774802</v>
      </c>
      <c r="L50" s="26">
        <v>143.2497042011486</v>
      </c>
    </row>
    <row r="51" spans="1:12" x14ac:dyDescent="0.2">
      <c r="A51">
        <v>79</v>
      </c>
      <c r="B51" s="26">
        <v>124.60732471458238</v>
      </c>
      <c r="C51" s="26">
        <v>126.42684622237761</v>
      </c>
      <c r="D51" s="26">
        <v>128.13001624839012</v>
      </c>
      <c r="E51" s="26">
        <v>129.62438337248318</v>
      </c>
      <c r="F51" s="26">
        <v>130.99083352496012</v>
      </c>
      <c r="G51" s="26">
        <v>132.28315796521727</v>
      </c>
      <c r="H51" s="26">
        <v>133.50629751904324</v>
      </c>
      <c r="I51" s="26">
        <v>134.66231085379397</v>
      </c>
      <c r="J51" s="26">
        <v>135.75256730510077</v>
      </c>
      <c r="K51" s="26">
        <v>136.78059250508289</v>
      </c>
      <c r="L51" s="26">
        <v>137.74724115454302</v>
      </c>
    </row>
    <row r="52" spans="1:12" x14ac:dyDescent="0.2">
      <c r="A52">
        <v>80</v>
      </c>
      <c r="B52" s="26">
        <v>119.48233949175911</v>
      </c>
      <c r="C52" s="26">
        <v>121.23008885692568</v>
      </c>
      <c r="D52" s="26">
        <v>122.8644176944719</v>
      </c>
      <c r="E52" s="26">
        <v>124.29126977568627</v>
      </c>
      <c r="F52" s="26">
        <v>125.61019780100325</v>
      </c>
      <c r="G52" s="26">
        <v>126.85946788601169</v>
      </c>
      <c r="H52" s="26">
        <v>128.04250385361362</v>
      </c>
      <c r="I52" s="26">
        <v>129.160998598048</v>
      </c>
      <c r="J52" s="26">
        <v>130.21620967234244</v>
      </c>
      <c r="K52" s="26">
        <v>131.21172337351092</v>
      </c>
      <c r="L52" s="26">
        <v>132.1480057203361</v>
      </c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0000"/>
  <sheetViews>
    <sheetView rightToLeft="1" view="pageBreakPreview" zoomScale="60" zoomScaleNormal="100" workbookViewId="0">
      <selection activeCell="C12" sqref="C12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104</v>
      </c>
    </row>
    <row r="2" spans="1:12" ht="15" x14ac:dyDescent="0.25">
      <c r="A2" s="49" t="s">
        <v>55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196.8248222977669</v>
      </c>
      <c r="G6" s="26">
        <v>198.35210194050532</v>
      </c>
      <c r="H6" s="26">
        <v>199.71821352999078</v>
      </c>
      <c r="I6" s="26">
        <v>200.98249845662087</v>
      </c>
      <c r="J6" s="26">
        <v>202.18580966395552</v>
      </c>
      <c r="K6" s="26">
        <v>203.34103404568893</v>
      </c>
      <c r="L6" s="26">
        <v>204.44890466651307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193.41840415366113</v>
      </c>
      <c r="G7" s="26">
        <v>194.94169890241437</v>
      </c>
      <c r="H7" s="26">
        <v>196.31033698668142</v>
      </c>
      <c r="I7" s="26">
        <v>197.58358640805537</v>
      </c>
      <c r="J7" s="26">
        <v>198.79993071453936</v>
      </c>
      <c r="K7" s="26">
        <v>199.96822694826537</v>
      </c>
      <c r="L7" s="26">
        <v>201.08893320054409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188.15337092598213</v>
      </c>
      <c r="F8" s="26">
        <v>189.92754929300938</v>
      </c>
      <c r="G8" s="26">
        <v>191.44454052318457</v>
      </c>
      <c r="H8" s="26">
        <v>192.81374714340487</v>
      </c>
      <c r="I8" s="26">
        <v>194.09499531803226</v>
      </c>
      <c r="J8" s="26">
        <v>195.32255773155606</v>
      </c>
      <c r="K8" s="26">
        <v>196.50205907798488</v>
      </c>
      <c r="L8" s="26">
        <v>197.63384032219099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184.61584846860163</v>
      </c>
      <c r="F9" s="26">
        <v>186.35242128670586</v>
      </c>
      <c r="G9" s="26">
        <v>187.86029265295213</v>
      </c>
      <c r="H9" s="26">
        <v>189.22825879886048</v>
      </c>
      <c r="I9" s="26">
        <v>190.51628527606178</v>
      </c>
      <c r="J9" s="26">
        <v>191.75286545660597</v>
      </c>
      <c r="K9" s="26">
        <v>192.94150760014162</v>
      </c>
      <c r="L9" s="26">
        <v>194.08238635728438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180.98977565933123</v>
      </c>
      <c r="F10" s="26">
        <v>182.69315802760161</v>
      </c>
      <c r="G10" s="26">
        <v>184.18903349714978</v>
      </c>
      <c r="H10" s="26">
        <v>185.55409386360029</v>
      </c>
      <c r="I10" s="26">
        <v>186.84724761717581</v>
      </c>
      <c r="J10" s="26">
        <v>188.09044424626225</v>
      </c>
      <c r="K10" s="26">
        <v>189.28587373422155</v>
      </c>
      <c r="L10" s="26">
        <v>190.43364401507301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177.27587704023313</v>
      </c>
      <c r="F11" s="26">
        <v>178.95022082520944</v>
      </c>
      <c r="G11" s="26">
        <v>180.43131361763491</v>
      </c>
      <c r="H11" s="26">
        <v>181.7918417747515</v>
      </c>
      <c r="I11" s="26">
        <v>183.08794126045117</v>
      </c>
      <c r="J11" s="26">
        <v>184.33504845407217</v>
      </c>
      <c r="K11" s="26">
        <v>185.53473591068402</v>
      </c>
      <c r="L11" s="26">
        <v>186.68694968363636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173.47683708643717</v>
      </c>
      <c r="F12" s="26">
        <v>175.12486361477158</v>
      </c>
      <c r="G12" s="26">
        <v>176.58838437055908</v>
      </c>
      <c r="H12" s="26">
        <v>177.94268391410014</v>
      </c>
      <c r="I12" s="26">
        <v>179.23901840067171</v>
      </c>
      <c r="J12" s="26">
        <v>180.48703654138237</v>
      </c>
      <c r="K12" s="26">
        <v>181.68808066022538</v>
      </c>
      <c r="L12" s="26">
        <v>182.84201153807518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167.75254633095534</v>
      </c>
      <c r="E13" s="26">
        <v>169.60235436122539</v>
      </c>
      <c r="F13" s="26">
        <v>171.21993618480559</v>
      </c>
      <c r="G13" s="26">
        <v>172.66309016383525</v>
      </c>
      <c r="H13" s="26">
        <v>174.00912689208582</v>
      </c>
      <c r="I13" s="26">
        <v>175.30233016642816</v>
      </c>
      <c r="J13" s="26">
        <v>176.54792922594166</v>
      </c>
      <c r="K13" s="26">
        <v>177.74714467051334</v>
      </c>
      <c r="L13" s="26">
        <v>178.89966984416088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163.86525204294435</v>
      </c>
      <c r="E14" s="26">
        <v>165.65662602152233</v>
      </c>
      <c r="F14" s="26">
        <v>167.23889144509729</v>
      </c>
      <c r="G14" s="26">
        <v>168.65897155625314</v>
      </c>
      <c r="H14" s="26">
        <v>169.99420683344567</v>
      </c>
      <c r="I14" s="26">
        <v>171.28037799779398</v>
      </c>
      <c r="J14" s="26">
        <v>172.5197496577367</v>
      </c>
      <c r="K14" s="26">
        <v>173.71351022070377</v>
      </c>
      <c r="L14" s="26">
        <v>174.86120331524995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159.91041990146277</v>
      </c>
      <c r="E15" s="26">
        <v>161.6468021135899</v>
      </c>
      <c r="F15" s="26">
        <v>163.18875626301931</v>
      </c>
      <c r="G15" s="26">
        <v>164.58285394638807</v>
      </c>
      <c r="H15" s="26">
        <v>165.90379479388392</v>
      </c>
      <c r="I15" s="26">
        <v>167.17841047354293</v>
      </c>
      <c r="J15" s="26">
        <v>168.40717972090798</v>
      </c>
      <c r="K15" s="26">
        <v>169.59129078708284</v>
      </c>
      <c r="L15" s="26">
        <v>170.73014901415758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155.89981826963896</v>
      </c>
      <c r="E16" s="26">
        <v>157.58318862153536</v>
      </c>
      <c r="F16" s="26">
        <v>159.0799081673716</v>
      </c>
      <c r="G16" s="26">
        <v>160.44446500182153</v>
      </c>
      <c r="H16" s="26">
        <v>161.74646832809998</v>
      </c>
      <c r="I16" s="26">
        <v>163.00424727214849</v>
      </c>
      <c r="J16" s="26">
        <v>164.21734861284511</v>
      </c>
      <c r="K16" s="26">
        <v>165.38692784259703</v>
      </c>
      <c r="L16" s="26">
        <v>166.51231265299401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151.84832485833437</v>
      </c>
      <c r="E17" s="26">
        <v>153.47781476033916</v>
      </c>
      <c r="F17" s="26">
        <v>154.9241227780287</v>
      </c>
      <c r="G17" s="26">
        <v>156.25486450984604</v>
      </c>
      <c r="H17" s="26">
        <v>157.53212906157151</v>
      </c>
      <c r="I17" s="26">
        <v>158.76703326814797</v>
      </c>
      <c r="J17" s="26">
        <v>159.95860491682825</v>
      </c>
      <c r="K17" s="26">
        <v>161.10804706750241</v>
      </c>
      <c r="L17" s="26">
        <v>162.21454046410608</v>
      </c>
    </row>
    <row r="18" spans="1:12" x14ac:dyDescent="0.2">
      <c r="A18">
        <f t="shared" si="0"/>
        <v>72</v>
      </c>
      <c r="B18" s="143" t="s">
        <v>107</v>
      </c>
      <c r="C18" s="26">
        <v>146.04757158572869</v>
      </c>
      <c r="D18" s="26">
        <v>147.78032866474874</v>
      </c>
      <c r="E18" s="26">
        <v>149.34674494682099</v>
      </c>
      <c r="F18" s="26">
        <v>150.73735208671772</v>
      </c>
      <c r="G18" s="26">
        <v>152.02934857926849</v>
      </c>
      <c r="H18" s="26">
        <v>153.27511537453714</v>
      </c>
      <c r="I18" s="26">
        <v>154.48035911388899</v>
      </c>
      <c r="J18" s="26">
        <v>155.64396729841295</v>
      </c>
      <c r="K18" s="26">
        <v>156.76702018442376</v>
      </c>
      <c r="L18" s="26">
        <v>157.84866063726074</v>
      </c>
    </row>
    <row r="19" spans="1:12" x14ac:dyDescent="0.2">
      <c r="A19">
        <f t="shared" si="0"/>
        <v>73</v>
      </c>
      <c r="B19" s="143" t="s">
        <v>107</v>
      </c>
      <c r="C19" s="26">
        <v>142.08150169347277</v>
      </c>
      <c r="D19" s="26">
        <v>143.72237662614077</v>
      </c>
      <c r="E19" s="26">
        <v>145.21603069354541</v>
      </c>
      <c r="F19" s="26">
        <v>146.54563214372462</v>
      </c>
      <c r="G19" s="26">
        <v>147.79306380821717</v>
      </c>
      <c r="H19" s="26">
        <v>148.99992386227675</v>
      </c>
      <c r="I19" s="26">
        <v>150.16824671098686</v>
      </c>
      <c r="J19" s="26">
        <v>151.29686477952725</v>
      </c>
      <c r="K19" s="26">
        <v>152.38679499238731</v>
      </c>
      <c r="L19" s="26">
        <v>153.43708007653001</v>
      </c>
    </row>
    <row r="20" spans="1:12" x14ac:dyDescent="0.2">
      <c r="A20">
        <f t="shared" si="0"/>
        <v>74</v>
      </c>
      <c r="B20" s="143" t="s">
        <v>107</v>
      </c>
      <c r="C20" s="26">
        <v>138.14854455351048</v>
      </c>
      <c r="D20" s="26">
        <v>139.69783070918402</v>
      </c>
      <c r="E20" s="26">
        <v>141.10991988497875</v>
      </c>
      <c r="F20" s="26">
        <v>142.37341380231098</v>
      </c>
      <c r="G20" s="26">
        <v>143.56989778155449</v>
      </c>
      <c r="H20" s="26">
        <v>144.73010704178535</v>
      </c>
      <c r="I20" s="26">
        <v>145.85406957894423</v>
      </c>
      <c r="J20" s="26">
        <v>146.94048409744471</v>
      </c>
      <c r="K20" s="26">
        <v>147.99033845428116</v>
      </c>
      <c r="L20" s="26">
        <v>149.00250788614775</v>
      </c>
    </row>
    <row r="21" spans="1:12" x14ac:dyDescent="0.2">
      <c r="A21">
        <f t="shared" si="0"/>
        <v>75</v>
      </c>
      <c r="B21" s="143" t="s">
        <v>107</v>
      </c>
      <c r="C21" s="26">
        <v>134.28055246769648</v>
      </c>
      <c r="D21" s="26">
        <v>135.73716833380581</v>
      </c>
      <c r="E21" s="26">
        <v>137.05999025833052</v>
      </c>
      <c r="F21" s="26">
        <v>138.25204630251721</v>
      </c>
      <c r="G21" s="26">
        <v>139.3905505234741</v>
      </c>
      <c r="H21" s="26">
        <v>140.49631961043116</v>
      </c>
      <c r="I21" s="26">
        <v>141.56824238849035</v>
      </c>
      <c r="J21" s="26">
        <v>142.60508091737364</v>
      </c>
      <c r="K21" s="26">
        <v>143.60768826658293</v>
      </c>
      <c r="L21" s="26">
        <v>144.57482926712231</v>
      </c>
    </row>
    <row r="22" spans="1:12" x14ac:dyDescent="0.2">
      <c r="A22">
        <f t="shared" si="0"/>
        <v>76</v>
      </c>
      <c r="B22" s="143" t="s">
        <v>107</v>
      </c>
      <c r="C22" s="26">
        <v>130.51085165199243</v>
      </c>
      <c r="D22" s="26">
        <v>131.87187409169144</v>
      </c>
      <c r="E22" s="26">
        <v>133.09884170027595</v>
      </c>
      <c r="F22" s="26">
        <v>134.21431284754394</v>
      </c>
      <c r="G22" s="26">
        <v>135.28758008310618</v>
      </c>
      <c r="H22" s="26">
        <v>136.33121281559087</v>
      </c>
      <c r="I22" s="26">
        <v>137.343602246747</v>
      </c>
      <c r="J22" s="26">
        <v>138.32356434519022</v>
      </c>
      <c r="K22" s="26">
        <v>139.27175847131988</v>
      </c>
      <c r="L22" s="26">
        <v>140.1870034884472</v>
      </c>
    </row>
    <row r="23" spans="1:12" x14ac:dyDescent="0.2">
      <c r="A23">
        <f t="shared" si="0"/>
        <v>77</v>
      </c>
      <c r="B23" s="26">
        <v>125.50759516426768</v>
      </c>
      <c r="C23" s="26">
        <v>126.87795670486138</v>
      </c>
      <c r="D23" s="26">
        <v>128.13374156664185</v>
      </c>
      <c r="E23" s="26">
        <v>129.25950087479887</v>
      </c>
      <c r="F23" s="26">
        <v>130.29371597371346</v>
      </c>
      <c r="G23" s="26">
        <v>131.29465112400561</v>
      </c>
      <c r="H23" s="26">
        <v>132.26890872801897</v>
      </c>
      <c r="I23" s="26">
        <v>133.214708499301</v>
      </c>
      <c r="J23" s="26">
        <v>134.13086082785179</v>
      </c>
      <c r="K23" s="26">
        <v>135.01790922145244</v>
      </c>
      <c r="L23" s="26">
        <v>135.87465893830151</v>
      </c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208.15905050415989</v>
      </c>
      <c r="G32" s="26">
        <v>209.47560078500007</v>
      </c>
      <c r="H32" s="26">
        <v>210.67203735942371</v>
      </c>
      <c r="I32" s="26">
        <v>211.78253470406071</v>
      </c>
      <c r="J32" s="26">
        <v>212.82759004492721</v>
      </c>
      <c r="K32" s="26">
        <v>213.81456118361362</v>
      </c>
      <c r="L32" s="26">
        <v>214.74510055121812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204.82158653011939</v>
      </c>
      <c r="G33" s="26">
        <v>206.15408520535857</v>
      </c>
      <c r="H33" s="26">
        <v>207.36814202872893</v>
      </c>
      <c r="I33" s="26">
        <v>208.49804521409678</v>
      </c>
      <c r="J33" s="26">
        <v>209.56332044604974</v>
      </c>
      <c r="K33" s="26">
        <v>210.56967664672467</v>
      </c>
      <c r="L33" s="26">
        <v>211.51864114461304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199.86485320896708</v>
      </c>
      <c r="F34" s="26">
        <v>201.38937428876022</v>
      </c>
      <c r="G34" s="26">
        <v>202.7358118017921</v>
      </c>
      <c r="H34" s="26">
        <v>203.96580386598711</v>
      </c>
      <c r="I34" s="26">
        <v>205.11400461166303</v>
      </c>
      <c r="J34" s="26">
        <v>206.19810924505921</v>
      </c>
      <c r="K34" s="26">
        <v>207.222511213204</v>
      </c>
      <c r="L34" s="26">
        <v>208.18867887425304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196.33942896747448</v>
      </c>
      <c r="F35" s="26">
        <v>197.86267108766216</v>
      </c>
      <c r="G35" s="26">
        <v>199.22057438949508</v>
      </c>
      <c r="H35" s="26">
        <v>200.46465854940271</v>
      </c>
      <c r="I35" s="26">
        <v>201.62974331518916</v>
      </c>
      <c r="J35" s="26">
        <v>202.73101091795931</v>
      </c>
      <c r="K35" s="26">
        <v>203.77185144164372</v>
      </c>
      <c r="L35" s="26">
        <v>204.75373954474253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192.71914268308061</v>
      </c>
      <c r="F36" s="26">
        <v>194.24183399566701</v>
      </c>
      <c r="G36" s="26">
        <v>195.60848562277616</v>
      </c>
      <c r="H36" s="26">
        <v>196.86467116907198</v>
      </c>
      <c r="I36" s="26">
        <v>198.04489096444152</v>
      </c>
      <c r="J36" s="26">
        <v>199.16131800965522</v>
      </c>
      <c r="K36" s="26">
        <v>200.21673030291453</v>
      </c>
      <c r="L36" s="26">
        <v>201.21258070472609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189.00518586169849</v>
      </c>
      <c r="F37" s="26">
        <v>190.52784342613987</v>
      </c>
      <c r="G37" s="26">
        <v>191.90024222164698</v>
      </c>
      <c r="H37" s="26">
        <v>193.16638090277468</v>
      </c>
      <c r="I37" s="26">
        <v>194.35951860485378</v>
      </c>
      <c r="J37" s="26">
        <v>195.48875677929442</v>
      </c>
      <c r="K37" s="26">
        <v>196.55655451606066</v>
      </c>
      <c r="L37" s="26">
        <v>197.56432004792978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185.19997335606666</v>
      </c>
      <c r="F38" s="26">
        <v>186.72228674877968</v>
      </c>
      <c r="G38" s="26">
        <v>188.0971380139122</v>
      </c>
      <c r="H38" s="26">
        <v>189.37081190715344</v>
      </c>
      <c r="I38" s="26">
        <v>190.57414724770791</v>
      </c>
      <c r="J38" s="26">
        <v>191.7134724835968</v>
      </c>
      <c r="K38" s="26">
        <v>192.7911033705158</v>
      </c>
      <c r="L38" s="26">
        <v>193.80838192551766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179.61396893325883</v>
      </c>
      <c r="E39" s="26">
        <v>181.3108931016539</v>
      </c>
      <c r="F39" s="26">
        <v>182.82826146121135</v>
      </c>
      <c r="G39" s="26">
        <v>184.20197125131901</v>
      </c>
      <c r="H39" s="26">
        <v>185.48027529059394</v>
      </c>
      <c r="I39" s="26">
        <v>186.69050043013723</v>
      </c>
      <c r="J39" s="26">
        <v>187.83673041655166</v>
      </c>
      <c r="K39" s="26">
        <v>188.92120707501394</v>
      </c>
      <c r="L39" s="26">
        <v>189.94517215385571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175.66908599833803</v>
      </c>
      <c r="E40" s="26">
        <v>177.34156674409672</v>
      </c>
      <c r="F40" s="26">
        <v>178.84860551208493</v>
      </c>
      <c r="G40" s="26">
        <v>180.21732792586579</v>
      </c>
      <c r="H40" s="26">
        <v>181.4968367518438</v>
      </c>
      <c r="I40" s="26">
        <v>182.71010792848185</v>
      </c>
      <c r="J40" s="26">
        <v>183.8595733986798</v>
      </c>
      <c r="K40" s="26">
        <v>184.94746033739582</v>
      </c>
      <c r="L40" s="26">
        <v>185.974895849744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171.64839184021758</v>
      </c>
      <c r="E41" s="26">
        <v>173.29577571275874</v>
      </c>
      <c r="F41" s="26">
        <v>174.78675858423819</v>
      </c>
      <c r="G41" s="26">
        <v>176.14632340944016</v>
      </c>
      <c r="H41" s="26">
        <v>177.42300439815872</v>
      </c>
      <c r="I41" s="26">
        <v>178.63492157975023</v>
      </c>
      <c r="J41" s="26">
        <v>179.78345867883263</v>
      </c>
      <c r="K41" s="26">
        <v>180.87083780437362</v>
      </c>
      <c r="L41" s="26">
        <v>181.89810259271744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167.55689255481278</v>
      </c>
      <c r="E42" s="26">
        <v>169.17795141356589</v>
      </c>
      <c r="F42" s="26">
        <v>170.64692973569973</v>
      </c>
      <c r="G42" s="26">
        <v>171.99273105680163</v>
      </c>
      <c r="H42" s="26">
        <v>173.26173405445667</v>
      </c>
      <c r="I42" s="26">
        <v>174.46734794111151</v>
      </c>
      <c r="J42" s="26">
        <v>175.61027281801313</v>
      </c>
      <c r="K42" s="26">
        <v>176.69274262978544</v>
      </c>
      <c r="L42" s="26">
        <v>177.71563041617787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163.40117109453664</v>
      </c>
      <c r="E43" s="26">
        <v>164.99310026432951</v>
      </c>
      <c r="F43" s="26">
        <v>166.43373040305153</v>
      </c>
      <c r="G43" s="26">
        <v>167.76068359432409</v>
      </c>
      <c r="H43" s="26">
        <v>169.01646030869341</v>
      </c>
      <c r="I43" s="26">
        <v>170.2101843076824</v>
      </c>
      <c r="J43" s="26">
        <v>171.34221851565786</v>
      </c>
      <c r="K43" s="26">
        <v>172.41483429018578</v>
      </c>
      <c r="L43" s="26">
        <v>173.42864422287008</v>
      </c>
    </row>
    <row r="44" spans="1:12" x14ac:dyDescent="0.2">
      <c r="A44">
        <v>72</v>
      </c>
      <c r="B44" s="143" t="s">
        <v>107</v>
      </c>
      <c r="C44" s="26">
        <v>157.4904781273145</v>
      </c>
      <c r="D44" s="26">
        <v>159.19469110704551</v>
      </c>
      <c r="E44" s="26">
        <v>160.74878085695428</v>
      </c>
      <c r="F44" s="26">
        <v>162.15462990107648</v>
      </c>
      <c r="G44" s="26">
        <v>163.45717827293825</v>
      </c>
      <c r="H44" s="26">
        <v>164.69349865730516</v>
      </c>
      <c r="I44" s="26">
        <v>165.86923871081791</v>
      </c>
      <c r="J44" s="26">
        <v>166.98467730815116</v>
      </c>
      <c r="K44" s="26">
        <v>168.04201934108872</v>
      </c>
      <c r="L44" s="26">
        <v>169.04166056174873</v>
      </c>
    </row>
    <row r="45" spans="1:12" x14ac:dyDescent="0.2">
      <c r="A45">
        <v>73</v>
      </c>
      <c r="B45" s="143" t="s">
        <v>107</v>
      </c>
      <c r="C45" s="26">
        <v>153.3101467405811</v>
      </c>
      <c r="D45" s="26">
        <v>154.94983367652969</v>
      </c>
      <c r="E45" s="26">
        <v>156.45692697348272</v>
      </c>
      <c r="F45" s="26">
        <v>157.8215652701717</v>
      </c>
      <c r="G45" s="26">
        <v>159.09373000500915</v>
      </c>
      <c r="H45" s="26">
        <v>160.303874974363</v>
      </c>
      <c r="I45" s="26">
        <v>161.45527493752817</v>
      </c>
      <c r="J45" s="26">
        <v>162.54807168972371</v>
      </c>
      <c r="K45" s="26">
        <v>163.58437938095963</v>
      </c>
      <c r="L45" s="26">
        <v>164.56444342550745</v>
      </c>
    </row>
    <row r="46" spans="1:12" x14ac:dyDescent="0.2">
      <c r="A46">
        <v>74</v>
      </c>
      <c r="B46" s="143" t="s">
        <v>107</v>
      </c>
      <c r="C46" s="26">
        <v>149.11211679771495</v>
      </c>
      <c r="D46" s="26">
        <v>150.68554598773585</v>
      </c>
      <c r="E46" s="26">
        <v>152.1363496801815</v>
      </c>
      <c r="F46" s="26">
        <v>153.45318769656797</v>
      </c>
      <c r="G46" s="26">
        <v>154.68832707969702</v>
      </c>
      <c r="H46" s="26">
        <v>155.86510744736046</v>
      </c>
      <c r="I46" s="26">
        <v>156.98528418466924</v>
      </c>
      <c r="J46" s="26">
        <v>158.0489131249787</v>
      </c>
      <c r="K46" s="26">
        <v>159.0580251437157</v>
      </c>
      <c r="L46" s="26">
        <v>160.01264070466493</v>
      </c>
    </row>
    <row r="47" spans="1:12" x14ac:dyDescent="0.2">
      <c r="A47">
        <v>75</v>
      </c>
      <c r="B47" s="143" t="s">
        <v>107</v>
      </c>
      <c r="C47" s="26">
        <v>144.91584679824331</v>
      </c>
      <c r="D47" s="26">
        <v>146.42068559730293</v>
      </c>
      <c r="E47" s="26">
        <v>147.80623708655847</v>
      </c>
      <c r="F47" s="26">
        <v>149.06874658693707</v>
      </c>
      <c r="G47" s="26">
        <v>150.25968581213806</v>
      </c>
      <c r="H47" s="26">
        <v>151.39561790673494</v>
      </c>
      <c r="I47" s="26">
        <v>152.47751073131869</v>
      </c>
      <c r="J47" s="26">
        <v>153.5051673157283</v>
      </c>
      <c r="K47" s="26">
        <v>154.48064027880079</v>
      </c>
      <c r="L47" s="26">
        <v>155.40375202330574</v>
      </c>
    </row>
    <row r="48" spans="1:12" x14ac:dyDescent="0.2">
      <c r="A48">
        <v>76</v>
      </c>
      <c r="B48" s="143" t="s">
        <v>107</v>
      </c>
      <c r="C48" s="26">
        <v>140.7505429898761</v>
      </c>
      <c r="D48" s="26">
        <v>142.18273085501696</v>
      </c>
      <c r="E48" s="26">
        <v>143.49425261082604</v>
      </c>
      <c r="F48" s="26">
        <v>144.6957322263394</v>
      </c>
      <c r="G48" s="26">
        <v>145.83475029579472</v>
      </c>
      <c r="H48" s="26">
        <v>146.92203692898474</v>
      </c>
      <c r="I48" s="26">
        <v>147.95820198451679</v>
      </c>
      <c r="J48" s="26">
        <v>148.94278444406334</v>
      </c>
      <c r="K48" s="26">
        <v>149.87783973154237</v>
      </c>
      <c r="L48" s="26">
        <v>150.76304056489951</v>
      </c>
    </row>
    <row r="49" spans="1:12" x14ac:dyDescent="0.2">
      <c r="A49">
        <v>77</v>
      </c>
      <c r="B49" s="26">
        <v>135.16503422968381</v>
      </c>
      <c r="C49" s="26">
        <v>136.6491694872353</v>
      </c>
      <c r="D49" s="26">
        <v>137.99805757088924</v>
      </c>
      <c r="E49" s="26">
        <v>139.22744469999617</v>
      </c>
      <c r="F49" s="26">
        <v>140.36130626083855</v>
      </c>
      <c r="G49" s="26">
        <v>141.44056089222437</v>
      </c>
      <c r="H49" s="26">
        <v>142.47146587508024</v>
      </c>
      <c r="I49" s="26">
        <v>143.45446282989514</v>
      </c>
      <c r="J49" s="26">
        <v>144.3888782537847</v>
      </c>
      <c r="K49" s="26">
        <v>145.27673368878226</v>
      </c>
      <c r="L49" s="26">
        <v>146.11762687092045</v>
      </c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view="pageBreakPreview" zoomScale="85" zoomScaleNormal="100" zoomScaleSheetLayoutView="85" workbookViewId="0">
      <selection activeCell="B3" sqref="B3"/>
    </sheetView>
  </sheetViews>
  <sheetFormatPr defaultColWidth="0" defaultRowHeight="14.25" zeroHeight="1" x14ac:dyDescent="0.2"/>
  <cols>
    <col min="1" max="12" width="9" customWidth="1"/>
    <col min="13" max="52" width="9" hidden="1" customWidth="1"/>
  </cols>
  <sheetData>
    <row r="1" spans="1:12" x14ac:dyDescent="0.2">
      <c r="F1" t="s">
        <v>103</v>
      </c>
    </row>
    <row r="2" spans="1:12" ht="15" x14ac:dyDescent="0.25">
      <c r="A2" s="49" t="s">
        <v>56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214.83797082241605</v>
      </c>
      <c r="G6" s="26">
        <v>216.02776777105007</v>
      </c>
      <c r="H6" s="26">
        <v>217.09863634694528</v>
      </c>
      <c r="I6" s="26">
        <v>218.08654033949509</v>
      </c>
      <c r="J6" s="26">
        <v>219.01529634406651</v>
      </c>
      <c r="K6" s="26">
        <v>219.89371651683058</v>
      </c>
      <c r="L6" s="26">
        <v>220.72389017918053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211.74123560301038</v>
      </c>
      <c r="G7" s="26">
        <v>212.94474084148965</v>
      </c>
      <c r="H7" s="26">
        <v>214.03133913595141</v>
      </c>
      <c r="I7" s="26">
        <v>215.03721531196723</v>
      </c>
      <c r="J7" s="26">
        <v>215.98515538119892</v>
      </c>
      <c r="K7" s="26">
        <v>216.88193363729468</v>
      </c>
      <c r="L7" s="26">
        <v>217.72954336186646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207.14541786303965</v>
      </c>
      <c r="F8" s="26">
        <v>208.54770043904327</v>
      </c>
      <c r="G8" s="26">
        <v>209.7638482225826</v>
      </c>
      <c r="H8" s="26">
        <v>210.865307136593</v>
      </c>
      <c r="I8" s="26">
        <v>211.88890045171874</v>
      </c>
      <c r="J8" s="26">
        <v>212.85536578552691</v>
      </c>
      <c r="K8" s="26">
        <v>213.76981578920723</v>
      </c>
      <c r="L8" s="26">
        <v>214.63423033847286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203.85719597419038</v>
      </c>
      <c r="F9" s="26">
        <v>205.25577018087563</v>
      </c>
      <c r="G9" s="26">
        <v>206.48314151855845</v>
      </c>
      <c r="H9" s="26">
        <v>207.59863235705859</v>
      </c>
      <c r="I9" s="26">
        <v>208.6395436188659</v>
      </c>
      <c r="J9" s="26">
        <v>209.6236452501451</v>
      </c>
      <c r="K9" s="26">
        <v>210.55495493952489</v>
      </c>
      <c r="L9" s="26">
        <v>211.43540490458264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200.46648312765436</v>
      </c>
      <c r="F10" s="26">
        <v>201.86381319739579</v>
      </c>
      <c r="G10" s="26">
        <v>203.10087800832437</v>
      </c>
      <c r="H10" s="26">
        <v>204.22961623220519</v>
      </c>
      <c r="I10" s="26">
        <v>205.28719147643355</v>
      </c>
      <c r="J10" s="26">
        <v>206.28789858053395</v>
      </c>
      <c r="K10" s="26">
        <v>207.23507218953682</v>
      </c>
      <c r="L10" s="26">
        <v>208.1306481702625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196.97181016162625</v>
      </c>
      <c r="F11" s="26">
        <v>198.3703496583224</v>
      </c>
      <c r="G11" s="26">
        <v>199.61553004593424</v>
      </c>
      <c r="H11" s="26">
        <v>200.75673039267301</v>
      </c>
      <c r="I11" s="26">
        <v>201.83000385794557</v>
      </c>
      <c r="J11" s="26">
        <v>202.84608339641181</v>
      </c>
      <c r="K11" s="26">
        <v>203.80799539510161</v>
      </c>
      <c r="L11" s="26">
        <v>204.71762596671732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193.37278387796707</v>
      </c>
      <c r="F12" s="26">
        <v>194.77426054653017</v>
      </c>
      <c r="G12" s="26">
        <v>196.02589804015088</v>
      </c>
      <c r="H12" s="26">
        <v>197.17872013531499</v>
      </c>
      <c r="I12" s="26">
        <v>198.26639248168684</v>
      </c>
      <c r="J12" s="26">
        <v>199.29641360405265</v>
      </c>
      <c r="K12" s="26">
        <v>200.27170183027718</v>
      </c>
      <c r="L12" s="26">
        <v>201.19413782712883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188.07229153037602</v>
      </c>
      <c r="E13" s="26">
        <v>189.67326871542829</v>
      </c>
      <c r="F13" s="26">
        <v>191.07518866258528</v>
      </c>
      <c r="G13" s="26">
        <v>192.33156333323896</v>
      </c>
      <c r="H13" s="26">
        <v>193.49495487003071</v>
      </c>
      <c r="I13" s="26">
        <v>194.59532422416115</v>
      </c>
      <c r="J13" s="26">
        <v>195.63762213307962</v>
      </c>
      <c r="K13" s="26">
        <v>196.62473560488502</v>
      </c>
      <c r="L13" s="26">
        <v>197.55847754992931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184.28989268051095</v>
      </c>
      <c r="E14" s="26">
        <v>185.87372168523302</v>
      </c>
      <c r="F14" s="26">
        <v>187.27301019945358</v>
      </c>
      <c r="G14" s="26">
        <v>188.53239566448391</v>
      </c>
      <c r="H14" s="26">
        <v>189.70499808563721</v>
      </c>
      <c r="I14" s="26">
        <v>190.81600810625113</v>
      </c>
      <c r="J14" s="26">
        <v>191.86862082177706</v>
      </c>
      <c r="K14" s="26">
        <v>192.86572155022287</v>
      </c>
      <c r="L14" s="26">
        <v>193.80907131495528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180.4071051178141</v>
      </c>
      <c r="E15" s="26">
        <v>181.97590106575723</v>
      </c>
      <c r="F15" s="26">
        <v>183.36926545386555</v>
      </c>
      <c r="G15" s="26">
        <v>184.62980795045442</v>
      </c>
      <c r="H15" s="26">
        <v>185.80970386614663</v>
      </c>
      <c r="I15" s="26">
        <v>186.92889642809709</v>
      </c>
      <c r="J15" s="26">
        <v>187.9894992987592</v>
      </c>
      <c r="K15" s="26">
        <v>188.99440236257209</v>
      </c>
      <c r="L15" s="26">
        <v>189.9453138777688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176.42812921133148</v>
      </c>
      <c r="E16" s="26">
        <v>177.98336816979193</v>
      </c>
      <c r="F16" s="26">
        <v>179.36739861083714</v>
      </c>
      <c r="G16" s="26">
        <v>180.62683503755491</v>
      </c>
      <c r="H16" s="26">
        <v>181.8113913601965</v>
      </c>
      <c r="I16" s="26">
        <v>182.93581618628735</v>
      </c>
      <c r="J16" s="26">
        <v>184.00162794069107</v>
      </c>
      <c r="K16" s="26">
        <v>185.01171545457464</v>
      </c>
      <c r="L16" s="26">
        <v>185.96774321097539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172.35907451100095</v>
      </c>
      <c r="E17" s="26">
        <v>173.90057622591931</v>
      </c>
      <c r="F17" s="26">
        <v>175.27156849466448</v>
      </c>
      <c r="G17" s="26">
        <v>176.52720647868139</v>
      </c>
      <c r="H17" s="26">
        <v>177.71302924031161</v>
      </c>
      <c r="I17" s="26">
        <v>178.83921417911185</v>
      </c>
      <c r="J17" s="26">
        <v>179.90694704140864</v>
      </c>
      <c r="K17" s="26">
        <v>180.91912590130562</v>
      </c>
      <c r="L17" s="26">
        <v>181.87734953086263</v>
      </c>
    </row>
    <row r="18" spans="1:12" x14ac:dyDescent="0.2">
      <c r="A18">
        <f t="shared" si="0"/>
        <v>72</v>
      </c>
      <c r="B18" s="143" t="s">
        <v>107</v>
      </c>
      <c r="C18" s="26">
        <v>166.50839694576024</v>
      </c>
      <c r="D18" s="26">
        <v>168.21271315678212</v>
      </c>
      <c r="E18" s="26">
        <v>169.73420066679924</v>
      </c>
      <c r="F18" s="26">
        <v>171.08821213563112</v>
      </c>
      <c r="G18" s="26">
        <v>172.33685531333322</v>
      </c>
      <c r="H18" s="26">
        <v>173.51982188733822</v>
      </c>
      <c r="I18" s="26">
        <v>174.64372619340801</v>
      </c>
      <c r="J18" s="26">
        <v>175.7096214167513</v>
      </c>
      <c r="K18" s="26">
        <v>176.72033222952746</v>
      </c>
      <c r="L18" s="26">
        <v>177.67741581067949</v>
      </c>
    </row>
    <row r="19" spans="1:12" x14ac:dyDescent="0.2">
      <c r="A19">
        <f t="shared" si="0"/>
        <v>73</v>
      </c>
      <c r="B19" s="143" t="s">
        <v>107</v>
      </c>
      <c r="C19" s="26">
        <v>162.34108177134223</v>
      </c>
      <c r="D19" s="26">
        <v>164.00246820116476</v>
      </c>
      <c r="E19" s="26">
        <v>165.49668414700596</v>
      </c>
      <c r="F19" s="26">
        <v>166.82944656078607</v>
      </c>
      <c r="G19" s="26">
        <v>168.06711270750583</v>
      </c>
      <c r="H19" s="26">
        <v>169.24240897871525</v>
      </c>
      <c r="I19" s="26">
        <v>170.35943001904869</v>
      </c>
      <c r="J19" s="26">
        <v>171.41913493822975</v>
      </c>
      <c r="K19" s="26">
        <v>172.42430135611633</v>
      </c>
      <c r="L19" s="26">
        <v>173.37640139978777</v>
      </c>
    </row>
    <row r="20" spans="1:12" x14ac:dyDescent="0.2">
      <c r="A20">
        <f t="shared" si="0"/>
        <v>74</v>
      </c>
      <c r="B20" s="143" t="s">
        <v>107</v>
      </c>
      <c r="C20" s="26">
        <v>158.12207208841289</v>
      </c>
      <c r="D20" s="26">
        <v>159.74029691456627</v>
      </c>
      <c r="E20" s="26">
        <v>161.19987130920083</v>
      </c>
      <c r="F20" s="26">
        <v>162.50692950866579</v>
      </c>
      <c r="G20" s="26">
        <v>163.72892546692341</v>
      </c>
      <c r="H20" s="26">
        <v>164.8911555075932</v>
      </c>
      <c r="I20" s="26">
        <v>165.9962367499989</v>
      </c>
      <c r="J20" s="26">
        <v>167.04497900941053</v>
      </c>
      <c r="K20" s="26">
        <v>168.04011004124209</v>
      </c>
      <c r="L20" s="26">
        <v>168.98296881315682</v>
      </c>
    </row>
    <row r="21" spans="1:12" x14ac:dyDescent="0.2">
      <c r="A21">
        <f t="shared" si="0"/>
        <v>75</v>
      </c>
      <c r="B21" s="143" t="s">
        <v>107</v>
      </c>
      <c r="C21" s="26">
        <v>153.86997804031284</v>
      </c>
      <c r="D21" s="26">
        <v>155.44365341284822</v>
      </c>
      <c r="E21" s="26">
        <v>156.86118031405627</v>
      </c>
      <c r="F21" s="26">
        <v>158.13746599660186</v>
      </c>
      <c r="G21" s="26">
        <v>159.33815553020506</v>
      </c>
      <c r="H21" s="26">
        <v>160.48137038415439</v>
      </c>
      <c r="I21" s="26">
        <v>161.56883764302302</v>
      </c>
      <c r="J21" s="26">
        <v>162.60130622025122</v>
      </c>
      <c r="K21" s="26">
        <v>163.58138368911347</v>
      </c>
      <c r="L21" s="26">
        <v>164.51028747522437</v>
      </c>
    </row>
    <row r="22" spans="1:12" x14ac:dyDescent="0.2">
      <c r="A22">
        <f t="shared" si="0"/>
        <v>76</v>
      </c>
      <c r="B22" s="143" t="s">
        <v>107</v>
      </c>
      <c r="C22" s="26">
        <v>149.60669897723687</v>
      </c>
      <c r="D22" s="26">
        <v>151.1324501138883</v>
      </c>
      <c r="E22" s="26">
        <v>152.50041847407451</v>
      </c>
      <c r="F22" s="26">
        <v>153.74041286249161</v>
      </c>
      <c r="G22" s="26">
        <v>154.91333893480825</v>
      </c>
      <c r="H22" s="26">
        <v>156.03100892000072</v>
      </c>
      <c r="I22" s="26">
        <v>157.09470357333822</v>
      </c>
      <c r="J22" s="26">
        <v>158.10508321907005</v>
      </c>
      <c r="K22" s="26">
        <v>159.06457231515992</v>
      </c>
      <c r="L22" s="26">
        <v>159.97435352781378</v>
      </c>
    </row>
    <row r="23" spans="1:12" x14ac:dyDescent="0.2">
      <c r="A23">
        <f t="shared" si="0"/>
        <v>77</v>
      </c>
      <c r="B23" s="26">
        <v>143.73593003023919</v>
      </c>
      <c r="C23" s="26">
        <v>145.36284725492393</v>
      </c>
      <c r="D23" s="26">
        <v>146.82994686622766</v>
      </c>
      <c r="E23" s="26">
        <v>148.14075131194764</v>
      </c>
      <c r="F23" s="26">
        <v>149.33848619797334</v>
      </c>
      <c r="G23" s="26">
        <v>150.47641632593337</v>
      </c>
      <c r="H23" s="26">
        <v>151.56151153975563</v>
      </c>
      <c r="I23" s="26">
        <v>152.59478004848012</v>
      </c>
      <c r="J23" s="26">
        <v>153.57676300273329</v>
      </c>
      <c r="K23" s="26">
        <v>154.50970545229654</v>
      </c>
      <c r="L23" s="26">
        <v>155.3947070857385</v>
      </c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214.11690034282469</v>
      </c>
      <c r="G32" s="26">
        <v>215.27667275011999</v>
      </c>
      <c r="H32" s="26">
        <v>216.3258345388038</v>
      </c>
      <c r="I32" s="26">
        <v>217.29389516569418</v>
      </c>
      <c r="J32" s="26">
        <v>218.19865038935694</v>
      </c>
      <c r="K32" s="26">
        <v>219.04712128563486</v>
      </c>
      <c r="L32" s="26">
        <v>219.8414600298062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210.85775253319972</v>
      </c>
      <c r="G33" s="26">
        <v>212.03852734131291</v>
      </c>
      <c r="H33" s="26">
        <v>213.10907763506316</v>
      </c>
      <c r="I33" s="26">
        <v>214.09921031844868</v>
      </c>
      <c r="J33" s="26">
        <v>215.02615277213101</v>
      </c>
      <c r="K33" s="26">
        <v>215.89568972234437</v>
      </c>
      <c r="L33" s="26">
        <v>216.70990205122862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206.12856110340991</v>
      </c>
      <c r="F34" s="26">
        <v>207.49312238059773</v>
      </c>
      <c r="G34" s="26">
        <v>208.69362680350892</v>
      </c>
      <c r="H34" s="26">
        <v>209.78455044191483</v>
      </c>
      <c r="I34" s="26">
        <v>210.79625642241569</v>
      </c>
      <c r="J34" s="26">
        <v>211.74469399920781</v>
      </c>
      <c r="K34" s="26">
        <v>212.63463601465673</v>
      </c>
      <c r="L34" s="26">
        <v>213.46814098912287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202.64834465187198</v>
      </c>
      <c r="F35" s="26">
        <v>204.02170850877579</v>
      </c>
      <c r="G35" s="26">
        <v>205.24026713630661</v>
      </c>
      <c r="H35" s="26">
        <v>206.35043450336605</v>
      </c>
      <c r="I35" s="26">
        <v>207.38300241578511</v>
      </c>
      <c r="J35" s="26">
        <v>208.35203175496059</v>
      </c>
      <c r="K35" s="26">
        <v>209.26152416842044</v>
      </c>
      <c r="L35" s="26">
        <v>210.11355667906065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199.05923141972326</v>
      </c>
      <c r="F36" s="26">
        <v>200.44224865932341</v>
      </c>
      <c r="G36" s="26">
        <v>201.67696086924408</v>
      </c>
      <c r="H36" s="26">
        <v>202.80513867789051</v>
      </c>
      <c r="I36" s="26">
        <v>203.85760649379986</v>
      </c>
      <c r="J36" s="26">
        <v>204.84607342358353</v>
      </c>
      <c r="K36" s="26">
        <v>205.77406506443756</v>
      </c>
      <c r="L36" s="26">
        <v>206.64365912311095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195.36026723139173</v>
      </c>
      <c r="F37" s="26">
        <v>196.75377436105344</v>
      </c>
      <c r="G37" s="26">
        <v>198.00250670213077</v>
      </c>
      <c r="H37" s="26">
        <v>199.14735567725512</v>
      </c>
      <c r="I37" s="26">
        <v>200.21841437582489</v>
      </c>
      <c r="J37" s="26">
        <v>201.22490449390244</v>
      </c>
      <c r="K37" s="26">
        <v>202.17010781800673</v>
      </c>
      <c r="L37" s="26">
        <v>203.05608675049703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191.55153850965442</v>
      </c>
      <c r="F38" s="26">
        <v>192.95577125644314</v>
      </c>
      <c r="G38" s="26">
        <v>194.21614186920465</v>
      </c>
      <c r="H38" s="26">
        <v>195.37613272882334</v>
      </c>
      <c r="I38" s="26">
        <v>196.46407717240714</v>
      </c>
      <c r="J38" s="26">
        <v>197.48688416180946</v>
      </c>
      <c r="K38" s="26">
        <v>198.44773955696616</v>
      </c>
      <c r="L38" s="26">
        <v>199.34866241380797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186.04573824558648</v>
      </c>
      <c r="E39" s="26">
        <v>187.6374100738264</v>
      </c>
      <c r="F39" s="26">
        <v>189.04884858120997</v>
      </c>
      <c r="G39" s="26">
        <v>190.31822045739139</v>
      </c>
      <c r="H39" s="26">
        <v>191.49144979190385</v>
      </c>
      <c r="I39" s="26">
        <v>192.59409810962467</v>
      </c>
      <c r="J39" s="26">
        <v>193.63115222055308</v>
      </c>
      <c r="K39" s="26">
        <v>194.60575591732777</v>
      </c>
      <c r="L39" s="26">
        <v>195.51985467113636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182.036385604316</v>
      </c>
      <c r="E40" s="26">
        <v>183.61920000742555</v>
      </c>
      <c r="F40" s="26">
        <v>185.03354805069918</v>
      </c>
      <c r="G40" s="26">
        <v>186.30906466409431</v>
      </c>
      <c r="H40" s="26">
        <v>187.49321533596432</v>
      </c>
      <c r="I40" s="26">
        <v>188.60792607225062</v>
      </c>
      <c r="J40" s="26">
        <v>189.65675889955997</v>
      </c>
      <c r="K40" s="26">
        <v>190.64283975131019</v>
      </c>
      <c r="L40" s="26">
        <v>191.5680345967701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177.92467881006527</v>
      </c>
      <c r="E41" s="26">
        <v>179.49853218611898</v>
      </c>
      <c r="F41" s="26">
        <v>180.91108550274654</v>
      </c>
      <c r="G41" s="26">
        <v>182.18961901890648</v>
      </c>
      <c r="H41" s="26">
        <v>183.38184623532959</v>
      </c>
      <c r="I41" s="26">
        <v>184.50549581869706</v>
      </c>
      <c r="J41" s="26">
        <v>185.56320850760432</v>
      </c>
      <c r="K41" s="26">
        <v>186.55809315892009</v>
      </c>
      <c r="L41" s="26">
        <v>187.49194985388934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173.71440577299703</v>
      </c>
      <c r="E42" s="26">
        <v>175.27873476406648</v>
      </c>
      <c r="F42" s="26">
        <v>176.68442893316447</v>
      </c>
      <c r="G42" s="26">
        <v>177.96237490922792</v>
      </c>
      <c r="H42" s="26">
        <v>179.15905951153124</v>
      </c>
      <c r="I42" s="26">
        <v>180.28797193539103</v>
      </c>
      <c r="J42" s="26">
        <v>181.35115574488543</v>
      </c>
      <c r="K42" s="26">
        <v>182.3517035476228</v>
      </c>
      <c r="L42" s="26">
        <v>183.29127359985233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169.41082465091003</v>
      </c>
      <c r="E43" s="26">
        <v>170.96363671855548</v>
      </c>
      <c r="F43" s="26">
        <v>172.35692597066304</v>
      </c>
      <c r="G43" s="26">
        <v>173.63021172416757</v>
      </c>
      <c r="H43" s="26">
        <v>174.82702546050109</v>
      </c>
      <c r="I43" s="26">
        <v>175.95690561076256</v>
      </c>
      <c r="J43" s="26">
        <v>177.02157331188994</v>
      </c>
      <c r="K43" s="26">
        <v>178.02411874614103</v>
      </c>
      <c r="L43" s="26">
        <v>178.96598493101197</v>
      </c>
    </row>
    <row r="44" spans="1:12" x14ac:dyDescent="0.2">
      <c r="A44">
        <v>72</v>
      </c>
      <c r="B44" s="143" t="s">
        <v>107</v>
      </c>
      <c r="C44" s="26">
        <v>163.32410294827571</v>
      </c>
      <c r="D44" s="26">
        <v>165.02670173188406</v>
      </c>
      <c r="E44" s="26">
        <v>166.56004635187628</v>
      </c>
      <c r="F44" s="26">
        <v>167.93500297051193</v>
      </c>
      <c r="G44" s="26">
        <v>169.19893126450617</v>
      </c>
      <c r="H44" s="26">
        <v>170.39071717836364</v>
      </c>
      <c r="I44" s="26">
        <v>171.51660669838995</v>
      </c>
      <c r="J44" s="26">
        <v>172.57819409921771</v>
      </c>
      <c r="K44" s="26">
        <v>173.57848649692369</v>
      </c>
      <c r="L44" s="26">
        <v>174.51871899425311</v>
      </c>
    </row>
    <row r="45" spans="1:12" x14ac:dyDescent="0.2">
      <c r="A45">
        <v>73</v>
      </c>
      <c r="B45" s="143" t="s">
        <v>107</v>
      </c>
      <c r="C45" s="26">
        <v>158.91764446275565</v>
      </c>
      <c r="D45" s="26">
        <v>160.57365776609487</v>
      </c>
      <c r="E45" s="26">
        <v>162.07850206239638</v>
      </c>
      <c r="F45" s="26">
        <v>163.42881381107955</v>
      </c>
      <c r="G45" s="26">
        <v>164.67796214639051</v>
      </c>
      <c r="H45" s="26">
        <v>165.85875743088107</v>
      </c>
      <c r="I45" s="26">
        <v>166.97510078919441</v>
      </c>
      <c r="J45" s="26">
        <v>168.02841528471708</v>
      </c>
      <c r="K45" s="26">
        <v>169.02159851225329</v>
      </c>
      <c r="L45" s="26">
        <v>169.95570533015061</v>
      </c>
    </row>
    <row r="46" spans="1:12" x14ac:dyDescent="0.2">
      <c r="A46">
        <v>74</v>
      </c>
      <c r="B46" s="143" t="s">
        <v>107</v>
      </c>
      <c r="C46" s="26">
        <v>154.46230778113832</v>
      </c>
      <c r="D46" s="26">
        <v>156.06940724612363</v>
      </c>
      <c r="E46" s="26">
        <v>157.53591657849606</v>
      </c>
      <c r="F46" s="26">
        <v>158.85469980999741</v>
      </c>
      <c r="G46" s="26">
        <v>160.08261345030982</v>
      </c>
      <c r="H46" s="26">
        <v>161.245579852052</v>
      </c>
      <c r="I46" s="26">
        <v>162.34593979983077</v>
      </c>
      <c r="J46" s="26">
        <v>163.38496835259929</v>
      </c>
      <c r="K46" s="26">
        <v>164.3654459229455</v>
      </c>
      <c r="L46" s="26">
        <v>165.2881754910066</v>
      </c>
    </row>
    <row r="47" spans="1:12" x14ac:dyDescent="0.2">
      <c r="A47">
        <v>75</v>
      </c>
      <c r="B47" s="143" t="s">
        <v>107</v>
      </c>
      <c r="C47" s="26">
        <v>149.97907045534708</v>
      </c>
      <c r="D47" s="26">
        <v>151.53399999050376</v>
      </c>
      <c r="E47" s="26">
        <v>152.95186094807738</v>
      </c>
      <c r="F47" s="26">
        <v>154.23176232175507</v>
      </c>
      <c r="G47" s="26">
        <v>155.43092553230525</v>
      </c>
      <c r="H47" s="26">
        <v>156.56837581423434</v>
      </c>
      <c r="I47" s="26">
        <v>157.64558519238068</v>
      </c>
      <c r="J47" s="26">
        <v>158.66354400028231</v>
      </c>
      <c r="K47" s="26">
        <v>159.62496723744877</v>
      </c>
      <c r="L47" s="26">
        <v>160.53041174829528</v>
      </c>
    </row>
    <row r="48" spans="1:12" x14ac:dyDescent="0.2">
      <c r="A48">
        <v>76</v>
      </c>
      <c r="B48" s="143" t="s">
        <v>107</v>
      </c>
      <c r="C48" s="26">
        <v>145.49953277452974</v>
      </c>
      <c r="D48" s="26">
        <v>146.99680785543248</v>
      </c>
      <c r="E48" s="26">
        <v>148.35508225627501</v>
      </c>
      <c r="F48" s="26">
        <v>149.58799407188317</v>
      </c>
      <c r="G48" s="26">
        <v>150.74968396869517</v>
      </c>
      <c r="H48" s="26">
        <v>151.85297429084017</v>
      </c>
      <c r="I48" s="26">
        <v>152.89888640318301</v>
      </c>
      <c r="J48" s="26">
        <v>153.88807458588687</v>
      </c>
      <c r="K48" s="26">
        <v>154.82319727470167</v>
      </c>
      <c r="L48" s="26">
        <v>155.70456780080255</v>
      </c>
    </row>
    <row r="49" spans="1:12" x14ac:dyDescent="0.2">
      <c r="A49">
        <v>77</v>
      </c>
      <c r="B49" s="26">
        <v>139.46850346276787</v>
      </c>
      <c r="C49" s="26">
        <v>141.05871489786784</v>
      </c>
      <c r="D49" s="26">
        <v>142.48521360391516</v>
      </c>
      <c r="E49" s="26">
        <v>143.77310008799358</v>
      </c>
      <c r="F49" s="26">
        <v>144.95062968753587</v>
      </c>
      <c r="G49" s="26">
        <v>146.06546647573737</v>
      </c>
      <c r="H49" s="26">
        <v>147.12545264687495</v>
      </c>
      <c r="I49" s="26">
        <v>148.13138013029288</v>
      </c>
      <c r="J49" s="26">
        <v>149.08358640075056</v>
      </c>
      <c r="K49" s="26">
        <v>149.98461857499808</v>
      </c>
      <c r="L49" s="26">
        <v>150.83461384035957</v>
      </c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10000"/>
  <sheetViews>
    <sheetView rightToLeft="1" view="pageBreakPreview" zoomScale="60" zoomScaleNormal="100" workbookViewId="0">
      <selection activeCell="B3" sqref="B3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102</v>
      </c>
    </row>
    <row r="2" spans="1:12" ht="15" x14ac:dyDescent="0.25">
      <c r="A2" s="49" t="s">
        <v>57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199.51130572846591</v>
      </c>
      <c r="G6" s="26">
        <v>200.82842705195296</v>
      </c>
      <c r="H6" s="26">
        <v>202.02898589615776</v>
      </c>
      <c r="I6" s="26">
        <v>203.15381455873904</v>
      </c>
      <c r="J6" s="26">
        <v>204.22934107618914</v>
      </c>
      <c r="K6" s="26">
        <v>205.26416319728062</v>
      </c>
      <c r="L6" s="26">
        <v>206.25846849365124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196.32921927145765</v>
      </c>
      <c r="G7" s="26">
        <v>197.63261970300925</v>
      </c>
      <c r="H7" s="26">
        <v>198.8266405721578</v>
      </c>
      <c r="I7" s="26">
        <v>199.95022108816536</v>
      </c>
      <c r="J7" s="26">
        <v>201.02781738164143</v>
      </c>
      <c r="K7" s="26">
        <v>202.06526226316032</v>
      </c>
      <c r="L7" s="26">
        <v>203.06250055691856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191.61449757651948</v>
      </c>
      <c r="F8" s="26">
        <v>193.08470793587335</v>
      </c>
      <c r="G8" s="26">
        <v>194.37164460323243</v>
      </c>
      <c r="H8" s="26">
        <v>195.55620376809148</v>
      </c>
      <c r="I8" s="26">
        <v>196.67621779830122</v>
      </c>
      <c r="J8" s="26">
        <v>197.75302301615505</v>
      </c>
      <c r="K8" s="26">
        <v>198.79026529842417</v>
      </c>
      <c r="L8" s="26">
        <v>199.78775690563828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188.35707460486208</v>
      </c>
      <c r="F9" s="26">
        <v>189.78274010814249</v>
      </c>
      <c r="G9" s="26">
        <v>191.04977788405435</v>
      </c>
      <c r="H9" s="26">
        <v>192.22174739785839</v>
      </c>
      <c r="I9" s="26">
        <v>193.33540320034811</v>
      </c>
      <c r="J9" s="26">
        <v>194.40802743866058</v>
      </c>
      <c r="K9" s="26">
        <v>195.44185340974252</v>
      </c>
      <c r="L9" s="26">
        <v>196.43651830609056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185.04848056705328</v>
      </c>
      <c r="F10" s="26">
        <v>186.43090501440221</v>
      </c>
      <c r="G10" s="26">
        <v>187.67407377897467</v>
      </c>
      <c r="H10" s="26">
        <v>188.82998910564032</v>
      </c>
      <c r="I10" s="26">
        <v>189.93378318707482</v>
      </c>
      <c r="J10" s="26">
        <v>190.9983144890796</v>
      </c>
      <c r="K10" s="26">
        <v>192.02494363741854</v>
      </c>
      <c r="L10" s="26">
        <v>193.01319650277236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181.69968845886305</v>
      </c>
      <c r="F11" s="26">
        <v>183.03936300600276</v>
      </c>
      <c r="G11" s="26">
        <v>184.25414907981511</v>
      </c>
      <c r="H11" s="26">
        <v>185.39002756650041</v>
      </c>
      <c r="I11" s="26">
        <v>186.47959710502033</v>
      </c>
      <c r="J11" s="26">
        <v>187.53143717176803</v>
      </c>
      <c r="K11" s="26">
        <v>188.54650126256843</v>
      </c>
      <c r="L11" s="26">
        <v>189.52414489861968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178.32367680127567</v>
      </c>
      <c r="F12" s="26">
        <v>179.61948829509092</v>
      </c>
      <c r="G12" s="26">
        <v>180.80077795893001</v>
      </c>
      <c r="H12" s="26">
        <v>181.91201828538391</v>
      </c>
      <c r="I12" s="26">
        <v>182.98213272980996</v>
      </c>
      <c r="J12" s="26">
        <v>184.01599736036431</v>
      </c>
      <c r="K12" s="26">
        <v>185.01440195831557</v>
      </c>
      <c r="L12" s="26">
        <v>185.97658140780936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173.53840028761402</v>
      </c>
      <c r="E13" s="26">
        <v>174.93992639997745</v>
      </c>
      <c r="F13" s="26">
        <v>176.1862712322324</v>
      </c>
      <c r="G13" s="26">
        <v>177.32855568818132</v>
      </c>
      <c r="H13" s="26">
        <v>178.4099566505339</v>
      </c>
      <c r="I13" s="26">
        <v>179.45461394921259</v>
      </c>
      <c r="J13" s="26">
        <v>180.4646738842323</v>
      </c>
      <c r="K13" s="26">
        <v>181.44080085729061</v>
      </c>
      <c r="L13" s="26">
        <v>182.38209157672941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170.24488129005209</v>
      </c>
      <c r="E14" s="26">
        <v>171.5675065177881</v>
      </c>
      <c r="F14" s="26">
        <v>172.75829182268112</v>
      </c>
      <c r="G14" s="26">
        <v>173.85604735543117</v>
      </c>
      <c r="H14" s="26">
        <v>174.90200246745511</v>
      </c>
      <c r="I14" s="26">
        <v>175.91481899778455</v>
      </c>
      <c r="J14" s="26">
        <v>176.89488629677001</v>
      </c>
      <c r="K14" s="26">
        <v>177.84277111797289</v>
      </c>
      <c r="L14" s="26">
        <v>178.75747416331581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166.9839651203792</v>
      </c>
      <c r="E15" s="26">
        <v>168.22728215657372</v>
      </c>
      <c r="F15" s="26">
        <v>169.3564941704895</v>
      </c>
      <c r="G15" s="26">
        <v>170.40425306077657</v>
      </c>
      <c r="H15" s="26">
        <v>171.40872996393631</v>
      </c>
      <c r="I15" s="26">
        <v>172.38312687327357</v>
      </c>
      <c r="J15" s="26">
        <v>173.32682463804625</v>
      </c>
      <c r="K15" s="26">
        <v>174.24029945728819</v>
      </c>
      <c r="L15" s="26">
        <v>175.1224648440658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163.77856944040695</v>
      </c>
      <c r="E16" s="26">
        <v>164.94192204490989</v>
      </c>
      <c r="F16" s="26">
        <v>166.00397566877044</v>
      </c>
      <c r="G16" s="26">
        <v>166.99631217749965</v>
      </c>
      <c r="H16" s="26">
        <v>167.95304426481698</v>
      </c>
      <c r="I16" s="26">
        <v>168.88242097622114</v>
      </c>
      <c r="J16" s="26">
        <v>169.78335866218555</v>
      </c>
      <c r="K16" s="26">
        <v>170.65620863446125</v>
      </c>
      <c r="L16" s="26">
        <v>171.49983921337747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160.6538234867912</v>
      </c>
      <c r="E17" s="26">
        <v>161.735625863341</v>
      </c>
      <c r="F17" s="26">
        <v>162.7254582497398</v>
      </c>
      <c r="G17" s="26">
        <v>163.65719345808319</v>
      </c>
      <c r="H17" s="26">
        <v>164.55992474196987</v>
      </c>
      <c r="I17" s="26">
        <v>165.437903417672</v>
      </c>
      <c r="J17" s="26">
        <v>166.2898446546146</v>
      </c>
      <c r="K17" s="26">
        <v>167.11600480355526</v>
      </c>
      <c r="L17" s="26">
        <v>167.91519744688381</v>
      </c>
    </row>
    <row r="18" spans="1:12" x14ac:dyDescent="0.2">
      <c r="A18">
        <f t="shared" si="0"/>
        <v>72</v>
      </c>
      <c r="B18" s="143" t="s">
        <v>107</v>
      </c>
      <c r="C18" s="26">
        <v>156.54471428389735</v>
      </c>
      <c r="D18" s="26">
        <v>157.63825246678078</v>
      </c>
      <c r="E18" s="26">
        <v>158.63355539085853</v>
      </c>
      <c r="F18" s="26">
        <v>159.5468526808497</v>
      </c>
      <c r="G18" s="26">
        <v>160.41323148245056</v>
      </c>
      <c r="H18" s="26">
        <v>161.25598487018004</v>
      </c>
      <c r="I18" s="26">
        <v>162.07657018040922</v>
      </c>
      <c r="J18" s="26">
        <v>162.87369016061263</v>
      </c>
      <c r="K18" s="26">
        <v>163.64743045750438</v>
      </c>
      <c r="L18" s="26">
        <v>164.39662620546432</v>
      </c>
    </row>
    <row r="19" spans="1:12" x14ac:dyDescent="0.2">
      <c r="A19">
        <f t="shared" si="0"/>
        <v>73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1:12" x14ac:dyDescent="0.2">
      <c r="A20">
        <f t="shared" si="0"/>
        <v>74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1:12" x14ac:dyDescent="0.2">
      <c r="A21">
        <f t="shared" si="0"/>
        <v>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1:12" x14ac:dyDescent="0.2">
      <c r="A22">
        <f t="shared" si="0"/>
        <v>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1:12" x14ac:dyDescent="0.2">
      <c r="A23">
        <f t="shared" si="0"/>
        <v>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209.63567261610066</v>
      </c>
      <c r="G32" s="26">
        <v>210.82399601594321</v>
      </c>
      <c r="H32" s="26">
        <v>211.91587928567617</v>
      </c>
      <c r="I32" s="26">
        <v>212.93615310271215</v>
      </c>
      <c r="J32" s="26">
        <v>213.89879232780879</v>
      </c>
      <c r="K32" s="26">
        <v>214.80916997556858</v>
      </c>
      <c r="L32" s="26">
        <v>215.66849468040468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206.46608351520629</v>
      </c>
      <c r="G33" s="26">
        <v>207.65944645240091</v>
      </c>
      <c r="H33" s="26">
        <v>208.75914609030679</v>
      </c>
      <c r="I33" s="26">
        <v>209.78907292430634</v>
      </c>
      <c r="J33" s="26">
        <v>210.76234459098913</v>
      </c>
      <c r="K33" s="26">
        <v>211.68314771831405</v>
      </c>
      <c r="L33" s="26">
        <v>212.55253886178949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201.88760320613912</v>
      </c>
      <c r="F34" s="26">
        <v>203.22227898657542</v>
      </c>
      <c r="G34" s="26">
        <v>204.41769930568532</v>
      </c>
      <c r="H34" s="26">
        <v>205.522321657969</v>
      </c>
      <c r="I34" s="26">
        <v>206.55947303406182</v>
      </c>
      <c r="J34" s="26">
        <v>207.54083264746382</v>
      </c>
      <c r="K34" s="26">
        <v>208.46965381715242</v>
      </c>
      <c r="L34" s="26">
        <v>209.34688436743855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198.58672381082113</v>
      </c>
      <c r="F35" s="26">
        <v>199.90749415629162</v>
      </c>
      <c r="G35" s="26">
        <v>201.10137715232426</v>
      </c>
      <c r="H35" s="26">
        <v>202.20765652792196</v>
      </c>
      <c r="I35" s="26">
        <v>203.24913685376649</v>
      </c>
      <c r="J35" s="26">
        <v>204.23561476833046</v>
      </c>
      <c r="K35" s="26">
        <v>205.16963798595134</v>
      </c>
      <c r="L35" s="26">
        <v>206.05208969394113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195.22010127449059</v>
      </c>
      <c r="F36" s="26">
        <v>196.52534387521425</v>
      </c>
      <c r="G36" s="26">
        <v>197.71360213003018</v>
      </c>
      <c r="H36" s="26">
        <v>198.81789378141687</v>
      </c>
      <c r="I36" s="26">
        <v>199.86030600699024</v>
      </c>
      <c r="J36" s="26">
        <v>200.84845373260529</v>
      </c>
      <c r="K36" s="26">
        <v>201.78444818866538</v>
      </c>
      <c r="L36" s="26">
        <v>202.66908437018688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191.79249803879631</v>
      </c>
      <c r="F37" s="26">
        <v>193.08013942068001</v>
      </c>
      <c r="G37" s="26">
        <v>194.25815513916831</v>
      </c>
      <c r="H37" s="26">
        <v>195.35641801632909</v>
      </c>
      <c r="I37" s="26">
        <v>196.39576294598493</v>
      </c>
      <c r="J37" s="26">
        <v>197.3816345466216</v>
      </c>
      <c r="K37" s="26">
        <v>198.31590290290612</v>
      </c>
      <c r="L37" s="26">
        <v>199.19925003214578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188.30980416939465</v>
      </c>
      <c r="F38" s="26">
        <v>189.57684345224595</v>
      </c>
      <c r="G38" s="26">
        <v>190.73947118059752</v>
      </c>
      <c r="H38" s="26">
        <v>191.82717227708301</v>
      </c>
      <c r="I38" s="26">
        <v>192.858816441317</v>
      </c>
      <c r="J38" s="26">
        <v>193.83793759709309</v>
      </c>
      <c r="K38" s="26">
        <v>194.76627592014069</v>
      </c>
      <c r="L38" s="26">
        <v>195.64436499237024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183.41060232327305</v>
      </c>
      <c r="E39" s="26">
        <v>184.7827104194786</v>
      </c>
      <c r="F39" s="26">
        <v>186.02323340896615</v>
      </c>
      <c r="G39" s="26">
        <v>187.16493847506914</v>
      </c>
      <c r="H39" s="26">
        <v>188.23703040611136</v>
      </c>
      <c r="I39" s="26">
        <v>189.25578091651391</v>
      </c>
      <c r="J39" s="26">
        <v>190.2232103091977</v>
      </c>
      <c r="K39" s="26">
        <v>191.14095325019818</v>
      </c>
      <c r="L39" s="26">
        <v>192.00937888481997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179.89900356907259</v>
      </c>
      <c r="E40" s="26">
        <v>181.2228262074957</v>
      </c>
      <c r="F40" s="26">
        <v>182.43038766917635</v>
      </c>
      <c r="G40" s="26">
        <v>183.54543380967965</v>
      </c>
      <c r="H40" s="26">
        <v>184.59648031029249</v>
      </c>
      <c r="I40" s="26">
        <v>185.59677029170311</v>
      </c>
      <c r="J40" s="26">
        <v>186.547207400997</v>
      </c>
      <c r="K40" s="26">
        <v>187.44934948900345</v>
      </c>
      <c r="L40" s="26">
        <v>188.30340649711695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176.37206649508605</v>
      </c>
      <c r="E41" s="26">
        <v>177.64436944196939</v>
      </c>
      <c r="F41" s="26">
        <v>178.8122921222147</v>
      </c>
      <c r="G41" s="26">
        <v>179.8947528007271</v>
      </c>
      <c r="H41" s="26">
        <v>180.91892419709021</v>
      </c>
      <c r="I41" s="26">
        <v>181.89483284787306</v>
      </c>
      <c r="J41" s="26">
        <v>182.82264973427644</v>
      </c>
      <c r="K41" s="26">
        <v>183.70386957044676</v>
      </c>
      <c r="L41" s="26">
        <v>184.53856384886222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172.84761038619993</v>
      </c>
      <c r="E42" s="26">
        <v>174.06494622946954</v>
      </c>
      <c r="F42" s="26">
        <v>175.18647033740666</v>
      </c>
      <c r="G42" s="26">
        <v>176.23022568820301</v>
      </c>
      <c r="H42" s="26">
        <v>177.22124952420549</v>
      </c>
      <c r="I42" s="26">
        <v>178.16657044998706</v>
      </c>
      <c r="J42" s="26">
        <v>179.06586117343164</v>
      </c>
      <c r="K42" s="26">
        <v>179.92056559218983</v>
      </c>
      <c r="L42" s="26">
        <v>180.73058030576669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169.34800500912664</v>
      </c>
      <c r="E43" s="26">
        <v>170.50610220594564</v>
      </c>
      <c r="F43" s="26">
        <v>171.57441207844843</v>
      </c>
      <c r="G43" s="26">
        <v>172.57320034355746</v>
      </c>
      <c r="H43" s="26">
        <v>173.5245300617182</v>
      </c>
      <c r="I43" s="26">
        <v>174.43281207211686</v>
      </c>
      <c r="J43" s="26">
        <v>175.29743792572464</v>
      </c>
      <c r="K43" s="26">
        <v>176.11980153547162</v>
      </c>
      <c r="L43" s="26">
        <v>176.89960675608293</v>
      </c>
    </row>
    <row r="44" spans="1:12" x14ac:dyDescent="0.2">
      <c r="A44">
        <v>72</v>
      </c>
      <c r="B44" s="143" t="s">
        <v>107</v>
      </c>
      <c r="C44" s="26">
        <v>164.71003096171796</v>
      </c>
      <c r="D44" s="26">
        <v>165.90049162947477</v>
      </c>
      <c r="E44" s="26">
        <v>166.99208987290797</v>
      </c>
      <c r="F44" s="26">
        <v>168.00060404752861</v>
      </c>
      <c r="G44" s="26">
        <v>168.94812629539527</v>
      </c>
      <c r="H44" s="26">
        <v>169.8530627808434</v>
      </c>
      <c r="I44" s="26">
        <v>170.71777302199305</v>
      </c>
      <c r="J44" s="26">
        <v>171.54154622572258</v>
      </c>
      <c r="K44" s="26">
        <v>172.32563895316744</v>
      </c>
      <c r="L44" s="26">
        <v>173.06961863313865</v>
      </c>
    </row>
    <row r="45" spans="1:12" x14ac:dyDescent="0.2">
      <c r="A45">
        <v>73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</row>
    <row r="46" spans="1:12" x14ac:dyDescent="0.2">
      <c r="A46">
        <v>74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  <row r="47" spans="1:12" x14ac:dyDescent="0.2">
      <c r="A47">
        <v>75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</row>
    <row r="48" spans="1:12" x14ac:dyDescent="0.2">
      <c r="A48">
        <v>76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</row>
    <row r="49" spans="1:12" x14ac:dyDescent="0.2">
      <c r="A49">
        <v>77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view="pageBreakPreview" zoomScale="60" zoomScaleNormal="100" workbookViewId="0">
      <selection activeCell="A2" sqref="A2:L2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101</v>
      </c>
    </row>
    <row r="2" spans="1:12" ht="15" x14ac:dyDescent="0.25">
      <c r="A2" s="49" t="s">
        <v>58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215.98073526086139</v>
      </c>
      <c r="G6" s="26">
        <v>217.07570288900973</v>
      </c>
      <c r="H6" s="26">
        <v>218.07234384355928</v>
      </c>
      <c r="I6" s="26">
        <v>218.99810620254311</v>
      </c>
      <c r="J6" s="26">
        <v>219.87031489947839</v>
      </c>
      <c r="K6" s="26">
        <v>220.69582187846012</v>
      </c>
      <c r="L6" s="26">
        <v>221.47641046614677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212.98629567799128</v>
      </c>
      <c r="G7" s="26">
        <v>214.08943712043992</v>
      </c>
      <c r="H7" s="26">
        <v>215.0968742240558</v>
      </c>
      <c r="I7" s="26">
        <v>216.03536839633441</v>
      </c>
      <c r="J7" s="26">
        <v>216.92132512520976</v>
      </c>
      <c r="K7" s="26">
        <v>217.76008680574478</v>
      </c>
      <c r="L7" s="26">
        <v>218.55334010805424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208.64579685604178</v>
      </c>
      <c r="F8" s="26">
        <v>209.9061735011916</v>
      </c>
      <c r="G8" s="26">
        <v>211.01601476036316</v>
      </c>
      <c r="H8" s="26">
        <v>212.032766914072</v>
      </c>
      <c r="I8" s="26">
        <v>212.98297032000764</v>
      </c>
      <c r="J8" s="26">
        <v>213.88139956586693</v>
      </c>
      <c r="K8" s="26">
        <v>214.73217256424348</v>
      </c>
      <c r="L8" s="26">
        <v>215.53693871164307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205.48981659105254</v>
      </c>
      <c r="F9" s="26">
        <v>206.74125063157473</v>
      </c>
      <c r="G9" s="26">
        <v>207.85583440188145</v>
      </c>
      <c r="H9" s="26">
        <v>208.88025899480957</v>
      </c>
      <c r="I9" s="26">
        <v>209.84086194012792</v>
      </c>
      <c r="J9" s="26">
        <v>210.75015712364853</v>
      </c>
      <c r="K9" s="26">
        <v>211.61145496752368</v>
      </c>
      <c r="L9" s="26">
        <v>212.42633482074785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202.25047945016365</v>
      </c>
      <c r="F10" s="26">
        <v>203.49365348600131</v>
      </c>
      <c r="G10" s="26">
        <v>204.6106359610969</v>
      </c>
      <c r="H10" s="26">
        <v>205.64085710674536</v>
      </c>
      <c r="I10" s="26">
        <v>206.61011124438829</v>
      </c>
      <c r="J10" s="26">
        <v>207.52833237396598</v>
      </c>
      <c r="K10" s="26">
        <v>208.39831912058366</v>
      </c>
      <c r="L10" s="26">
        <v>209.2216129930662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198.9316387460826</v>
      </c>
      <c r="F11" s="26">
        <v>200.16683670977517</v>
      </c>
      <c r="G11" s="26">
        <v>201.28345553371128</v>
      </c>
      <c r="H11" s="26">
        <v>202.31725896798838</v>
      </c>
      <c r="I11" s="26">
        <v>203.29287856102951</v>
      </c>
      <c r="J11" s="26">
        <v>204.21764675590825</v>
      </c>
      <c r="K11" s="26">
        <v>205.09411585466339</v>
      </c>
      <c r="L11" s="26">
        <v>205.92374736787306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195.53854030800946</v>
      </c>
      <c r="F12" s="26">
        <v>196.76507341609599</v>
      </c>
      <c r="G12" s="26">
        <v>197.87809852695668</v>
      </c>
      <c r="H12" s="26">
        <v>198.91285055985711</v>
      </c>
      <c r="I12" s="26">
        <v>199.89196346400243</v>
      </c>
      <c r="J12" s="26">
        <v>200.82043786670539</v>
      </c>
      <c r="K12" s="26">
        <v>201.70071041613963</v>
      </c>
      <c r="L12" s="26">
        <v>202.53418798412142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190.71124902404418</v>
      </c>
      <c r="E13" s="26">
        <v>192.08080597037272</v>
      </c>
      <c r="F13" s="26">
        <v>193.2947120563224</v>
      </c>
      <c r="G13" s="26">
        <v>194.40050332924943</v>
      </c>
      <c r="H13" s="26">
        <v>195.43307327849129</v>
      </c>
      <c r="I13" s="26">
        <v>196.41220717075004</v>
      </c>
      <c r="J13" s="26">
        <v>197.34108841491175</v>
      </c>
      <c r="K13" s="26">
        <v>198.22207339594198</v>
      </c>
      <c r="L13" s="26">
        <v>199.05647479176369</v>
      </c>
    </row>
    <row r="14" spans="1:12" x14ac:dyDescent="0.2">
      <c r="A14">
        <f t="shared" si="0"/>
        <v>68</v>
      </c>
      <c r="B14" s="143" t="s">
        <v>107</v>
      </c>
      <c r="C14" s="143" t="s">
        <v>107</v>
      </c>
      <c r="D14" s="26">
        <v>187.23111383914281</v>
      </c>
      <c r="E14" s="26">
        <v>188.56764238855152</v>
      </c>
      <c r="F14" s="26">
        <v>189.76425850277667</v>
      </c>
      <c r="G14" s="26">
        <v>190.85887996722454</v>
      </c>
      <c r="H14" s="26">
        <v>191.88564503270615</v>
      </c>
      <c r="I14" s="26">
        <v>192.86083884979703</v>
      </c>
      <c r="J14" s="26">
        <v>193.78639754945368</v>
      </c>
      <c r="K14" s="26">
        <v>194.66459228603827</v>
      </c>
      <c r="L14" s="26">
        <v>195.4966575055825</v>
      </c>
    </row>
    <row r="15" spans="1:12" x14ac:dyDescent="0.2">
      <c r="A15">
        <f t="shared" si="0"/>
        <v>69</v>
      </c>
      <c r="B15" s="143" t="s">
        <v>107</v>
      </c>
      <c r="C15" s="143" t="s">
        <v>107</v>
      </c>
      <c r="D15" s="26">
        <v>183.70761310466784</v>
      </c>
      <c r="E15" s="26">
        <v>185.00976480196007</v>
      </c>
      <c r="F15" s="26">
        <v>186.18401175918456</v>
      </c>
      <c r="G15" s="26">
        <v>187.26321765256824</v>
      </c>
      <c r="H15" s="26">
        <v>188.27995541273449</v>
      </c>
      <c r="I15" s="26">
        <v>189.2467882175352</v>
      </c>
      <c r="J15" s="26">
        <v>190.16487164321791</v>
      </c>
      <c r="K15" s="26">
        <v>191.03637841506495</v>
      </c>
      <c r="L15" s="26">
        <v>191.86245180567806</v>
      </c>
    </row>
    <row r="16" spans="1:12" x14ac:dyDescent="0.2">
      <c r="A16">
        <f t="shared" si="0"/>
        <v>70</v>
      </c>
      <c r="B16" s="143" t="s">
        <v>107</v>
      </c>
      <c r="C16" s="143" t="s">
        <v>107</v>
      </c>
      <c r="D16" s="26">
        <v>180.15444903780326</v>
      </c>
      <c r="E16" s="26">
        <v>181.42033591241292</v>
      </c>
      <c r="F16" s="26">
        <v>182.5668354428793</v>
      </c>
      <c r="G16" s="26">
        <v>183.62593443988152</v>
      </c>
      <c r="H16" s="26">
        <v>184.6277918441755</v>
      </c>
      <c r="I16" s="26">
        <v>185.58137657146185</v>
      </c>
      <c r="J16" s="26">
        <v>186.48739757996177</v>
      </c>
      <c r="K16" s="26">
        <v>187.34790670237621</v>
      </c>
      <c r="L16" s="26">
        <v>188.1639499900453</v>
      </c>
    </row>
    <row r="17" spans="1:12" x14ac:dyDescent="0.2">
      <c r="A17">
        <f t="shared" si="0"/>
        <v>71</v>
      </c>
      <c r="B17" s="143" t="s">
        <v>107</v>
      </c>
      <c r="C17" s="143" t="s">
        <v>107</v>
      </c>
      <c r="D17" s="26">
        <v>176.58839569549912</v>
      </c>
      <c r="E17" s="26">
        <v>177.81491390024846</v>
      </c>
      <c r="F17" s="26">
        <v>178.92797781175474</v>
      </c>
      <c r="G17" s="26">
        <v>179.96189258963764</v>
      </c>
      <c r="H17" s="26">
        <v>180.94342244977381</v>
      </c>
      <c r="I17" s="26">
        <v>181.87844657494145</v>
      </c>
      <c r="J17" s="26">
        <v>182.76740850114496</v>
      </c>
      <c r="K17" s="26">
        <v>183.61221327296329</v>
      </c>
      <c r="L17" s="26">
        <v>184.41380576113352</v>
      </c>
    </row>
    <row r="18" spans="1:12" x14ac:dyDescent="0.2">
      <c r="A18">
        <f t="shared" si="0"/>
        <v>72</v>
      </c>
      <c r="B18" s="143" t="s">
        <v>107</v>
      </c>
      <c r="C18" s="26">
        <v>171.71961993991147</v>
      </c>
      <c r="D18" s="26">
        <v>173.03103281805662</v>
      </c>
      <c r="E18" s="26">
        <v>174.21127837390003</v>
      </c>
      <c r="F18" s="26">
        <v>175.2850326167918</v>
      </c>
      <c r="G18" s="26">
        <v>176.28829689823121</v>
      </c>
      <c r="H18" s="26">
        <v>177.2435375791209</v>
      </c>
      <c r="I18" s="26">
        <v>178.15428747103206</v>
      </c>
      <c r="J18" s="26">
        <v>179.02083368137002</v>
      </c>
      <c r="K18" s="26">
        <v>179.84487701097223</v>
      </c>
      <c r="L18" s="26">
        <v>180.62726755996604</v>
      </c>
    </row>
    <row r="19" spans="1:12" x14ac:dyDescent="0.2">
      <c r="A19">
        <f t="shared" si="0"/>
        <v>73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1:12" x14ac:dyDescent="0.2">
      <c r="A20">
        <f t="shared" si="0"/>
        <v>74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1:12" x14ac:dyDescent="0.2">
      <c r="A21">
        <f t="shared" si="0"/>
        <v>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1:12" x14ac:dyDescent="0.2">
      <c r="A22">
        <f t="shared" si="0"/>
        <v>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1:12" x14ac:dyDescent="0.2">
      <c r="A23">
        <f t="shared" si="0"/>
        <v>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214.82744561119299</v>
      </c>
      <c r="G32" s="26">
        <v>215.91729816618522</v>
      </c>
      <c r="H32" s="26">
        <v>216.91077977855468</v>
      </c>
      <c r="I32" s="26">
        <v>217.83167279538992</v>
      </c>
      <c r="J32" s="26">
        <v>218.69395180158006</v>
      </c>
      <c r="K32" s="26">
        <v>219.50344419365061</v>
      </c>
      <c r="L32" s="26">
        <v>220.26198189403809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211.65866746647612</v>
      </c>
      <c r="G33" s="26">
        <v>212.76221478373432</v>
      </c>
      <c r="H33" s="26">
        <v>213.77078922935036</v>
      </c>
      <c r="I33" s="26">
        <v>214.70774041730434</v>
      </c>
      <c r="J33" s="26">
        <v>215.58644837450797</v>
      </c>
      <c r="K33" s="26">
        <v>216.41172578033593</v>
      </c>
      <c r="L33" s="26">
        <v>217.18529851590461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207.14315226296085</v>
      </c>
      <c r="F34" s="26">
        <v>208.39755149850262</v>
      </c>
      <c r="G34" s="26">
        <v>209.51262669399352</v>
      </c>
      <c r="H34" s="26">
        <v>210.53431507842677</v>
      </c>
      <c r="I34" s="26">
        <v>211.48582933858691</v>
      </c>
      <c r="J34" s="26">
        <v>212.3793998337708</v>
      </c>
      <c r="K34" s="26">
        <v>213.21901034079232</v>
      </c>
      <c r="L34" s="26">
        <v>214.00631213290427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203.79187628821725</v>
      </c>
      <c r="F35" s="26">
        <v>205.04528350439003</v>
      </c>
      <c r="G35" s="26">
        <v>206.16913571178659</v>
      </c>
      <c r="H35" s="26">
        <v>207.2016262897487</v>
      </c>
      <c r="I35" s="26">
        <v>208.1658102848701</v>
      </c>
      <c r="J35" s="26">
        <v>209.07230308065806</v>
      </c>
      <c r="K35" s="26">
        <v>209.92445159302173</v>
      </c>
      <c r="L35" s="26">
        <v>210.72385689884106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200.35234937055912</v>
      </c>
      <c r="F36" s="26">
        <v>201.6035895837168</v>
      </c>
      <c r="G36" s="26">
        <v>202.73298414063092</v>
      </c>
      <c r="H36" s="26">
        <v>203.77361003757835</v>
      </c>
      <c r="I36" s="26">
        <v>204.74811256222063</v>
      </c>
      <c r="J36" s="26">
        <v>205.66515799991188</v>
      </c>
      <c r="K36" s="26">
        <v>206.52767814405536</v>
      </c>
      <c r="L36" s="26">
        <v>207.33720239010407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196.82762951129374</v>
      </c>
      <c r="F37" s="26">
        <v>198.07515136525231</v>
      </c>
      <c r="G37" s="26">
        <v>199.20632377294356</v>
      </c>
      <c r="H37" s="26">
        <v>200.25201836500588</v>
      </c>
      <c r="I37" s="26">
        <v>201.23391924951656</v>
      </c>
      <c r="J37" s="26">
        <v>202.1586708158234</v>
      </c>
      <c r="K37" s="26">
        <v>203.0289593328055</v>
      </c>
      <c r="L37" s="26">
        <v>203.84621719493092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193.22233442256521</v>
      </c>
      <c r="F38" s="26">
        <v>194.46368976930114</v>
      </c>
      <c r="G38" s="26">
        <v>195.59230534584364</v>
      </c>
      <c r="H38" s="26">
        <v>196.63949297886106</v>
      </c>
      <c r="I38" s="26">
        <v>197.62522882111162</v>
      </c>
      <c r="J38" s="26">
        <v>198.55430290906151</v>
      </c>
      <c r="K38" s="26">
        <v>199.42925828632153</v>
      </c>
      <c r="L38" s="26">
        <v>200.25138693338187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188.17311446406021</v>
      </c>
      <c r="E39" s="26">
        <v>189.54573983331008</v>
      </c>
      <c r="F39" s="26">
        <v>190.77540464744627</v>
      </c>
      <c r="G39" s="26">
        <v>191.89659257841501</v>
      </c>
      <c r="H39" s="26">
        <v>192.94107339447632</v>
      </c>
      <c r="I39" s="26">
        <v>193.926405004727</v>
      </c>
      <c r="J39" s="26">
        <v>194.85584704825456</v>
      </c>
      <c r="K39" s="26">
        <v>195.73181967963086</v>
      </c>
      <c r="L39" s="26">
        <v>196.55544499059172</v>
      </c>
    </row>
    <row r="40" spans="1:12" x14ac:dyDescent="0.2">
      <c r="A40">
        <v>68</v>
      </c>
      <c r="B40" s="143" t="s">
        <v>107</v>
      </c>
      <c r="C40" s="143" t="s">
        <v>107</v>
      </c>
      <c r="D40" s="26">
        <v>184.46752144633828</v>
      </c>
      <c r="E40" s="26">
        <v>185.80786051673866</v>
      </c>
      <c r="F40" s="26">
        <v>187.01943316379669</v>
      </c>
      <c r="G40" s="26">
        <v>188.12783525421091</v>
      </c>
      <c r="H40" s="26">
        <v>189.1647692877668</v>
      </c>
      <c r="I40" s="26">
        <v>190.14481465133974</v>
      </c>
      <c r="J40" s="26">
        <v>191.07007761497181</v>
      </c>
      <c r="K40" s="26">
        <v>191.942857348366</v>
      </c>
      <c r="L40" s="26">
        <v>192.76410290637003</v>
      </c>
    </row>
    <row r="41" spans="1:12" x14ac:dyDescent="0.2">
      <c r="A41">
        <v>69</v>
      </c>
      <c r="B41" s="143" t="s">
        <v>107</v>
      </c>
      <c r="C41" s="143" t="s">
        <v>107</v>
      </c>
      <c r="D41" s="26">
        <v>180.71750366291002</v>
      </c>
      <c r="E41" s="26">
        <v>182.02169885665566</v>
      </c>
      <c r="F41" s="26">
        <v>183.20813726032964</v>
      </c>
      <c r="G41" s="26">
        <v>184.29785703095871</v>
      </c>
      <c r="H41" s="26">
        <v>185.3216606948462</v>
      </c>
      <c r="I41" s="26">
        <v>186.29085273260381</v>
      </c>
      <c r="J41" s="26">
        <v>187.2067449487495</v>
      </c>
      <c r="K41" s="26">
        <v>188.07151491759308</v>
      </c>
      <c r="L41" s="26">
        <v>188.88593808149793</v>
      </c>
    </row>
    <row r="42" spans="1:12" x14ac:dyDescent="0.2">
      <c r="A42">
        <v>70</v>
      </c>
      <c r="B42" s="143" t="s">
        <v>107</v>
      </c>
      <c r="C42" s="143" t="s">
        <v>107</v>
      </c>
      <c r="D42" s="26">
        <v>176.94114523522302</v>
      </c>
      <c r="E42" s="26">
        <v>178.20471091072858</v>
      </c>
      <c r="F42" s="26">
        <v>179.3584068766155</v>
      </c>
      <c r="G42" s="26">
        <v>180.42288268101018</v>
      </c>
      <c r="H42" s="26">
        <v>181.42708202701334</v>
      </c>
      <c r="I42" s="26">
        <v>182.37912602386194</v>
      </c>
      <c r="J42" s="26">
        <v>183.27976156966346</v>
      </c>
      <c r="K42" s="26">
        <v>184.13104072832331</v>
      </c>
      <c r="L42" s="26">
        <v>184.93351397090555</v>
      </c>
    </row>
    <row r="43" spans="1:12" x14ac:dyDescent="0.2">
      <c r="A43">
        <v>71</v>
      </c>
      <c r="B43" s="143" t="s">
        <v>107</v>
      </c>
      <c r="C43" s="143" t="s">
        <v>107</v>
      </c>
      <c r="D43" s="26">
        <v>173.16143525993346</v>
      </c>
      <c r="E43" s="26">
        <v>174.37859727721673</v>
      </c>
      <c r="F43" s="26">
        <v>175.49139594656182</v>
      </c>
      <c r="G43" s="26">
        <v>176.52345611627635</v>
      </c>
      <c r="H43" s="26">
        <v>177.50079157382908</v>
      </c>
      <c r="I43" s="26">
        <v>178.42866911643418</v>
      </c>
      <c r="J43" s="26">
        <v>179.30746065579436</v>
      </c>
      <c r="K43" s="26">
        <v>180.13908703988722</v>
      </c>
      <c r="L43" s="26">
        <v>180.92384471113246</v>
      </c>
    </row>
    <row r="44" spans="1:12" x14ac:dyDescent="0.2">
      <c r="A44">
        <v>72</v>
      </c>
      <c r="B44" s="143" t="s">
        <v>107</v>
      </c>
      <c r="C44" s="26">
        <v>168.13054637512869</v>
      </c>
      <c r="D44" s="26">
        <v>169.40836196798435</v>
      </c>
      <c r="E44" s="26">
        <v>170.56955669015454</v>
      </c>
      <c r="F44" s="26">
        <v>171.63300422716259</v>
      </c>
      <c r="G44" s="26">
        <v>172.62490869939302</v>
      </c>
      <c r="H44" s="26">
        <v>173.56740658076163</v>
      </c>
      <c r="I44" s="26">
        <v>174.46346377187538</v>
      </c>
      <c r="J44" s="26">
        <v>175.3132275718952</v>
      </c>
      <c r="K44" s="26">
        <v>176.11841638599955</v>
      </c>
      <c r="L44" s="26">
        <v>176.87909566363314</v>
      </c>
    </row>
    <row r="45" spans="1:12" x14ac:dyDescent="0.2">
      <c r="A45">
        <v>73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</row>
    <row r="46" spans="1:12" x14ac:dyDescent="0.2">
      <c r="A46">
        <v>74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  <row r="47" spans="1:12" x14ac:dyDescent="0.2">
      <c r="A47">
        <v>75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</row>
    <row r="48" spans="1:12" x14ac:dyDescent="0.2">
      <c r="A48">
        <v>76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</row>
    <row r="49" spans="1:12" x14ac:dyDescent="0.2">
      <c r="A49">
        <v>77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view="pageBreakPreview" zoomScaleNormal="100" zoomScaleSheetLayoutView="100" workbookViewId="0">
      <selection activeCell="A2" sqref="A2:E2"/>
    </sheetView>
  </sheetViews>
  <sheetFormatPr defaultColWidth="0" defaultRowHeight="14.25" zeroHeight="1" x14ac:dyDescent="0.2"/>
  <cols>
    <col min="1" max="1" width="10.375" customWidth="1"/>
    <col min="2" max="2" width="19.875" customWidth="1"/>
    <col min="3" max="3" width="10.375" customWidth="1"/>
    <col min="4" max="4" width="19.375" customWidth="1"/>
    <col min="5" max="5" width="10.375" customWidth="1"/>
    <col min="53" max="16384" width="9" hidden="1"/>
  </cols>
  <sheetData>
    <row r="1" spans="1:5" x14ac:dyDescent="0.2">
      <c r="B1" t="s">
        <v>72</v>
      </c>
    </row>
    <row r="2" spans="1:5" ht="15" x14ac:dyDescent="0.2">
      <c r="A2" s="46" t="s">
        <v>10</v>
      </c>
      <c r="B2" s="46"/>
      <c r="C2" s="46"/>
      <c r="D2" s="46"/>
      <c r="E2" s="46"/>
    </row>
    <row r="3" spans="1:5" ht="15" x14ac:dyDescent="0.2">
      <c r="A3" s="46" t="s">
        <v>12</v>
      </c>
      <c r="B3" s="46"/>
      <c r="C3" s="46"/>
      <c r="D3" s="46"/>
      <c r="E3" s="46"/>
    </row>
    <row r="4" spans="1:5" ht="15" x14ac:dyDescent="0.2">
      <c r="A4" s="6"/>
    </row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13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56" t="s">
        <v>6</v>
      </c>
      <c r="B7" s="1" t="s">
        <v>7</v>
      </c>
      <c r="C7" s="2" t="s">
        <v>8</v>
      </c>
      <c r="D7" s="2" t="s">
        <v>9</v>
      </c>
      <c r="E7" s="58" t="s">
        <v>8</v>
      </c>
    </row>
    <row r="8" spans="1:5" x14ac:dyDescent="0.2">
      <c r="A8" s="57">
        <v>18</v>
      </c>
      <c r="B8" s="3">
        <v>0.75</v>
      </c>
      <c r="C8" s="3">
        <v>1</v>
      </c>
      <c r="D8" s="3">
        <v>0.75</v>
      </c>
      <c r="E8" s="59">
        <v>1</v>
      </c>
    </row>
    <row r="9" spans="1:5" x14ac:dyDescent="0.2">
      <c r="A9" s="57">
        <v>19</v>
      </c>
      <c r="B9" s="3">
        <v>0.75</v>
      </c>
      <c r="C9" s="3">
        <v>1</v>
      </c>
      <c r="D9" s="3">
        <v>0.75</v>
      </c>
      <c r="E9" s="59">
        <v>1</v>
      </c>
    </row>
    <row r="10" spans="1:5" x14ac:dyDescent="0.2">
      <c r="A10" s="57">
        <v>20</v>
      </c>
      <c r="B10" s="3">
        <v>0.75</v>
      </c>
      <c r="C10" s="3">
        <v>1</v>
      </c>
      <c r="D10" s="3">
        <v>0.75</v>
      </c>
      <c r="E10" s="59">
        <v>1</v>
      </c>
    </row>
    <row r="11" spans="1:5" x14ac:dyDescent="0.2">
      <c r="A11" s="57">
        <v>21</v>
      </c>
      <c r="B11" s="3">
        <v>0.75</v>
      </c>
      <c r="C11" s="3">
        <v>1</v>
      </c>
      <c r="D11" s="3">
        <v>0.75</v>
      </c>
      <c r="E11" s="59">
        <v>1</v>
      </c>
    </row>
    <row r="12" spans="1:5" x14ac:dyDescent="0.2">
      <c r="A12" s="57">
        <v>22</v>
      </c>
      <c r="B12" s="3">
        <v>0.75</v>
      </c>
      <c r="C12" s="3">
        <v>1</v>
      </c>
      <c r="D12" s="3">
        <v>0.75</v>
      </c>
      <c r="E12" s="59">
        <v>1</v>
      </c>
    </row>
    <row r="13" spans="1:5" x14ac:dyDescent="0.2">
      <c r="A13" s="57">
        <v>23</v>
      </c>
      <c r="B13" s="3">
        <v>0.75</v>
      </c>
      <c r="C13" s="3">
        <v>1</v>
      </c>
      <c r="D13" s="3">
        <v>0.75</v>
      </c>
      <c r="E13" s="59">
        <v>1</v>
      </c>
    </row>
    <row r="14" spans="1:5" x14ac:dyDescent="0.2">
      <c r="A14" s="57">
        <v>24</v>
      </c>
      <c r="B14" s="3">
        <v>0.75</v>
      </c>
      <c r="C14" s="3">
        <v>1</v>
      </c>
      <c r="D14" s="3">
        <v>0.75</v>
      </c>
      <c r="E14" s="59">
        <v>1</v>
      </c>
    </row>
    <row r="15" spans="1:5" x14ac:dyDescent="0.2">
      <c r="A15" s="57">
        <v>25</v>
      </c>
      <c r="B15" s="3">
        <v>0.75</v>
      </c>
      <c r="C15" s="3">
        <v>1</v>
      </c>
      <c r="D15" s="3">
        <v>0.75</v>
      </c>
      <c r="E15" s="59">
        <v>1</v>
      </c>
    </row>
    <row r="16" spans="1:5" x14ac:dyDescent="0.2">
      <c r="A16" s="57">
        <v>26</v>
      </c>
      <c r="B16" s="3">
        <v>0.75</v>
      </c>
      <c r="C16" s="3">
        <v>1</v>
      </c>
      <c r="D16" s="3">
        <v>0.75</v>
      </c>
      <c r="E16" s="59">
        <v>1</v>
      </c>
    </row>
    <row r="17" spans="1:5" x14ac:dyDescent="0.2">
      <c r="A17" s="57">
        <v>27</v>
      </c>
      <c r="B17" s="3">
        <v>0.75</v>
      </c>
      <c r="C17" s="3">
        <v>1</v>
      </c>
      <c r="D17" s="3">
        <v>0.75</v>
      </c>
      <c r="E17" s="59">
        <v>1</v>
      </c>
    </row>
    <row r="18" spans="1:5" x14ac:dyDescent="0.2">
      <c r="A18" s="57">
        <v>28</v>
      </c>
      <c r="B18" s="3">
        <v>0.75</v>
      </c>
      <c r="C18" s="3">
        <v>1</v>
      </c>
      <c r="D18" s="3">
        <v>0.75</v>
      </c>
      <c r="E18" s="59">
        <v>1</v>
      </c>
    </row>
    <row r="19" spans="1:5" x14ac:dyDescent="0.2">
      <c r="A19" s="57">
        <v>29</v>
      </c>
      <c r="B19" s="3">
        <v>0.75</v>
      </c>
      <c r="C19" s="3">
        <v>1</v>
      </c>
      <c r="D19" s="3">
        <v>0.75</v>
      </c>
      <c r="E19" s="59">
        <v>1</v>
      </c>
    </row>
    <row r="20" spans="1:5" x14ac:dyDescent="0.2">
      <c r="A20" s="57">
        <v>30</v>
      </c>
      <c r="B20" s="3">
        <v>0.75</v>
      </c>
      <c r="C20" s="3">
        <v>1</v>
      </c>
      <c r="D20" s="3">
        <v>0.75</v>
      </c>
      <c r="E20" s="59">
        <v>1</v>
      </c>
    </row>
    <row r="21" spans="1:5" x14ac:dyDescent="0.2">
      <c r="A21" s="57">
        <v>31</v>
      </c>
      <c r="B21" s="3">
        <v>0.75</v>
      </c>
      <c r="C21" s="3">
        <v>1</v>
      </c>
      <c r="D21" s="3">
        <v>0.75</v>
      </c>
      <c r="E21" s="59">
        <v>1</v>
      </c>
    </row>
    <row r="22" spans="1:5" x14ac:dyDescent="0.2">
      <c r="A22" s="57">
        <v>32</v>
      </c>
      <c r="B22" s="3">
        <v>0.75</v>
      </c>
      <c r="C22" s="3">
        <v>1</v>
      </c>
      <c r="D22" s="3">
        <v>0.75</v>
      </c>
      <c r="E22" s="59">
        <v>1</v>
      </c>
    </row>
    <row r="23" spans="1:5" x14ac:dyDescent="0.2">
      <c r="A23" s="57">
        <v>33</v>
      </c>
      <c r="B23" s="3">
        <v>0.75</v>
      </c>
      <c r="C23" s="3">
        <v>1</v>
      </c>
      <c r="D23" s="3">
        <v>0.75</v>
      </c>
      <c r="E23" s="59">
        <v>1</v>
      </c>
    </row>
    <row r="24" spans="1:5" x14ac:dyDescent="0.2">
      <c r="A24" s="57">
        <v>34</v>
      </c>
      <c r="B24" s="3">
        <v>0.75</v>
      </c>
      <c r="C24" s="3">
        <v>1</v>
      </c>
      <c r="D24" s="3">
        <v>0.75</v>
      </c>
      <c r="E24" s="59">
        <v>1</v>
      </c>
    </row>
    <row r="25" spans="1:5" x14ac:dyDescent="0.2">
      <c r="A25" s="57">
        <v>35</v>
      </c>
      <c r="B25" s="3">
        <v>0.75</v>
      </c>
      <c r="C25" s="3">
        <v>1</v>
      </c>
      <c r="D25" s="3">
        <v>0.75</v>
      </c>
      <c r="E25" s="59">
        <v>1</v>
      </c>
    </row>
    <row r="26" spans="1:5" x14ac:dyDescent="0.2">
      <c r="A26" s="57">
        <v>36</v>
      </c>
      <c r="B26" s="3">
        <v>0.75</v>
      </c>
      <c r="C26" s="3">
        <v>1</v>
      </c>
      <c r="D26" s="3">
        <v>0.75</v>
      </c>
      <c r="E26" s="59">
        <v>1</v>
      </c>
    </row>
    <row r="27" spans="1:5" x14ac:dyDescent="0.2">
      <c r="A27" s="57">
        <v>37</v>
      </c>
      <c r="B27" s="3">
        <v>0.75</v>
      </c>
      <c r="C27" s="3">
        <v>1</v>
      </c>
      <c r="D27" s="3">
        <v>0.75</v>
      </c>
      <c r="E27" s="59">
        <v>1</v>
      </c>
    </row>
    <row r="28" spans="1:5" x14ac:dyDescent="0.2">
      <c r="A28" s="57">
        <v>38</v>
      </c>
      <c r="B28" s="3">
        <v>0.75</v>
      </c>
      <c r="C28" s="3">
        <v>1</v>
      </c>
      <c r="D28" s="3">
        <v>0.75</v>
      </c>
      <c r="E28" s="59">
        <v>1</v>
      </c>
    </row>
    <row r="29" spans="1:5" x14ac:dyDescent="0.2">
      <c r="A29" s="57">
        <v>39</v>
      </c>
      <c r="B29" s="3">
        <v>0.75</v>
      </c>
      <c r="C29" s="3">
        <v>1</v>
      </c>
      <c r="D29" s="3">
        <v>0.75</v>
      </c>
      <c r="E29" s="59">
        <v>1</v>
      </c>
    </row>
    <row r="30" spans="1:5" x14ac:dyDescent="0.2">
      <c r="A30" s="57">
        <v>40</v>
      </c>
      <c r="B30" s="3">
        <v>0.75</v>
      </c>
      <c r="C30" s="3">
        <v>1</v>
      </c>
      <c r="D30" s="3">
        <v>0.75</v>
      </c>
      <c r="E30" s="59">
        <v>1</v>
      </c>
    </row>
    <row r="31" spans="1:5" x14ac:dyDescent="0.2">
      <c r="A31" s="57">
        <v>41</v>
      </c>
      <c r="B31" s="3">
        <v>0.72499999999999998</v>
      </c>
      <c r="C31" s="3">
        <v>0.97</v>
      </c>
      <c r="D31" s="3">
        <v>0.75</v>
      </c>
      <c r="E31" s="59">
        <v>1</v>
      </c>
    </row>
    <row r="32" spans="1:5" x14ac:dyDescent="0.2">
      <c r="A32" s="57">
        <v>42</v>
      </c>
      <c r="B32" s="3">
        <v>0.7</v>
      </c>
      <c r="C32" s="3">
        <v>0.94</v>
      </c>
      <c r="D32" s="3">
        <v>0.75</v>
      </c>
      <c r="E32" s="59">
        <v>1</v>
      </c>
    </row>
    <row r="33" spans="1:5" x14ac:dyDescent="0.2">
      <c r="A33" s="57">
        <v>43</v>
      </c>
      <c r="B33" s="3">
        <v>0.67500000000000004</v>
      </c>
      <c r="C33" s="3">
        <v>0.9</v>
      </c>
      <c r="D33" s="3">
        <v>0.75</v>
      </c>
      <c r="E33" s="59">
        <v>1</v>
      </c>
    </row>
    <row r="34" spans="1:5" x14ac:dyDescent="0.2">
      <c r="A34" s="57">
        <v>44</v>
      </c>
      <c r="B34" s="3">
        <v>0.65</v>
      </c>
      <c r="C34" s="3">
        <v>0.86</v>
      </c>
      <c r="D34" s="3">
        <v>0.75</v>
      </c>
      <c r="E34" s="59">
        <v>1</v>
      </c>
    </row>
    <row r="35" spans="1:5" x14ac:dyDescent="0.2">
      <c r="A35" s="57">
        <v>45</v>
      </c>
      <c r="B35" s="3">
        <v>0.625</v>
      </c>
      <c r="C35" s="3">
        <v>0.83</v>
      </c>
      <c r="D35" s="3">
        <v>0.75</v>
      </c>
      <c r="E35" s="59">
        <v>1</v>
      </c>
    </row>
    <row r="36" spans="1:5" x14ac:dyDescent="0.2">
      <c r="A36" s="57">
        <v>46</v>
      </c>
      <c r="B36" s="3">
        <v>0.6</v>
      </c>
      <c r="C36" s="3">
        <v>0.8</v>
      </c>
      <c r="D36" s="3">
        <v>0.75</v>
      </c>
      <c r="E36" s="59">
        <v>1</v>
      </c>
    </row>
    <row r="37" spans="1:5" x14ac:dyDescent="0.2">
      <c r="A37" s="57">
        <v>47</v>
      </c>
      <c r="B37" s="3">
        <v>0.57499999999999996</v>
      </c>
      <c r="C37" s="3">
        <v>0.78</v>
      </c>
      <c r="D37" s="3">
        <v>0.75</v>
      </c>
      <c r="E37" s="59">
        <v>1</v>
      </c>
    </row>
    <row r="38" spans="1:5" x14ac:dyDescent="0.2">
      <c r="A38" s="57">
        <v>48</v>
      </c>
      <c r="B38" s="3">
        <v>0.55000000000000004</v>
      </c>
      <c r="C38" s="3">
        <v>0.76</v>
      </c>
      <c r="D38" s="3">
        <v>0.75</v>
      </c>
      <c r="E38" s="59">
        <v>1</v>
      </c>
    </row>
    <row r="39" spans="1:5" x14ac:dyDescent="0.2">
      <c r="A39" s="57">
        <v>49</v>
      </c>
      <c r="B39" s="3">
        <v>0.52500000000000002</v>
      </c>
      <c r="C39" s="3">
        <v>0.75</v>
      </c>
      <c r="D39" s="3">
        <v>0.75</v>
      </c>
      <c r="E39" s="59">
        <v>1</v>
      </c>
    </row>
    <row r="40" spans="1:5" x14ac:dyDescent="0.2">
      <c r="A40" s="57">
        <v>50</v>
      </c>
      <c r="B40" s="3">
        <v>0.5</v>
      </c>
      <c r="C40" s="3">
        <v>0.73</v>
      </c>
      <c r="D40" s="3">
        <v>0.75</v>
      </c>
      <c r="E40" s="59">
        <v>1</v>
      </c>
    </row>
    <row r="41" spans="1:5" x14ac:dyDescent="0.2">
      <c r="A41" s="57">
        <v>51</v>
      </c>
      <c r="B41" s="3">
        <v>0.48</v>
      </c>
      <c r="C41" s="3">
        <v>0.71</v>
      </c>
      <c r="D41" s="3">
        <v>0.75</v>
      </c>
      <c r="E41" s="59">
        <v>1</v>
      </c>
    </row>
    <row r="42" spans="1:5" x14ac:dyDescent="0.2">
      <c r="A42" s="57">
        <v>52</v>
      </c>
      <c r="B42" s="3">
        <v>0.46</v>
      </c>
      <c r="C42" s="3">
        <v>0.69</v>
      </c>
      <c r="D42" s="3">
        <v>0.75</v>
      </c>
      <c r="E42" s="59">
        <v>1</v>
      </c>
    </row>
    <row r="43" spans="1:5" x14ac:dyDescent="0.2">
      <c r="A43" s="57">
        <v>53</v>
      </c>
      <c r="B43" s="3">
        <v>0.44</v>
      </c>
      <c r="C43" s="3">
        <v>0.67</v>
      </c>
      <c r="D43" s="3">
        <v>0.75</v>
      </c>
      <c r="E43" s="59">
        <v>1</v>
      </c>
    </row>
    <row r="44" spans="1:5" x14ac:dyDescent="0.2">
      <c r="A44" s="57">
        <v>54</v>
      </c>
      <c r="B44" s="3">
        <v>0.43</v>
      </c>
      <c r="C44" s="3">
        <v>0.65</v>
      </c>
      <c r="D44" s="3">
        <v>0.75</v>
      </c>
      <c r="E44" s="59">
        <v>1</v>
      </c>
    </row>
    <row r="45" spans="1:5" x14ac:dyDescent="0.2">
      <c r="A45" s="57">
        <v>55</v>
      </c>
      <c r="B45" s="3">
        <v>0.42</v>
      </c>
      <c r="C45" s="3">
        <v>0.64</v>
      </c>
      <c r="D45" s="3">
        <v>0.75</v>
      </c>
      <c r="E45" s="59">
        <v>1</v>
      </c>
    </row>
    <row r="46" spans="1:5" x14ac:dyDescent="0.2">
      <c r="A46" s="57">
        <v>56</v>
      </c>
      <c r="B46" s="3">
        <v>0.41</v>
      </c>
      <c r="C46" s="3">
        <v>0.63</v>
      </c>
      <c r="D46" s="3">
        <v>0.75</v>
      </c>
      <c r="E46" s="59">
        <v>1</v>
      </c>
    </row>
    <row r="47" spans="1:5" x14ac:dyDescent="0.2">
      <c r="A47" s="57">
        <v>57</v>
      </c>
      <c r="B47" s="3">
        <v>0.4</v>
      </c>
      <c r="C47" s="3">
        <v>0.62</v>
      </c>
      <c r="D47" s="3">
        <v>0.75</v>
      </c>
      <c r="E47" s="59">
        <v>1</v>
      </c>
    </row>
    <row r="48" spans="1:5" x14ac:dyDescent="0.2">
      <c r="A48" s="57">
        <v>58</v>
      </c>
      <c r="B48" s="3">
        <v>0.39</v>
      </c>
      <c r="C48" s="3">
        <v>0.61</v>
      </c>
      <c r="D48" s="3">
        <v>0.75</v>
      </c>
      <c r="E48" s="59">
        <v>1</v>
      </c>
    </row>
    <row r="49" spans="1:5" x14ac:dyDescent="0.2">
      <c r="A49" s="57">
        <v>59</v>
      </c>
      <c r="B49" s="3">
        <v>0.375</v>
      </c>
      <c r="C49" s="3">
        <v>0.6</v>
      </c>
      <c r="D49" s="3">
        <v>0.75</v>
      </c>
      <c r="E49" s="59">
        <v>1</v>
      </c>
    </row>
    <row r="50" spans="1:5" x14ac:dyDescent="0.2">
      <c r="A50" s="57">
        <v>60</v>
      </c>
      <c r="B50" s="3">
        <v>0.375</v>
      </c>
      <c r="C50" s="3">
        <v>0.6</v>
      </c>
      <c r="D50" s="3">
        <v>0.75</v>
      </c>
      <c r="E50" s="59">
        <v>1</v>
      </c>
    </row>
    <row r="51" spans="1:5" x14ac:dyDescent="0.2">
      <c r="A51" s="57">
        <v>61</v>
      </c>
      <c r="B51" s="3">
        <v>0.375</v>
      </c>
      <c r="C51" s="3">
        <v>0.6</v>
      </c>
      <c r="D51" s="3">
        <v>0.75</v>
      </c>
      <c r="E51" s="59">
        <v>1</v>
      </c>
    </row>
    <row r="52" spans="1:5" x14ac:dyDescent="0.2">
      <c r="A52" s="57">
        <v>62</v>
      </c>
      <c r="B52" s="3">
        <v>0.375</v>
      </c>
      <c r="C52" s="3">
        <v>0.6</v>
      </c>
      <c r="D52" s="3">
        <v>0.75</v>
      </c>
      <c r="E52" s="59">
        <v>1</v>
      </c>
    </row>
    <row r="53" spans="1:5" x14ac:dyDescent="0.2">
      <c r="A53" s="57">
        <v>63</v>
      </c>
      <c r="B53" s="3">
        <v>0.375</v>
      </c>
      <c r="C53" s="3">
        <v>0.6</v>
      </c>
      <c r="D53" s="3">
        <v>0.75</v>
      </c>
      <c r="E53" s="59">
        <v>1</v>
      </c>
    </row>
    <row r="54" spans="1:5" x14ac:dyDescent="0.2">
      <c r="A54" s="57">
        <v>64</v>
      </c>
      <c r="B54" s="3">
        <v>0.375</v>
      </c>
      <c r="C54" s="3">
        <v>0.6</v>
      </c>
      <c r="D54" s="3">
        <v>0.75</v>
      </c>
      <c r="E54" s="59">
        <v>1</v>
      </c>
    </row>
    <row r="55" spans="1:5" x14ac:dyDescent="0.2">
      <c r="A55" s="57">
        <v>65</v>
      </c>
      <c r="B55" s="3">
        <v>0.375</v>
      </c>
      <c r="C55" s="3">
        <v>0.6</v>
      </c>
      <c r="D55" s="3">
        <v>0.75</v>
      </c>
      <c r="E55" s="59">
        <v>1</v>
      </c>
    </row>
    <row r="56" spans="1:5" x14ac:dyDescent="0.2">
      <c r="A56" s="60">
        <v>66</v>
      </c>
      <c r="B56" s="61">
        <v>0.375</v>
      </c>
      <c r="C56" s="61">
        <v>0.6</v>
      </c>
      <c r="D56" s="61">
        <v>0.75</v>
      </c>
      <c r="E56" s="62">
        <v>1</v>
      </c>
    </row>
    <row r="57" spans="1:5" ht="15.75" x14ac:dyDescent="0.2">
      <c r="A57" s="7"/>
    </row>
    <row r="58" spans="1:5" ht="36" customHeight="1" x14ac:dyDescent="0.2">
      <c r="A58" s="44" t="s">
        <v>65</v>
      </c>
      <c r="B58" s="44"/>
      <c r="C58" s="44"/>
      <c r="D58" s="44"/>
      <c r="E58" s="44"/>
    </row>
    <row r="59" spans="1:5" ht="15.75" hidden="1" x14ac:dyDescent="0.2">
      <c r="A59" s="7"/>
    </row>
    <row r="60" spans="1:5" ht="15.75" hidden="1" x14ac:dyDescent="0.2">
      <c r="A60" s="7"/>
    </row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58:E58"/>
    <mergeCell ref="A2:E2"/>
    <mergeCell ref="A3:E3"/>
  </mergeCells>
  <pageMargins left="0.7" right="0.7" top="0.75" bottom="0.75" header="0.3" footer="0.3"/>
  <pageSetup scale="83" orientation="portrait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view="pageBreakPreview" zoomScale="60" zoomScaleNormal="100" workbookViewId="0">
      <selection activeCell="B3" sqref="B3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100</v>
      </c>
    </row>
    <row r="2" spans="1:12" ht="15" x14ac:dyDescent="0.25">
      <c r="A2" s="49" t="s">
        <v>59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203.43058600667246</v>
      </c>
      <c r="G6" s="26">
        <v>204.48235219685631</v>
      </c>
      <c r="H6" s="26">
        <v>205.45983103341149</v>
      </c>
      <c r="I6" s="26">
        <v>206.38632290898568</v>
      </c>
      <c r="J6" s="26">
        <v>207.27698108979223</v>
      </c>
      <c r="K6" s="26">
        <v>208.13693567580577</v>
      </c>
      <c r="L6" s="26">
        <v>208.9657486277811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200.62184677830464</v>
      </c>
      <c r="G7" s="26">
        <v>201.64457124937243</v>
      </c>
      <c r="H7" s="26">
        <v>202.59934806690981</v>
      </c>
      <c r="I7" s="26">
        <v>203.50775236136178</v>
      </c>
      <c r="J7" s="26">
        <v>204.38334754786288</v>
      </c>
      <c r="K7" s="26">
        <v>205.22950092257088</v>
      </c>
      <c r="L7" s="26">
        <v>206.04556657579667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196.71157720067467</v>
      </c>
      <c r="F8" s="26">
        <v>197.80688746258295</v>
      </c>
      <c r="G8" s="26">
        <v>198.79567286475807</v>
      </c>
      <c r="H8" s="26">
        <v>199.72272118611485</v>
      </c>
      <c r="I8" s="26">
        <v>200.60834931521754</v>
      </c>
      <c r="J8" s="26">
        <v>201.4639278859876</v>
      </c>
      <c r="K8" s="26">
        <v>202.29144574294577</v>
      </c>
      <c r="L8" s="26">
        <v>203.09014333166127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193.96376296122037</v>
      </c>
      <c r="F9" s="26">
        <v>195.00213517964727</v>
      </c>
      <c r="G9" s="26">
        <v>195.95169101724528</v>
      </c>
      <c r="H9" s="26">
        <v>196.84585218698365</v>
      </c>
      <c r="I9" s="26">
        <v>197.70367995805015</v>
      </c>
      <c r="J9" s="26">
        <v>198.53393134314516</v>
      </c>
      <c r="K9" s="26">
        <v>199.3376960518367</v>
      </c>
      <c r="L9" s="26">
        <v>200.11410298425622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191.24580949648848</v>
      </c>
      <c r="F10" s="26">
        <v>192.22561467919647</v>
      </c>
      <c r="G10" s="26">
        <v>193.1305832319899</v>
      </c>
      <c r="H10" s="26">
        <v>193.98667141662369</v>
      </c>
      <c r="I10" s="26">
        <v>194.811402499964</v>
      </c>
      <c r="J10" s="26">
        <v>195.61085344116216</v>
      </c>
      <c r="K10" s="26">
        <v>196.38554517792622</v>
      </c>
      <c r="L10" s="26">
        <v>197.1345347218323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188.5775628892651</v>
      </c>
      <c r="F11" s="26">
        <v>189.49684027270732</v>
      </c>
      <c r="G11" s="26">
        <v>190.35200584549241</v>
      </c>
      <c r="H11" s="26">
        <v>191.16492724429958</v>
      </c>
      <c r="I11" s="26">
        <v>191.95112944325788</v>
      </c>
      <c r="J11" s="26">
        <v>192.71426121814335</v>
      </c>
      <c r="K11" s="26">
        <v>193.45453683845636</v>
      </c>
      <c r="L11" s="26">
        <v>194.17091918050764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185.98015375150541</v>
      </c>
      <c r="F12" s="26">
        <v>186.83646904174407</v>
      </c>
      <c r="G12" s="26">
        <v>187.63693736382092</v>
      </c>
      <c r="H12" s="26">
        <v>188.40181464087172</v>
      </c>
      <c r="I12" s="26">
        <v>189.14413389373294</v>
      </c>
      <c r="J12" s="26">
        <v>189.86557690792708</v>
      </c>
      <c r="K12" s="26">
        <v>190.56618082640469</v>
      </c>
      <c r="L12" s="26">
        <v>191.24486602767206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182.61677411841012</v>
      </c>
      <c r="E13" s="26">
        <v>183.47667166417833</v>
      </c>
      <c r="F13" s="26">
        <v>184.26600615112841</v>
      </c>
      <c r="G13" s="26">
        <v>185.00743544387319</v>
      </c>
      <c r="H13" s="26">
        <v>185.71973252621905</v>
      </c>
      <c r="I13" s="26">
        <v>186.41308924238737</v>
      </c>
      <c r="J13" s="26">
        <v>187.08782072974171</v>
      </c>
      <c r="K13" s="26">
        <v>187.74382069420506</v>
      </c>
      <c r="L13" s="26">
        <v>188.37997829352801</v>
      </c>
    </row>
    <row r="14" spans="1:12" x14ac:dyDescent="0.2">
      <c r="A14">
        <f t="shared" si="0"/>
        <v>68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</row>
    <row r="15" spans="1:12" x14ac:dyDescent="0.2">
      <c r="A15">
        <f t="shared" si="0"/>
        <v>69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</row>
    <row r="16" spans="1:12" x14ac:dyDescent="0.2">
      <c r="A16">
        <f t="shared" si="0"/>
        <v>70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</row>
    <row r="17" spans="1:12" x14ac:dyDescent="0.2">
      <c r="A17">
        <f t="shared" si="0"/>
        <v>71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</row>
    <row r="18" spans="1:12" x14ac:dyDescent="0.2">
      <c r="A18">
        <f t="shared" si="0"/>
        <v>72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</row>
    <row r="19" spans="1:12" x14ac:dyDescent="0.2">
      <c r="A19">
        <f t="shared" si="0"/>
        <v>73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1:12" x14ac:dyDescent="0.2">
      <c r="A20">
        <f t="shared" si="0"/>
        <v>74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1:12" x14ac:dyDescent="0.2">
      <c r="A21">
        <f t="shared" si="0"/>
        <v>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1:12" x14ac:dyDescent="0.2">
      <c r="A22">
        <f t="shared" si="0"/>
        <v>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1:12" x14ac:dyDescent="0.2">
      <c r="A23">
        <f t="shared" si="0"/>
        <v>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212.01146207647284</v>
      </c>
      <c r="G32" s="26">
        <v>213.01452675371709</v>
      </c>
      <c r="H32" s="26">
        <v>213.94684971971694</v>
      </c>
      <c r="I32" s="26">
        <v>214.82381948161813</v>
      </c>
      <c r="J32" s="26">
        <v>215.6539484783535</v>
      </c>
      <c r="K32" s="26">
        <v>216.44086134887098</v>
      </c>
      <c r="L32" s="26">
        <v>217.18511375966187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209.11895831450525</v>
      </c>
      <c r="G33" s="26">
        <v>210.11021043771541</v>
      </c>
      <c r="H33" s="26">
        <v>211.03398088734758</v>
      </c>
      <c r="I33" s="26">
        <v>211.90471063219042</v>
      </c>
      <c r="J33" s="26">
        <v>212.7301498234701</v>
      </c>
      <c r="K33" s="26">
        <v>213.51310324396587</v>
      </c>
      <c r="L33" s="26">
        <v>214.25393894142192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205.1186023808402</v>
      </c>
      <c r="F34" s="26">
        <v>206.186445151924</v>
      </c>
      <c r="G34" s="26">
        <v>207.16115677599089</v>
      </c>
      <c r="H34" s="26">
        <v>208.07180481456763</v>
      </c>
      <c r="I34" s="26">
        <v>208.932114574758</v>
      </c>
      <c r="J34" s="26">
        <v>209.74873584429974</v>
      </c>
      <c r="K34" s="26">
        <v>210.52381802171428</v>
      </c>
      <c r="L34" s="26">
        <v>211.25757495175142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202.18793007470447</v>
      </c>
      <c r="F35" s="26">
        <v>203.22386477271471</v>
      </c>
      <c r="G35" s="26">
        <v>204.17689148134173</v>
      </c>
      <c r="H35" s="26">
        <v>205.06957507210876</v>
      </c>
      <c r="I35" s="26">
        <v>205.91494296881103</v>
      </c>
      <c r="J35" s="26">
        <v>206.71829540961099</v>
      </c>
      <c r="K35" s="26">
        <v>207.48127895547108</v>
      </c>
      <c r="L35" s="26">
        <v>208.20399187082319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199.24308708197827</v>
      </c>
      <c r="F36" s="26">
        <v>200.2434399658234</v>
      </c>
      <c r="G36" s="26">
        <v>201.16936010099792</v>
      </c>
      <c r="H36" s="26">
        <v>202.03900029702169</v>
      </c>
      <c r="I36" s="26">
        <v>202.86456961365258</v>
      </c>
      <c r="J36" s="26">
        <v>203.6498795403144</v>
      </c>
      <c r="K36" s="26">
        <v>204.39625681537422</v>
      </c>
      <c r="L36" s="26">
        <v>205.1036713294086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196.29953142638709</v>
      </c>
      <c r="F37" s="26">
        <v>197.26027575282617</v>
      </c>
      <c r="G37" s="26">
        <v>198.15343957348531</v>
      </c>
      <c r="H37" s="26">
        <v>198.99476551137209</v>
      </c>
      <c r="I37" s="26">
        <v>199.79534401147504</v>
      </c>
      <c r="J37" s="26">
        <v>200.557563068441</v>
      </c>
      <c r="K37" s="26">
        <v>201.28255592156722</v>
      </c>
      <c r="L37" s="26">
        <v>201.97016197588425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193.37620505459836</v>
      </c>
      <c r="F38" s="26">
        <v>194.29280792299903</v>
      </c>
      <c r="G38" s="26">
        <v>195.14742452140294</v>
      </c>
      <c r="H38" s="26">
        <v>195.95499383576518</v>
      </c>
      <c r="I38" s="26">
        <v>196.72512230729129</v>
      </c>
      <c r="J38" s="26">
        <v>197.45898992995456</v>
      </c>
      <c r="K38" s="26">
        <v>198.1575954029816</v>
      </c>
      <c r="L38" s="26">
        <v>198.82065336787525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189.55700971394413</v>
      </c>
      <c r="E39" s="26">
        <v>190.49551210617878</v>
      </c>
      <c r="F39" s="26">
        <v>191.36205889547185</v>
      </c>
      <c r="G39" s="26">
        <v>192.17237442359362</v>
      </c>
      <c r="H39" s="26">
        <v>192.94065349611336</v>
      </c>
      <c r="I39" s="26">
        <v>193.67473584932429</v>
      </c>
      <c r="J39" s="26">
        <v>194.37489716703706</v>
      </c>
      <c r="K39" s="26">
        <v>195.0419950514349</v>
      </c>
      <c r="L39" s="26">
        <v>195.67563567660105</v>
      </c>
    </row>
    <row r="40" spans="1:12" x14ac:dyDescent="0.2">
      <c r="A40">
        <v>68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</row>
    <row r="41" spans="1:12" x14ac:dyDescent="0.2">
      <c r="A41">
        <v>69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</row>
    <row r="42" spans="1:12" x14ac:dyDescent="0.2">
      <c r="A42">
        <v>70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</row>
    <row r="43" spans="1:12" x14ac:dyDescent="0.2">
      <c r="A43">
        <v>71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</row>
    <row r="44" spans="1:12" x14ac:dyDescent="0.2">
      <c r="A44">
        <v>72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</row>
    <row r="45" spans="1:12" x14ac:dyDescent="0.2">
      <c r="A45">
        <v>73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</row>
    <row r="46" spans="1:12" x14ac:dyDescent="0.2">
      <c r="A46">
        <v>74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  <row r="47" spans="1:12" x14ac:dyDescent="0.2">
      <c r="A47">
        <v>75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</row>
    <row r="48" spans="1:12" x14ac:dyDescent="0.2">
      <c r="A48">
        <v>76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</row>
    <row r="49" spans="1:12" x14ac:dyDescent="0.2">
      <c r="A49">
        <v>77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view="pageBreakPreview" zoomScale="60" zoomScaleNormal="100" workbookViewId="0">
      <selection activeCell="A2" sqref="A2:L2"/>
    </sheetView>
  </sheetViews>
  <sheetFormatPr defaultColWidth="0" defaultRowHeight="14.25" zeroHeight="1" x14ac:dyDescent="0.2"/>
  <cols>
    <col min="1" max="12" width="9" customWidth="1"/>
    <col min="53" max="16384" width="9" hidden="1"/>
  </cols>
  <sheetData>
    <row r="1" spans="1:12" x14ac:dyDescent="0.2">
      <c r="F1" t="s">
        <v>99</v>
      </c>
    </row>
    <row r="2" spans="1:12" ht="15" x14ac:dyDescent="0.25">
      <c r="A2" s="49" t="s">
        <v>60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x14ac:dyDescent="0.2"/>
    <row r="4" spans="1:12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2" x14ac:dyDescent="0.2">
      <c r="A5" t="s">
        <v>43</v>
      </c>
      <c r="B5" t="s">
        <v>124</v>
      </c>
      <c r="C5" t="s">
        <v>112</v>
      </c>
      <c r="D5" t="s">
        <v>113</v>
      </c>
      <c r="E5" t="s">
        <v>114</v>
      </c>
      <c r="F5" t="s">
        <v>115</v>
      </c>
      <c r="G5" t="s">
        <v>116</v>
      </c>
      <c r="H5" t="s">
        <v>117</v>
      </c>
      <c r="I5" t="s">
        <v>118</v>
      </c>
      <c r="J5" t="s">
        <v>119</v>
      </c>
      <c r="K5" t="s">
        <v>120</v>
      </c>
      <c r="L5" t="s">
        <v>121</v>
      </c>
    </row>
    <row r="6" spans="1:12" x14ac:dyDescent="0.2">
      <c r="A6">
        <v>60</v>
      </c>
      <c r="B6" s="143" t="s">
        <v>107</v>
      </c>
      <c r="C6" s="143" t="s">
        <v>107</v>
      </c>
      <c r="D6" s="143" t="s">
        <v>107</v>
      </c>
      <c r="E6" s="143" t="s">
        <v>107</v>
      </c>
      <c r="F6" s="26">
        <v>217.72554349896177</v>
      </c>
      <c r="G6" s="26">
        <v>218.68933288673892</v>
      </c>
      <c r="H6" s="26">
        <v>219.57692272056025</v>
      </c>
      <c r="I6" s="26">
        <v>220.40683570056083</v>
      </c>
      <c r="J6" s="26">
        <v>221.19076799816975</v>
      </c>
      <c r="K6" s="26">
        <v>221.93373979617718</v>
      </c>
      <c r="L6" s="26">
        <v>222.63707757980961</v>
      </c>
    </row>
    <row r="7" spans="1:12" x14ac:dyDescent="0.2">
      <c r="A7">
        <f t="shared" ref="A7:A26" si="0">+A6+1</f>
        <v>61</v>
      </c>
      <c r="B7" s="143" t="s">
        <v>107</v>
      </c>
      <c r="C7" s="143" t="s">
        <v>107</v>
      </c>
      <c r="D7" s="143" t="s">
        <v>107</v>
      </c>
      <c r="E7" s="143" t="s">
        <v>107</v>
      </c>
      <c r="F7" s="26">
        <v>214.91494050096406</v>
      </c>
      <c r="G7" s="26">
        <v>215.87666809268595</v>
      </c>
      <c r="H7" s="26">
        <v>216.76503855462059</v>
      </c>
      <c r="I7" s="26">
        <v>217.59778704374691</v>
      </c>
      <c r="J7" s="26">
        <v>218.38576612200268</v>
      </c>
      <c r="K7" s="26">
        <v>219.13290244538229</v>
      </c>
      <c r="L7" s="26">
        <v>219.84040764105237</v>
      </c>
    </row>
    <row r="8" spans="1:12" x14ac:dyDescent="0.2">
      <c r="A8">
        <f t="shared" si="0"/>
        <v>62</v>
      </c>
      <c r="B8" s="143" t="s">
        <v>107</v>
      </c>
      <c r="C8" s="143" t="s">
        <v>107</v>
      </c>
      <c r="D8" s="143" t="s">
        <v>107</v>
      </c>
      <c r="E8" s="26">
        <v>210.98438253829039</v>
      </c>
      <c r="F8" s="26">
        <v>212.04908681037082</v>
      </c>
      <c r="G8" s="26">
        <v>213.00556432691567</v>
      </c>
      <c r="H8" s="26">
        <v>213.89162913257167</v>
      </c>
      <c r="I8" s="26">
        <v>214.72452288201529</v>
      </c>
      <c r="J8" s="26">
        <v>215.51379661136565</v>
      </c>
      <c r="K8" s="26">
        <v>216.26248129298884</v>
      </c>
      <c r="L8" s="26">
        <v>216.97171804232403</v>
      </c>
    </row>
    <row r="9" spans="1:12" x14ac:dyDescent="0.2">
      <c r="A9">
        <f t="shared" si="0"/>
        <v>63</v>
      </c>
      <c r="B9" s="143" t="s">
        <v>107</v>
      </c>
      <c r="C9" s="143" t="s">
        <v>107</v>
      </c>
      <c r="D9" s="143" t="s">
        <v>107</v>
      </c>
      <c r="E9" s="26">
        <v>208.0914365527554</v>
      </c>
      <c r="F9" s="26">
        <v>209.13581102614111</v>
      </c>
      <c r="G9" s="26">
        <v>210.08329022113926</v>
      </c>
      <c r="H9" s="26">
        <v>210.96363055404981</v>
      </c>
      <c r="I9" s="26">
        <v>211.79356105746521</v>
      </c>
      <c r="J9" s="26">
        <v>212.58095181285441</v>
      </c>
      <c r="K9" s="26">
        <v>213.32821594426684</v>
      </c>
      <c r="L9" s="26">
        <v>214.03640323936935</v>
      </c>
    </row>
    <row r="10" spans="1:12" x14ac:dyDescent="0.2">
      <c r="A10">
        <f t="shared" si="0"/>
        <v>64</v>
      </c>
      <c r="B10" s="143" t="s">
        <v>107</v>
      </c>
      <c r="C10" s="143" t="s">
        <v>107</v>
      </c>
      <c r="D10" s="143" t="s">
        <v>107</v>
      </c>
      <c r="E10" s="26">
        <v>205.16228977737316</v>
      </c>
      <c r="F10" s="26">
        <v>206.18432165386082</v>
      </c>
      <c r="G10" s="26">
        <v>207.11862704703179</v>
      </c>
      <c r="H10" s="26">
        <v>207.98948408159123</v>
      </c>
      <c r="I10" s="26">
        <v>208.81287174337763</v>
      </c>
      <c r="J10" s="26">
        <v>209.59481945289539</v>
      </c>
      <c r="K10" s="26">
        <v>210.33731510225689</v>
      </c>
      <c r="L10" s="26">
        <v>211.04132776699862</v>
      </c>
    </row>
    <row r="11" spans="1:12" x14ac:dyDescent="0.2">
      <c r="A11">
        <f t="shared" si="0"/>
        <v>65</v>
      </c>
      <c r="B11" s="143" t="s">
        <v>107</v>
      </c>
      <c r="C11" s="143" t="s">
        <v>107</v>
      </c>
      <c r="D11" s="143" t="s">
        <v>107</v>
      </c>
      <c r="E11" s="26">
        <v>202.2086476767935</v>
      </c>
      <c r="F11" s="26">
        <v>203.20576213977068</v>
      </c>
      <c r="G11" s="26">
        <v>204.1223178765965</v>
      </c>
      <c r="H11" s="26">
        <v>204.97957483437801</v>
      </c>
      <c r="I11" s="26">
        <v>205.79235222555019</v>
      </c>
      <c r="J11" s="26">
        <v>206.56489064799158</v>
      </c>
      <c r="K11" s="26">
        <v>207.29891054707693</v>
      </c>
      <c r="L11" s="26">
        <v>207.99526780300377</v>
      </c>
    </row>
    <row r="12" spans="1:12" x14ac:dyDescent="0.2">
      <c r="A12">
        <f t="shared" si="0"/>
        <v>66</v>
      </c>
      <c r="B12" s="143" t="s">
        <v>107</v>
      </c>
      <c r="C12" s="143" t="s">
        <v>107</v>
      </c>
      <c r="D12" s="143" t="s">
        <v>107</v>
      </c>
      <c r="E12" s="26">
        <v>199.24462122958272</v>
      </c>
      <c r="F12" s="26">
        <v>200.21341195859034</v>
      </c>
      <c r="G12" s="26">
        <v>201.10728087161311</v>
      </c>
      <c r="H12" s="26">
        <v>201.94645543248103</v>
      </c>
      <c r="I12" s="26">
        <v>202.74409251383321</v>
      </c>
      <c r="J12" s="26">
        <v>203.50287886112471</v>
      </c>
      <c r="K12" s="26">
        <v>204.22433008669145</v>
      </c>
      <c r="L12" s="26">
        <v>204.90920909436008</v>
      </c>
    </row>
    <row r="13" spans="1:12" x14ac:dyDescent="0.2">
      <c r="A13">
        <f t="shared" si="0"/>
        <v>67</v>
      </c>
      <c r="B13" s="143" t="s">
        <v>107</v>
      </c>
      <c r="C13" s="143" t="s">
        <v>107</v>
      </c>
      <c r="D13" s="26">
        <v>195.25619887537681</v>
      </c>
      <c r="E13" s="26">
        <v>196.2875399752244</v>
      </c>
      <c r="F13" s="26">
        <v>197.22254555452977</v>
      </c>
      <c r="G13" s="26">
        <v>198.08852427419461</v>
      </c>
      <c r="H13" s="26">
        <v>198.90476208327166</v>
      </c>
      <c r="I13" s="26">
        <v>199.68231174507881</v>
      </c>
      <c r="J13" s="26">
        <v>200.42266147120259</v>
      </c>
      <c r="K13" s="26">
        <v>201.12713823366502</v>
      </c>
      <c r="L13" s="26">
        <v>201.79638453414631</v>
      </c>
    </row>
    <row r="14" spans="1:12" x14ac:dyDescent="0.2">
      <c r="A14">
        <f t="shared" si="0"/>
        <v>68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</row>
    <row r="15" spans="1:12" x14ac:dyDescent="0.2">
      <c r="A15">
        <f t="shared" si="0"/>
        <v>69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</row>
    <row r="16" spans="1:12" x14ac:dyDescent="0.2">
      <c r="A16">
        <f t="shared" si="0"/>
        <v>70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</row>
    <row r="17" spans="1:12" x14ac:dyDescent="0.2">
      <c r="A17">
        <f t="shared" si="0"/>
        <v>71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</row>
    <row r="18" spans="1:12" x14ac:dyDescent="0.2">
      <c r="A18">
        <f t="shared" si="0"/>
        <v>72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</row>
    <row r="19" spans="1:12" x14ac:dyDescent="0.2">
      <c r="A19">
        <f t="shared" si="0"/>
        <v>73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1:12" x14ac:dyDescent="0.2">
      <c r="A20">
        <f t="shared" si="0"/>
        <v>74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</row>
    <row r="21" spans="1:12" x14ac:dyDescent="0.2">
      <c r="A21">
        <f t="shared" si="0"/>
        <v>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</row>
    <row r="22" spans="1:12" x14ac:dyDescent="0.2">
      <c r="A22">
        <f t="shared" si="0"/>
        <v>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</row>
    <row r="23" spans="1:12" x14ac:dyDescent="0.2">
      <c r="A23">
        <f t="shared" si="0"/>
        <v>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</row>
    <row r="24" spans="1:12" x14ac:dyDescent="0.2">
      <c r="A24">
        <f t="shared" si="0"/>
        <v>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</row>
    <row r="25" spans="1:12" x14ac:dyDescent="0.2">
      <c r="A25">
        <f t="shared" si="0"/>
        <v>79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</row>
    <row r="26" spans="1:12" x14ac:dyDescent="0.2">
      <c r="A26">
        <f t="shared" si="0"/>
        <v>80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</row>
    <row r="27" spans="1:12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</row>
    <row r="28" spans="1:12" x14ac:dyDescent="0.2"/>
    <row r="29" spans="1:12" x14ac:dyDescent="0.2"/>
    <row r="30" spans="1:12" ht="15" x14ac:dyDescent="0.25">
      <c r="A30" s="52" t="s">
        <v>25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x14ac:dyDescent="0.2">
      <c r="A31" t="s">
        <v>43</v>
      </c>
      <c r="B31" t="s">
        <v>124</v>
      </c>
      <c r="C31" t="s">
        <v>112</v>
      </c>
      <c r="D31" t="s">
        <v>113</v>
      </c>
      <c r="E31" t="s">
        <v>114</v>
      </c>
      <c r="F31" t="s">
        <v>115</v>
      </c>
      <c r="G31" t="s">
        <v>116</v>
      </c>
      <c r="H31" t="s">
        <v>117</v>
      </c>
      <c r="I31" t="s">
        <v>118</v>
      </c>
      <c r="J31" t="s">
        <v>119</v>
      </c>
      <c r="K31" t="s">
        <v>120</v>
      </c>
      <c r="L31" t="s">
        <v>121</v>
      </c>
    </row>
    <row r="32" spans="1:12" x14ac:dyDescent="0.2">
      <c r="A32">
        <v>60</v>
      </c>
      <c r="B32" s="143" t="s">
        <v>107</v>
      </c>
      <c r="C32" s="143" t="s">
        <v>107</v>
      </c>
      <c r="D32" s="143" t="s">
        <v>107</v>
      </c>
      <c r="E32" s="143" t="s">
        <v>107</v>
      </c>
      <c r="F32" s="26">
        <v>216.09939155417462</v>
      </c>
      <c r="G32" s="26">
        <v>217.07132472907509</v>
      </c>
      <c r="H32" s="26">
        <v>217.9659754437173</v>
      </c>
      <c r="I32" s="26">
        <v>218.80009747427994</v>
      </c>
      <c r="J32" s="26">
        <v>219.58364195759279</v>
      </c>
      <c r="K32" s="26">
        <v>220.32103792942425</v>
      </c>
      <c r="L32" s="26">
        <v>221.01350697417371</v>
      </c>
    </row>
    <row r="33" spans="1:12" x14ac:dyDescent="0.2">
      <c r="A33">
        <v>61</v>
      </c>
      <c r="B33" s="143" t="s">
        <v>107</v>
      </c>
      <c r="C33" s="143" t="s">
        <v>107</v>
      </c>
      <c r="D33" s="143" t="s">
        <v>107</v>
      </c>
      <c r="E33" s="143" t="s">
        <v>107</v>
      </c>
      <c r="F33" s="26">
        <v>213.1091580035544</v>
      </c>
      <c r="G33" s="26">
        <v>214.08053277740947</v>
      </c>
      <c r="H33" s="26">
        <v>214.97713935163534</v>
      </c>
      <c r="I33" s="26">
        <v>215.81503490975433</v>
      </c>
      <c r="J33" s="26">
        <v>216.6035010977894</v>
      </c>
      <c r="K33" s="26">
        <v>217.34612825283233</v>
      </c>
      <c r="L33" s="26">
        <v>218.04396202407403</v>
      </c>
    </row>
    <row r="34" spans="1:12" x14ac:dyDescent="0.2">
      <c r="A34">
        <v>62</v>
      </c>
      <c r="B34" s="143" t="s">
        <v>107</v>
      </c>
      <c r="C34" s="143" t="s">
        <v>107</v>
      </c>
      <c r="D34" s="143" t="s">
        <v>107</v>
      </c>
      <c r="E34" s="26">
        <v>208.98708484881769</v>
      </c>
      <c r="F34" s="26">
        <v>210.05652691481333</v>
      </c>
      <c r="G34" s="26">
        <v>211.02305944581971</v>
      </c>
      <c r="H34" s="26">
        <v>211.91766228971991</v>
      </c>
      <c r="I34" s="26">
        <v>212.75587670056348</v>
      </c>
      <c r="J34" s="26">
        <v>213.54592227678921</v>
      </c>
      <c r="K34" s="26">
        <v>214.29068723939204</v>
      </c>
      <c r="L34" s="26">
        <v>214.99105823706037</v>
      </c>
    </row>
    <row r="35" spans="1:12" x14ac:dyDescent="0.2">
      <c r="A35">
        <v>63</v>
      </c>
      <c r="B35" s="143" t="s">
        <v>107</v>
      </c>
      <c r="C35" s="143" t="s">
        <v>107</v>
      </c>
      <c r="D35" s="143" t="s">
        <v>107</v>
      </c>
      <c r="E35" s="26">
        <v>205.90004944472642</v>
      </c>
      <c r="F35" s="26">
        <v>206.95005389665701</v>
      </c>
      <c r="G35" s="26">
        <v>207.90676142552104</v>
      </c>
      <c r="H35" s="26">
        <v>208.79488066484834</v>
      </c>
      <c r="I35" s="26">
        <v>209.62938866429994</v>
      </c>
      <c r="J35" s="26">
        <v>210.41712615015894</v>
      </c>
      <c r="K35" s="26">
        <v>211.16042207498907</v>
      </c>
      <c r="L35" s="26">
        <v>211.86002045612076</v>
      </c>
    </row>
    <row r="36" spans="1:12" x14ac:dyDescent="0.2">
      <c r="A36">
        <v>64</v>
      </c>
      <c r="B36" s="143" t="s">
        <v>107</v>
      </c>
      <c r="C36" s="143" t="s">
        <v>107</v>
      </c>
      <c r="D36" s="143" t="s">
        <v>107</v>
      </c>
      <c r="E36" s="26">
        <v>202.77451303216085</v>
      </c>
      <c r="F36" s="26">
        <v>203.80096181874222</v>
      </c>
      <c r="G36" s="26">
        <v>204.74224625181955</v>
      </c>
      <c r="H36" s="26">
        <v>205.61885274413606</v>
      </c>
      <c r="I36" s="26">
        <v>206.44499604151767</v>
      </c>
      <c r="J36" s="26">
        <v>207.22593469669229</v>
      </c>
      <c r="K36" s="26">
        <v>207.9636052165319</v>
      </c>
      <c r="L36" s="26">
        <v>208.65858623653386</v>
      </c>
    </row>
    <row r="37" spans="1:12" x14ac:dyDescent="0.2">
      <c r="A37">
        <v>65</v>
      </c>
      <c r="B37" s="143" t="s">
        <v>107</v>
      </c>
      <c r="C37" s="143" t="s">
        <v>107</v>
      </c>
      <c r="D37" s="143" t="s">
        <v>107</v>
      </c>
      <c r="E37" s="26">
        <v>199.62573470096291</v>
      </c>
      <c r="F37" s="26">
        <v>200.62384880644353</v>
      </c>
      <c r="G37" s="26">
        <v>201.54350055031259</v>
      </c>
      <c r="H37" s="26">
        <v>202.40299838824998</v>
      </c>
      <c r="I37" s="26">
        <v>203.2154208550688</v>
      </c>
      <c r="J37" s="26">
        <v>203.98444293843323</v>
      </c>
      <c r="K37" s="26">
        <v>204.71173037621571</v>
      </c>
      <c r="L37" s="26">
        <v>205.39768045491914</v>
      </c>
    </row>
    <row r="38" spans="1:12" x14ac:dyDescent="0.2">
      <c r="A38">
        <v>66</v>
      </c>
      <c r="B38" s="143" t="s">
        <v>107</v>
      </c>
      <c r="C38" s="143" t="s">
        <v>107</v>
      </c>
      <c r="D38" s="143" t="s">
        <v>107</v>
      </c>
      <c r="E38" s="26">
        <v>196.47321519520838</v>
      </c>
      <c r="F38" s="26">
        <v>197.4373055142475</v>
      </c>
      <c r="G38" s="26">
        <v>198.32854837080924</v>
      </c>
      <c r="H38" s="26">
        <v>199.16475454588124</v>
      </c>
      <c r="I38" s="26">
        <v>199.95740696375563</v>
      </c>
      <c r="J38" s="26">
        <v>200.70877038901079</v>
      </c>
      <c r="K38" s="26">
        <v>201.42030250103309</v>
      </c>
      <c r="L38" s="26">
        <v>202.09220619325555</v>
      </c>
    </row>
    <row r="39" spans="1:12" x14ac:dyDescent="0.2">
      <c r="A39">
        <v>67</v>
      </c>
      <c r="B39" s="143" t="s">
        <v>107</v>
      </c>
      <c r="C39" s="143" t="s">
        <v>107</v>
      </c>
      <c r="D39" s="26">
        <v>192.33404863017083</v>
      </c>
      <c r="E39" s="26">
        <v>193.34125958970947</v>
      </c>
      <c r="F39" s="26">
        <v>194.26364989003639</v>
      </c>
      <c r="G39" s="26">
        <v>195.11931067443641</v>
      </c>
      <c r="H39" s="26">
        <v>195.92550650364427</v>
      </c>
      <c r="I39" s="26">
        <v>196.69174117980765</v>
      </c>
      <c r="J39" s="26">
        <v>197.4191577015977</v>
      </c>
      <c r="K39" s="26">
        <v>198.1090072896427</v>
      </c>
      <c r="L39" s="26">
        <v>198.76129614575851</v>
      </c>
    </row>
    <row r="40" spans="1:12" x14ac:dyDescent="0.2">
      <c r="A40">
        <v>68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</row>
    <row r="41" spans="1:12" x14ac:dyDescent="0.2">
      <c r="A41">
        <v>69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</row>
    <row r="42" spans="1:12" x14ac:dyDescent="0.2">
      <c r="A42">
        <v>70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</row>
    <row r="43" spans="1:12" x14ac:dyDescent="0.2">
      <c r="A43">
        <v>71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</row>
    <row r="44" spans="1:12" x14ac:dyDescent="0.2">
      <c r="A44">
        <v>72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</row>
    <row r="45" spans="1:12" x14ac:dyDescent="0.2">
      <c r="A45">
        <v>73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</row>
    <row r="46" spans="1:12" x14ac:dyDescent="0.2">
      <c r="A46">
        <v>74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  <row r="47" spans="1:12" x14ac:dyDescent="0.2">
      <c r="A47">
        <v>75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</row>
    <row r="48" spans="1:12" x14ac:dyDescent="0.2">
      <c r="A48">
        <v>76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</row>
    <row r="49" spans="1:12" x14ac:dyDescent="0.2">
      <c r="A49">
        <v>77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</row>
    <row r="50" spans="1:12" x14ac:dyDescent="0.2">
      <c r="A50">
        <v>78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</row>
    <row r="51" spans="1:12" x14ac:dyDescent="0.2">
      <c r="A51">
        <v>79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</row>
    <row r="52" spans="1:12" x14ac:dyDescent="0.2">
      <c r="A52">
        <v>80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</row>
    <row r="53" spans="1:12" x14ac:dyDescent="0.2"/>
    <row r="54" spans="1:12" x14ac:dyDescent="0.2">
      <c r="A54" t="s">
        <v>64</v>
      </c>
    </row>
    <row r="55" spans="1:12" x14ac:dyDescent="0.2">
      <c r="A55" t="s">
        <v>50</v>
      </c>
    </row>
    <row r="56" spans="1:12" x14ac:dyDescent="0.2">
      <c r="A56" t="s">
        <v>51</v>
      </c>
    </row>
    <row r="57" spans="1:12" hidden="1" x14ac:dyDescent="0.2"/>
    <row r="58" spans="1:12" hidden="1" x14ac:dyDescent="0.2"/>
    <row r="59" spans="1:12" hidden="1" x14ac:dyDescent="0.2"/>
    <row r="60" spans="1:12" hidden="1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2:L2"/>
    <mergeCell ref="A4:L4"/>
    <mergeCell ref="A30:L30"/>
  </mergeCells>
  <pageMargins left="0.7" right="0.7" top="0.75" bottom="0.75" header="0.3" footer="0.3"/>
  <pageSetup scale="77" orientation="portrait" r:id="rId1"/>
  <drawing r:id="rId2"/>
  <tableParts count="2">
    <tablePart r:id="rId3"/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10"/>
  <dimension ref="A1:AZ10000"/>
  <sheetViews>
    <sheetView rightToLeft="1" view="pageBreakPreview" zoomScale="60" zoomScaleNormal="100" workbookViewId="0">
      <selection activeCell="C3" sqref="C3"/>
    </sheetView>
  </sheetViews>
  <sheetFormatPr defaultColWidth="0" defaultRowHeight="14.25" zeroHeight="1" x14ac:dyDescent="0.2"/>
  <cols>
    <col min="1" max="13" width="9" customWidth="1"/>
    <col min="53" max="16384" width="9" hidden="1"/>
  </cols>
  <sheetData>
    <row r="1" spans="2:13" x14ac:dyDescent="0.2">
      <c r="H1" t="s">
        <v>105</v>
      </c>
    </row>
    <row r="2" spans="2:13" ht="15" x14ac:dyDescent="0.25">
      <c r="H2" s="17" t="s">
        <v>42</v>
      </c>
    </row>
    <row r="3" spans="2:13" x14ac:dyDescent="0.2"/>
    <row r="4" spans="2:13" ht="15" x14ac:dyDescent="0.25">
      <c r="B4" s="52" t="s">
        <v>26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</row>
    <row r="5" spans="2:13" ht="15" x14ac:dyDescent="0.25">
      <c r="B5" s="139" t="s">
        <v>43</v>
      </c>
      <c r="C5" s="140" t="s">
        <v>124</v>
      </c>
      <c r="D5" s="140" t="s">
        <v>112</v>
      </c>
      <c r="E5" s="140" t="s">
        <v>113</v>
      </c>
      <c r="F5" s="140" t="s">
        <v>114</v>
      </c>
      <c r="G5" s="140" t="s">
        <v>115</v>
      </c>
      <c r="H5" s="140" t="s">
        <v>116</v>
      </c>
      <c r="I5" s="140" t="s">
        <v>117</v>
      </c>
      <c r="J5" s="140" t="s">
        <v>118</v>
      </c>
      <c r="K5" s="140" t="s">
        <v>119</v>
      </c>
      <c r="L5" s="140" t="s">
        <v>120</v>
      </c>
      <c r="M5" s="141" t="s">
        <v>121</v>
      </c>
    </row>
    <row r="6" spans="2:13" x14ac:dyDescent="0.2">
      <c r="B6" s="144">
        <v>60</v>
      </c>
      <c r="C6" s="145" t="s">
        <v>107</v>
      </c>
      <c r="D6" s="145" t="s">
        <v>107</v>
      </c>
      <c r="E6" s="145" t="s">
        <v>107</v>
      </c>
      <c r="F6" s="145" t="s">
        <v>107</v>
      </c>
      <c r="G6" s="41">
        <v>53.790711234904748</v>
      </c>
      <c r="H6" s="41">
        <v>53.838254865961801</v>
      </c>
      <c r="I6" s="41">
        <v>53.877489745927321</v>
      </c>
      <c r="J6" s="41">
        <v>53.907216070666358</v>
      </c>
      <c r="K6" s="41">
        <v>53.93157090090321</v>
      </c>
      <c r="L6" s="41">
        <v>53.954353400913675</v>
      </c>
      <c r="M6" s="41">
        <v>53.975787437800946</v>
      </c>
    </row>
    <row r="7" spans="2:13" x14ac:dyDescent="0.2">
      <c r="B7" s="138">
        <f>+B6+1</f>
        <v>61</v>
      </c>
      <c r="C7" s="142" t="s">
        <v>107</v>
      </c>
      <c r="D7" s="142" t="s">
        <v>107</v>
      </c>
      <c r="E7" s="142" t="s">
        <v>107</v>
      </c>
      <c r="F7" s="142" t="s">
        <v>107</v>
      </c>
      <c r="G7" s="39">
        <v>53.746406379137817</v>
      </c>
      <c r="H7" s="39">
        <v>53.79720876909699</v>
      </c>
      <c r="I7" s="39">
        <v>53.838849256003499</v>
      </c>
      <c r="J7" s="39">
        <v>53.869851004151087</v>
      </c>
      <c r="K7" s="39">
        <v>53.896370473306888</v>
      </c>
      <c r="L7" s="39">
        <v>53.921259010030894</v>
      </c>
      <c r="M7" s="39">
        <v>53.944671662966002</v>
      </c>
    </row>
    <row r="8" spans="2:13" x14ac:dyDescent="0.2">
      <c r="B8" s="138">
        <f t="shared" ref="B8:B26" si="0">+B7+1</f>
        <v>62</v>
      </c>
      <c r="C8" s="142" t="s">
        <v>107</v>
      </c>
      <c r="D8" s="142" t="s">
        <v>107</v>
      </c>
      <c r="E8" s="142" t="s">
        <v>107</v>
      </c>
      <c r="F8" s="39">
        <v>53.61365936468507</v>
      </c>
      <c r="G8" s="39">
        <v>53.697751796465845</v>
      </c>
      <c r="H8" s="39">
        <v>53.752317428127213</v>
      </c>
      <c r="I8" s="39">
        <v>53.796115121223103</v>
      </c>
      <c r="J8" s="39">
        <v>53.828720202464027</v>
      </c>
      <c r="K8" s="39">
        <v>53.857694364297629</v>
      </c>
      <c r="L8" s="39">
        <v>53.884898081981966</v>
      </c>
      <c r="M8" s="39">
        <v>53.910490583388942</v>
      </c>
    </row>
    <row r="9" spans="2:13" x14ac:dyDescent="0.2">
      <c r="B9" s="138">
        <f t="shared" si="0"/>
        <v>63</v>
      </c>
      <c r="C9" s="142" t="s">
        <v>107</v>
      </c>
      <c r="D9" s="142" t="s">
        <v>107</v>
      </c>
      <c r="E9" s="142" t="s">
        <v>107</v>
      </c>
      <c r="F9" s="39">
        <v>53.565410273125615</v>
      </c>
      <c r="G9" s="39">
        <v>53.644648417963886</v>
      </c>
      <c r="H9" s="39">
        <v>53.703140750953168</v>
      </c>
      <c r="I9" s="39">
        <v>53.748858193905654</v>
      </c>
      <c r="J9" s="39">
        <v>53.783534474632667</v>
      </c>
      <c r="K9" s="39">
        <v>53.815189906415611</v>
      </c>
      <c r="L9" s="39">
        <v>53.844942748158282</v>
      </c>
      <c r="M9" s="39">
        <v>53.872927655152267</v>
      </c>
    </row>
    <row r="10" spans="2:13" x14ac:dyDescent="0.2">
      <c r="B10" s="138">
        <f t="shared" si="0"/>
        <v>64</v>
      </c>
      <c r="C10" s="142" t="s">
        <v>107</v>
      </c>
      <c r="D10" s="142" t="s">
        <v>107</v>
      </c>
      <c r="E10" s="142" t="s">
        <v>107</v>
      </c>
      <c r="F10" s="39">
        <v>53.510162642151577</v>
      </c>
      <c r="G10" s="39">
        <v>53.586906079996609</v>
      </c>
      <c r="H10" s="39">
        <v>53.649299105654244</v>
      </c>
      <c r="I10" s="39">
        <v>53.69679516083221</v>
      </c>
      <c r="J10" s="39">
        <v>53.734064921157803</v>
      </c>
      <c r="K10" s="39">
        <v>53.768668740147987</v>
      </c>
      <c r="L10" s="39">
        <v>53.801182914002055</v>
      </c>
      <c r="M10" s="39">
        <v>53.83178137847311</v>
      </c>
    </row>
    <row r="11" spans="2:13" x14ac:dyDescent="0.2">
      <c r="B11" s="138">
        <f t="shared" si="0"/>
        <v>65</v>
      </c>
      <c r="C11" s="142" t="s">
        <v>107</v>
      </c>
      <c r="D11" s="142" t="s">
        <v>107</v>
      </c>
      <c r="E11" s="142" t="s">
        <v>107</v>
      </c>
      <c r="F11" s="39">
        <v>53.446403986119527</v>
      </c>
      <c r="G11" s="39">
        <v>53.524391927396834</v>
      </c>
      <c r="H11" s="39">
        <v>53.590523747692103</v>
      </c>
      <c r="I11" s="39">
        <v>53.639811986035063</v>
      </c>
      <c r="J11" s="39">
        <v>53.680176471956351</v>
      </c>
      <c r="K11" s="39">
        <v>53.717979160226875</v>
      </c>
      <c r="L11" s="39">
        <v>53.753520488136182</v>
      </c>
      <c r="M11" s="39">
        <v>53.786961981062916</v>
      </c>
    </row>
    <row r="12" spans="2:13" x14ac:dyDescent="0.2">
      <c r="B12" s="138">
        <f t="shared" si="0"/>
        <v>66</v>
      </c>
      <c r="C12" s="142" t="s">
        <v>107</v>
      </c>
      <c r="D12" s="142" t="s">
        <v>107</v>
      </c>
      <c r="E12" s="142" t="s">
        <v>107</v>
      </c>
      <c r="F12" s="39">
        <v>53.373252263033962</v>
      </c>
      <c r="G12" s="39">
        <v>53.457002156833269</v>
      </c>
      <c r="H12" s="39">
        <v>53.526537992114406</v>
      </c>
      <c r="I12" s="39">
        <v>53.577860124630291</v>
      </c>
      <c r="J12" s="39">
        <v>53.62178794297887</v>
      </c>
      <c r="K12" s="39">
        <v>53.66304571464012</v>
      </c>
      <c r="L12" s="39">
        <v>53.701837639182571</v>
      </c>
      <c r="M12" s="39">
        <v>53.73835670321094</v>
      </c>
    </row>
    <row r="13" spans="2:13" x14ac:dyDescent="0.2">
      <c r="B13" s="138">
        <f t="shared" si="0"/>
        <v>67</v>
      </c>
      <c r="C13" s="142" t="s">
        <v>107</v>
      </c>
      <c r="D13" s="142" t="s">
        <v>107</v>
      </c>
      <c r="E13" s="39">
        <v>53.176869241012461</v>
      </c>
      <c r="F13" s="39">
        <v>53.295108855645729</v>
      </c>
      <c r="G13" s="39">
        <v>53.385159445473043</v>
      </c>
      <c r="H13" s="39">
        <v>53.457621845877512</v>
      </c>
      <c r="I13" s="39">
        <v>53.511406025964405</v>
      </c>
      <c r="J13" s="39">
        <v>53.55921997941833</v>
      </c>
      <c r="K13" s="39">
        <v>53.604194762998603</v>
      </c>
      <c r="L13" s="39">
        <v>53.646490000006466</v>
      </c>
      <c r="M13" s="39">
        <v>53.686266652312376</v>
      </c>
    </row>
    <row r="14" spans="2:13" x14ac:dyDescent="0.2">
      <c r="B14" s="138">
        <f t="shared" si="0"/>
        <v>68</v>
      </c>
      <c r="C14" s="142" t="s">
        <v>107</v>
      </c>
      <c r="D14" s="142" t="s">
        <v>107</v>
      </c>
      <c r="E14" s="39">
        <v>53.10138437752407</v>
      </c>
      <c r="F14" s="39">
        <v>53.211930661962398</v>
      </c>
      <c r="G14" s="39">
        <v>53.308125052504202</v>
      </c>
      <c r="H14" s="39">
        <v>53.383148097018747</v>
      </c>
      <c r="I14" s="39">
        <v>53.44007038020721</v>
      </c>
      <c r="J14" s="39">
        <v>53.492067460666213</v>
      </c>
      <c r="K14" s="39">
        <v>53.541005653144978</v>
      </c>
      <c r="L14" s="39">
        <v>53.587051507037998</v>
      </c>
      <c r="M14" s="39">
        <v>53.630344236743866</v>
      </c>
    </row>
    <row r="15" spans="2:13" x14ac:dyDescent="0.2">
      <c r="B15" s="138">
        <f t="shared" si="0"/>
        <v>69</v>
      </c>
      <c r="C15" s="142" t="s">
        <v>107</v>
      </c>
      <c r="D15" s="142" t="s">
        <v>107</v>
      </c>
      <c r="E15" s="39">
        <v>53.015896200492698</v>
      </c>
      <c r="F15" s="39">
        <v>53.122680004022911</v>
      </c>
      <c r="G15" s="39">
        <v>53.224610440330522</v>
      </c>
      <c r="H15" s="39">
        <v>53.302069565745199</v>
      </c>
      <c r="I15" s="39">
        <v>53.362904239225358</v>
      </c>
      <c r="J15" s="39">
        <v>53.419422208459864</v>
      </c>
      <c r="K15" s="39">
        <v>53.472624904259092</v>
      </c>
      <c r="L15" s="39">
        <v>53.522702625018027</v>
      </c>
      <c r="M15" s="39">
        <v>53.569791712926005</v>
      </c>
    </row>
    <row r="16" spans="2:13" x14ac:dyDescent="0.2">
      <c r="B16" s="138">
        <f t="shared" si="0"/>
        <v>70</v>
      </c>
      <c r="C16" s="142" t="s">
        <v>107</v>
      </c>
      <c r="D16" s="142" t="s">
        <v>107</v>
      </c>
      <c r="E16" s="39">
        <v>52.915965647250907</v>
      </c>
      <c r="F16" s="39">
        <v>53.025381656188785</v>
      </c>
      <c r="G16" s="39">
        <v>53.132719682886908</v>
      </c>
      <c r="H16" s="39">
        <v>53.21271872058481</v>
      </c>
      <c r="I16" s="39">
        <v>53.278290450119741</v>
      </c>
      <c r="J16" s="39">
        <v>53.339743390085005</v>
      </c>
      <c r="K16" s="39">
        <v>53.397617106949163</v>
      </c>
      <c r="L16" s="39">
        <v>53.452084838558214</v>
      </c>
      <c r="M16" s="39">
        <v>53.503357813206286</v>
      </c>
    </row>
    <row r="17" spans="2:13" x14ac:dyDescent="0.2">
      <c r="B17" s="138">
        <f t="shared" si="0"/>
        <v>71</v>
      </c>
      <c r="C17" s="142" t="s">
        <v>107</v>
      </c>
      <c r="D17" s="142" t="s">
        <v>107</v>
      </c>
      <c r="E17" s="39">
        <v>52.796556753942141</v>
      </c>
      <c r="F17" s="39">
        <v>52.916467235787785</v>
      </c>
      <c r="G17" s="39">
        <v>53.02895549678562</v>
      </c>
      <c r="H17" s="39">
        <v>53.11209536897632</v>
      </c>
      <c r="I17" s="39">
        <v>53.183315282347969</v>
      </c>
      <c r="J17" s="39">
        <v>53.250330591239866</v>
      </c>
      <c r="K17" s="39">
        <v>53.313416985787427</v>
      </c>
      <c r="L17" s="39">
        <v>53.372811027796288</v>
      </c>
      <c r="M17" s="39">
        <v>53.428748771115345</v>
      </c>
    </row>
    <row r="18" spans="2:13" x14ac:dyDescent="0.2">
      <c r="B18" s="138">
        <f t="shared" si="0"/>
        <v>72</v>
      </c>
      <c r="C18" s="142" t="s">
        <v>107</v>
      </c>
      <c r="D18" s="39">
        <v>52.493446377165014</v>
      </c>
      <c r="E18" s="39">
        <v>52.657923217110856</v>
      </c>
      <c r="F18" s="39">
        <v>52.790286191789356</v>
      </c>
      <c r="G18" s="39">
        <v>52.907913520177736</v>
      </c>
      <c r="H18" s="39">
        <v>52.995508532651279</v>
      </c>
      <c r="I18" s="39">
        <v>53.073405109923286</v>
      </c>
      <c r="J18" s="39">
        <v>53.146792795710496</v>
      </c>
      <c r="K18" s="39">
        <v>53.215925492803436</v>
      </c>
      <c r="L18" s="39">
        <v>53.281001990501068</v>
      </c>
      <c r="M18" s="39">
        <v>53.342336854020047</v>
      </c>
    </row>
    <row r="19" spans="2:13" x14ac:dyDescent="0.2">
      <c r="B19" s="138">
        <f t="shared" si="0"/>
        <v>73</v>
      </c>
      <c r="C19" s="142" t="s">
        <v>107</v>
      </c>
      <c r="D19" s="39">
        <v>52.34486397816061</v>
      </c>
      <c r="E19" s="39">
        <v>52.49788473785005</v>
      </c>
      <c r="F19" s="39">
        <v>52.643768844078089</v>
      </c>
      <c r="G19" s="39">
        <v>52.766745128376762</v>
      </c>
      <c r="H19" s="39">
        <v>52.860425467706712</v>
      </c>
      <c r="I19" s="39">
        <v>52.946107460386195</v>
      </c>
      <c r="J19" s="39">
        <v>53.026842750574886</v>
      </c>
      <c r="K19" s="39">
        <v>53.102919445867144</v>
      </c>
      <c r="L19" s="39">
        <v>53.174571500812057</v>
      </c>
      <c r="M19" s="39">
        <v>53.242130693125283</v>
      </c>
    </row>
    <row r="20" spans="2:13" x14ac:dyDescent="0.2">
      <c r="B20" s="138">
        <f t="shared" si="0"/>
        <v>74</v>
      </c>
      <c r="C20" s="142" t="s">
        <v>107</v>
      </c>
      <c r="D20" s="39">
        <v>52.154655637786419</v>
      </c>
      <c r="E20" s="39">
        <v>52.304116604432934</v>
      </c>
      <c r="F20" s="39">
        <v>52.465009726492944</v>
      </c>
      <c r="G20" s="39">
        <v>52.59451091726627</v>
      </c>
      <c r="H20" s="39">
        <v>52.696653807103168</v>
      </c>
      <c r="I20" s="39">
        <v>52.791690988999783</v>
      </c>
      <c r="J20" s="39">
        <v>52.881334189859324</v>
      </c>
      <c r="K20" s="39">
        <v>52.96579934479999</v>
      </c>
      <c r="L20" s="39">
        <v>53.045416206855187</v>
      </c>
      <c r="M20" s="39">
        <v>53.120459935660442</v>
      </c>
    </row>
    <row r="21" spans="2:13" x14ac:dyDescent="0.2">
      <c r="B21" s="138">
        <f t="shared" si="0"/>
        <v>75</v>
      </c>
      <c r="C21" s="142" t="s">
        <v>107</v>
      </c>
      <c r="D21" s="39">
        <v>51.908262298588355</v>
      </c>
      <c r="E21" s="39">
        <v>52.066596520484758</v>
      </c>
      <c r="F21" s="39">
        <v>52.24432122340346</v>
      </c>
      <c r="G21" s="39">
        <v>52.382048270721334</v>
      </c>
      <c r="H21" s="39">
        <v>52.495439154020623</v>
      </c>
      <c r="I21" s="39">
        <v>52.601961832928474</v>
      </c>
      <c r="J21" s="39">
        <v>52.702424420139927</v>
      </c>
      <c r="K21" s="39">
        <v>52.797176612915422</v>
      </c>
      <c r="L21" s="39">
        <v>52.88653531820416</v>
      </c>
      <c r="M21" s="39">
        <v>52.970761358500383</v>
      </c>
    </row>
    <row r="22" spans="2:13" x14ac:dyDescent="0.2">
      <c r="B22" s="138">
        <f t="shared" si="0"/>
        <v>76</v>
      </c>
      <c r="C22" s="142" t="s">
        <v>107</v>
      </c>
      <c r="D22" s="39">
        <v>51.592551839831202</v>
      </c>
      <c r="E22" s="39">
        <v>51.775509240956048</v>
      </c>
      <c r="F22" s="39">
        <v>51.971811100614516</v>
      </c>
      <c r="G22" s="39">
        <v>52.120328642971536</v>
      </c>
      <c r="H22" s="39">
        <v>52.248123901661607</v>
      </c>
      <c r="I22" s="39">
        <v>52.368679157102058</v>
      </c>
      <c r="J22" s="39">
        <v>52.482384305153317</v>
      </c>
      <c r="K22" s="39">
        <v>52.589716218724426</v>
      </c>
      <c r="L22" s="39">
        <v>52.690928584743922</v>
      </c>
      <c r="M22" s="39">
        <v>52.786429571002159</v>
      </c>
    </row>
    <row r="23" spans="2:13" x14ac:dyDescent="0.2">
      <c r="B23" s="138">
        <f t="shared" si="0"/>
        <v>77</v>
      </c>
      <c r="C23" s="39">
        <v>50.912856105656957</v>
      </c>
      <c r="D23" s="39">
        <v>51.204614972454451</v>
      </c>
      <c r="E23" s="39">
        <v>51.418881030037824</v>
      </c>
      <c r="F23" s="39">
        <v>51.634799736792488</v>
      </c>
      <c r="G23" s="39">
        <v>51.797485984597223</v>
      </c>
      <c r="H23" s="39">
        <v>51.942751046717653</v>
      </c>
      <c r="I23" s="39">
        <v>52.080037678941622</v>
      </c>
      <c r="J23" s="39">
        <v>52.209607873988809</v>
      </c>
      <c r="K23" s="39">
        <v>52.331928766784991</v>
      </c>
      <c r="L23" s="39">
        <v>52.447368743643203</v>
      </c>
      <c r="M23" s="39">
        <v>52.556294387240897</v>
      </c>
    </row>
    <row r="24" spans="2:13" x14ac:dyDescent="0.2">
      <c r="B24" s="138">
        <f t="shared" si="0"/>
        <v>78</v>
      </c>
      <c r="C24" s="39">
        <v>50.464542673604967</v>
      </c>
      <c r="D24" s="39">
        <v>50.741816041201723</v>
      </c>
      <c r="E24" s="39">
        <v>50.991756833371973</v>
      </c>
      <c r="F24" s="39">
        <v>51.226536115167328</v>
      </c>
      <c r="G24" s="39">
        <v>51.406143692013956</v>
      </c>
      <c r="H24" s="39">
        <v>51.570981865488704</v>
      </c>
      <c r="I24" s="39">
        <v>51.726792667562627</v>
      </c>
      <c r="J24" s="39">
        <v>51.87399553193066</v>
      </c>
      <c r="K24" s="39">
        <v>52.013020262613757</v>
      </c>
      <c r="L24" s="39">
        <v>52.144374621745825</v>
      </c>
      <c r="M24" s="39">
        <v>52.268264644495979</v>
      </c>
    </row>
    <row r="25" spans="2:13" x14ac:dyDescent="0.2">
      <c r="B25" s="138">
        <f t="shared" si="0"/>
        <v>79</v>
      </c>
      <c r="C25" s="39">
        <v>49.94732771425187</v>
      </c>
      <c r="D25" s="39">
        <v>50.217214981898508</v>
      </c>
      <c r="E25" s="39">
        <v>50.503915226804232</v>
      </c>
      <c r="F25" s="39">
        <v>50.753782924053525</v>
      </c>
      <c r="G25" s="39">
        <v>50.951207717873537</v>
      </c>
      <c r="H25" s="39">
        <v>51.135691940814546</v>
      </c>
      <c r="I25" s="39">
        <v>51.310059653529244</v>
      </c>
      <c r="J25" s="39">
        <v>51.474923174391805</v>
      </c>
      <c r="K25" s="39">
        <v>51.6306071336301</v>
      </c>
      <c r="L25" s="39">
        <v>51.777836159994322</v>
      </c>
      <c r="M25" s="39">
        <v>51.916824214535069</v>
      </c>
    </row>
    <row r="26" spans="2:13" x14ac:dyDescent="0.2">
      <c r="B26" s="138">
        <f t="shared" si="0"/>
        <v>80</v>
      </c>
      <c r="C26" s="39">
        <v>49.342902246106334</v>
      </c>
      <c r="D26" s="39">
        <v>49.621001282068164</v>
      </c>
      <c r="E26" s="39">
        <v>49.941404692512897</v>
      </c>
      <c r="F26" s="39">
        <v>50.202632325953942</v>
      </c>
      <c r="G26" s="39">
        <v>50.417777554261512</v>
      </c>
      <c r="H26" s="39">
        <v>50.620610608774939</v>
      </c>
      <c r="I26" s="39">
        <v>50.812338485773559</v>
      </c>
      <c r="J26" s="39">
        <v>50.993875968491494</v>
      </c>
      <c r="K26" s="39">
        <v>51.165191573723099</v>
      </c>
      <c r="L26" s="39">
        <v>51.327386680963954</v>
      </c>
      <c r="M26" s="39">
        <v>51.480430614680017</v>
      </c>
    </row>
    <row r="27" spans="2:13" x14ac:dyDescent="0.2"/>
    <row r="28" spans="2:13" ht="15" x14ac:dyDescent="0.25">
      <c r="B28" s="52" t="s">
        <v>25</v>
      </c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</row>
    <row r="29" spans="2:13" ht="15" x14ac:dyDescent="0.25">
      <c r="B29" s="139" t="s">
        <v>43</v>
      </c>
      <c r="C29" s="140" t="s">
        <v>124</v>
      </c>
      <c r="D29" s="140" t="s">
        <v>112</v>
      </c>
      <c r="E29" s="140" t="s">
        <v>113</v>
      </c>
      <c r="F29" s="140" t="s">
        <v>114</v>
      </c>
      <c r="G29" s="140" t="s">
        <v>115</v>
      </c>
      <c r="H29" s="140" t="s">
        <v>116</v>
      </c>
      <c r="I29" s="140" t="s">
        <v>117</v>
      </c>
      <c r="J29" s="140" t="s">
        <v>118</v>
      </c>
      <c r="K29" s="140" t="s">
        <v>119</v>
      </c>
      <c r="L29" s="140" t="s">
        <v>120</v>
      </c>
      <c r="M29" s="141" t="s">
        <v>121</v>
      </c>
    </row>
    <row r="30" spans="2:13" x14ac:dyDescent="0.2">
      <c r="B30" s="138">
        <v>60</v>
      </c>
      <c r="C30" s="142" t="s">
        <v>107</v>
      </c>
      <c r="D30" s="142" t="s">
        <v>107</v>
      </c>
      <c r="E30" s="142" t="s">
        <v>107</v>
      </c>
      <c r="F30" s="142" t="s">
        <v>107</v>
      </c>
      <c r="G30" s="39">
        <v>54.067090428392632</v>
      </c>
      <c r="H30" s="39">
        <v>54.090627643151052</v>
      </c>
      <c r="I30" s="39">
        <v>54.110535456403277</v>
      </c>
      <c r="J30" s="39">
        <v>54.126276189262562</v>
      </c>
      <c r="K30" s="39">
        <v>54.139516192120901</v>
      </c>
      <c r="L30" s="39">
        <v>54.151760433917936</v>
      </c>
      <c r="M30" s="39">
        <v>54.163116694533301</v>
      </c>
    </row>
    <row r="31" spans="2:13" x14ac:dyDescent="0.2">
      <c r="B31" s="138">
        <v>61</v>
      </c>
      <c r="C31" s="142" t="s">
        <v>107</v>
      </c>
      <c r="D31" s="142" t="s">
        <v>107</v>
      </c>
      <c r="E31" s="142" t="s">
        <v>107</v>
      </c>
      <c r="F31" s="142" t="s">
        <v>107</v>
      </c>
      <c r="G31" s="39">
        <v>54.039792772134938</v>
      </c>
      <c r="H31" s="39">
        <v>54.065691679319627</v>
      </c>
      <c r="I31" s="39">
        <v>54.087494876039067</v>
      </c>
      <c r="J31" s="39">
        <v>54.104524806328214</v>
      </c>
      <c r="K31" s="39">
        <v>54.119306924051237</v>
      </c>
      <c r="L31" s="39">
        <v>54.133018627820128</v>
      </c>
      <c r="M31" s="39">
        <v>54.145720334883009</v>
      </c>
    </row>
    <row r="32" spans="2:13" x14ac:dyDescent="0.2">
      <c r="B32" s="138">
        <v>62</v>
      </c>
      <c r="C32" s="142" t="s">
        <v>107</v>
      </c>
      <c r="D32" s="142" t="s">
        <v>107</v>
      </c>
      <c r="E32" s="142" t="s">
        <v>107</v>
      </c>
      <c r="F32" s="39">
        <v>53.967130184969704</v>
      </c>
      <c r="G32" s="39">
        <v>54.009156823940558</v>
      </c>
      <c r="H32" s="39">
        <v>54.03779824846773</v>
      </c>
      <c r="I32" s="39">
        <v>54.061519207715001</v>
      </c>
      <c r="J32" s="39">
        <v>54.080072889419021</v>
      </c>
      <c r="K32" s="39">
        <v>54.096604076792183</v>
      </c>
      <c r="L32" s="39">
        <v>54.1119613451419</v>
      </c>
      <c r="M32" s="39">
        <v>54.126185957182471</v>
      </c>
    </row>
    <row r="33" spans="2:13" x14ac:dyDescent="0.2">
      <c r="B33" s="138">
        <v>63</v>
      </c>
      <c r="C33" s="142" t="s">
        <v>107</v>
      </c>
      <c r="D33" s="142" t="s">
        <v>107</v>
      </c>
      <c r="E33" s="142" t="s">
        <v>107</v>
      </c>
      <c r="F33" s="39">
        <v>53.933997356898232</v>
      </c>
      <c r="G33" s="39">
        <v>53.974916261543889</v>
      </c>
      <c r="H33" s="39">
        <v>54.00655422126686</v>
      </c>
      <c r="I33" s="39">
        <v>54.032213091194912</v>
      </c>
      <c r="J33" s="39">
        <v>54.052583239417693</v>
      </c>
      <c r="K33" s="39">
        <v>54.071096026353118</v>
      </c>
      <c r="L33" s="39">
        <v>54.088290086491305</v>
      </c>
      <c r="M33" s="39">
        <v>54.104228060985605</v>
      </c>
    </row>
    <row r="34" spans="2:13" x14ac:dyDescent="0.2">
      <c r="B34" s="138">
        <v>64</v>
      </c>
      <c r="C34" s="142" t="s">
        <v>107</v>
      </c>
      <c r="D34" s="142" t="s">
        <v>107</v>
      </c>
      <c r="E34" s="142" t="s">
        <v>107</v>
      </c>
      <c r="F34" s="39">
        <v>53.895550892427224</v>
      </c>
      <c r="G34" s="39">
        <v>53.936594419894163</v>
      </c>
      <c r="H34" s="39">
        <v>53.97144386639804</v>
      </c>
      <c r="I34" s="39">
        <v>53.999106510563379</v>
      </c>
      <c r="J34" s="39">
        <v>54.02165749136217</v>
      </c>
      <c r="K34" s="39">
        <v>54.042397221091548</v>
      </c>
      <c r="L34" s="39">
        <v>54.061656565146045</v>
      </c>
      <c r="M34" s="39">
        <v>54.079515970508766</v>
      </c>
    </row>
    <row r="35" spans="2:13" x14ac:dyDescent="0.2">
      <c r="B35" s="138">
        <v>65</v>
      </c>
      <c r="C35" s="142" t="s">
        <v>107</v>
      </c>
      <c r="D35" s="142" t="s">
        <v>107</v>
      </c>
      <c r="E35" s="142" t="s">
        <v>107</v>
      </c>
      <c r="F35" s="39">
        <v>53.850488087408088</v>
      </c>
      <c r="G35" s="39">
        <v>53.893692903867617</v>
      </c>
      <c r="H35" s="39">
        <v>53.931902443962635</v>
      </c>
      <c r="I35" s="39">
        <v>53.961749007520588</v>
      </c>
      <c r="J35" s="39">
        <v>53.986865968173923</v>
      </c>
      <c r="K35" s="39">
        <v>54.010106301551687</v>
      </c>
      <c r="L35" s="39">
        <v>54.031687481054327</v>
      </c>
      <c r="M35" s="39">
        <v>54.051710925143929</v>
      </c>
    </row>
    <row r="36" spans="2:13" x14ac:dyDescent="0.2">
      <c r="B36" s="138">
        <v>66</v>
      </c>
      <c r="C36" s="142" t="s">
        <v>107</v>
      </c>
      <c r="D36" s="142" t="s">
        <v>107</v>
      </c>
      <c r="E36" s="142" t="s">
        <v>107</v>
      </c>
      <c r="F36" s="39">
        <v>53.797648348614729</v>
      </c>
      <c r="G36" s="39">
        <v>53.845636329955916</v>
      </c>
      <c r="H36" s="39">
        <v>53.887288569352442</v>
      </c>
      <c r="I36" s="39">
        <v>53.919637525519065</v>
      </c>
      <c r="J36" s="39">
        <v>53.947719474409368</v>
      </c>
      <c r="K36" s="39">
        <v>53.973771732390667</v>
      </c>
      <c r="L36" s="39">
        <v>53.99795962301787</v>
      </c>
      <c r="M36" s="39">
        <v>54.020412516687401</v>
      </c>
    </row>
    <row r="37" spans="2:13" x14ac:dyDescent="0.2">
      <c r="B37" s="138">
        <v>67</v>
      </c>
      <c r="C37" s="142" t="s">
        <v>107</v>
      </c>
      <c r="D37" s="142" t="s">
        <v>107</v>
      </c>
      <c r="E37" s="39">
        <v>53.669099759115838</v>
      </c>
      <c r="F37" s="39">
        <v>53.738866403744403</v>
      </c>
      <c r="G37" s="39">
        <v>53.792307125484079</v>
      </c>
      <c r="H37" s="39">
        <v>53.837433592387349</v>
      </c>
      <c r="I37" s="39">
        <v>53.87267917946896</v>
      </c>
      <c r="J37" s="39">
        <v>53.904101305328545</v>
      </c>
      <c r="K37" s="39">
        <v>53.933291984877812</v>
      </c>
      <c r="L37" s="39">
        <v>53.96038067554273</v>
      </c>
      <c r="M37" s="39">
        <v>53.985527200338758</v>
      </c>
    </row>
    <row r="38" spans="2:13" x14ac:dyDescent="0.2">
      <c r="B38" s="138">
        <v>68</v>
      </c>
      <c r="C38" s="142" t="s">
        <v>107</v>
      </c>
      <c r="D38" s="142" t="s">
        <v>107</v>
      </c>
      <c r="E38" s="39">
        <v>53.606179426442758</v>
      </c>
      <c r="F38" s="39">
        <v>53.673862724124987</v>
      </c>
      <c r="G38" s="39">
        <v>53.733109732170178</v>
      </c>
      <c r="H38" s="39">
        <v>53.781773805217114</v>
      </c>
      <c r="I38" s="39">
        <v>53.820429527731065</v>
      </c>
      <c r="J38" s="39">
        <v>53.855583092233076</v>
      </c>
      <c r="K38" s="39">
        <v>53.888249566937219</v>
      </c>
      <c r="L38" s="39">
        <v>53.918559452048832</v>
      </c>
      <c r="M38" s="39">
        <v>53.946701915091417</v>
      </c>
    </row>
    <row r="39" spans="2:13" x14ac:dyDescent="0.2">
      <c r="B39" s="138">
        <v>69</v>
      </c>
      <c r="C39" s="142" t="s">
        <v>107</v>
      </c>
      <c r="D39" s="142" t="s">
        <v>107</v>
      </c>
      <c r="E39" s="39">
        <v>53.533920098325176</v>
      </c>
      <c r="F39" s="39">
        <v>53.601795080944676</v>
      </c>
      <c r="G39" s="39">
        <v>53.667108932391294</v>
      </c>
      <c r="H39" s="39">
        <v>53.719470755426791</v>
      </c>
      <c r="I39" s="39">
        <v>53.762176730480313</v>
      </c>
      <c r="J39" s="39">
        <v>53.801487638860273</v>
      </c>
      <c r="K39" s="39">
        <v>53.838010393340561</v>
      </c>
      <c r="L39" s="39">
        <v>53.871897960725647</v>
      </c>
      <c r="M39" s="39">
        <v>53.903404622441961</v>
      </c>
    </row>
    <row r="40" spans="2:13" x14ac:dyDescent="0.2">
      <c r="B40" s="138">
        <v>70</v>
      </c>
      <c r="C40" s="142" t="s">
        <v>107</v>
      </c>
      <c r="D40" s="142" t="s">
        <v>107</v>
      </c>
      <c r="E40" s="39">
        <v>53.449395240412393</v>
      </c>
      <c r="F40" s="39">
        <v>53.521392668702106</v>
      </c>
      <c r="G40" s="39">
        <v>53.593030564525066</v>
      </c>
      <c r="H40" s="39">
        <v>53.649406999193225</v>
      </c>
      <c r="I40" s="39">
        <v>53.696826444251101</v>
      </c>
      <c r="J40" s="39">
        <v>53.740806147537306</v>
      </c>
      <c r="K40" s="39">
        <v>53.78164868842476</v>
      </c>
      <c r="L40" s="39">
        <v>53.81954914619341</v>
      </c>
      <c r="M40" s="39">
        <v>53.854798990044252</v>
      </c>
    </row>
    <row r="41" spans="2:13" x14ac:dyDescent="0.2">
      <c r="B41" s="138">
        <v>71</v>
      </c>
      <c r="C41" s="142" t="s">
        <v>107</v>
      </c>
      <c r="D41" s="142" t="s">
        <v>107</v>
      </c>
      <c r="E41" s="39">
        <v>53.349557479554782</v>
      </c>
      <c r="F41" s="39">
        <v>53.430767179876128</v>
      </c>
      <c r="G41" s="39">
        <v>53.508903119995061</v>
      </c>
      <c r="H41" s="39">
        <v>53.569897966373745</v>
      </c>
      <c r="I41" s="39">
        <v>53.622838792172004</v>
      </c>
      <c r="J41" s="39">
        <v>53.672074545974738</v>
      </c>
      <c r="K41" s="39">
        <v>53.717788188582837</v>
      </c>
      <c r="L41" s="39">
        <v>53.760235366036738</v>
      </c>
      <c r="M41" s="39">
        <v>53.799703155243442</v>
      </c>
    </row>
    <row r="42" spans="2:13" x14ac:dyDescent="0.2">
      <c r="B42" s="138">
        <v>72</v>
      </c>
      <c r="C42" s="142" t="s">
        <v>107</v>
      </c>
      <c r="D42" s="39">
        <v>53.116937646777004</v>
      </c>
      <c r="E42" s="39">
        <v>53.235086788161986</v>
      </c>
      <c r="F42" s="39">
        <v>53.327241802632855</v>
      </c>
      <c r="G42" s="39">
        <v>53.412153621648422</v>
      </c>
      <c r="H42" s="39">
        <v>53.478708536868226</v>
      </c>
      <c r="I42" s="39">
        <v>53.538072749871574</v>
      </c>
      <c r="J42" s="39">
        <v>53.593277554865054</v>
      </c>
      <c r="K42" s="39">
        <v>53.644583494696981</v>
      </c>
      <c r="L42" s="39">
        <v>53.692234188885827</v>
      </c>
      <c r="M42" s="39">
        <v>53.736535094710007</v>
      </c>
    </row>
    <row r="43" spans="2:13" x14ac:dyDescent="0.2">
      <c r="B43" s="138">
        <v>73</v>
      </c>
      <c r="C43" s="142" t="s">
        <v>107</v>
      </c>
      <c r="D43" s="39">
        <v>52.989004789605403</v>
      </c>
      <c r="E43" s="39">
        <v>53.103001890508786</v>
      </c>
      <c r="F43" s="39">
        <v>53.207607173210342</v>
      </c>
      <c r="G43" s="39">
        <v>53.299718189709061</v>
      </c>
      <c r="H43" s="39">
        <v>53.373123097122956</v>
      </c>
      <c r="I43" s="39">
        <v>53.439916051172972</v>
      </c>
      <c r="J43" s="39">
        <v>53.502029587655123</v>
      </c>
      <c r="K43" s="39">
        <v>53.559805886760472</v>
      </c>
      <c r="L43" s="39">
        <v>53.613458851310774</v>
      </c>
      <c r="M43" s="39">
        <v>53.663343595895157</v>
      </c>
    </row>
    <row r="44" spans="2:13" x14ac:dyDescent="0.2">
      <c r="B44" s="138">
        <v>74</v>
      </c>
      <c r="C44" s="142" t="s">
        <v>107</v>
      </c>
      <c r="D44" s="39">
        <v>52.839442466053725</v>
      </c>
      <c r="E44" s="39">
        <v>52.953604913616154</v>
      </c>
      <c r="F44" s="39">
        <v>53.071835752082457</v>
      </c>
      <c r="G44" s="39">
        <v>53.171591299164859</v>
      </c>
      <c r="H44" s="39">
        <v>53.253208669694864</v>
      </c>
      <c r="I44" s="39">
        <v>53.328436766231377</v>
      </c>
      <c r="J44" s="39">
        <v>53.398343500017027</v>
      </c>
      <c r="K44" s="39">
        <v>53.463445366257886</v>
      </c>
      <c r="L44" s="39">
        <v>53.523921358037995</v>
      </c>
      <c r="M44" s="39">
        <v>53.580113166896517</v>
      </c>
    </row>
    <row r="45" spans="2:13" x14ac:dyDescent="0.2">
      <c r="B45" s="138">
        <v>75</v>
      </c>
      <c r="C45" s="142" t="s">
        <v>107</v>
      </c>
      <c r="D45" s="39">
        <v>52.662095849495145</v>
      </c>
      <c r="E45" s="39">
        <v>52.7839759393419</v>
      </c>
      <c r="F45" s="39">
        <v>52.916848181953142</v>
      </c>
      <c r="G45" s="39">
        <v>53.02507088690767</v>
      </c>
      <c r="H45" s="39">
        <v>53.116407242465698</v>
      </c>
      <c r="I45" s="39">
        <v>53.20118110398262</v>
      </c>
      <c r="J45" s="39">
        <v>53.2799977782119</v>
      </c>
      <c r="K45" s="39">
        <v>53.353396994082381</v>
      </c>
      <c r="L45" s="39">
        <v>53.421623014589017</v>
      </c>
      <c r="M45" s="39">
        <v>53.485020215921836</v>
      </c>
    </row>
    <row r="46" spans="2:13" x14ac:dyDescent="0.2">
      <c r="B46" s="138">
        <v>76</v>
      </c>
      <c r="C46" s="142" t="s">
        <v>107</v>
      </c>
      <c r="D46" s="39">
        <v>52.456717627380961</v>
      </c>
      <c r="E46" s="39">
        <v>52.59601587372962</v>
      </c>
      <c r="F46" s="39">
        <v>52.743773316862359</v>
      </c>
      <c r="G46" s="39">
        <v>52.86143794953319</v>
      </c>
      <c r="H46" s="39">
        <v>52.963859379995476</v>
      </c>
      <c r="I46" s="39">
        <v>53.05920233871506</v>
      </c>
      <c r="J46" s="39">
        <v>53.147933179373901</v>
      </c>
      <c r="K46" s="39">
        <v>53.230546655268945</v>
      </c>
      <c r="L46" s="39">
        <v>53.3073685071857</v>
      </c>
      <c r="M46" s="39">
        <v>53.378795885637729</v>
      </c>
    </row>
    <row r="47" spans="2:13" x14ac:dyDescent="0.2">
      <c r="B47" s="138">
        <v>77</v>
      </c>
      <c r="C47" s="39">
        <v>51.999103532176051</v>
      </c>
      <c r="D47" s="39">
        <v>52.225737880825676</v>
      </c>
      <c r="E47" s="39">
        <v>52.385850571478798</v>
      </c>
      <c r="F47" s="39">
        <v>52.548017913131858</v>
      </c>
      <c r="G47" s="39">
        <v>52.676335661644202</v>
      </c>
      <c r="H47" s="39">
        <v>52.791030608391438</v>
      </c>
      <c r="I47" s="39">
        <v>52.897890975724806</v>
      </c>
      <c r="J47" s="39">
        <v>52.997440825405839</v>
      </c>
      <c r="K47" s="39">
        <v>53.090084146323399</v>
      </c>
      <c r="L47" s="39">
        <v>53.176294373202126</v>
      </c>
      <c r="M47" s="39">
        <v>53.256543567072548</v>
      </c>
    </row>
    <row r="48" spans="2:13" x14ac:dyDescent="0.2">
      <c r="B48" s="138">
        <v>78</v>
      </c>
      <c r="C48" s="39">
        <v>51.747357710157239</v>
      </c>
      <c r="D48" s="39">
        <v>51.961727771215493</v>
      </c>
      <c r="E48" s="39">
        <v>52.145041013336922</v>
      </c>
      <c r="F48" s="39">
        <v>52.320280677529055</v>
      </c>
      <c r="G48" s="39">
        <v>52.460362826395468</v>
      </c>
      <c r="H48" s="39">
        <v>52.588132798128136</v>
      </c>
      <c r="I48" s="39">
        <v>52.707152018217975</v>
      </c>
      <c r="J48" s="39">
        <v>52.818102241076367</v>
      </c>
      <c r="K48" s="39">
        <v>52.921395921531804</v>
      </c>
      <c r="L48" s="39">
        <v>53.017535626387371</v>
      </c>
      <c r="M48" s="39">
        <v>53.107045881596846</v>
      </c>
    </row>
    <row r="49" spans="2:13" x14ac:dyDescent="0.2">
      <c r="B49" s="138">
        <v>79</v>
      </c>
      <c r="C49" s="39">
        <v>51.444905224349739</v>
      </c>
      <c r="D49" s="39">
        <v>51.65273889899624</v>
      </c>
      <c r="E49" s="39">
        <v>51.860861154604542</v>
      </c>
      <c r="F49" s="39">
        <v>52.047325391828572</v>
      </c>
      <c r="G49" s="39">
        <v>52.200099434913461</v>
      </c>
      <c r="H49" s="39">
        <v>52.341236338823151</v>
      </c>
      <c r="I49" s="39">
        <v>52.472699157534677</v>
      </c>
      <c r="J49" s="39">
        <v>52.595304614608182</v>
      </c>
      <c r="K49" s="39">
        <v>52.709514921784837</v>
      </c>
      <c r="L49" s="39">
        <v>52.815838579458806</v>
      </c>
      <c r="M49" s="39">
        <v>52.914822017099375</v>
      </c>
    </row>
    <row r="50" spans="2:13" x14ac:dyDescent="0.2">
      <c r="B50" s="138">
        <v>80</v>
      </c>
      <c r="C50" s="39">
        <v>51.069895521719815</v>
      </c>
      <c r="D50" s="39">
        <v>51.2827027375589</v>
      </c>
      <c r="E50" s="39">
        <v>51.514877372875389</v>
      </c>
      <c r="F50" s="39">
        <v>51.711221131124027</v>
      </c>
      <c r="G50" s="39">
        <v>51.877160831730627</v>
      </c>
      <c r="H50" s="39">
        <v>52.031412357003816</v>
      </c>
      <c r="I50" s="39">
        <v>52.175263101401796</v>
      </c>
      <c r="J50" s="39">
        <v>52.3093629400745</v>
      </c>
      <c r="K50" s="39">
        <v>52.434315296618685</v>
      </c>
      <c r="L50" s="39">
        <v>52.550744047298707</v>
      </c>
      <c r="M50" s="39">
        <v>52.659045702169749</v>
      </c>
    </row>
    <row r="51" spans="2:13" hidden="1" x14ac:dyDescent="0.2"/>
    <row r="52" spans="2:13" hidden="1" x14ac:dyDescent="0.2"/>
    <row r="53" spans="2:13" hidden="1" x14ac:dyDescent="0.2"/>
    <row r="54" spans="2:13" hidden="1" x14ac:dyDescent="0.2"/>
    <row r="55" spans="2:13" hidden="1" x14ac:dyDescent="0.2"/>
    <row r="56" spans="2:13" hidden="1" x14ac:dyDescent="0.2"/>
    <row r="57" spans="2:13" hidden="1" x14ac:dyDescent="0.2"/>
    <row r="58" spans="2:13" hidden="1" x14ac:dyDescent="0.2"/>
    <row r="59" spans="2:13" hidden="1" x14ac:dyDescent="0.2"/>
    <row r="60" spans="2:13" hidden="1" x14ac:dyDescent="0.2"/>
    <row r="61" spans="2:13" hidden="1" x14ac:dyDescent="0.2"/>
    <row r="62" spans="2:13" hidden="1" x14ac:dyDescent="0.2"/>
    <row r="63" spans="2:13" hidden="1" x14ac:dyDescent="0.2"/>
    <row r="64" spans="2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B4:M4"/>
    <mergeCell ref="B28:M28"/>
  </mergeCells>
  <pageMargins left="0.7" right="0.7" top="0.75" bottom="0.75" header="0.3" footer="0.3"/>
  <pageSetup scale="71" orientation="portrait" r:id="rId1"/>
  <drawing r:id="rId2"/>
  <tableParts count="2">
    <tablePart r:id="rId3"/>
    <tablePart r:id="rId4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11"/>
  <dimension ref="A1:AZ10000"/>
  <sheetViews>
    <sheetView rightToLeft="1" view="pageBreakPreview" zoomScale="60" zoomScaleNormal="100" workbookViewId="0">
      <selection activeCell="B3" sqref="B3"/>
    </sheetView>
  </sheetViews>
  <sheetFormatPr defaultColWidth="0" defaultRowHeight="14.25" zeroHeight="1" x14ac:dyDescent="0.2"/>
  <cols>
    <col min="1" max="1" width="9" customWidth="1"/>
    <col min="2" max="2" width="10" customWidth="1"/>
    <col min="3" max="3" width="9" customWidth="1"/>
    <col min="4" max="4" width="10" customWidth="1"/>
    <col min="5" max="5" width="9" customWidth="1"/>
    <col min="6" max="6" width="10" customWidth="1"/>
    <col min="7" max="7" width="9" customWidth="1"/>
    <col min="8" max="8" width="10" customWidth="1"/>
    <col min="9" max="9" width="9" customWidth="1"/>
    <col min="10" max="10" width="10" customWidth="1"/>
    <col min="11" max="11" width="9" customWidth="1"/>
    <col min="12" max="12" width="10.875" customWidth="1"/>
    <col min="13" max="13" width="9" customWidth="1"/>
    <col min="14" max="14" width="10.875" customWidth="1"/>
    <col min="15" max="15" width="9" customWidth="1"/>
    <col min="16" max="16" width="10.875" customWidth="1"/>
    <col min="53" max="16384" width="9" hidden="1"/>
  </cols>
  <sheetData>
    <row r="1" spans="1:16" ht="18" x14ac:dyDescent="0.25">
      <c r="A1" s="53" t="s">
        <v>44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27"/>
      <c r="N1" s="27"/>
      <c r="O1" s="27"/>
      <c r="P1" s="27"/>
    </row>
    <row r="2" spans="1:16" x14ac:dyDescent="0.2">
      <c r="A2" s="54" t="s">
        <v>106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28"/>
      <c r="N2" s="28"/>
      <c r="O2" s="28"/>
      <c r="P2" s="28"/>
    </row>
    <row r="3" spans="1:16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x14ac:dyDescent="0.2">
      <c r="A4" s="152" t="s">
        <v>46</v>
      </c>
      <c r="B4" s="158" t="s">
        <v>107</v>
      </c>
      <c r="C4" s="153" t="s">
        <v>125</v>
      </c>
      <c r="D4" s="158" t="s">
        <v>108</v>
      </c>
      <c r="E4" s="153" t="s">
        <v>126</v>
      </c>
      <c r="F4" s="158" t="s">
        <v>109</v>
      </c>
      <c r="G4" s="153" t="s">
        <v>127</v>
      </c>
      <c r="H4" s="158" t="s">
        <v>110</v>
      </c>
      <c r="I4" s="153" t="s">
        <v>128</v>
      </c>
      <c r="J4" s="158" t="s">
        <v>111</v>
      </c>
      <c r="K4" s="153" t="s">
        <v>129</v>
      </c>
      <c r="L4" s="158" t="s">
        <v>132</v>
      </c>
      <c r="M4" s="153" t="s">
        <v>130</v>
      </c>
      <c r="N4" s="158" t="s">
        <v>133</v>
      </c>
      <c r="O4" s="153" t="s">
        <v>131</v>
      </c>
      <c r="P4" s="159" t="s">
        <v>134</v>
      </c>
    </row>
    <row r="5" spans="1:16" x14ac:dyDescent="0.2">
      <c r="A5" s="146" t="s">
        <v>47</v>
      </c>
      <c r="B5" s="29" t="s">
        <v>48</v>
      </c>
      <c r="C5" s="29" t="s">
        <v>47</v>
      </c>
      <c r="D5" s="29" t="s">
        <v>48</v>
      </c>
      <c r="E5" s="29" t="s">
        <v>47</v>
      </c>
      <c r="F5" s="29" t="s">
        <v>48</v>
      </c>
      <c r="G5" s="29" t="s">
        <v>47</v>
      </c>
      <c r="H5" s="29" t="s">
        <v>48</v>
      </c>
      <c r="I5" s="29" t="s">
        <v>47</v>
      </c>
      <c r="J5" s="29" t="s">
        <v>48</v>
      </c>
      <c r="K5" s="29" t="s">
        <v>47</v>
      </c>
      <c r="L5" s="29" t="s">
        <v>48</v>
      </c>
      <c r="M5" s="29" t="s">
        <v>47</v>
      </c>
      <c r="N5" s="29" t="s">
        <v>48</v>
      </c>
      <c r="O5" s="29" t="s">
        <v>47</v>
      </c>
      <c r="P5" s="149" t="s">
        <v>48</v>
      </c>
    </row>
    <row r="6" spans="1:16" x14ac:dyDescent="0.2">
      <c r="A6" s="147">
        <v>1</v>
      </c>
      <c r="B6" s="31">
        <v>0.99668356230148836</v>
      </c>
      <c r="C6" s="30">
        <v>31</v>
      </c>
      <c r="D6" s="31">
        <v>29.40831304598958</v>
      </c>
      <c r="E6" s="30">
        <v>61</v>
      </c>
      <c r="F6" s="31">
        <v>55.124999824472752</v>
      </c>
      <c r="G6" s="30">
        <v>91</v>
      </c>
      <c r="H6" s="31">
        <v>78.402368665366239</v>
      </c>
      <c r="I6" s="30">
        <v>121</v>
      </c>
      <c r="J6" s="31">
        <v>99.47179743051899</v>
      </c>
      <c r="K6" s="30">
        <v>151</v>
      </c>
      <c r="L6" s="31">
        <v>118.54271698006768</v>
      </c>
      <c r="M6" s="30">
        <v>181</v>
      </c>
      <c r="N6" s="31">
        <v>135.8046929225236</v>
      </c>
      <c r="O6" s="30">
        <v>211</v>
      </c>
      <c r="P6" s="150">
        <v>151.42930990356362</v>
      </c>
    </row>
    <row r="7" spans="1:16" x14ac:dyDescent="0.2">
      <c r="A7" s="148">
        <v>2</v>
      </c>
      <c r="B7" s="33">
        <v>1.9900616856634712</v>
      </c>
      <c r="C7" s="32">
        <v>32</v>
      </c>
      <c r="D7" s="33">
        <v>30.307465770255643</v>
      </c>
      <c r="E7" s="32">
        <v>62</v>
      </c>
      <c r="F7" s="33">
        <v>55.938864759225844</v>
      </c>
      <c r="G7" s="32">
        <v>92</v>
      </c>
      <c r="H7" s="33">
        <v>79.139035656573171</v>
      </c>
      <c r="I7" s="32">
        <v>122</v>
      </c>
      <c r="J7" s="33">
        <v>100.1385889738832</v>
      </c>
      <c r="K7" s="32">
        <v>152</v>
      </c>
      <c r="L7" s="33">
        <v>119.1462610068924</v>
      </c>
      <c r="M7" s="32">
        <v>182</v>
      </c>
      <c r="N7" s="33">
        <v>136.3509886815819</v>
      </c>
      <c r="O7" s="32">
        <v>212</v>
      </c>
      <c r="P7" s="151">
        <v>151.92378759384124</v>
      </c>
    </row>
    <row r="8" spans="1:16" x14ac:dyDescent="0.2">
      <c r="A8" s="148">
        <v>3</v>
      </c>
      <c r="B8" s="33">
        <v>2.980145332368286</v>
      </c>
      <c r="C8" s="32">
        <v>33</v>
      </c>
      <c r="D8" s="33">
        <v>31.203636510530256</v>
      </c>
      <c r="E8" s="32">
        <v>63</v>
      </c>
      <c r="F8" s="33">
        <v>56.75003056162786</v>
      </c>
      <c r="G8" s="32">
        <v>93</v>
      </c>
      <c r="H8" s="33">
        <v>79.873259537599353</v>
      </c>
      <c r="I8" s="32">
        <v>123</v>
      </c>
      <c r="J8" s="33">
        <v>100.80316914463585</v>
      </c>
      <c r="K8" s="32">
        <v>153</v>
      </c>
      <c r="L8" s="33">
        <v>119.7478034175538</v>
      </c>
      <c r="M8" s="32">
        <v>183</v>
      </c>
      <c r="N8" s="33">
        <v>136.89547268479038</v>
      </c>
      <c r="O8" s="32">
        <v>213</v>
      </c>
      <c r="P8" s="151">
        <v>152.4166253796657</v>
      </c>
    </row>
    <row r="9" spans="1:16" x14ac:dyDescent="0.2">
      <c r="A9" s="148">
        <v>4</v>
      </c>
      <c r="B9" s="33">
        <v>3.9669454283424175</v>
      </c>
      <c r="C9" s="32">
        <v>34</v>
      </c>
      <c r="D9" s="33">
        <v>32.096835156377537</v>
      </c>
      <c r="E9" s="32">
        <v>64</v>
      </c>
      <c r="F9" s="33">
        <v>57.558506183182992</v>
      </c>
      <c r="G9" s="32">
        <v>94</v>
      </c>
      <c r="H9" s="33">
        <v>80.605048410867269</v>
      </c>
      <c r="I9" s="32">
        <v>124</v>
      </c>
      <c r="J9" s="33">
        <v>101.46554527665654</v>
      </c>
      <c r="K9" s="32">
        <v>154</v>
      </c>
      <c r="L9" s="33">
        <v>120.34735085028731</v>
      </c>
      <c r="M9" s="32">
        <v>184</v>
      </c>
      <c r="N9" s="33">
        <v>137.43815094072434</v>
      </c>
      <c r="O9" s="32">
        <v>214</v>
      </c>
      <c r="P9" s="151">
        <v>152.90782869967799</v>
      </c>
    </row>
    <row r="10" spans="1:16" x14ac:dyDescent="0.2">
      <c r="A10" s="148">
        <v>5</v>
      </c>
      <c r="B10" s="33">
        <v>4.9504728632774464</v>
      </c>
      <c r="C10" s="32">
        <v>35</v>
      </c>
      <c r="D10" s="33">
        <v>32.987071564563507</v>
      </c>
      <c r="E10" s="32">
        <v>65</v>
      </c>
      <c r="F10" s="33">
        <v>58.364300545708488</v>
      </c>
      <c r="G10" s="32">
        <v>95</v>
      </c>
      <c r="H10" s="33">
        <v>81.334410351928511</v>
      </c>
      <c r="I10" s="32">
        <v>125</v>
      </c>
      <c r="J10" s="33">
        <v>102.1257246795024</v>
      </c>
      <c r="K10" s="32">
        <v>155</v>
      </c>
      <c r="L10" s="33">
        <v>120.94490992131277</v>
      </c>
      <c r="M10" s="32">
        <v>185</v>
      </c>
      <c r="N10" s="33">
        <v>137.97902943803211</v>
      </c>
      <c r="O10" s="32">
        <v>215</v>
      </c>
      <c r="P10" s="151">
        <v>153.39740297448222</v>
      </c>
    </row>
    <row r="11" spans="1:16" x14ac:dyDescent="0.2">
      <c r="A11" s="148">
        <v>6</v>
      </c>
      <c r="B11" s="33">
        <v>5.9307384907497003</v>
      </c>
      <c r="C11" s="32">
        <v>36</v>
      </c>
      <c r="D11" s="33">
        <v>33.874355559164748</v>
      </c>
      <c r="E11" s="32">
        <v>66</v>
      </c>
      <c r="F11" s="33">
        <v>59.167422541432899</v>
      </c>
      <c r="G11" s="32">
        <v>96</v>
      </c>
      <c r="H11" s="33">
        <v>82.061353409552538</v>
      </c>
      <c r="I11" s="32">
        <v>126</v>
      </c>
      <c r="J11" s="33">
        <v>102.7837146384889</v>
      </c>
      <c r="K11" s="32">
        <v>156</v>
      </c>
      <c r="L11" s="33">
        <v>121.54048722490801</v>
      </c>
      <c r="M11" s="32">
        <v>186</v>
      </c>
      <c r="N11" s="33">
        <v>138.51811414550124</v>
      </c>
      <c r="O11" s="32">
        <v>216</v>
      </c>
      <c r="P11" s="151">
        <v>153.88535360670522</v>
      </c>
    </row>
    <row r="12" spans="1:16" x14ac:dyDescent="0.2">
      <c r="A12" s="148">
        <v>7</v>
      </c>
      <c r="B12" s="33">
        <v>6.9077531283404303</v>
      </c>
      <c r="C12" s="32">
        <v>37</v>
      </c>
      <c r="D12" s="33">
        <v>34.758696931677029</v>
      </c>
      <c r="E12" s="32">
        <v>67</v>
      </c>
      <c r="F12" s="33">
        <v>59.967881033094159</v>
      </c>
      <c r="G12" s="32">
        <v>97</v>
      </c>
      <c r="H12" s="33">
        <v>82.785885605815636</v>
      </c>
      <c r="I12" s="32">
        <v>127</v>
      </c>
      <c r="J12" s="33">
        <v>103.43952241477015</v>
      </c>
      <c r="K12" s="32">
        <v>157</v>
      </c>
      <c r="L12" s="33">
        <v>122.13408933348127</v>
      </c>
      <c r="M12" s="32">
        <v>187</v>
      </c>
      <c r="N12" s="33">
        <v>139.05541101212373</v>
      </c>
      <c r="O12" s="32">
        <v>217</v>
      </c>
      <c r="P12" s="151">
        <v>154.37168598105652</v>
      </c>
    </row>
    <row r="13" spans="1:16" x14ac:dyDescent="0.2">
      <c r="A13" s="148">
        <v>8</v>
      </c>
      <c r="B13" s="33">
        <v>7.8815275577550326</v>
      </c>
      <c r="C13" s="32">
        <v>38</v>
      </c>
      <c r="D13" s="33">
        <v>35.640105441123154</v>
      </c>
      <c r="E13" s="32">
        <v>68</v>
      </c>
      <c r="F13" s="33">
        <v>60.765684854037602</v>
      </c>
      <c r="G13" s="32">
        <v>98</v>
      </c>
      <c r="H13" s="33">
        <v>83.508014936189255</v>
      </c>
      <c r="I13" s="32">
        <v>128</v>
      </c>
      <c r="J13" s="33">
        <v>104.09315524541914</v>
      </c>
      <c r="K13" s="32">
        <v>158</v>
      </c>
      <c r="L13" s="33">
        <v>122.72572279764371</v>
      </c>
      <c r="M13" s="32">
        <v>188</v>
      </c>
      <c r="N13" s="33">
        <v>139.59092596716241</v>
      </c>
      <c r="O13" s="32">
        <v>218</v>
      </c>
      <c r="P13" s="151">
        <v>154.85640546438754</v>
      </c>
    </row>
    <row r="14" spans="1:16" x14ac:dyDescent="0.2">
      <c r="A14" s="148">
        <v>9</v>
      </c>
      <c r="B14" s="33">
        <v>8.8520725249421215</v>
      </c>
      <c r="C14" s="32">
        <v>39</v>
      </c>
      <c r="D14" s="33">
        <v>36.51859081416071</v>
      </c>
      <c r="E14" s="32">
        <v>69</v>
      </c>
      <c r="F14" s="33">
        <v>61.560842808313225</v>
      </c>
      <c r="G14" s="32">
        <v>99</v>
      </c>
      <c r="H14" s="33">
        <v>84.227749369628455</v>
      </c>
      <c r="I14" s="32">
        <v>129</v>
      </c>
      <c r="J14" s="33">
        <v>104.74462034350761</v>
      </c>
      <c r="K14" s="32">
        <v>159</v>
      </c>
      <c r="L14" s="33">
        <v>123.31539414628192</v>
      </c>
      <c r="M14" s="32">
        <v>189</v>
      </c>
      <c r="N14" s="33">
        <v>140.12466492021619</v>
      </c>
      <c r="O14" s="32">
        <v>219</v>
      </c>
      <c r="P14" s="151">
        <v>155.33951740575077</v>
      </c>
    </row>
    <row r="15" spans="1:16" x14ac:dyDescent="0.2">
      <c r="A15" s="148">
        <v>10</v>
      </c>
      <c r="B15" s="33">
        <v>9.81939874021195</v>
      </c>
      <c r="C15" s="32">
        <v>40</v>
      </c>
      <c r="D15" s="33">
        <v>37.394162745189519</v>
      </c>
      <c r="E15" s="32">
        <v>70</v>
      </c>
      <c r="F15" s="33">
        <v>62.353363670773021</v>
      </c>
      <c r="G15" s="32">
        <v>100</v>
      </c>
      <c r="H15" s="33">
        <v>84.945096848659631</v>
      </c>
      <c r="I15" s="32">
        <v>130</v>
      </c>
      <c r="J15" s="33">
        <v>105.39392489818552</v>
      </c>
      <c r="K15" s="32">
        <v>160</v>
      </c>
      <c r="L15" s="33">
        <v>123.90310988662971</v>
      </c>
      <c r="M15" s="32">
        <v>190</v>
      </c>
      <c r="N15" s="33">
        <v>140.65663376128484</v>
      </c>
      <c r="O15" s="32">
        <v>220</v>
      </c>
      <c r="P15" s="151">
        <v>155.82102713645907</v>
      </c>
    </row>
    <row r="16" spans="1:16" x14ac:dyDescent="0.2">
      <c r="A16" s="148">
        <v>11</v>
      </c>
      <c r="B16" s="33">
        <v>10.783516878354652</v>
      </c>
      <c r="C16" s="32">
        <v>41</v>
      </c>
      <c r="D16" s="33">
        <v>38.266830896458572</v>
      </c>
      <c r="E16" s="32">
        <v>71</v>
      </c>
      <c r="F16" s="33">
        <v>63.143256187167715</v>
      </c>
      <c r="G16" s="32">
        <v>101</v>
      </c>
      <c r="H16" s="33">
        <v>85.66006528946842</v>
      </c>
      <c r="I16" s="32">
        <v>131</v>
      </c>
      <c r="J16" s="33">
        <v>106.04107607476047</v>
      </c>
      <c r="K16" s="32">
        <v>161</v>
      </c>
      <c r="L16" s="33">
        <v>124.48887650434023</v>
      </c>
      <c r="M16" s="32">
        <v>191</v>
      </c>
      <c r="N16" s="33">
        <v>141.18683836083454</v>
      </c>
      <c r="O16" s="32">
        <v>221</v>
      </c>
      <c r="P16" s="151">
        <v>156.30093997014436</v>
      </c>
    </row>
    <row r="17" spans="1:16" x14ac:dyDescent="0.2">
      <c r="A17" s="148">
        <v>12</v>
      </c>
      <c r="B17" s="33">
        <v>11.744437578758225</v>
      </c>
      <c r="C17" s="32">
        <v>42</v>
      </c>
      <c r="D17" s="33">
        <v>39.136604898172479</v>
      </c>
      <c r="E17" s="32">
        <v>72</v>
      </c>
      <c r="F17" s="33">
        <v>63.930529074243225</v>
      </c>
      <c r="G17" s="32">
        <v>102</v>
      </c>
      <c r="H17" s="33">
        <v>86.372662581986916</v>
      </c>
      <c r="I17" s="32">
        <v>132</v>
      </c>
      <c r="J17" s="33">
        <v>106.68608101477676</v>
      </c>
      <c r="K17" s="32">
        <v>162</v>
      </c>
      <c r="L17" s="33">
        <v>125.07270046355727</v>
      </c>
      <c r="M17" s="32">
        <v>192</v>
      </c>
      <c r="N17" s="33">
        <v>141.71528456986235</v>
      </c>
      <c r="O17" s="32">
        <v>222</v>
      </c>
      <c r="P17" s="151">
        <v>156.77926120281589</v>
      </c>
    </row>
    <row r="18" spans="1:16" x14ac:dyDescent="0.2">
      <c r="A18" s="148">
        <v>13</v>
      </c>
      <c r="B18" s="33">
        <v>12.702171445525741</v>
      </c>
      <c r="C18" s="32">
        <v>43</v>
      </c>
      <c r="D18" s="33">
        <v>40.003494348597812</v>
      </c>
      <c r="E18" s="32">
        <v>73</v>
      </c>
      <c r="F18" s="33">
        <v>64.715191019837022</v>
      </c>
      <c r="G18" s="32">
        <v>103</v>
      </c>
      <c r="H18" s="33">
        <v>87.082896589980606</v>
      </c>
      <c r="I18" s="32">
        <v>133</v>
      </c>
      <c r="J18" s="33">
        <v>107.32894683609433</v>
      </c>
      <c r="K18" s="32">
        <v>163</v>
      </c>
      <c r="L18" s="33">
        <v>125.6545882069867</v>
      </c>
      <c r="M18" s="32">
        <v>193</v>
      </c>
      <c r="N18" s="33">
        <v>142.24197821996091</v>
      </c>
      <c r="O18" s="32">
        <v>223</v>
      </c>
      <c r="P18" s="151">
        <v>157.25599611291941</v>
      </c>
    </row>
    <row r="19" spans="1:16" x14ac:dyDescent="0.2">
      <c r="A19" s="148">
        <v>14</v>
      </c>
      <c r="B19" s="33">
        <v>13.656729047592259</v>
      </c>
      <c r="C19" s="32">
        <v>44</v>
      </c>
      <c r="D19" s="33">
        <v>40.867508814169447</v>
      </c>
      <c r="E19" s="32">
        <v>74</v>
      </c>
      <c r="F19" s="33">
        <v>65.497250682973927</v>
      </c>
      <c r="G19" s="32">
        <v>104</v>
      </c>
      <c r="H19" s="33">
        <v>87.790775151135378</v>
      </c>
      <c r="I19" s="32">
        <v>134</v>
      </c>
      <c r="J19" s="33">
        <v>107.96968063296698</v>
      </c>
      <c r="K19" s="32">
        <v>164</v>
      </c>
      <c r="L19" s="33">
        <v>126.23454615596746</v>
      </c>
      <c r="M19" s="32">
        <v>194</v>
      </c>
      <c r="N19" s="33">
        <v>142.76692512338278</v>
      </c>
      <c r="O19" s="32">
        <v>224</v>
      </c>
      <c r="P19" s="151">
        <v>157.73114996139486</v>
      </c>
    </row>
    <row r="20" spans="1:16" x14ac:dyDescent="0.2">
      <c r="A20" s="148">
        <v>15</v>
      </c>
      <c r="B20" s="33">
        <v>14.608120918841969</v>
      </c>
      <c r="C20" s="32">
        <v>45</v>
      </c>
      <c r="D20" s="33">
        <v>41.728657829595342</v>
      </c>
      <c r="E20" s="32">
        <v>75</v>
      </c>
      <c r="F20" s="33">
        <v>66.276716693961461</v>
      </c>
      <c r="G20" s="32">
        <v>105</v>
      </c>
      <c r="H20" s="33">
        <v>88.496306077144027</v>
      </c>
      <c r="I20" s="32">
        <v>135</v>
      </c>
      <c r="J20" s="33">
        <v>108.60828947612096</v>
      </c>
      <c r="K20" s="32">
        <v>165</v>
      </c>
      <c r="L20" s="33">
        <v>126.81258071054272</v>
      </c>
      <c r="M20" s="32">
        <v>195</v>
      </c>
      <c r="N20" s="33">
        <v>143.29013107310436</v>
      </c>
      <c r="O20" s="32">
        <v>225</v>
      </c>
      <c r="P20" s="151">
        <v>158.20472799173464</v>
      </c>
    </row>
    <row r="21" spans="1:16" x14ac:dyDescent="0.2">
      <c r="A21" s="148">
        <v>16</v>
      </c>
      <c r="B21" s="33">
        <v>15.556357558223743</v>
      </c>
      <c r="C21" s="32">
        <v>46</v>
      </c>
      <c r="D21" s="33">
        <v>42.586950897962382</v>
      </c>
      <c r="E21" s="32">
        <v>76</v>
      </c>
      <c r="F21" s="33">
        <v>67.053597654485458</v>
      </c>
      <c r="G21" s="32">
        <v>106</v>
      </c>
      <c r="H21" s="33">
        <v>89.199497153792208</v>
      </c>
      <c r="I21" s="32">
        <v>136</v>
      </c>
      <c r="J21" s="33">
        <v>109.24478041283282</v>
      </c>
      <c r="K21" s="32">
        <v>166</v>
      </c>
      <c r="L21" s="33">
        <v>127.38869824953011</v>
      </c>
      <c r="M21" s="32">
        <v>196</v>
      </c>
      <c r="N21" s="33">
        <v>143.81160184289021</v>
      </c>
      <c r="O21" s="32">
        <v>226</v>
      </c>
      <c r="P21" s="151">
        <v>158.67673543004148</v>
      </c>
    </row>
    <row r="22" spans="1:16" x14ac:dyDescent="0.2">
      <c r="A22" s="148">
        <v>17</v>
      </c>
      <c r="B22" s="33">
        <v>16.501449429867602</v>
      </c>
      <c r="C22" s="32">
        <v>47</v>
      </c>
      <c r="D22" s="33">
        <v>43.442397490841209</v>
      </c>
      <c r="E22" s="32">
        <v>77</v>
      </c>
      <c r="F22" s="33">
        <v>67.827902137704768</v>
      </c>
      <c r="G22" s="32">
        <v>107</v>
      </c>
      <c r="H22" s="33">
        <v>89.900356141044455</v>
      </c>
      <c r="I22" s="32">
        <v>137</v>
      </c>
      <c r="J22" s="33">
        <v>109.87916046700749</v>
      </c>
      <c r="K22" s="32">
        <v>167</v>
      </c>
      <c r="L22" s="33">
        <v>127.96290513059245</v>
      </c>
      <c r="M22" s="32">
        <v>197</v>
      </c>
      <c r="N22" s="33">
        <v>144.33134318735648</v>
      </c>
      <c r="O22" s="32">
        <v>227</v>
      </c>
      <c r="P22" s="151">
        <v>159.1471774850859</v>
      </c>
    </row>
    <row r="23" spans="1:16" x14ac:dyDescent="0.2">
      <c r="A23" s="148">
        <v>18</v>
      </c>
      <c r="B23" s="33">
        <v>17.443406963199802</v>
      </c>
      <c r="C23" s="32">
        <v>48</v>
      </c>
      <c r="D23" s="33">
        <v>44.295007048390254</v>
      </c>
      <c r="E23" s="32">
        <v>78</v>
      </c>
      <c r="F23" s="33">
        <v>68.599638688345749</v>
      </c>
      <c r="G23" s="32">
        <v>108</v>
      </c>
      <c r="H23" s="33">
        <v>90.598890773130137</v>
      </c>
      <c r="I23" s="32">
        <v>138</v>
      </c>
      <c r="J23" s="33">
        <v>110.51143663925534</v>
      </c>
      <c r="K23" s="32">
        <v>168</v>
      </c>
      <c r="L23" s="33">
        <v>128.53520769030763</v>
      </c>
      <c r="M23" s="32">
        <v>198</v>
      </c>
      <c r="N23" s="33">
        <v>144.84936084203451</v>
      </c>
      <c r="O23" s="32">
        <v>228</v>
      </c>
      <c r="P23" s="151">
        <v>159.61605934836399</v>
      </c>
    </row>
    <row r="24" spans="1:16" x14ac:dyDescent="0.2">
      <c r="A24" s="148">
        <v>19</v>
      </c>
      <c r="B24" s="33">
        <v>18.382240553058015</v>
      </c>
      <c r="C24" s="32">
        <v>49</v>
      </c>
      <c r="D24" s="33">
        <v>45.144788979460607</v>
      </c>
      <c r="E24" s="32">
        <v>79</v>
      </c>
      <c r="F24" s="33">
        <v>69.36881582279689</v>
      </c>
      <c r="G24" s="32">
        <v>109</v>
      </c>
      <c r="H24" s="33">
        <v>91.295108758628231</v>
      </c>
      <c r="I24" s="32">
        <v>139</v>
      </c>
      <c r="J24" s="33">
        <v>111.14161590696959</v>
      </c>
      <c r="K24" s="32">
        <v>169</v>
      </c>
      <c r="L24" s="33">
        <v>129.10561224423884</v>
      </c>
      <c r="M24" s="32">
        <v>199</v>
      </c>
      <c r="N24" s="33">
        <v>145.36566052343406</v>
      </c>
      <c r="O24" s="32">
        <v>229</v>
      </c>
      <c r="P24" s="151">
        <v>160.08338619415454</v>
      </c>
    </row>
    <row r="25" spans="1:16" x14ac:dyDescent="0.2">
      <c r="A25" s="148">
        <v>20</v>
      </c>
      <c r="B25" s="33">
        <v>19.317960559806188</v>
      </c>
      <c r="C25" s="32">
        <v>50</v>
      </c>
      <c r="D25" s="33">
        <v>45.991752661699223</v>
      </c>
      <c r="E25" s="32">
        <v>80</v>
      </c>
      <c r="F25" s="33">
        <v>70.135442029202423</v>
      </c>
      <c r="G25" s="32">
        <v>110</v>
      </c>
      <c r="H25" s="33">
        <v>91.989017780552757</v>
      </c>
      <c r="I25" s="32">
        <v>140</v>
      </c>
      <c r="J25" s="33">
        <v>111.76970522440364</v>
      </c>
      <c r="K25" s="32">
        <v>170</v>
      </c>
      <c r="L25" s="33">
        <v>129.67412508700403</v>
      </c>
      <c r="M25" s="32">
        <v>200</v>
      </c>
      <c r="N25" s="33">
        <v>145.88024792910645</v>
      </c>
      <c r="O25" s="32">
        <v>230</v>
      </c>
      <c r="P25" s="151">
        <v>160.54916317957623</v>
      </c>
    </row>
    <row r="26" spans="1:16" x14ac:dyDescent="0.2">
      <c r="A26" s="148">
        <v>21</v>
      </c>
      <c r="B26" s="33">
        <v>20.250577309448776</v>
      </c>
      <c r="C26" s="32">
        <v>51</v>
      </c>
      <c r="D26" s="33">
        <v>46.835907441652758</v>
      </c>
      <c r="E26" s="32">
        <v>81</v>
      </c>
      <c r="F26" s="33">
        <v>70.899525767556455</v>
      </c>
      <c r="G26" s="32">
        <v>111</v>
      </c>
      <c r="H26" s="33">
        <v>92.680625496437742</v>
      </c>
      <c r="I26" s="32">
        <v>141</v>
      </c>
      <c r="J26" s="33">
        <v>112.39571152274729</v>
      </c>
      <c r="K26" s="32">
        <v>171</v>
      </c>
      <c r="L26" s="33">
        <v>130.24075249234534</v>
      </c>
      <c r="M26" s="32">
        <v>201</v>
      </c>
      <c r="N26" s="33">
        <v>146.39312873770749</v>
      </c>
      <c r="O26" s="32">
        <v>231</v>
      </c>
      <c r="P26" s="151">
        <v>161.01339544464435</v>
      </c>
    </row>
    <row r="27" spans="1:16" x14ac:dyDescent="0.2">
      <c r="A27" s="148">
        <v>22</v>
      </c>
      <c r="B27" s="33">
        <v>21.180101093744561</v>
      </c>
      <c r="C27" s="32">
        <v>52</v>
      </c>
      <c r="D27" s="33">
        <v>47.677262634870729</v>
      </c>
      <c r="E27" s="32">
        <v>82</v>
      </c>
      <c r="F27" s="33">
        <v>71.66107546979579</v>
      </c>
      <c r="G27" s="32">
        <v>112</v>
      </c>
      <c r="H27" s="33">
        <v>93.369939538421079</v>
      </c>
      <c r="I27" s="32">
        <v>142</v>
      </c>
      <c r="J27" s="33">
        <v>113.0196417102036</v>
      </c>
      <c r="K27" s="32">
        <v>172</v>
      </c>
      <c r="L27" s="33">
        <v>130.80550071319863</v>
      </c>
      <c r="M27" s="32">
        <v>202</v>
      </c>
      <c r="N27" s="33">
        <v>146.90430860906008</v>
      </c>
      <c r="O27" s="32">
        <v>232</v>
      </c>
      <c r="P27" s="151">
        <v>161.47608811232772</v>
      </c>
    </row>
    <row r="28" spans="1:16" x14ac:dyDescent="0.2">
      <c r="A28" s="148">
        <v>23</v>
      </c>
      <c r="B28" s="33">
        <v>22.106542170320452</v>
      </c>
      <c r="C28" s="32">
        <v>53</v>
      </c>
      <c r="D28" s="33">
        <v>48.51582752600806</v>
      </c>
      <c r="E28" s="32">
        <v>83</v>
      </c>
      <c r="F28" s="33">
        <v>72.420099539893272</v>
      </c>
      <c r="G28" s="32">
        <v>113</v>
      </c>
      <c r="H28" s="33">
        <v>94.056967513329525</v>
      </c>
      <c r="I28" s="32">
        <v>143</v>
      </c>
      <c r="J28" s="33">
        <v>113.64150267206503</v>
      </c>
      <c r="K28" s="32">
        <v>173</v>
      </c>
      <c r="L28" s="33">
        <v>131.36837598176209</v>
      </c>
      <c r="M28" s="32">
        <v>203</v>
      </c>
      <c r="N28" s="33">
        <v>147.41379318421659</v>
      </c>
      <c r="O28" s="32">
        <v>233</v>
      </c>
      <c r="P28" s="151">
        <v>161.93724628860519</v>
      </c>
    </row>
    <row r="29" spans="1:16" x14ac:dyDescent="0.2">
      <c r="A29" s="148">
        <v>24</v>
      </c>
      <c r="B29" s="33">
        <v>23.029910762784535</v>
      </c>
      <c r="C29" s="32">
        <v>54</v>
      </c>
      <c r="D29" s="33">
        <v>49.351611368927713</v>
      </c>
      <c r="E29" s="32">
        <v>84</v>
      </c>
      <c r="F29" s="33">
        <v>73.176606353950632</v>
      </c>
      <c r="G29" s="32">
        <v>114</v>
      </c>
      <c r="H29" s="33">
        <v>94.741717002762059</v>
      </c>
      <c r="I29" s="32">
        <v>144</v>
      </c>
      <c r="J29" s="33">
        <v>114.26130127078922</v>
      </c>
      <c r="K29" s="32">
        <v>174</v>
      </c>
      <c r="L29" s="33">
        <v>131.92938450956527</v>
      </c>
      <c r="M29" s="32">
        <v>204</v>
      </c>
      <c r="N29" s="33">
        <v>147.92158808552122</v>
      </c>
      <c r="O29" s="32">
        <v>234</v>
      </c>
      <c r="P29" s="151">
        <v>162.39687506252187</v>
      </c>
    </row>
    <row r="30" spans="1:16" x14ac:dyDescent="0.2">
      <c r="A30" s="148">
        <v>25</v>
      </c>
      <c r="B30" s="33">
        <v>23.950217060838906</v>
      </c>
      <c r="C30" s="32">
        <v>55</v>
      </c>
      <c r="D30" s="33">
        <v>50.18462338680299</v>
      </c>
      <c r="E30" s="32">
        <v>85</v>
      </c>
      <c r="F30" s="33">
        <v>73.930604260290679</v>
      </c>
      <c r="G30" s="32">
        <v>115</v>
      </c>
      <c r="H30" s="33">
        <v>95.424195563173768</v>
      </c>
      <c r="I30" s="32">
        <v>145</v>
      </c>
      <c r="J30" s="33">
        <v>114.87904434607522</v>
      </c>
      <c r="K30" s="32">
        <v>175</v>
      </c>
      <c r="L30" s="33">
        <v>132.48853248753767</v>
      </c>
      <c r="M30" s="32">
        <v>205</v>
      </c>
      <c r="N30" s="33">
        <v>148.42769891667206</v>
      </c>
      <c r="O30" s="32">
        <v>235</v>
      </c>
      <c r="P30" s="151">
        <v>162.85497950624537</v>
      </c>
    </row>
    <row r="31" spans="1:16" x14ac:dyDescent="0.2">
      <c r="A31" s="148">
        <v>26</v>
      </c>
      <c r="B31" s="33">
        <v>24.867471220392364</v>
      </c>
      <c r="C31" s="32">
        <v>56</v>
      </c>
      <c r="D31" s="33">
        <v>51.01487277221883</v>
      </c>
      <c r="E31" s="32">
        <v>86</v>
      </c>
      <c r="F31" s="33">
        <v>74.682101579549524</v>
      </c>
      <c r="G31" s="32">
        <v>116</v>
      </c>
      <c r="H31" s="33">
        <v>96.104410725959298</v>
      </c>
      <c r="I31" s="32">
        <v>146</v>
      </c>
      <c r="J31" s="33">
        <v>115.49473871493831</v>
      </c>
      <c r="K31" s="32">
        <v>176</v>
      </c>
      <c r="L31" s="33">
        <v>133.04582608607691</v>
      </c>
      <c r="M31" s="32">
        <v>206</v>
      </c>
      <c r="N31" s="33">
        <v>148.93213126278283</v>
      </c>
      <c r="O31" s="32">
        <v>236</v>
      </c>
      <c r="P31" s="151">
        <v>163.3115646751219</v>
      </c>
    </row>
    <row r="32" spans="1:16" x14ac:dyDescent="0.2">
      <c r="A32" s="148">
        <v>27</v>
      </c>
      <c r="B32" s="33">
        <v>25.78168336367181</v>
      </c>
      <c r="C32" s="32">
        <v>57</v>
      </c>
      <c r="D32" s="33">
        <v>51.842368687273677</v>
      </c>
      <c r="E32" s="32">
        <v>87</v>
      </c>
      <c r="F32" s="33">
        <v>75.431106604768431</v>
      </c>
      <c r="G32" s="32">
        <v>117</v>
      </c>
      <c r="H32" s="33">
        <v>96.782369997535909</v>
      </c>
      <c r="I32" s="32">
        <v>147</v>
      </c>
      <c r="J32" s="33">
        <v>116.10839117178571</v>
      </c>
      <c r="K32" s="32">
        <v>177</v>
      </c>
      <c r="L32" s="33">
        <v>133.60127145511683</v>
      </c>
      <c r="M32" s="32">
        <v>207</v>
      </c>
      <c r="N32" s="33">
        <v>149.43489069044463</v>
      </c>
      <c r="O32" s="32">
        <v>237</v>
      </c>
      <c r="P32" s="151">
        <v>163.76663560773179</v>
      </c>
    </row>
    <row r="33" spans="1:16" x14ac:dyDescent="0.2">
      <c r="A33" s="148">
        <v>28</v>
      </c>
      <c r="B33" s="33">
        <v>26.692863579334883</v>
      </c>
      <c r="C33" s="32">
        <v>58</v>
      </c>
      <c r="D33" s="33">
        <v>52.667120263680566</v>
      </c>
      <c r="E33" s="32">
        <v>88</v>
      </c>
      <c r="F33" s="33">
        <v>76.177627601485369</v>
      </c>
      <c r="G33" s="32">
        <v>118</v>
      </c>
      <c r="H33" s="33">
        <v>97.458080859426175</v>
      </c>
      <c r="I33" s="32">
        <v>148</v>
      </c>
      <c r="J33" s="33">
        <v>116.72000848849144</v>
      </c>
      <c r="K33" s="32">
        <v>178</v>
      </c>
      <c r="L33" s="33">
        <v>134.15487472419534</v>
      </c>
      <c r="M33" s="32">
        <v>208</v>
      </c>
      <c r="N33" s="33">
        <v>149.93598274778719</v>
      </c>
      <c r="O33" s="32">
        <v>238</v>
      </c>
      <c r="P33" s="151">
        <v>164.22019732594524</v>
      </c>
    </row>
    <row r="34" spans="1:16" x14ac:dyDescent="0.2">
      <c r="A34" s="148">
        <v>29</v>
      </c>
      <c r="B34" s="33">
        <v>27.601021922580639</v>
      </c>
      <c r="C34" s="32">
        <v>59</v>
      </c>
      <c r="D34" s="33">
        <v>53.489136602867475</v>
      </c>
      <c r="E34" s="32">
        <v>89</v>
      </c>
      <c r="F34" s="33">
        <v>76.921672807826027</v>
      </c>
      <c r="G34" s="32">
        <v>119</v>
      </c>
      <c r="H34" s="33">
        <v>98.131550768340844</v>
      </c>
      <c r="I34" s="32">
        <v>149</v>
      </c>
      <c r="J34" s="33">
        <v>117.32959741447105</v>
      </c>
      <c r="K34" s="32">
        <v>179</v>
      </c>
      <c r="L34" s="33">
        <v>134.7066420025223</v>
      </c>
      <c r="M34" s="32">
        <v>209</v>
      </c>
      <c r="N34" s="33">
        <v>150.43541296454043</v>
      </c>
      <c r="O34" s="32">
        <v>239</v>
      </c>
      <c r="P34" s="151">
        <v>164.67225483497782</v>
      </c>
    </row>
    <row r="35" spans="1:16" x14ac:dyDescent="0.2">
      <c r="A35" s="154">
        <v>30</v>
      </c>
      <c r="B35" s="155">
        <v>28.506168415260607</v>
      </c>
      <c r="C35" s="156">
        <v>60</v>
      </c>
      <c r="D35" s="155">
        <v>54.308426776078321</v>
      </c>
      <c r="E35" s="156">
        <v>90</v>
      </c>
      <c r="F35" s="155">
        <v>77.663250434595057</v>
      </c>
      <c r="G35" s="156">
        <v>120</v>
      </c>
      <c r="H35" s="155">
        <v>98.802787156260692</v>
      </c>
      <c r="I35" s="156">
        <v>150</v>
      </c>
      <c r="J35" s="155">
        <v>117.93716467675584</v>
      </c>
      <c r="K35" s="156">
        <v>180</v>
      </c>
      <c r="L35" s="155">
        <v>135.2565793790466</v>
      </c>
      <c r="M35" s="156">
        <v>210</v>
      </c>
      <c r="N35" s="155">
        <v>150.93318685209505</v>
      </c>
      <c r="O35" s="156">
        <v>240</v>
      </c>
      <c r="P35" s="157">
        <v>165.1228131234455</v>
      </c>
    </row>
    <row r="36" spans="1:16" hidden="1" x14ac:dyDescent="0.2"/>
    <row r="37" spans="1:16" hidden="1" x14ac:dyDescent="0.2"/>
    <row r="38" spans="1:16" hidden="1" x14ac:dyDescent="0.2"/>
    <row r="39" spans="1:16" hidden="1" x14ac:dyDescent="0.2"/>
    <row r="40" spans="1:16" hidden="1" x14ac:dyDescent="0.2"/>
    <row r="41" spans="1:16" hidden="1" x14ac:dyDescent="0.2"/>
    <row r="42" spans="1:16" hidden="1" x14ac:dyDescent="0.2"/>
    <row r="43" spans="1:16" hidden="1" x14ac:dyDescent="0.2"/>
    <row r="44" spans="1:16" hidden="1" x14ac:dyDescent="0.2"/>
    <row r="45" spans="1:16" hidden="1" x14ac:dyDescent="0.2"/>
    <row r="46" spans="1:16" hidden="1" x14ac:dyDescent="0.2"/>
    <row r="47" spans="1:16" hidden="1" x14ac:dyDescent="0.2"/>
    <row r="48" spans="1:1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1:L1"/>
    <mergeCell ref="A2:L2"/>
  </mergeCells>
  <pageMargins left="0.7" right="0.7" top="0.75" bottom="0.75" header="0.3" footer="0.3"/>
  <pageSetup scale="57" orientation="portrait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Z10000"/>
  <sheetViews>
    <sheetView rightToLeft="1" view="pageBreakPreview" zoomScale="60" zoomScaleNormal="100" workbookViewId="0">
      <selection sqref="A1:L1"/>
    </sheetView>
  </sheetViews>
  <sheetFormatPr defaultColWidth="0" defaultRowHeight="14.25" zeroHeight="1" x14ac:dyDescent="0.2"/>
  <cols>
    <col min="1" max="1" width="9" customWidth="1"/>
    <col min="2" max="2" width="10" customWidth="1"/>
    <col min="3" max="3" width="9" customWidth="1"/>
    <col min="4" max="4" width="10" customWidth="1"/>
    <col min="5" max="5" width="9" customWidth="1"/>
    <col min="6" max="6" width="10" customWidth="1"/>
    <col min="7" max="7" width="9" customWidth="1"/>
    <col min="8" max="8" width="10" customWidth="1"/>
    <col min="9" max="9" width="9" customWidth="1"/>
    <col min="10" max="10" width="10" customWidth="1"/>
    <col min="11" max="11" width="9" customWidth="1"/>
    <col min="12" max="12" width="10.875" customWidth="1"/>
    <col min="13" max="13" width="9" customWidth="1"/>
    <col min="14" max="14" width="10.875" customWidth="1"/>
    <col min="15" max="15" width="9" customWidth="1"/>
    <col min="16" max="16" width="10.875" customWidth="1"/>
    <col min="53" max="16384" width="9" hidden="1"/>
  </cols>
  <sheetData>
    <row r="1" spans="1:16" ht="18" x14ac:dyDescent="0.25">
      <c r="A1" s="53" t="s">
        <v>44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27"/>
      <c r="N1" s="27"/>
      <c r="O1" s="27"/>
      <c r="P1" s="27"/>
    </row>
    <row r="2" spans="1:16" x14ac:dyDescent="0.2">
      <c r="A2" s="54" t="s">
        <v>45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28"/>
      <c r="N2" s="28"/>
      <c r="O2" s="28"/>
      <c r="P2" s="28"/>
    </row>
    <row r="3" spans="1:16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 x14ac:dyDescent="0.2">
      <c r="A4" s="152" t="s">
        <v>46</v>
      </c>
      <c r="B4" s="158" t="s">
        <v>107</v>
      </c>
      <c r="C4" s="153" t="s">
        <v>125</v>
      </c>
      <c r="D4" s="158" t="s">
        <v>108</v>
      </c>
      <c r="E4" s="153" t="s">
        <v>126</v>
      </c>
      <c r="F4" s="158" t="s">
        <v>109</v>
      </c>
      <c r="G4" s="153" t="s">
        <v>127</v>
      </c>
      <c r="H4" s="158" t="s">
        <v>110</v>
      </c>
      <c r="I4" s="153" t="s">
        <v>128</v>
      </c>
      <c r="J4" s="158" t="s">
        <v>111</v>
      </c>
      <c r="K4" s="153" t="s">
        <v>129</v>
      </c>
      <c r="L4" s="158" t="s">
        <v>132</v>
      </c>
      <c r="M4" s="153" t="s">
        <v>130</v>
      </c>
      <c r="N4" s="158" t="s">
        <v>133</v>
      </c>
      <c r="O4" s="153" t="s">
        <v>131</v>
      </c>
      <c r="P4" s="159" t="s">
        <v>134</v>
      </c>
    </row>
    <row r="5" spans="1:16" x14ac:dyDescent="0.2">
      <c r="A5" s="146" t="s">
        <v>47</v>
      </c>
      <c r="B5" s="29" t="s">
        <v>48</v>
      </c>
      <c r="C5" s="29" t="s">
        <v>47</v>
      </c>
      <c r="D5" s="29" t="s">
        <v>48</v>
      </c>
      <c r="E5" s="29" t="s">
        <v>47</v>
      </c>
      <c r="F5" s="29" t="s">
        <v>48</v>
      </c>
      <c r="G5" s="29" t="s">
        <v>47</v>
      </c>
      <c r="H5" s="29" t="s">
        <v>48</v>
      </c>
      <c r="I5" s="29" t="s">
        <v>47</v>
      </c>
      <c r="J5" s="29" t="s">
        <v>48</v>
      </c>
      <c r="K5" s="29" t="s">
        <v>47</v>
      </c>
      <c r="L5" s="29" t="s">
        <v>48</v>
      </c>
      <c r="M5" s="29" t="s">
        <v>47</v>
      </c>
      <c r="N5" s="29" t="s">
        <v>48</v>
      </c>
      <c r="O5" s="29" t="s">
        <v>47</v>
      </c>
      <c r="P5" s="149" t="s">
        <v>48</v>
      </c>
    </row>
    <row r="6" spans="1:16" x14ac:dyDescent="0.2">
      <c r="A6" s="147">
        <v>1</v>
      </c>
      <c r="B6" s="31">
        <v>0.99685035736381533</v>
      </c>
      <c r="C6" s="30">
        <v>31</v>
      </c>
      <c r="D6" s="31">
        <v>29.485877647457745</v>
      </c>
      <c r="E6" s="30">
        <v>61</v>
      </c>
      <c r="F6" s="31">
        <v>55.402397817335505</v>
      </c>
      <c r="G6" s="30">
        <v>91</v>
      </c>
      <c r="H6" s="31">
        <v>78.978703560467252</v>
      </c>
      <c r="I6" s="30">
        <v>121</v>
      </c>
      <c r="J6" s="31">
        <v>100.42611196445783</v>
      </c>
      <c r="K6" s="30">
        <v>151</v>
      </c>
      <c r="L6" s="31">
        <v>119.9368585699377</v>
      </c>
      <c r="M6" s="30">
        <v>181</v>
      </c>
      <c r="N6" s="31">
        <v>137.6858203993967</v>
      </c>
      <c r="O6" s="30">
        <v>211</v>
      </c>
      <c r="P6" s="150">
        <v>153.83208339966097</v>
      </c>
    </row>
    <row r="7" spans="1:16" x14ac:dyDescent="0.2">
      <c r="A7" s="148">
        <v>2</v>
      </c>
      <c r="B7" s="33">
        <v>1.9905609923401801</v>
      </c>
      <c r="C7" s="32">
        <v>32</v>
      </c>
      <c r="D7" s="33">
        <v>30.389858027417688</v>
      </c>
      <c r="E7" s="32">
        <v>62</v>
      </c>
      <c r="F7" s="33">
        <v>56.224750420386691</v>
      </c>
      <c r="G7" s="32">
        <v>92</v>
      </c>
      <c r="H7" s="33">
        <v>79.726799225746007</v>
      </c>
      <c r="I7" s="32">
        <v>122</v>
      </c>
      <c r="J7" s="33">
        <v>101.10665595779147</v>
      </c>
      <c r="K7" s="32">
        <v>152</v>
      </c>
      <c r="L7" s="33">
        <v>120.55595068389893</v>
      </c>
      <c r="M7" s="32">
        <v>182</v>
      </c>
      <c r="N7" s="33">
        <v>138.24900962643173</v>
      </c>
      <c r="O7" s="32">
        <v>212</v>
      </c>
      <c r="P7" s="151">
        <v>154.34441766833524</v>
      </c>
    </row>
    <row r="8" spans="1:16" x14ac:dyDescent="0.2">
      <c r="A8" s="148">
        <v>3</v>
      </c>
      <c r="B8" s="33">
        <v>2.9811417939325264</v>
      </c>
      <c r="C8" s="32">
        <v>33</v>
      </c>
      <c r="D8" s="33">
        <v>31.290991192230599</v>
      </c>
      <c r="E8" s="32">
        <v>63</v>
      </c>
      <c r="F8" s="33">
        <v>57.044512906617257</v>
      </c>
      <c r="G8" s="32">
        <v>93</v>
      </c>
      <c r="H8" s="33">
        <v>80.47253865702136</v>
      </c>
      <c r="I8" s="32">
        <v>123</v>
      </c>
      <c r="J8" s="33">
        <v>101.78505648074801</v>
      </c>
      <c r="K8" s="32">
        <v>153</v>
      </c>
      <c r="L8" s="33">
        <v>121.17309287894228</v>
      </c>
      <c r="M8" s="32">
        <v>183</v>
      </c>
      <c r="N8" s="33">
        <v>138.81042500866505</v>
      </c>
      <c r="O8" s="32">
        <v>213</v>
      </c>
      <c r="P8" s="151">
        <v>154.85513826715291</v>
      </c>
    </row>
    <row r="9" spans="1:16" x14ac:dyDescent="0.2">
      <c r="A9" s="148">
        <v>4</v>
      </c>
      <c r="B9" s="33">
        <v>3.9686026199976534</v>
      </c>
      <c r="C9" s="32">
        <v>34</v>
      </c>
      <c r="D9" s="33">
        <v>32.189286109606655</v>
      </c>
      <c r="E9" s="32">
        <v>64</v>
      </c>
      <c r="F9" s="33">
        <v>57.861693433969698</v>
      </c>
      <c r="G9" s="32">
        <v>94</v>
      </c>
      <c r="H9" s="33">
        <v>81.21592927558855</v>
      </c>
      <c r="I9" s="32">
        <v>124</v>
      </c>
      <c r="J9" s="33">
        <v>102.46132028449306</v>
      </c>
      <c r="K9" s="32">
        <v>154</v>
      </c>
      <c r="L9" s="33">
        <v>121.78829129661551</v>
      </c>
      <c r="M9" s="32">
        <v>184</v>
      </c>
      <c r="N9" s="33">
        <v>139.3700721330739</v>
      </c>
      <c r="O9" s="32">
        <v>214</v>
      </c>
      <c r="P9" s="151">
        <v>155.36425027859732</v>
      </c>
    </row>
    <row r="10" spans="1:16" x14ac:dyDescent="0.2">
      <c r="A10" s="148">
        <v>5</v>
      </c>
      <c r="B10" s="33">
        <v>4.9529532973434458</v>
      </c>
      <c r="C10" s="32">
        <v>35</v>
      </c>
      <c r="D10" s="33">
        <v>33.084751719011123</v>
      </c>
      <c r="E10" s="32">
        <v>65</v>
      </c>
      <c r="F10" s="33">
        <v>58.676300134691722</v>
      </c>
      <c r="G10" s="32">
        <v>95</v>
      </c>
      <c r="H10" s="33">
        <v>81.956978479368189</v>
      </c>
      <c r="I10" s="32">
        <v>125</v>
      </c>
      <c r="J10" s="33">
        <v>103.13545409892848</v>
      </c>
      <c r="K10" s="32">
        <v>155</v>
      </c>
      <c r="L10" s="33">
        <v>122.40155205912271</v>
      </c>
      <c r="M10" s="32">
        <v>185</v>
      </c>
      <c r="N10" s="33">
        <v>139.92795656903846</v>
      </c>
      <c r="O10" s="32">
        <v>215</v>
      </c>
      <c r="P10" s="151">
        <v>155.87175876914392</v>
      </c>
    </row>
    <row r="11" spans="1:16" x14ac:dyDescent="0.2">
      <c r="A11" s="148">
        <v>6</v>
      </c>
      <c r="B11" s="33">
        <v>5.9342036218268719</v>
      </c>
      <c r="C11" s="32">
        <v>36</v>
      </c>
      <c r="D11" s="33">
        <v>33.97739693175297</v>
      </c>
      <c r="E11" s="32">
        <v>66</v>
      </c>
      <c r="F11" s="33">
        <v>59.48834111541742</v>
      </c>
      <c r="G11" s="32">
        <v>96</v>
      </c>
      <c r="H11" s="33">
        <v>82.695693642980046</v>
      </c>
      <c r="I11" s="32">
        <v>126</v>
      </c>
      <c r="J11" s="33">
        <v>103.80746463275948</v>
      </c>
      <c r="K11" s="32">
        <v>156</v>
      </c>
      <c r="L11" s="33">
        <v>123.01288126938528</v>
      </c>
      <c r="M11" s="32">
        <v>186</v>
      </c>
      <c r="N11" s="33">
        <v>140.48408386839739</v>
      </c>
      <c r="O11" s="32">
        <v>216</v>
      </c>
      <c r="P11" s="151">
        <v>156.37766878931049</v>
      </c>
    </row>
    <row r="12" spans="1:16" x14ac:dyDescent="0.2">
      <c r="A12" s="148">
        <v>7</v>
      </c>
      <c r="B12" s="33">
        <v>6.9123633584515334</v>
      </c>
      <c r="C12" s="32">
        <v>37</v>
      </c>
      <c r="D12" s="33">
        <v>34.867230631073774</v>
      </c>
      <c r="E12" s="32">
        <v>67</v>
      </c>
      <c r="F12" s="33">
        <v>60.297824457247842</v>
      </c>
      <c r="G12" s="32">
        <v>97</v>
      </c>
      <c r="H12" s="33">
        <v>83.432082117816648</v>
      </c>
      <c r="I12" s="32">
        <v>127</v>
      </c>
      <c r="J12" s="33">
        <v>104.47735857356111</v>
      </c>
      <c r="K12" s="32">
        <v>157</v>
      </c>
      <c r="L12" s="33">
        <v>123.62228501110242</v>
      </c>
      <c r="M12" s="32">
        <v>187</v>
      </c>
      <c r="N12" s="33">
        <v>141.03845956550316</v>
      </c>
      <c r="O12" s="32">
        <v>217</v>
      </c>
      <c r="P12" s="151">
        <v>156.88198537370747</v>
      </c>
    </row>
    <row r="13" spans="1:16" x14ac:dyDescent="0.2">
      <c r="A13" s="148">
        <v>8</v>
      </c>
      <c r="B13" s="33">
        <v>7.8874422414647443</v>
      </c>
      <c r="C13" s="32">
        <v>38</v>
      </c>
      <c r="D13" s="33">
        <v>35.754261672236055</v>
      </c>
      <c r="E13" s="32">
        <v>68</v>
      </c>
      <c r="F13" s="33">
        <v>61.10475821583163</v>
      </c>
      <c r="G13" s="32">
        <v>98</v>
      </c>
      <c r="H13" s="33">
        <v>84.166151232115979</v>
      </c>
      <c r="I13" s="32">
        <v>128</v>
      </c>
      <c r="J13" s="33">
        <v>105.1451425878451</v>
      </c>
      <c r="K13" s="32">
        <v>158</v>
      </c>
      <c r="L13" s="33">
        <v>124.22976934881198</v>
      </c>
      <c r="M13" s="32">
        <v>188</v>
      </c>
      <c r="N13" s="33">
        <v>141.59108917727687</v>
      </c>
      <c r="O13" s="32">
        <v>218</v>
      </c>
      <c r="P13" s="151">
        <v>157.38471354108805</v>
      </c>
    </row>
    <row r="14" spans="1:16" x14ac:dyDescent="0.2">
      <c r="A14" s="148">
        <v>9</v>
      </c>
      <c r="B14" s="33">
        <v>8.8594499744543782</v>
      </c>
      <c r="C14" s="32">
        <v>39</v>
      </c>
      <c r="D14" s="33">
        <v>36.638498882611508</v>
      </c>
      <c r="E14" s="32">
        <v>69</v>
      </c>
      <c r="F14" s="33">
        <v>61.909150421444757</v>
      </c>
      <c r="G14" s="32">
        <v>99</v>
      </c>
      <c r="H14" s="33">
        <v>84.89790829103508</v>
      </c>
      <c r="I14" s="32">
        <v>129</v>
      </c>
      <c r="J14" s="33">
        <v>105.81082332112592</v>
      </c>
      <c r="K14" s="32">
        <v>159</v>
      </c>
      <c r="L14" s="33">
        <v>124.83534032795066</v>
      </c>
      <c r="M14" s="32">
        <v>189</v>
      </c>
      <c r="N14" s="33">
        <v>142.14197820326333</v>
      </c>
      <c r="O14" s="32">
        <v>219</v>
      </c>
      <c r="P14" s="151">
        <v>157.88585829439825</v>
      </c>
    </row>
    <row r="15" spans="1:16" x14ac:dyDescent="0.2">
      <c r="A15" s="148">
        <v>10</v>
      </c>
      <c r="B15" s="33">
        <v>9.8283962304454224</v>
      </c>
      <c r="C15" s="32">
        <v>40</v>
      </c>
      <c r="D15" s="33">
        <v>37.519951061768623</v>
      </c>
      <c r="E15" s="32">
        <v>70</v>
      </c>
      <c r="F15" s="33">
        <v>62.711009079070848</v>
      </c>
      <c r="G15" s="32">
        <v>100</v>
      </c>
      <c r="H15" s="33">
        <v>85.627360576722083</v>
      </c>
      <c r="I15" s="32">
        <v>130</v>
      </c>
      <c r="J15" s="33">
        <v>106.47440739798714</v>
      </c>
      <c r="K15" s="32">
        <v>160</v>
      </c>
      <c r="L15" s="33">
        <v>125.43900397491426</v>
      </c>
      <c r="M15" s="32">
        <v>190</v>
      </c>
      <c r="N15" s="33">
        <v>142.6911321256857</v>
      </c>
      <c r="O15" s="32">
        <v>220</v>
      </c>
      <c r="P15" s="151">
        <v>158.38542462082651</v>
      </c>
    </row>
    <row r="16" spans="1:16" x14ac:dyDescent="0.2">
      <c r="A16" s="148">
        <v>11</v>
      </c>
      <c r="B16" s="33">
        <v>10.794290651996437</v>
      </c>
      <c r="C16" s="32">
        <v>41</v>
      </c>
      <c r="D16" s="33">
        <v>38.398626981560561</v>
      </c>
      <c r="E16" s="32">
        <v>71</v>
      </c>
      <c r="F16" s="33">
        <v>63.510342168480655</v>
      </c>
      <c r="G16" s="32">
        <v>101</v>
      </c>
      <c r="H16" s="33">
        <v>86.354515348389029</v>
      </c>
      <c r="I16" s="32">
        <v>131</v>
      </c>
      <c r="J16" s="33">
        <v>107.13590142214711</v>
      </c>
      <c r="K16" s="32">
        <v>161</v>
      </c>
      <c r="L16" s="33">
        <v>126.04076629711747</v>
      </c>
      <c r="M16" s="32">
        <v>191</v>
      </c>
      <c r="N16" s="33">
        <v>143.23855640950015</v>
      </c>
      <c r="O16" s="32">
        <v>221</v>
      </c>
      <c r="P16" s="151">
        <v>158.88341749185344</v>
      </c>
    </row>
    <row r="17" spans="1:16" x14ac:dyDescent="0.2">
      <c r="A17" s="148">
        <v>12</v>
      </c>
      <c r="B17" s="33">
        <v>11.757142851295338</v>
      </c>
      <c r="C17" s="32">
        <v>42</v>
      </c>
      <c r="D17" s="33">
        <v>39.274535386212058</v>
      </c>
      <c r="E17" s="32">
        <v>72</v>
      </c>
      <c r="F17" s="33">
        <v>64.307157644311616</v>
      </c>
      <c r="G17" s="32">
        <v>102</v>
      </c>
      <c r="H17" s="33">
        <v>87.079379842383986</v>
      </c>
      <c r="I17" s="32">
        <v>132</v>
      </c>
      <c r="J17" s="33">
        <v>107.79531197652506</v>
      </c>
      <c r="K17" s="32">
        <v>162</v>
      </c>
      <c r="L17" s="33">
        <v>126.64063328305375</v>
      </c>
      <c r="M17" s="32">
        <v>192</v>
      </c>
      <c r="N17" s="33">
        <v>143.78425650245029</v>
      </c>
      <c r="O17" s="32">
        <v>222</v>
      </c>
      <c r="P17" s="151">
        <v>159.37984186330132</v>
      </c>
    </row>
    <row r="18" spans="1:16" x14ac:dyDescent="0.2">
      <c r="A18" s="148">
        <v>13</v>
      </c>
      <c r="B18" s="33">
        <v>12.716962410254906</v>
      </c>
      <c r="C18" s="32">
        <v>43</v>
      </c>
      <c r="D18" s="33">
        <v>40.147684992406873</v>
      </c>
      <c r="E18" s="32">
        <v>73</v>
      </c>
      <c r="F18" s="33">
        <v>65.101463436146702</v>
      </c>
      <c r="G18" s="32">
        <v>103</v>
      </c>
      <c r="H18" s="33">
        <v>87.801961272263213</v>
      </c>
      <c r="I18" s="32">
        <v>133</v>
      </c>
      <c r="J18" s="33">
        <v>108.45264562330618</v>
      </c>
      <c r="K18" s="32">
        <v>163</v>
      </c>
      <c r="L18" s="33">
        <v>127.23861090235508</v>
      </c>
      <c r="M18" s="32">
        <v>193</v>
      </c>
      <c r="N18" s="33">
        <v>144.32823783512106</v>
      </c>
      <c r="O18" s="32">
        <v>223</v>
      </c>
      <c r="P18" s="151">
        <v>159.87470267538316</v>
      </c>
    </row>
    <row r="19" spans="1:16" x14ac:dyDescent="0.2">
      <c r="A19" s="148">
        <v>14</v>
      </c>
      <c r="B19" s="33">
        <v>13.673758880608499</v>
      </c>
      <c r="C19" s="32">
        <v>44</v>
      </c>
      <c r="D19" s="33">
        <v>41.018084489374289</v>
      </c>
      <c r="E19" s="32">
        <v>74</v>
      </c>
      <c r="F19" s="33">
        <v>65.893267448593647</v>
      </c>
      <c r="G19" s="32">
        <v>104</v>
      </c>
      <c r="H19" s="33">
        <v>88.522266828862755</v>
      </c>
      <c r="I19" s="32">
        <v>134</v>
      </c>
      <c r="J19" s="33">
        <v>109.10790890400719</v>
      </c>
      <c r="K19" s="32">
        <v>164</v>
      </c>
      <c r="L19" s="33">
        <v>127.83470510585121</v>
      </c>
      <c r="M19" s="32">
        <v>194</v>
      </c>
      <c r="N19" s="33">
        <v>144.87050582099317</v>
      </c>
      <c r="O19" s="32">
        <v>224</v>
      </c>
      <c r="P19" s="151">
        <v>160.36800485275234</v>
      </c>
    </row>
    <row r="20" spans="1:16" x14ac:dyDescent="0.2">
      <c r="A20" s="148">
        <v>15</v>
      </c>
      <c r="B20" s="33">
        <v>14.627541784004999</v>
      </c>
      <c r="C20" s="32">
        <v>45</v>
      </c>
      <c r="D20" s="33">
        <v>41.885742538975485</v>
      </c>
      <c r="E20" s="32">
        <v>75</v>
      </c>
      <c r="F20" s="33">
        <v>66.682577561363473</v>
      </c>
      <c r="G20" s="32">
        <v>105</v>
      </c>
      <c r="H20" s="33">
        <v>89.240303680370189</v>
      </c>
      <c r="I20" s="32">
        <v>135</v>
      </c>
      <c r="J20" s="33">
        <v>109.76110833954135</v>
      </c>
      <c r="K20" s="32">
        <v>165</v>
      </c>
      <c r="L20" s="33">
        <v>128.42892182562883</v>
      </c>
      <c r="M20" s="32">
        <v>195</v>
      </c>
      <c r="N20" s="33">
        <v>145.41106585649669</v>
      </c>
      <c r="O20" s="32">
        <v>225</v>
      </c>
      <c r="P20" s="151">
        <v>160.85975330455122</v>
      </c>
    </row>
    <row r="21" spans="1:16" x14ac:dyDescent="0.2">
      <c r="A21" s="148">
        <v>16</v>
      </c>
      <c r="B21" s="33">
        <v>15.578320612103294</v>
      </c>
      <c r="C21" s="32">
        <v>46</v>
      </c>
      <c r="D21" s="33">
        <v>42.750667775790042</v>
      </c>
      <c r="E21" s="32">
        <v>76</v>
      </c>
      <c r="F21" s="33">
        <v>67.469401629348965</v>
      </c>
      <c r="G21" s="32">
        <v>106</v>
      </c>
      <c r="H21" s="33">
        <v>89.95607897239573</v>
      </c>
      <c r="I21" s="32">
        <v>136</v>
      </c>
      <c r="J21" s="33">
        <v>110.41225043028346</v>
      </c>
      <c r="K21" s="32">
        <v>166</v>
      </c>
      <c r="L21" s="33">
        <v>129.0212669750907</v>
      </c>
      <c r="M21" s="32">
        <v>196</v>
      </c>
      <c r="N21" s="33">
        <v>145.94992332106506</v>
      </c>
      <c r="O21" s="32">
        <v>226</v>
      </c>
      <c r="P21" s="151">
        <v>161.34995292445993</v>
      </c>
    </row>
    <row r="22" spans="1:16" x14ac:dyDescent="0.2">
      <c r="A22" s="148">
        <v>17</v>
      </c>
      <c r="B22" s="33">
        <v>16.526104826666945</v>
      </c>
      <c r="C22" s="32">
        <v>47</v>
      </c>
      <c r="D22" s="33">
        <v>43.612868807201643</v>
      </c>
      <c r="E22" s="32">
        <v>77</v>
      </c>
      <c r="F22" s="33">
        <v>68.253747482702721</v>
      </c>
      <c r="G22" s="32">
        <v>107</v>
      </c>
      <c r="H22" s="33">
        <v>90.669599828043559</v>
      </c>
      <c r="I22" s="32">
        <v>137</v>
      </c>
      <c r="J22" s="33">
        <v>111.06134165613433</v>
      </c>
      <c r="K22" s="32">
        <v>167</v>
      </c>
      <c r="L22" s="33">
        <v>129.61174644901448</v>
      </c>
      <c r="M22" s="32">
        <v>197</v>
      </c>
      <c r="N22" s="33">
        <v>146.48708357718812</v>
      </c>
      <c r="O22" s="32">
        <v>227</v>
      </c>
      <c r="P22" s="151">
        <v>161.83860859074554</v>
      </c>
    </row>
    <row r="23" spans="1:16" x14ac:dyDescent="0.2">
      <c r="A23" s="148">
        <v>18</v>
      </c>
      <c r="B23" s="33">
        <v>17.470903859658566</v>
      </c>
      <c r="C23" s="32">
        <v>48</v>
      </c>
      <c r="D23" s="33">
        <v>44.472354213483754</v>
      </c>
      <c r="E23" s="32">
        <v>78</v>
      </c>
      <c r="F23" s="33">
        <v>69.03562292691521</v>
      </c>
      <c r="G23" s="32">
        <v>108</v>
      </c>
      <c r="H23" s="33">
        <v>91.380873347982657</v>
      </c>
      <c r="I23" s="32">
        <v>138</v>
      </c>
      <c r="J23" s="33">
        <v>111.70838847658545</v>
      </c>
      <c r="K23" s="32">
        <v>168</v>
      </c>
      <c r="L23" s="33">
        <v>130.20036612361136</v>
      </c>
      <c r="M23" s="32">
        <v>198</v>
      </c>
      <c r="N23" s="33">
        <v>147.02255197046603</v>
      </c>
      <c r="O23" s="32">
        <v>228</v>
      </c>
      <c r="P23" s="151">
        <v>162.32572516631026</v>
      </c>
    </row>
    <row r="24" spans="1:16" x14ac:dyDescent="0.2">
      <c r="A24" s="148">
        <v>19</v>
      </c>
      <c r="B24" s="33">
        <v>18.412727113333151</v>
      </c>
      <c r="C24" s="32">
        <v>49</v>
      </c>
      <c r="D24" s="33">
        <v>45.329132547884967</v>
      </c>
      <c r="E24" s="32">
        <v>79</v>
      </c>
      <c r="F24" s="33">
        <v>69.815035742892476</v>
      </c>
      <c r="G24" s="32">
        <v>109</v>
      </c>
      <c r="H24" s="33">
        <v>92.08990661051736</v>
      </c>
      <c r="I24" s="32">
        <v>139</v>
      </c>
      <c r="J24" s="33">
        <v>112.35339733078331</v>
      </c>
      <c r="K24" s="32">
        <v>169</v>
      </c>
      <c r="L24" s="33">
        <v>130.78713185658467</v>
      </c>
      <c r="M24" s="32">
        <v>199</v>
      </c>
      <c r="N24" s="33">
        <v>147.55633382966212</v>
      </c>
      <c r="O24" s="32">
        <v>229</v>
      </c>
      <c r="P24" s="151">
        <v>162.81130749873972</v>
      </c>
    </row>
    <row r="25" spans="1:16" x14ac:dyDescent="0.2">
      <c r="A25" s="148">
        <v>20</v>
      </c>
      <c r="B25" s="33">
        <v>19.351583960332345</v>
      </c>
      <c r="C25" s="32">
        <v>50</v>
      </c>
      <c r="D25" s="33">
        <v>46.18321233671449</v>
      </c>
      <c r="E25" s="32">
        <v>80</v>
      </c>
      <c r="F25" s="33">
        <v>70.591993687033337</v>
      </c>
      <c r="G25" s="32">
        <v>110</v>
      </c>
      <c r="H25" s="33">
        <v>92.796706671657901</v>
      </c>
      <c r="I25" s="32">
        <v>140</v>
      </c>
      <c r="J25" s="33">
        <v>112.99637463759329</v>
      </c>
      <c r="K25" s="32">
        <v>170</v>
      </c>
      <c r="L25" s="33">
        <v>131.37204948718798</v>
      </c>
      <c r="M25" s="32">
        <v>200</v>
      </c>
      <c r="N25" s="33">
        <v>148.08843446675613</v>
      </c>
      <c r="O25" s="32">
        <v>230</v>
      </c>
      <c r="P25" s="151">
        <v>163.29536042035159</v>
      </c>
    </row>
    <row r="26" spans="1:16" x14ac:dyDescent="0.2">
      <c r="A26" s="148">
        <v>21</v>
      </c>
      <c r="B26" s="33">
        <v>20.287483743776825</v>
      </c>
      <c r="C26" s="32">
        <v>51</v>
      </c>
      <c r="D26" s="33">
        <v>47.034602079426314</v>
      </c>
      <c r="E26" s="32">
        <v>81</v>
      </c>
      <c r="F26" s="33">
        <v>71.366504491306785</v>
      </c>
      <c r="G26" s="32">
        <v>111</v>
      </c>
      <c r="H26" s="33">
        <v>93.50128056519064</v>
      </c>
      <c r="I26" s="32">
        <v>141</v>
      </c>
      <c r="J26" s="33">
        <v>113.63732679566361</v>
      </c>
      <c r="K26" s="32">
        <v>171</v>
      </c>
      <c r="L26" s="33">
        <v>131.9551248362832</v>
      </c>
      <c r="M26" s="32">
        <v>201</v>
      </c>
      <c r="N26" s="33">
        <v>148.61885917699678</v>
      </c>
      <c r="O26" s="32">
        <v>231</v>
      </c>
      <c r="P26" s="151">
        <v>163.77788874824341</v>
      </c>
    </row>
    <row r="27" spans="1:16" x14ac:dyDescent="0.2">
      <c r="A27" s="148">
        <v>22</v>
      </c>
      <c r="B27" s="33">
        <v>21.220435777360194</v>
      </c>
      <c r="C27" s="32">
        <v>52</v>
      </c>
      <c r="D27" s="33">
        <v>47.883310248704547</v>
      </c>
      <c r="E27" s="32">
        <v>82</v>
      </c>
      <c r="F27" s="33">
        <v>72.138575863328938</v>
      </c>
      <c r="G27" s="32">
        <v>112</v>
      </c>
      <c r="H27" s="33">
        <v>94.203635302747927</v>
      </c>
      <c r="I27" s="32">
        <v>142</v>
      </c>
      <c r="J27" s="33">
        <v>114.27626018348907</v>
      </c>
      <c r="K27" s="32">
        <v>172</v>
      </c>
      <c r="L27" s="33">
        <v>132.53636370639882</v>
      </c>
      <c r="M27" s="32">
        <v>202</v>
      </c>
      <c r="N27" s="33">
        <v>149.14761323895476</v>
      </c>
      <c r="O27" s="32">
        <v>232</v>
      </c>
      <c r="P27" s="151">
        <v>164.25889728434049</v>
      </c>
    </row>
    <row r="28" spans="1:16" x14ac:dyDescent="0.2">
      <c r="A28" s="148">
        <v>23</v>
      </c>
      <c r="B28" s="33">
        <v>22.15044934544111</v>
      </c>
      <c r="C28" s="32">
        <v>53</v>
      </c>
      <c r="D28" s="33">
        <v>48.729345290547066</v>
      </c>
      <c r="E28" s="32">
        <v>83</v>
      </c>
      <c r="F28" s="33">
        <v>72.908215486439502</v>
      </c>
      <c r="G28" s="32">
        <v>113</v>
      </c>
      <c r="H28" s="33">
        <v>94.903777873878084</v>
      </c>
      <c r="I28" s="32">
        <v>143</v>
      </c>
      <c r="J28" s="33">
        <v>114.91318115947458</v>
      </c>
      <c r="K28" s="32">
        <v>173</v>
      </c>
      <c r="L28" s="33">
        <v>133.11577188178737</v>
      </c>
      <c r="M28" s="32">
        <v>203</v>
      </c>
      <c r="N28" s="33">
        <v>149.67470191457511</v>
      </c>
      <c r="O28" s="32">
        <v>233</v>
      </c>
      <c r="P28" s="151">
        <v>164.73839081544395</v>
      </c>
    </row>
    <row r="29" spans="1:16" x14ac:dyDescent="0.2">
      <c r="A29" s="148">
        <v>24</v>
      </c>
      <c r="B29" s="33">
        <v>23.077533703135803</v>
      </c>
      <c r="C29" s="32">
        <v>54</v>
      </c>
      <c r="D29" s="33">
        <v>49.572715624350124</v>
      </c>
      <c r="E29" s="32">
        <v>84</v>
      </c>
      <c r="F29" s="33">
        <v>73.675431019778685</v>
      </c>
      <c r="G29" s="32">
        <v>114</v>
      </c>
      <c r="H29" s="33">
        <v>95.601715246114807</v>
      </c>
      <c r="I29" s="32">
        <v>144</v>
      </c>
      <c r="J29" s="33">
        <v>115.54809606199827</v>
      </c>
      <c r="K29" s="32">
        <v>174</v>
      </c>
      <c r="L29" s="33">
        <v>133.69335512848286</v>
      </c>
      <c r="M29" s="32">
        <v>204</v>
      </c>
      <c r="N29" s="33">
        <v>150.20013044922973</v>
      </c>
      <c r="O29" s="32">
        <v>234</v>
      </c>
      <c r="P29" s="151">
        <v>165.21637411327805</v>
      </c>
    </row>
    <row r="30" spans="1:16" x14ac:dyDescent="0.2">
      <c r="A30" s="148">
        <v>25</v>
      </c>
      <c r="B30" s="33">
        <v>24.001698076410101</v>
      </c>
      <c r="C30" s="32">
        <v>55</v>
      </c>
      <c r="D30" s="33">
        <v>50.413429642991773</v>
      </c>
      <c r="E30" s="32">
        <v>85</v>
      </c>
      <c r="F30" s="33">
        <v>74.440230098362917</v>
      </c>
      <c r="G30" s="32">
        <v>115</v>
      </c>
      <c r="H30" s="33">
        <v>96.297454365046491</v>
      </c>
      <c r="I30" s="32">
        <v>145</v>
      </c>
      <c r="J30" s="33">
        <v>116.1810112094746</v>
      </c>
      <c r="K30" s="32">
        <v>175</v>
      </c>
      <c r="L30" s="33">
        <v>134.26911919435872</v>
      </c>
      <c r="M30" s="32">
        <v>205</v>
      </c>
      <c r="N30" s="33">
        <v>150.72390407176928</v>
      </c>
      <c r="O30" s="32">
        <v>235</v>
      </c>
      <c r="P30" s="151">
        <v>165.69285193453791</v>
      </c>
    </row>
    <row r="31" spans="1:16" x14ac:dyDescent="0.2">
      <c r="A31" s="148">
        <v>26</v>
      </c>
      <c r="B31" s="33">
        <v>24.922951662171421</v>
      </c>
      <c r="C31" s="32">
        <v>56</v>
      </c>
      <c r="D31" s="33">
        <v>51.251495712915485</v>
      </c>
      <c r="E31" s="32">
        <v>86</v>
      </c>
      <c r="F31" s="33">
        <v>75.202620333161065</v>
      </c>
      <c r="G31" s="32">
        <v>116</v>
      </c>
      <c r="H31" s="33">
        <v>96.991002154385612</v>
      </c>
      <c r="I31" s="32">
        <v>146</v>
      </c>
      <c r="J31" s="33">
        <v>116.81193290041736</v>
      </c>
      <c r="K31" s="32">
        <v>176</v>
      </c>
      <c r="L31" s="33">
        <v>134.84306980918427</v>
      </c>
      <c r="M31" s="32">
        <v>206</v>
      </c>
      <c r="N31" s="33">
        <v>151.24602799457554</v>
      </c>
      <c r="O31" s="32">
        <v>236</v>
      </c>
      <c r="P31" s="151">
        <v>166.16782902093672</v>
      </c>
    </row>
    <row r="32" spans="1:16" x14ac:dyDescent="0.2">
      <c r="A32" s="148">
        <v>27</v>
      </c>
      <c r="B32" s="33">
        <v>25.84130362836035</v>
      </c>
      <c r="C32" s="32">
        <v>57</v>
      </c>
      <c r="D32" s="33">
        <v>52.086922174213349</v>
      </c>
      <c r="E32" s="32">
        <v>87</v>
      </c>
      <c r="F32" s="33">
        <v>75.962609311170326</v>
      </c>
      <c r="G32" s="32">
        <v>117</v>
      </c>
      <c r="H32" s="33">
        <v>97.682365516037081</v>
      </c>
      <c r="I32" s="32">
        <v>147</v>
      </c>
      <c r="J32" s="33">
        <v>117.44086741350216</v>
      </c>
      <c r="K32" s="32">
        <v>177</v>
      </c>
      <c r="L32" s="33">
        <v>135.41521268468227</v>
      </c>
      <c r="M32" s="32">
        <v>207</v>
      </c>
      <c r="N32" s="33">
        <v>151.76650741361323</v>
      </c>
      <c r="O32" s="32">
        <v>237</v>
      </c>
      <c r="P32" s="151">
        <v>166.64131009925305</v>
      </c>
    </row>
    <row r="33" spans="1:16" x14ac:dyDescent="0.2">
      <c r="A33" s="148">
        <v>28</v>
      </c>
      <c r="B33" s="33">
        <v>26.756763114041565</v>
      </c>
      <c r="C33" s="32">
        <v>58</v>
      </c>
      <c r="D33" s="33">
        <v>52.919717340709283</v>
      </c>
      <c r="E33" s="32">
        <v>88</v>
      </c>
      <c r="F33" s="33">
        <v>76.720204595491438</v>
      </c>
      <c r="G33" s="32">
        <v>118</v>
      </c>
      <c r="H33" s="33">
        <v>98.371551330167676</v>
      </c>
      <c r="I33" s="32">
        <v>148</v>
      </c>
      <c r="J33" s="33">
        <v>118.06782100762929</v>
      </c>
      <c r="K33" s="32">
        <v>178</v>
      </c>
      <c r="L33" s="33">
        <v>135.98555351458566</v>
      </c>
      <c r="M33" s="32">
        <v>208</v>
      </c>
      <c r="N33" s="33">
        <v>152.28534750848149</v>
      </c>
      <c r="O33" s="32">
        <v>238</v>
      </c>
      <c r="P33" s="151">
        <v>167.11329988137763</v>
      </c>
    </row>
    <row r="34" spans="1:16" x14ac:dyDescent="0.2">
      <c r="A34" s="148">
        <v>29</v>
      </c>
      <c r="B34" s="33">
        <v>27.669339229494966</v>
      </c>
      <c r="C34" s="32">
        <v>59</v>
      </c>
      <c r="D34" s="33">
        <v>53.749889500041661</v>
      </c>
      <c r="E34" s="32">
        <v>89</v>
      </c>
      <c r="F34" s="33">
        <v>77.475413725404067</v>
      </c>
      <c r="G34" s="32">
        <v>119</v>
      </c>
      <c r="H34" s="33">
        <v>99.058566455273834</v>
      </c>
      <c r="I34" s="32">
        <v>149</v>
      </c>
      <c r="J34" s="33">
        <v>118.69279992198534</v>
      </c>
      <c r="K34" s="32">
        <v>179</v>
      </c>
      <c r="L34" s="33">
        <v>136.55409797469395</v>
      </c>
      <c r="M34" s="32">
        <v>209</v>
      </c>
      <c r="N34" s="33">
        <v>152.80255344246549</v>
      </c>
      <c r="O34" s="32">
        <v>239</v>
      </c>
      <c r="P34" s="151">
        <v>167.58380306436061</v>
      </c>
    </row>
    <row r="35" spans="1:16" x14ac:dyDescent="0.2">
      <c r="A35" s="154">
        <v>30</v>
      </c>
      <c r="B35" s="155">
        <v>28.579041056306345</v>
      </c>
      <c r="C35" s="156">
        <v>60</v>
      </c>
      <c r="D35" s="155">
        <v>54.577446913745632</v>
      </c>
      <c r="E35" s="156">
        <v>90</v>
      </c>
      <c r="F35" s="155">
        <v>78.228244216441823</v>
      </c>
      <c r="G35" s="156">
        <v>120</v>
      </c>
      <c r="H35" s="155">
        <v>99.743417728250265</v>
      </c>
      <c r="I35" s="156">
        <v>150</v>
      </c>
      <c r="J35" s="155">
        <v>119.31581037610606</v>
      </c>
      <c r="K35" s="156">
        <v>180</v>
      </c>
      <c r="L35" s="155">
        <v>137.12085172293018</v>
      </c>
      <c r="M35" s="156">
        <v>210</v>
      </c>
      <c r="N35" s="155">
        <v>153.31813036258819</v>
      </c>
      <c r="O35" s="156">
        <v>240</v>
      </c>
      <c r="P35" s="157">
        <v>168.05282433045798</v>
      </c>
    </row>
    <row r="36" spans="1:16" hidden="1" x14ac:dyDescent="0.2"/>
    <row r="37" spans="1:16" hidden="1" x14ac:dyDescent="0.2"/>
    <row r="38" spans="1:16" hidden="1" x14ac:dyDescent="0.2"/>
    <row r="39" spans="1:16" hidden="1" x14ac:dyDescent="0.2"/>
    <row r="40" spans="1:16" hidden="1" x14ac:dyDescent="0.2"/>
    <row r="41" spans="1:16" hidden="1" x14ac:dyDescent="0.2"/>
    <row r="42" spans="1:16" hidden="1" x14ac:dyDescent="0.2"/>
    <row r="43" spans="1:16" hidden="1" x14ac:dyDescent="0.2"/>
    <row r="44" spans="1:16" hidden="1" x14ac:dyDescent="0.2"/>
    <row r="45" spans="1:16" hidden="1" x14ac:dyDescent="0.2"/>
    <row r="46" spans="1:16" hidden="1" x14ac:dyDescent="0.2"/>
    <row r="47" spans="1:16" hidden="1" x14ac:dyDescent="0.2"/>
    <row r="48" spans="1:1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1:L1"/>
    <mergeCell ref="A2:L2"/>
  </mergeCells>
  <pageMargins left="0.7" right="0.7" top="0.75" bottom="0.75" header="0.3" footer="0.3"/>
  <pageSetup scale="57" orientation="portrait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גיליון12"/>
  <dimension ref="A1:AZ10000"/>
  <sheetViews>
    <sheetView rightToLeft="1" tabSelected="1" view="pageBreakPreview" zoomScale="60" zoomScaleNormal="100" workbookViewId="0">
      <selection activeCell="A2" sqref="A2"/>
    </sheetView>
  </sheetViews>
  <sheetFormatPr defaultColWidth="0" defaultRowHeight="14.25" zeroHeight="1" x14ac:dyDescent="0.2"/>
  <cols>
    <col min="1" max="1" width="10" customWidth="1"/>
    <col min="2" max="3" width="9" customWidth="1"/>
    <col min="53" max="16384" width="9" hidden="1"/>
  </cols>
  <sheetData>
    <row r="1" spans="1:6" x14ac:dyDescent="0.2"/>
    <row r="2" spans="1:6" x14ac:dyDescent="0.2"/>
    <row r="3" spans="1:6" x14ac:dyDescent="0.2">
      <c r="A3" t="s">
        <v>61</v>
      </c>
    </row>
    <row r="4" spans="1:6" x14ac:dyDescent="0.2">
      <c r="A4" t="s">
        <v>62</v>
      </c>
    </row>
    <row r="5" spans="1:6" x14ac:dyDescent="0.2">
      <c r="A5" s="66" t="s">
        <v>63</v>
      </c>
      <c r="B5" s="162" t="s">
        <v>26</v>
      </c>
      <c r="C5" s="40" t="s">
        <v>25</v>
      </c>
    </row>
    <row r="6" spans="1:6" x14ac:dyDescent="0.2">
      <c r="A6" s="160">
        <v>3.0000000000000001E-3</v>
      </c>
      <c r="B6" s="34">
        <v>0</v>
      </c>
      <c r="C6" s="161">
        <v>0</v>
      </c>
    </row>
    <row r="7" spans="1:6" x14ac:dyDescent="0.2">
      <c r="A7" s="160">
        <v>2E-3</v>
      </c>
      <c r="B7" s="34">
        <v>-1.1115446974530374E-2</v>
      </c>
      <c r="C7" s="161">
        <v>-1.0718504085428737E-2</v>
      </c>
      <c r="E7" s="42"/>
      <c r="F7" s="42"/>
    </row>
    <row r="8" spans="1:6" x14ac:dyDescent="0.2">
      <c r="A8" s="160">
        <v>1E-3</v>
      </c>
      <c r="B8" s="34">
        <v>-2.2030967336757468E-2</v>
      </c>
      <c r="C8" s="161">
        <v>-2.1252181667645198E-2</v>
      </c>
      <c r="E8" s="42"/>
      <c r="F8" s="42"/>
    </row>
    <row r="9" spans="1:6" x14ac:dyDescent="0.2">
      <c r="A9" s="163">
        <v>0</v>
      </c>
      <c r="B9" s="164">
        <v>-3.2751055479978808E-2</v>
      </c>
      <c r="C9" s="165">
        <v>-3.1605006587576367E-2</v>
      </c>
      <c r="E9" s="42"/>
      <c r="F9" s="42"/>
    </row>
    <row r="10" spans="1:6" hidden="1" x14ac:dyDescent="0.2"/>
    <row r="11" spans="1:6" hidden="1" x14ac:dyDescent="0.2"/>
    <row r="12" spans="1:6" hidden="1" x14ac:dyDescent="0.2"/>
    <row r="13" spans="1:6" hidden="1" x14ac:dyDescent="0.2"/>
    <row r="14" spans="1:6" hidden="1" x14ac:dyDescent="0.2"/>
    <row r="15" spans="1:6" hidden="1" x14ac:dyDescent="0.2"/>
    <row r="16" spans="1: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view="pageBreakPreview" zoomScaleNormal="100" zoomScaleSheetLayoutView="100" workbookViewId="0">
      <selection activeCell="F1" sqref="F1:XFD1048576"/>
    </sheetView>
  </sheetViews>
  <sheetFormatPr defaultColWidth="0" defaultRowHeight="14.25" zeroHeight="1" x14ac:dyDescent="0.2"/>
  <cols>
    <col min="1" max="1" width="10.375" customWidth="1"/>
    <col min="2" max="2" width="19.875" customWidth="1"/>
    <col min="3" max="3" width="10.375" customWidth="1"/>
    <col min="4" max="4" width="19.375" customWidth="1"/>
    <col min="5" max="5" width="10.375" customWidth="1"/>
    <col min="53" max="16384" width="9" hidden="1"/>
  </cols>
  <sheetData>
    <row r="1" spans="1:5" x14ac:dyDescent="0.2">
      <c r="B1" t="s">
        <v>71</v>
      </c>
    </row>
    <row r="2" spans="1:5" ht="15" x14ac:dyDescent="0.2">
      <c r="A2" s="46" t="s">
        <v>14</v>
      </c>
      <c r="B2" s="46"/>
      <c r="C2" s="46"/>
      <c r="D2" s="46"/>
      <c r="E2" s="46"/>
    </row>
    <row r="3" spans="1:5" x14ac:dyDescent="0.2"/>
    <row r="4" spans="1:5" x14ac:dyDescent="0.2"/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13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56" t="s">
        <v>6</v>
      </c>
      <c r="B7" s="1" t="s">
        <v>7</v>
      </c>
      <c r="C7" s="2" t="s">
        <v>8</v>
      </c>
      <c r="D7" s="2" t="s">
        <v>9</v>
      </c>
      <c r="E7" s="58" t="s">
        <v>8</v>
      </c>
    </row>
    <row r="8" spans="1:5" x14ac:dyDescent="0.2">
      <c r="A8" s="57">
        <v>18</v>
      </c>
      <c r="B8" s="3">
        <v>0.75</v>
      </c>
      <c r="C8" s="3">
        <v>0.4</v>
      </c>
      <c r="D8" s="3">
        <v>0.75</v>
      </c>
      <c r="E8" s="59">
        <v>0.4</v>
      </c>
    </row>
    <row r="9" spans="1:5" x14ac:dyDescent="0.2">
      <c r="A9" s="57">
        <v>19</v>
      </c>
      <c r="B9" s="3">
        <v>0.75</v>
      </c>
      <c r="C9" s="3">
        <v>0.4</v>
      </c>
      <c r="D9" s="3">
        <v>0.75</v>
      </c>
      <c r="E9" s="59">
        <v>0.4</v>
      </c>
    </row>
    <row r="10" spans="1:5" x14ac:dyDescent="0.2">
      <c r="A10" s="57">
        <v>20</v>
      </c>
      <c r="B10" s="3">
        <v>0.75</v>
      </c>
      <c r="C10" s="3">
        <v>0.4</v>
      </c>
      <c r="D10" s="3">
        <v>0.75</v>
      </c>
      <c r="E10" s="59">
        <v>0.4</v>
      </c>
    </row>
    <row r="11" spans="1:5" x14ac:dyDescent="0.2">
      <c r="A11" s="57">
        <v>21</v>
      </c>
      <c r="B11" s="3">
        <v>0.75</v>
      </c>
      <c r="C11" s="3">
        <v>0.4</v>
      </c>
      <c r="D11" s="3">
        <v>0.75</v>
      </c>
      <c r="E11" s="59">
        <v>0.4</v>
      </c>
    </row>
    <row r="12" spans="1:5" x14ac:dyDescent="0.2">
      <c r="A12" s="57">
        <v>22</v>
      </c>
      <c r="B12" s="3">
        <v>0.75</v>
      </c>
      <c r="C12" s="3">
        <v>0.4</v>
      </c>
      <c r="D12" s="3">
        <v>0.75</v>
      </c>
      <c r="E12" s="59">
        <v>0.4</v>
      </c>
    </row>
    <row r="13" spans="1:5" x14ac:dyDescent="0.2">
      <c r="A13" s="57">
        <v>23</v>
      </c>
      <c r="B13" s="3">
        <v>0.75</v>
      </c>
      <c r="C13" s="3">
        <v>0.4</v>
      </c>
      <c r="D13" s="3">
        <v>0.75</v>
      </c>
      <c r="E13" s="59">
        <v>0.4</v>
      </c>
    </row>
    <row r="14" spans="1:5" x14ac:dyDescent="0.2">
      <c r="A14" s="57">
        <v>24</v>
      </c>
      <c r="B14" s="3">
        <v>0.75</v>
      </c>
      <c r="C14" s="3">
        <v>0.4</v>
      </c>
      <c r="D14" s="3">
        <v>0.75</v>
      </c>
      <c r="E14" s="59">
        <v>0.4</v>
      </c>
    </row>
    <row r="15" spans="1:5" x14ac:dyDescent="0.2">
      <c r="A15" s="57">
        <v>25</v>
      </c>
      <c r="B15" s="3">
        <v>0.75</v>
      </c>
      <c r="C15" s="3">
        <v>0.4</v>
      </c>
      <c r="D15" s="3">
        <v>0.75</v>
      </c>
      <c r="E15" s="59">
        <v>0.4</v>
      </c>
    </row>
    <row r="16" spans="1:5" x14ac:dyDescent="0.2">
      <c r="A16" s="57">
        <v>26</v>
      </c>
      <c r="B16" s="3">
        <v>0.75</v>
      </c>
      <c r="C16" s="3">
        <v>0.4</v>
      </c>
      <c r="D16" s="3">
        <v>0.75</v>
      </c>
      <c r="E16" s="59">
        <v>0.4</v>
      </c>
    </row>
    <row r="17" spans="1:5" x14ac:dyDescent="0.2">
      <c r="A17" s="57">
        <v>27</v>
      </c>
      <c r="B17" s="3">
        <v>0.75</v>
      </c>
      <c r="C17" s="3">
        <v>0.4</v>
      </c>
      <c r="D17" s="3">
        <v>0.75</v>
      </c>
      <c r="E17" s="59">
        <v>0.4</v>
      </c>
    </row>
    <row r="18" spans="1:5" x14ac:dyDescent="0.2">
      <c r="A18" s="57">
        <v>28</v>
      </c>
      <c r="B18" s="3">
        <v>0.75</v>
      </c>
      <c r="C18" s="3">
        <v>0.4</v>
      </c>
      <c r="D18" s="3">
        <v>0.75</v>
      </c>
      <c r="E18" s="59">
        <v>0.4</v>
      </c>
    </row>
    <row r="19" spans="1:5" x14ac:dyDescent="0.2">
      <c r="A19" s="57">
        <v>29</v>
      </c>
      <c r="B19" s="3">
        <v>0.75</v>
      </c>
      <c r="C19" s="3">
        <v>0.4</v>
      </c>
      <c r="D19" s="3">
        <v>0.75</v>
      </c>
      <c r="E19" s="59">
        <v>0.4</v>
      </c>
    </row>
    <row r="20" spans="1:5" x14ac:dyDescent="0.2">
      <c r="A20" s="57">
        <v>30</v>
      </c>
      <c r="B20" s="3">
        <v>0.75</v>
      </c>
      <c r="C20" s="3">
        <v>0.4</v>
      </c>
      <c r="D20" s="3">
        <v>0.75</v>
      </c>
      <c r="E20" s="59">
        <v>0.4</v>
      </c>
    </row>
    <row r="21" spans="1:5" x14ac:dyDescent="0.2">
      <c r="A21" s="57">
        <v>31</v>
      </c>
      <c r="B21" s="3">
        <v>0.75</v>
      </c>
      <c r="C21" s="3">
        <v>0.4</v>
      </c>
      <c r="D21" s="3">
        <v>0.75</v>
      </c>
      <c r="E21" s="59">
        <v>0.4</v>
      </c>
    </row>
    <row r="22" spans="1:5" x14ac:dyDescent="0.2">
      <c r="A22" s="57">
        <v>32</v>
      </c>
      <c r="B22" s="3">
        <v>0.75</v>
      </c>
      <c r="C22" s="3">
        <v>0.4</v>
      </c>
      <c r="D22" s="3">
        <v>0.75</v>
      </c>
      <c r="E22" s="59">
        <v>0.4</v>
      </c>
    </row>
    <row r="23" spans="1:5" x14ac:dyDescent="0.2">
      <c r="A23" s="57">
        <v>33</v>
      </c>
      <c r="B23" s="3">
        <v>0.75</v>
      </c>
      <c r="C23" s="3">
        <v>0.4</v>
      </c>
      <c r="D23" s="3">
        <v>0.75</v>
      </c>
      <c r="E23" s="59">
        <v>0.4</v>
      </c>
    </row>
    <row r="24" spans="1:5" x14ac:dyDescent="0.2">
      <c r="A24" s="57">
        <v>34</v>
      </c>
      <c r="B24" s="3">
        <v>0.75</v>
      </c>
      <c r="C24" s="3">
        <v>0.4</v>
      </c>
      <c r="D24" s="3">
        <v>0.75</v>
      </c>
      <c r="E24" s="59">
        <v>0.4</v>
      </c>
    </row>
    <row r="25" spans="1:5" x14ac:dyDescent="0.2">
      <c r="A25" s="57">
        <v>35</v>
      </c>
      <c r="B25" s="3">
        <v>0.75</v>
      </c>
      <c r="C25" s="3">
        <v>0.4</v>
      </c>
      <c r="D25" s="3">
        <v>0.75</v>
      </c>
      <c r="E25" s="59">
        <v>0.4</v>
      </c>
    </row>
    <row r="26" spans="1:5" x14ac:dyDescent="0.2">
      <c r="A26" s="57">
        <v>36</v>
      </c>
      <c r="B26" s="3">
        <v>0.75</v>
      </c>
      <c r="C26" s="3">
        <v>0.4</v>
      </c>
      <c r="D26" s="3">
        <v>0.75</v>
      </c>
      <c r="E26" s="59">
        <v>0.4</v>
      </c>
    </row>
    <row r="27" spans="1:5" x14ac:dyDescent="0.2">
      <c r="A27" s="57">
        <v>37</v>
      </c>
      <c r="B27" s="3">
        <v>0.75</v>
      </c>
      <c r="C27" s="3">
        <v>0.4</v>
      </c>
      <c r="D27" s="3">
        <v>0.75</v>
      </c>
      <c r="E27" s="59">
        <v>0.4</v>
      </c>
    </row>
    <row r="28" spans="1:5" x14ac:dyDescent="0.2">
      <c r="A28" s="57">
        <v>38</v>
      </c>
      <c r="B28" s="3">
        <v>0.75</v>
      </c>
      <c r="C28" s="3">
        <v>0.4</v>
      </c>
      <c r="D28" s="3">
        <v>0.75</v>
      </c>
      <c r="E28" s="59">
        <v>0.4</v>
      </c>
    </row>
    <row r="29" spans="1:5" x14ac:dyDescent="0.2">
      <c r="A29" s="57">
        <v>39</v>
      </c>
      <c r="B29" s="3">
        <v>0.75</v>
      </c>
      <c r="C29" s="3">
        <v>0.4</v>
      </c>
      <c r="D29" s="3">
        <v>0.75</v>
      </c>
      <c r="E29" s="59">
        <v>0.4</v>
      </c>
    </row>
    <row r="30" spans="1:5" x14ac:dyDescent="0.2">
      <c r="A30" s="57">
        <v>40</v>
      </c>
      <c r="B30" s="3">
        <v>0.75</v>
      </c>
      <c r="C30" s="3">
        <v>0.4</v>
      </c>
      <c r="D30" s="3">
        <v>0.75</v>
      </c>
      <c r="E30" s="59">
        <v>0.4</v>
      </c>
    </row>
    <row r="31" spans="1:5" x14ac:dyDescent="0.2">
      <c r="A31" s="57">
        <v>41</v>
      </c>
      <c r="B31" s="3">
        <v>0.75</v>
      </c>
      <c r="C31" s="3">
        <v>0.4</v>
      </c>
      <c r="D31" s="3">
        <v>0.75</v>
      </c>
      <c r="E31" s="59">
        <v>0.4</v>
      </c>
    </row>
    <row r="32" spans="1:5" x14ac:dyDescent="0.2">
      <c r="A32" s="57">
        <v>42</v>
      </c>
      <c r="B32" s="3">
        <v>0.75</v>
      </c>
      <c r="C32" s="3">
        <v>0.4</v>
      </c>
      <c r="D32" s="3">
        <v>0.75</v>
      </c>
      <c r="E32" s="59">
        <v>0.4</v>
      </c>
    </row>
    <row r="33" spans="1:5" x14ac:dyDescent="0.2">
      <c r="A33" s="57">
        <v>43</v>
      </c>
      <c r="B33" s="3">
        <v>0.75</v>
      </c>
      <c r="C33" s="3">
        <v>0.4</v>
      </c>
      <c r="D33" s="3">
        <v>0.75</v>
      </c>
      <c r="E33" s="59">
        <v>0.4</v>
      </c>
    </row>
    <row r="34" spans="1:5" x14ac:dyDescent="0.2">
      <c r="A34" s="57">
        <v>44</v>
      </c>
      <c r="B34" s="3">
        <v>0.75</v>
      </c>
      <c r="C34" s="3">
        <v>0.4</v>
      </c>
      <c r="D34" s="3">
        <v>0.75</v>
      </c>
      <c r="E34" s="59">
        <v>0.4</v>
      </c>
    </row>
    <row r="35" spans="1:5" x14ac:dyDescent="0.2">
      <c r="A35" s="57">
        <v>45</v>
      </c>
      <c r="B35" s="3">
        <v>0.75</v>
      </c>
      <c r="C35" s="3">
        <v>0.4</v>
      </c>
      <c r="D35" s="3">
        <v>0.75</v>
      </c>
      <c r="E35" s="59">
        <v>0.4</v>
      </c>
    </row>
    <row r="36" spans="1:5" x14ac:dyDescent="0.2">
      <c r="A36" s="57">
        <v>46</v>
      </c>
      <c r="B36" s="3">
        <v>0.75</v>
      </c>
      <c r="C36" s="3">
        <v>0.4</v>
      </c>
      <c r="D36" s="3">
        <v>0.75</v>
      </c>
      <c r="E36" s="59">
        <v>0.4</v>
      </c>
    </row>
    <row r="37" spans="1:5" x14ac:dyDescent="0.2">
      <c r="A37" s="57">
        <v>47</v>
      </c>
      <c r="B37" s="3">
        <v>0.75</v>
      </c>
      <c r="C37" s="3">
        <v>0.4</v>
      </c>
      <c r="D37" s="3">
        <v>0.75</v>
      </c>
      <c r="E37" s="59">
        <v>0.4</v>
      </c>
    </row>
    <row r="38" spans="1:5" x14ac:dyDescent="0.2">
      <c r="A38" s="57">
        <v>48</v>
      </c>
      <c r="B38" s="3">
        <v>0.75</v>
      </c>
      <c r="C38" s="3">
        <v>0.4</v>
      </c>
      <c r="D38" s="3">
        <v>0.75</v>
      </c>
      <c r="E38" s="59">
        <v>0.4</v>
      </c>
    </row>
    <row r="39" spans="1:5" x14ac:dyDescent="0.2">
      <c r="A39" s="57">
        <v>49</v>
      </c>
      <c r="B39" s="3">
        <v>0.75</v>
      </c>
      <c r="C39" s="3">
        <v>0.4</v>
      </c>
      <c r="D39" s="3">
        <v>0.75</v>
      </c>
      <c r="E39" s="59">
        <v>0.4</v>
      </c>
    </row>
    <row r="40" spans="1:5" x14ac:dyDescent="0.2">
      <c r="A40" s="57">
        <v>50</v>
      </c>
      <c r="B40" s="3">
        <v>0.75</v>
      </c>
      <c r="C40" s="3">
        <v>0.4</v>
      </c>
      <c r="D40" s="3">
        <v>0.75</v>
      </c>
      <c r="E40" s="59">
        <v>0.4</v>
      </c>
    </row>
    <row r="41" spans="1:5" x14ac:dyDescent="0.2">
      <c r="A41" s="57">
        <v>51</v>
      </c>
      <c r="B41" s="3">
        <v>0.75</v>
      </c>
      <c r="C41" s="3">
        <v>0.4</v>
      </c>
      <c r="D41" s="3">
        <v>0.75</v>
      </c>
      <c r="E41" s="59">
        <v>0.4</v>
      </c>
    </row>
    <row r="42" spans="1:5" x14ac:dyDescent="0.2">
      <c r="A42" s="57">
        <v>52</v>
      </c>
      <c r="B42" s="3">
        <v>0.75</v>
      </c>
      <c r="C42" s="3">
        <v>0.4</v>
      </c>
      <c r="D42" s="3">
        <v>0.75</v>
      </c>
      <c r="E42" s="59">
        <v>0.4</v>
      </c>
    </row>
    <row r="43" spans="1:5" x14ac:dyDescent="0.2">
      <c r="A43" s="57">
        <v>53</v>
      </c>
      <c r="B43" s="3">
        <v>0.75</v>
      </c>
      <c r="C43" s="3">
        <v>0.4</v>
      </c>
      <c r="D43" s="3">
        <v>0.75</v>
      </c>
      <c r="E43" s="59">
        <v>0.4</v>
      </c>
    </row>
    <row r="44" spans="1:5" x14ac:dyDescent="0.2">
      <c r="A44" s="57">
        <v>54</v>
      </c>
      <c r="B44" s="3">
        <v>0.75</v>
      </c>
      <c r="C44" s="3">
        <v>0.4</v>
      </c>
      <c r="D44" s="3">
        <v>0.75</v>
      </c>
      <c r="E44" s="59">
        <v>0.4</v>
      </c>
    </row>
    <row r="45" spans="1:5" x14ac:dyDescent="0.2">
      <c r="A45" s="57">
        <v>55</v>
      </c>
      <c r="B45" s="3">
        <v>0.75</v>
      </c>
      <c r="C45" s="3">
        <v>0.4</v>
      </c>
      <c r="D45" s="3">
        <v>0.75</v>
      </c>
      <c r="E45" s="59">
        <v>0.4</v>
      </c>
    </row>
    <row r="46" spans="1:5" x14ac:dyDescent="0.2">
      <c r="A46" s="57">
        <v>56</v>
      </c>
      <c r="B46" s="3">
        <v>0.75</v>
      </c>
      <c r="C46" s="3">
        <v>0.4</v>
      </c>
      <c r="D46" s="3">
        <v>0.75</v>
      </c>
      <c r="E46" s="59">
        <v>0.4</v>
      </c>
    </row>
    <row r="47" spans="1:5" x14ac:dyDescent="0.2">
      <c r="A47" s="57">
        <v>57</v>
      </c>
      <c r="B47" s="3">
        <v>0.75</v>
      </c>
      <c r="C47" s="3">
        <v>0.4</v>
      </c>
      <c r="D47" s="3">
        <v>0.75</v>
      </c>
      <c r="E47" s="59">
        <v>0.4</v>
      </c>
    </row>
    <row r="48" spans="1:5" x14ac:dyDescent="0.2">
      <c r="A48" s="57">
        <v>58</v>
      </c>
      <c r="B48" s="3">
        <v>0.75</v>
      </c>
      <c r="C48" s="3">
        <v>0.4</v>
      </c>
      <c r="D48" s="3">
        <v>0.75</v>
      </c>
      <c r="E48" s="59">
        <v>0.4</v>
      </c>
    </row>
    <row r="49" spans="1:5" x14ac:dyDescent="0.2">
      <c r="A49" s="57">
        <v>59</v>
      </c>
      <c r="B49" s="3">
        <v>0.75</v>
      </c>
      <c r="C49" s="3">
        <v>0.4</v>
      </c>
      <c r="D49" s="3">
        <v>0.75</v>
      </c>
      <c r="E49" s="59">
        <v>0.4</v>
      </c>
    </row>
    <row r="50" spans="1:5" x14ac:dyDescent="0.2">
      <c r="A50" s="57">
        <v>60</v>
      </c>
      <c r="B50" s="3">
        <v>0.75</v>
      </c>
      <c r="C50" s="3">
        <v>0.4</v>
      </c>
      <c r="D50" s="3">
        <v>0.75</v>
      </c>
      <c r="E50" s="59">
        <v>0.4</v>
      </c>
    </row>
    <row r="51" spans="1:5" x14ac:dyDescent="0.2">
      <c r="A51" s="57">
        <v>61</v>
      </c>
      <c r="B51" s="3">
        <v>0.75</v>
      </c>
      <c r="C51" s="3">
        <v>0.4</v>
      </c>
      <c r="D51" s="3">
        <v>0.75</v>
      </c>
      <c r="E51" s="59">
        <v>0.4</v>
      </c>
    </row>
    <row r="52" spans="1:5" x14ac:dyDescent="0.2">
      <c r="A52" s="57">
        <v>62</v>
      </c>
      <c r="B52" s="3">
        <v>0.75</v>
      </c>
      <c r="C52" s="3">
        <v>0.4</v>
      </c>
      <c r="D52" s="3">
        <v>0.75</v>
      </c>
      <c r="E52" s="59">
        <v>0.4</v>
      </c>
    </row>
    <row r="53" spans="1:5" x14ac:dyDescent="0.2">
      <c r="A53" s="57">
        <v>63</v>
      </c>
      <c r="B53" s="3">
        <v>0.75</v>
      </c>
      <c r="C53" s="3">
        <v>0.4</v>
      </c>
      <c r="D53" s="3">
        <v>0.75</v>
      </c>
      <c r="E53" s="59">
        <v>0.4</v>
      </c>
    </row>
    <row r="54" spans="1:5" x14ac:dyDescent="0.2">
      <c r="A54" s="57">
        <v>64</v>
      </c>
      <c r="B54" s="3">
        <v>0.75</v>
      </c>
      <c r="C54" s="3">
        <v>0.4</v>
      </c>
      <c r="D54" s="3">
        <v>0.75</v>
      </c>
      <c r="E54" s="59">
        <v>0.4</v>
      </c>
    </row>
    <row r="55" spans="1:5" x14ac:dyDescent="0.2">
      <c r="A55" s="57">
        <v>65</v>
      </c>
      <c r="B55" s="3">
        <v>0.75</v>
      </c>
      <c r="C55" s="3">
        <v>0.4</v>
      </c>
      <c r="D55" s="3">
        <v>0.75</v>
      </c>
      <c r="E55" s="59">
        <v>0.4</v>
      </c>
    </row>
    <row r="56" spans="1:5" x14ac:dyDescent="0.2">
      <c r="A56" s="60">
        <v>66</v>
      </c>
      <c r="B56" s="61">
        <v>0.75</v>
      </c>
      <c r="C56" s="61">
        <v>0.4</v>
      </c>
      <c r="D56" s="61">
        <v>0.75</v>
      </c>
      <c r="E56" s="62">
        <v>0.4</v>
      </c>
    </row>
    <row r="57" spans="1:5" x14ac:dyDescent="0.2"/>
    <row r="58" spans="1:5" ht="25.15" customHeight="1" x14ac:dyDescent="0.2">
      <c r="A58" s="44" t="s">
        <v>65</v>
      </c>
      <c r="B58" s="44"/>
      <c r="C58" s="44"/>
      <c r="D58" s="44"/>
      <c r="E58" s="44"/>
    </row>
    <row r="59" spans="1:5" hidden="1" x14ac:dyDescent="0.2"/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:1" hidden="1" x14ac:dyDescent="0.2"/>
    <row r="98" spans="1:1" hidden="1" x14ac:dyDescent="0.2"/>
    <row r="99" spans="1:1" hidden="1" x14ac:dyDescent="0.2"/>
    <row r="100" spans="1:1" hidden="1" x14ac:dyDescent="0.2"/>
    <row r="101" spans="1:1" hidden="1" x14ac:dyDescent="0.2"/>
    <row r="102" spans="1:1" ht="15.75" hidden="1" x14ac:dyDescent="0.2">
      <c r="A102" s="8"/>
    </row>
    <row r="103" spans="1:1" hidden="1" x14ac:dyDescent="0.2"/>
    <row r="104" spans="1:1" hidden="1" x14ac:dyDescent="0.2"/>
    <row r="105" spans="1:1" hidden="1" x14ac:dyDescent="0.2"/>
    <row r="106" spans="1:1" hidden="1" x14ac:dyDescent="0.2"/>
    <row r="107" spans="1:1" hidden="1" x14ac:dyDescent="0.2"/>
    <row r="108" spans="1:1" hidden="1" x14ac:dyDescent="0.2"/>
    <row r="109" spans="1:1" hidden="1" x14ac:dyDescent="0.2"/>
    <row r="110" spans="1:1" hidden="1" x14ac:dyDescent="0.2"/>
    <row r="111" spans="1:1" hidden="1" x14ac:dyDescent="0.2"/>
    <row r="112" spans="1:1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58:E58"/>
    <mergeCell ref="A2:E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view="pageBreakPreview" zoomScale="115" zoomScaleNormal="100" zoomScaleSheetLayoutView="115" workbookViewId="0">
      <selection activeCell="A3" sqref="A3"/>
    </sheetView>
  </sheetViews>
  <sheetFormatPr defaultColWidth="0" defaultRowHeight="14.25" zeroHeight="1" x14ac:dyDescent="0.2"/>
  <cols>
    <col min="1" max="1" width="10.375" customWidth="1"/>
    <col min="2" max="2" width="20.375" customWidth="1"/>
    <col min="3" max="3" width="10.375" customWidth="1"/>
    <col min="4" max="4" width="19.875" customWidth="1"/>
    <col min="5" max="5" width="10.375" customWidth="1"/>
    <col min="53" max="16384" width="9" hidden="1"/>
  </cols>
  <sheetData>
    <row r="1" spans="1:5" x14ac:dyDescent="0.2">
      <c r="B1" t="s">
        <v>70</v>
      </c>
    </row>
    <row r="2" spans="1:5" ht="15" x14ac:dyDescent="0.2">
      <c r="A2" s="46" t="s">
        <v>15</v>
      </c>
      <c r="B2" s="46"/>
      <c r="C2" s="46"/>
      <c r="D2" s="46"/>
      <c r="E2" s="46"/>
    </row>
    <row r="3" spans="1:5" x14ac:dyDescent="0.2"/>
    <row r="4" spans="1:5" x14ac:dyDescent="0.2"/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13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68" t="s">
        <v>6</v>
      </c>
      <c r="B7" s="9" t="s">
        <v>7</v>
      </c>
      <c r="C7" s="10" t="s">
        <v>8</v>
      </c>
      <c r="D7" s="10" t="s">
        <v>9</v>
      </c>
      <c r="E7" s="69" t="s">
        <v>8</v>
      </c>
    </row>
    <row r="8" spans="1:5" x14ac:dyDescent="0.2">
      <c r="A8" s="57">
        <v>18</v>
      </c>
      <c r="B8" s="3">
        <v>0.375</v>
      </c>
      <c r="C8" s="4">
        <v>1</v>
      </c>
      <c r="D8" s="4">
        <v>0.375</v>
      </c>
      <c r="E8" s="70">
        <v>1</v>
      </c>
    </row>
    <row r="9" spans="1:5" x14ac:dyDescent="0.2">
      <c r="A9" s="57">
        <v>19</v>
      </c>
      <c r="B9" s="3">
        <v>0.375</v>
      </c>
      <c r="C9" s="4">
        <v>1</v>
      </c>
      <c r="D9" s="4">
        <v>0.375</v>
      </c>
      <c r="E9" s="70">
        <v>1</v>
      </c>
    </row>
    <row r="10" spans="1:5" x14ac:dyDescent="0.2">
      <c r="A10" s="57">
        <v>20</v>
      </c>
      <c r="B10" s="3">
        <v>0.375</v>
      </c>
      <c r="C10" s="4">
        <v>1</v>
      </c>
      <c r="D10" s="4">
        <v>0.375</v>
      </c>
      <c r="E10" s="70">
        <v>1</v>
      </c>
    </row>
    <row r="11" spans="1:5" x14ac:dyDescent="0.2">
      <c r="A11" s="57">
        <v>21</v>
      </c>
      <c r="B11" s="3">
        <v>0.375</v>
      </c>
      <c r="C11" s="4">
        <v>1</v>
      </c>
      <c r="D11" s="4">
        <v>0.375</v>
      </c>
      <c r="E11" s="70">
        <v>1</v>
      </c>
    </row>
    <row r="12" spans="1:5" x14ac:dyDescent="0.2">
      <c r="A12" s="57">
        <v>22</v>
      </c>
      <c r="B12" s="3">
        <v>0.375</v>
      </c>
      <c r="C12" s="4">
        <v>1</v>
      </c>
      <c r="D12" s="4">
        <v>0.375</v>
      </c>
      <c r="E12" s="70">
        <v>1</v>
      </c>
    </row>
    <row r="13" spans="1:5" x14ac:dyDescent="0.2">
      <c r="A13" s="57">
        <v>23</v>
      </c>
      <c r="B13" s="3">
        <v>0.375</v>
      </c>
      <c r="C13" s="4">
        <v>1</v>
      </c>
      <c r="D13" s="4">
        <v>0.375</v>
      </c>
      <c r="E13" s="70">
        <v>1</v>
      </c>
    </row>
    <row r="14" spans="1:5" x14ac:dyDescent="0.2">
      <c r="A14" s="57">
        <v>24</v>
      </c>
      <c r="B14" s="3">
        <v>0.375</v>
      </c>
      <c r="C14" s="4">
        <v>1</v>
      </c>
      <c r="D14" s="4">
        <v>0.375</v>
      </c>
      <c r="E14" s="70">
        <v>1</v>
      </c>
    </row>
    <row r="15" spans="1:5" x14ac:dyDescent="0.2">
      <c r="A15" s="57">
        <v>25</v>
      </c>
      <c r="B15" s="3">
        <v>0.375</v>
      </c>
      <c r="C15" s="4">
        <v>1</v>
      </c>
      <c r="D15" s="4">
        <v>0.375</v>
      </c>
      <c r="E15" s="70">
        <v>1</v>
      </c>
    </row>
    <row r="16" spans="1:5" x14ac:dyDescent="0.2">
      <c r="A16" s="57">
        <v>26</v>
      </c>
      <c r="B16" s="3">
        <v>0.375</v>
      </c>
      <c r="C16" s="4">
        <v>1</v>
      </c>
      <c r="D16" s="4">
        <v>0.375</v>
      </c>
      <c r="E16" s="70">
        <v>1</v>
      </c>
    </row>
    <row r="17" spans="1:5" x14ac:dyDescent="0.2">
      <c r="A17" s="57">
        <v>27</v>
      </c>
      <c r="B17" s="3">
        <v>0.375</v>
      </c>
      <c r="C17" s="4">
        <v>1</v>
      </c>
      <c r="D17" s="4">
        <v>0.375</v>
      </c>
      <c r="E17" s="70">
        <v>1</v>
      </c>
    </row>
    <row r="18" spans="1:5" x14ac:dyDescent="0.2">
      <c r="A18" s="57">
        <v>28</v>
      </c>
      <c r="B18" s="3">
        <v>0.375</v>
      </c>
      <c r="C18" s="4">
        <v>1</v>
      </c>
      <c r="D18" s="4">
        <v>0.375</v>
      </c>
      <c r="E18" s="70">
        <v>1</v>
      </c>
    </row>
    <row r="19" spans="1:5" x14ac:dyDescent="0.2">
      <c r="A19" s="57">
        <v>29</v>
      </c>
      <c r="B19" s="3">
        <v>0.375</v>
      </c>
      <c r="C19" s="4">
        <v>1</v>
      </c>
      <c r="D19" s="4">
        <v>0.375</v>
      </c>
      <c r="E19" s="70">
        <v>1</v>
      </c>
    </row>
    <row r="20" spans="1:5" x14ac:dyDescent="0.2">
      <c r="A20" s="57">
        <v>30</v>
      </c>
      <c r="B20" s="3">
        <v>0.375</v>
      </c>
      <c r="C20" s="4">
        <v>1</v>
      </c>
      <c r="D20" s="4">
        <v>0.375</v>
      </c>
      <c r="E20" s="70">
        <v>1</v>
      </c>
    </row>
    <row r="21" spans="1:5" x14ac:dyDescent="0.2">
      <c r="A21" s="57">
        <v>31</v>
      </c>
      <c r="B21" s="3">
        <v>0.375</v>
      </c>
      <c r="C21" s="4">
        <v>1</v>
      </c>
      <c r="D21" s="4">
        <v>0.375</v>
      </c>
      <c r="E21" s="70">
        <v>1</v>
      </c>
    </row>
    <row r="22" spans="1:5" x14ac:dyDescent="0.2">
      <c r="A22" s="57">
        <v>32</v>
      </c>
      <c r="B22" s="3">
        <v>0.375</v>
      </c>
      <c r="C22" s="4">
        <v>1</v>
      </c>
      <c r="D22" s="4">
        <v>0.375</v>
      </c>
      <c r="E22" s="70">
        <v>1</v>
      </c>
    </row>
    <row r="23" spans="1:5" x14ac:dyDescent="0.2">
      <c r="A23" s="57">
        <v>33</v>
      </c>
      <c r="B23" s="3">
        <v>0.375</v>
      </c>
      <c r="C23" s="4">
        <v>1</v>
      </c>
      <c r="D23" s="4">
        <v>0.375</v>
      </c>
      <c r="E23" s="70">
        <v>1</v>
      </c>
    </row>
    <row r="24" spans="1:5" x14ac:dyDescent="0.2">
      <c r="A24" s="57">
        <v>34</v>
      </c>
      <c r="B24" s="3">
        <v>0.375</v>
      </c>
      <c r="C24" s="4">
        <v>1</v>
      </c>
      <c r="D24" s="4">
        <v>0.375</v>
      </c>
      <c r="E24" s="70">
        <v>1</v>
      </c>
    </row>
    <row r="25" spans="1:5" x14ac:dyDescent="0.2">
      <c r="A25" s="57">
        <v>35</v>
      </c>
      <c r="B25" s="3">
        <v>0.375</v>
      </c>
      <c r="C25" s="4">
        <v>1</v>
      </c>
      <c r="D25" s="4">
        <v>0.375</v>
      </c>
      <c r="E25" s="70">
        <v>1</v>
      </c>
    </row>
    <row r="26" spans="1:5" x14ac:dyDescent="0.2">
      <c r="A26" s="57">
        <v>36</v>
      </c>
      <c r="B26" s="3">
        <v>0.375</v>
      </c>
      <c r="C26" s="4">
        <v>1</v>
      </c>
      <c r="D26" s="4">
        <v>0.375</v>
      </c>
      <c r="E26" s="70">
        <v>1</v>
      </c>
    </row>
    <row r="27" spans="1:5" x14ac:dyDescent="0.2">
      <c r="A27" s="57">
        <v>37</v>
      </c>
      <c r="B27" s="3">
        <v>0.375</v>
      </c>
      <c r="C27" s="4">
        <v>1</v>
      </c>
      <c r="D27" s="4">
        <v>0.375</v>
      </c>
      <c r="E27" s="70">
        <v>1</v>
      </c>
    </row>
    <row r="28" spans="1:5" x14ac:dyDescent="0.2">
      <c r="A28" s="57">
        <v>38</v>
      </c>
      <c r="B28" s="3">
        <v>0.375</v>
      </c>
      <c r="C28" s="4">
        <v>1</v>
      </c>
      <c r="D28" s="4">
        <v>0.375</v>
      </c>
      <c r="E28" s="70">
        <v>1</v>
      </c>
    </row>
    <row r="29" spans="1:5" x14ac:dyDescent="0.2">
      <c r="A29" s="57">
        <v>39</v>
      </c>
      <c r="B29" s="3">
        <v>0.375</v>
      </c>
      <c r="C29" s="4">
        <v>1</v>
      </c>
      <c r="D29" s="4">
        <v>0.375</v>
      </c>
      <c r="E29" s="70">
        <v>1</v>
      </c>
    </row>
    <row r="30" spans="1:5" x14ac:dyDescent="0.2">
      <c r="A30" s="57">
        <v>40</v>
      </c>
      <c r="B30" s="3">
        <v>0.375</v>
      </c>
      <c r="C30" s="4">
        <v>1</v>
      </c>
      <c r="D30" s="4">
        <v>0.375</v>
      </c>
      <c r="E30" s="70">
        <v>1</v>
      </c>
    </row>
    <row r="31" spans="1:5" x14ac:dyDescent="0.2">
      <c r="A31" s="57">
        <v>41</v>
      </c>
      <c r="B31" s="3">
        <v>0.375</v>
      </c>
      <c r="C31" s="4">
        <v>1</v>
      </c>
      <c r="D31" s="4">
        <v>0.375</v>
      </c>
      <c r="E31" s="70">
        <v>1</v>
      </c>
    </row>
    <row r="32" spans="1:5" x14ac:dyDescent="0.2">
      <c r="A32" s="57">
        <v>42</v>
      </c>
      <c r="B32" s="3">
        <v>0.375</v>
      </c>
      <c r="C32" s="4">
        <v>1</v>
      </c>
      <c r="D32" s="4">
        <v>0.375</v>
      </c>
      <c r="E32" s="70">
        <v>1</v>
      </c>
    </row>
    <row r="33" spans="1:5" x14ac:dyDescent="0.2">
      <c r="A33" s="57">
        <v>43</v>
      </c>
      <c r="B33" s="3">
        <v>0.375</v>
      </c>
      <c r="C33" s="4">
        <v>1</v>
      </c>
      <c r="D33" s="4">
        <v>0.375</v>
      </c>
      <c r="E33" s="70">
        <v>1</v>
      </c>
    </row>
    <row r="34" spans="1:5" x14ac:dyDescent="0.2">
      <c r="A34" s="57">
        <v>44</v>
      </c>
      <c r="B34" s="3">
        <v>0.375</v>
      </c>
      <c r="C34" s="4">
        <v>1</v>
      </c>
      <c r="D34" s="4">
        <v>0.375</v>
      </c>
      <c r="E34" s="70">
        <v>1</v>
      </c>
    </row>
    <row r="35" spans="1:5" x14ac:dyDescent="0.2">
      <c r="A35" s="57">
        <v>45</v>
      </c>
      <c r="B35" s="3">
        <v>0.375</v>
      </c>
      <c r="C35" s="4">
        <v>0.97</v>
      </c>
      <c r="D35" s="4">
        <v>0.375</v>
      </c>
      <c r="E35" s="70">
        <v>1</v>
      </c>
    </row>
    <row r="36" spans="1:5" x14ac:dyDescent="0.2">
      <c r="A36" s="57">
        <v>46</v>
      </c>
      <c r="B36" s="3">
        <v>0.375</v>
      </c>
      <c r="C36" s="4">
        <v>0.94</v>
      </c>
      <c r="D36" s="4">
        <v>0.375</v>
      </c>
      <c r="E36" s="70">
        <v>1</v>
      </c>
    </row>
    <row r="37" spans="1:5" x14ac:dyDescent="0.2">
      <c r="A37" s="57">
        <v>47</v>
      </c>
      <c r="B37" s="3">
        <v>0.375</v>
      </c>
      <c r="C37" s="4">
        <v>0.91</v>
      </c>
      <c r="D37" s="4">
        <v>0.375</v>
      </c>
      <c r="E37" s="70">
        <v>1</v>
      </c>
    </row>
    <row r="38" spans="1:5" x14ac:dyDescent="0.2">
      <c r="A38" s="57">
        <v>48</v>
      </c>
      <c r="B38" s="3">
        <v>0.375</v>
      </c>
      <c r="C38" s="4">
        <v>0.88</v>
      </c>
      <c r="D38" s="4">
        <v>0.375</v>
      </c>
      <c r="E38" s="70">
        <v>1</v>
      </c>
    </row>
    <row r="39" spans="1:5" x14ac:dyDescent="0.2">
      <c r="A39" s="57">
        <v>49</v>
      </c>
      <c r="B39" s="3">
        <v>0.375</v>
      </c>
      <c r="C39" s="4">
        <v>0.85</v>
      </c>
      <c r="D39" s="4">
        <v>0.375</v>
      </c>
      <c r="E39" s="70">
        <v>1</v>
      </c>
    </row>
    <row r="40" spans="1:5" x14ac:dyDescent="0.2">
      <c r="A40" s="57">
        <v>50</v>
      </c>
      <c r="B40" s="3">
        <v>0.375</v>
      </c>
      <c r="C40" s="4">
        <v>0.82</v>
      </c>
      <c r="D40" s="4">
        <v>0.375</v>
      </c>
      <c r="E40" s="70">
        <v>1</v>
      </c>
    </row>
    <row r="41" spans="1:5" x14ac:dyDescent="0.2">
      <c r="A41" s="57">
        <v>51</v>
      </c>
      <c r="B41" s="3">
        <v>0.375</v>
      </c>
      <c r="C41" s="4">
        <v>0.79</v>
      </c>
      <c r="D41" s="4">
        <v>0.375</v>
      </c>
      <c r="E41" s="70">
        <v>1</v>
      </c>
    </row>
    <row r="42" spans="1:5" x14ac:dyDescent="0.2">
      <c r="A42" s="57">
        <v>52</v>
      </c>
      <c r="B42" s="3">
        <v>0.375</v>
      </c>
      <c r="C42" s="4">
        <v>0.76</v>
      </c>
      <c r="D42" s="4">
        <v>0.375</v>
      </c>
      <c r="E42" s="70">
        <v>1</v>
      </c>
    </row>
    <row r="43" spans="1:5" x14ac:dyDescent="0.2">
      <c r="A43" s="57">
        <v>53</v>
      </c>
      <c r="B43" s="3">
        <v>0.375</v>
      </c>
      <c r="C43" s="4">
        <v>0.73</v>
      </c>
      <c r="D43" s="4">
        <v>0.375</v>
      </c>
      <c r="E43" s="70">
        <v>1</v>
      </c>
    </row>
    <row r="44" spans="1:5" x14ac:dyDescent="0.2">
      <c r="A44" s="57">
        <v>54</v>
      </c>
      <c r="B44" s="3">
        <v>0.375</v>
      </c>
      <c r="C44" s="4">
        <v>0.7</v>
      </c>
      <c r="D44" s="4">
        <v>0.375</v>
      </c>
      <c r="E44" s="70">
        <v>1</v>
      </c>
    </row>
    <row r="45" spans="1:5" x14ac:dyDescent="0.2">
      <c r="A45" s="57">
        <v>55</v>
      </c>
      <c r="B45" s="3">
        <v>0.375</v>
      </c>
      <c r="C45" s="4">
        <v>0.67</v>
      </c>
      <c r="D45" s="4">
        <v>0.375</v>
      </c>
      <c r="E45" s="70">
        <v>1</v>
      </c>
    </row>
    <row r="46" spans="1:5" x14ac:dyDescent="0.2">
      <c r="A46" s="57">
        <v>56</v>
      </c>
      <c r="B46" s="3">
        <v>0.375</v>
      </c>
      <c r="C46" s="4">
        <v>0.65</v>
      </c>
      <c r="D46" s="4">
        <v>0.375</v>
      </c>
      <c r="E46" s="70">
        <v>1</v>
      </c>
    </row>
    <row r="47" spans="1:5" x14ac:dyDescent="0.2">
      <c r="A47" s="57">
        <v>57</v>
      </c>
      <c r="B47" s="3">
        <v>0.375</v>
      </c>
      <c r="C47" s="4">
        <v>0.65</v>
      </c>
      <c r="D47" s="4">
        <v>0.375</v>
      </c>
      <c r="E47" s="70">
        <v>1</v>
      </c>
    </row>
    <row r="48" spans="1:5" x14ac:dyDescent="0.2">
      <c r="A48" s="57">
        <v>58</v>
      </c>
      <c r="B48" s="3">
        <v>0.375</v>
      </c>
      <c r="C48" s="4">
        <v>0.65</v>
      </c>
      <c r="D48" s="4">
        <v>0.375</v>
      </c>
      <c r="E48" s="70">
        <v>1</v>
      </c>
    </row>
    <row r="49" spans="1:5" x14ac:dyDescent="0.2">
      <c r="A49" s="57">
        <v>59</v>
      </c>
      <c r="B49" s="3">
        <v>0.375</v>
      </c>
      <c r="C49" s="4">
        <v>0.65</v>
      </c>
      <c r="D49" s="4">
        <v>0.375</v>
      </c>
      <c r="E49" s="70">
        <v>1</v>
      </c>
    </row>
    <row r="50" spans="1:5" x14ac:dyDescent="0.2">
      <c r="A50" s="57">
        <v>60</v>
      </c>
      <c r="B50" s="3">
        <v>0.375</v>
      </c>
      <c r="C50" s="4">
        <v>0.65</v>
      </c>
      <c r="D50" s="4">
        <v>0.375</v>
      </c>
      <c r="E50" s="70">
        <v>1</v>
      </c>
    </row>
    <row r="51" spans="1:5" x14ac:dyDescent="0.2">
      <c r="A51" s="57">
        <v>61</v>
      </c>
      <c r="B51" s="3">
        <v>0.375</v>
      </c>
      <c r="C51" s="4">
        <v>0.65</v>
      </c>
      <c r="D51" s="4">
        <v>0.375</v>
      </c>
      <c r="E51" s="70">
        <v>1</v>
      </c>
    </row>
    <row r="52" spans="1:5" x14ac:dyDescent="0.2">
      <c r="A52" s="57">
        <v>62</v>
      </c>
      <c r="B52" s="3">
        <v>0.375</v>
      </c>
      <c r="C52" s="4">
        <v>0.65</v>
      </c>
      <c r="D52" s="4">
        <v>0.375</v>
      </c>
      <c r="E52" s="70">
        <v>1</v>
      </c>
    </row>
    <row r="53" spans="1:5" x14ac:dyDescent="0.2">
      <c r="A53" s="57">
        <v>63</v>
      </c>
      <c r="B53" s="3">
        <v>0.375</v>
      </c>
      <c r="C53" s="4">
        <v>0.65</v>
      </c>
      <c r="D53" s="4">
        <v>0.375</v>
      </c>
      <c r="E53" s="70">
        <v>1</v>
      </c>
    </row>
    <row r="54" spans="1:5" x14ac:dyDescent="0.2">
      <c r="A54" s="57">
        <v>64</v>
      </c>
      <c r="B54" s="3">
        <v>0.375</v>
      </c>
      <c r="C54" s="4">
        <v>0.65</v>
      </c>
      <c r="D54" s="4">
        <v>0.375</v>
      </c>
      <c r="E54" s="70">
        <v>1</v>
      </c>
    </row>
    <row r="55" spans="1:5" x14ac:dyDescent="0.2">
      <c r="A55" s="57">
        <v>65</v>
      </c>
      <c r="B55" s="3">
        <v>0.375</v>
      </c>
      <c r="C55" s="4">
        <v>0.65</v>
      </c>
      <c r="D55" s="4">
        <v>0.375</v>
      </c>
      <c r="E55" s="70">
        <v>1</v>
      </c>
    </row>
    <row r="56" spans="1:5" x14ac:dyDescent="0.2">
      <c r="A56" s="60">
        <v>66</v>
      </c>
      <c r="B56" s="61">
        <v>0.375</v>
      </c>
      <c r="C56" s="71">
        <v>0.65</v>
      </c>
      <c r="D56" s="71">
        <v>0.375</v>
      </c>
      <c r="E56" s="72">
        <v>1</v>
      </c>
    </row>
    <row r="57" spans="1:5" ht="15" x14ac:dyDescent="0.2">
      <c r="A57" s="6"/>
    </row>
    <row r="58" spans="1:5" ht="30" customHeight="1" x14ac:dyDescent="0.2">
      <c r="A58" s="44" t="s">
        <v>65</v>
      </c>
      <c r="B58" s="44"/>
      <c r="C58" s="44"/>
      <c r="D58" s="44"/>
      <c r="E58" s="44"/>
    </row>
    <row r="59" spans="1:5" hidden="1" x14ac:dyDescent="0.2"/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58:E58"/>
    <mergeCell ref="A2:E2"/>
  </mergeCells>
  <pageMargins left="0.7" right="0.7" top="0.75" bottom="0.75" header="0.3" footer="0.3"/>
  <pageSetup scale="84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view="pageBreakPreview" zoomScale="115" zoomScaleNormal="100" zoomScaleSheetLayoutView="115" workbookViewId="0">
      <selection activeCell="A2" sqref="A2:E2"/>
    </sheetView>
  </sheetViews>
  <sheetFormatPr defaultColWidth="0" defaultRowHeight="14.25" zeroHeight="1" x14ac:dyDescent="0.2"/>
  <cols>
    <col min="1" max="1" width="10.375" customWidth="1"/>
    <col min="2" max="2" width="20.375" customWidth="1"/>
    <col min="3" max="3" width="10.375" customWidth="1"/>
    <col min="4" max="4" width="19.875" customWidth="1"/>
    <col min="5" max="5" width="10.375" customWidth="1"/>
    <col min="53" max="16384" width="9" hidden="1"/>
  </cols>
  <sheetData>
    <row r="1" spans="1:5" x14ac:dyDescent="0.2">
      <c r="B1" t="s">
        <v>69</v>
      </c>
    </row>
    <row r="2" spans="1:5" ht="15" x14ac:dyDescent="0.2">
      <c r="A2" s="46" t="s">
        <v>19</v>
      </c>
      <c r="B2" s="46"/>
      <c r="C2" s="46"/>
      <c r="D2" s="46"/>
      <c r="E2" s="46"/>
    </row>
    <row r="3" spans="1:5" x14ac:dyDescent="0.2"/>
    <row r="4" spans="1:5" x14ac:dyDescent="0.2"/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13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68" t="s">
        <v>6</v>
      </c>
      <c r="B7" s="9" t="s">
        <v>7</v>
      </c>
      <c r="C7" s="10" t="s">
        <v>8</v>
      </c>
      <c r="D7" s="10" t="s">
        <v>9</v>
      </c>
      <c r="E7" s="69" t="s">
        <v>8</v>
      </c>
    </row>
    <row r="8" spans="1:5" x14ac:dyDescent="0.2">
      <c r="A8" s="57">
        <v>18</v>
      </c>
      <c r="B8" s="3">
        <v>0.375</v>
      </c>
      <c r="C8" s="4">
        <v>0.4</v>
      </c>
      <c r="D8" s="4">
        <v>0.375</v>
      </c>
      <c r="E8" s="73">
        <v>0.4</v>
      </c>
    </row>
    <row r="9" spans="1:5" x14ac:dyDescent="0.2">
      <c r="A9" s="57">
        <v>19</v>
      </c>
      <c r="B9" s="3">
        <v>0.375</v>
      </c>
      <c r="C9" s="4">
        <v>0.4</v>
      </c>
      <c r="D9" s="4">
        <v>0.375</v>
      </c>
      <c r="E9" s="73">
        <v>0.4</v>
      </c>
    </row>
    <row r="10" spans="1:5" x14ac:dyDescent="0.2">
      <c r="A10" s="57">
        <v>20</v>
      </c>
      <c r="B10" s="3">
        <v>0.375</v>
      </c>
      <c r="C10" s="4">
        <v>0.4</v>
      </c>
      <c r="D10" s="4">
        <v>0.375</v>
      </c>
      <c r="E10" s="73">
        <v>0.4</v>
      </c>
    </row>
    <row r="11" spans="1:5" x14ac:dyDescent="0.2">
      <c r="A11" s="57">
        <v>21</v>
      </c>
      <c r="B11" s="3">
        <v>0.375</v>
      </c>
      <c r="C11" s="4">
        <v>0.4</v>
      </c>
      <c r="D11" s="4">
        <v>0.375</v>
      </c>
      <c r="E11" s="73">
        <v>0.4</v>
      </c>
    </row>
    <row r="12" spans="1:5" x14ac:dyDescent="0.2">
      <c r="A12" s="57">
        <v>22</v>
      </c>
      <c r="B12" s="3">
        <v>0.375</v>
      </c>
      <c r="C12" s="4">
        <v>0.4</v>
      </c>
      <c r="D12" s="4">
        <v>0.375</v>
      </c>
      <c r="E12" s="73">
        <v>0.4</v>
      </c>
    </row>
    <row r="13" spans="1:5" x14ac:dyDescent="0.2">
      <c r="A13" s="57">
        <v>23</v>
      </c>
      <c r="B13" s="3">
        <v>0.375</v>
      </c>
      <c r="C13" s="4">
        <v>0.4</v>
      </c>
      <c r="D13" s="4">
        <v>0.375</v>
      </c>
      <c r="E13" s="73">
        <v>0.4</v>
      </c>
    </row>
    <row r="14" spans="1:5" x14ac:dyDescent="0.2">
      <c r="A14" s="57">
        <v>24</v>
      </c>
      <c r="B14" s="3">
        <v>0.375</v>
      </c>
      <c r="C14" s="4">
        <v>0.4</v>
      </c>
      <c r="D14" s="4">
        <v>0.375</v>
      </c>
      <c r="E14" s="73">
        <v>0.4</v>
      </c>
    </row>
    <row r="15" spans="1:5" x14ac:dyDescent="0.2">
      <c r="A15" s="57">
        <v>25</v>
      </c>
      <c r="B15" s="3">
        <v>0.375</v>
      </c>
      <c r="C15" s="4">
        <v>0.4</v>
      </c>
      <c r="D15" s="4">
        <v>0.375</v>
      </c>
      <c r="E15" s="73">
        <v>0.4</v>
      </c>
    </row>
    <row r="16" spans="1:5" x14ac:dyDescent="0.2">
      <c r="A16" s="57">
        <v>26</v>
      </c>
      <c r="B16" s="3">
        <v>0.375</v>
      </c>
      <c r="C16" s="4">
        <v>0.4</v>
      </c>
      <c r="D16" s="4">
        <v>0.375</v>
      </c>
      <c r="E16" s="73">
        <v>0.4</v>
      </c>
    </row>
    <row r="17" spans="1:5" x14ac:dyDescent="0.2">
      <c r="A17" s="57">
        <v>27</v>
      </c>
      <c r="B17" s="3">
        <v>0.375</v>
      </c>
      <c r="C17" s="4">
        <v>0.4</v>
      </c>
      <c r="D17" s="4">
        <v>0.375</v>
      </c>
      <c r="E17" s="73">
        <v>0.4</v>
      </c>
    </row>
    <row r="18" spans="1:5" x14ac:dyDescent="0.2">
      <c r="A18" s="57">
        <v>28</v>
      </c>
      <c r="B18" s="3">
        <v>0.375</v>
      </c>
      <c r="C18" s="4">
        <v>0.4</v>
      </c>
      <c r="D18" s="4">
        <v>0.375</v>
      </c>
      <c r="E18" s="73">
        <v>0.4</v>
      </c>
    </row>
    <row r="19" spans="1:5" x14ac:dyDescent="0.2">
      <c r="A19" s="57">
        <v>29</v>
      </c>
      <c r="B19" s="3">
        <v>0.375</v>
      </c>
      <c r="C19" s="4">
        <v>0.4</v>
      </c>
      <c r="D19" s="4">
        <v>0.375</v>
      </c>
      <c r="E19" s="73">
        <v>0.4</v>
      </c>
    </row>
    <row r="20" spans="1:5" x14ac:dyDescent="0.2">
      <c r="A20" s="57">
        <v>30</v>
      </c>
      <c r="B20" s="3">
        <v>0.375</v>
      </c>
      <c r="C20" s="4">
        <v>0.4</v>
      </c>
      <c r="D20" s="4">
        <v>0.375</v>
      </c>
      <c r="E20" s="73">
        <v>0.4</v>
      </c>
    </row>
    <row r="21" spans="1:5" x14ac:dyDescent="0.2">
      <c r="A21" s="57">
        <v>31</v>
      </c>
      <c r="B21" s="3">
        <v>0.375</v>
      </c>
      <c r="C21" s="4">
        <v>0.4</v>
      </c>
      <c r="D21" s="4">
        <v>0.375</v>
      </c>
      <c r="E21" s="73">
        <v>0.4</v>
      </c>
    </row>
    <row r="22" spans="1:5" x14ac:dyDescent="0.2">
      <c r="A22" s="57">
        <v>32</v>
      </c>
      <c r="B22" s="3">
        <v>0.375</v>
      </c>
      <c r="C22" s="4">
        <v>0.4</v>
      </c>
      <c r="D22" s="4">
        <v>0.375</v>
      </c>
      <c r="E22" s="73">
        <v>0.4</v>
      </c>
    </row>
    <row r="23" spans="1:5" x14ac:dyDescent="0.2">
      <c r="A23" s="57">
        <v>33</v>
      </c>
      <c r="B23" s="3">
        <v>0.375</v>
      </c>
      <c r="C23" s="4">
        <v>0.4</v>
      </c>
      <c r="D23" s="4">
        <v>0.375</v>
      </c>
      <c r="E23" s="73">
        <v>0.4</v>
      </c>
    </row>
    <row r="24" spans="1:5" x14ac:dyDescent="0.2">
      <c r="A24" s="57">
        <v>34</v>
      </c>
      <c r="B24" s="3">
        <v>0.375</v>
      </c>
      <c r="C24" s="4">
        <v>0.4</v>
      </c>
      <c r="D24" s="4">
        <v>0.375</v>
      </c>
      <c r="E24" s="73">
        <v>0.4</v>
      </c>
    </row>
    <row r="25" spans="1:5" x14ac:dyDescent="0.2">
      <c r="A25" s="57">
        <v>35</v>
      </c>
      <c r="B25" s="3">
        <v>0.375</v>
      </c>
      <c r="C25" s="4">
        <v>0.4</v>
      </c>
      <c r="D25" s="4">
        <v>0.375</v>
      </c>
      <c r="E25" s="73">
        <v>0.4</v>
      </c>
    </row>
    <row r="26" spans="1:5" x14ac:dyDescent="0.2">
      <c r="A26" s="57">
        <v>36</v>
      </c>
      <c r="B26" s="3">
        <v>0.375</v>
      </c>
      <c r="C26" s="4">
        <v>0.4</v>
      </c>
      <c r="D26" s="4">
        <v>0.375</v>
      </c>
      <c r="E26" s="73">
        <v>0.4</v>
      </c>
    </row>
    <row r="27" spans="1:5" x14ac:dyDescent="0.2">
      <c r="A27" s="57">
        <v>37</v>
      </c>
      <c r="B27" s="3">
        <v>0.375</v>
      </c>
      <c r="C27" s="4">
        <v>0.4</v>
      </c>
      <c r="D27" s="4">
        <v>0.375</v>
      </c>
      <c r="E27" s="73">
        <v>0.4</v>
      </c>
    </row>
    <row r="28" spans="1:5" x14ac:dyDescent="0.2">
      <c r="A28" s="57">
        <v>38</v>
      </c>
      <c r="B28" s="3">
        <v>0.375</v>
      </c>
      <c r="C28" s="4">
        <v>0.4</v>
      </c>
      <c r="D28" s="4">
        <v>0.375</v>
      </c>
      <c r="E28" s="73">
        <v>0.4</v>
      </c>
    </row>
    <row r="29" spans="1:5" x14ac:dyDescent="0.2">
      <c r="A29" s="57">
        <v>39</v>
      </c>
      <c r="B29" s="3">
        <v>0.375</v>
      </c>
      <c r="C29" s="4">
        <v>0.4</v>
      </c>
      <c r="D29" s="4">
        <v>0.375</v>
      </c>
      <c r="E29" s="73">
        <v>0.4</v>
      </c>
    </row>
    <row r="30" spans="1:5" x14ac:dyDescent="0.2">
      <c r="A30" s="57">
        <v>40</v>
      </c>
      <c r="B30" s="3">
        <v>0.375</v>
      </c>
      <c r="C30" s="4">
        <v>0.4</v>
      </c>
      <c r="D30" s="4">
        <v>0.375</v>
      </c>
      <c r="E30" s="73">
        <v>0.4</v>
      </c>
    </row>
    <row r="31" spans="1:5" x14ac:dyDescent="0.2">
      <c r="A31" s="57">
        <v>41</v>
      </c>
      <c r="B31" s="3">
        <v>0.375</v>
      </c>
      <c r="C31" s="4">
        <v>0.4</v>
      </c>
      <c r="D31" s="4">
        <v>0.375</v>
      </c>
      <c r="E31" s="73">
        <v>0.4</v>
      </c>
    </row>
    <row r="32" spans="1:5" x14ac:dyDescent="0.2">
      <c r="A32" s="57">
        <v>42</v>
      </c>
      <c r="B32" s="3">
        <v>0.375</v>
      </c>
      <c r="C32" s="4">
        <v>0.4</v>
      </c>
      <c r="D32" s="4">
        <v>0.375</v>
      </c>
      <c r="E32" s="73">
        <v>0.4</v>
      </c>
    </row>
    <row r="33" spans="1:5" x14ac:dyDescent="0.2">
      <c r="A33" s="57">
        <v>43</v>
      </c>
      <c r="B33" s="3">
        <v>0.375</v>
      </c>
      <c r="C33" s="4">
        <v>0.4</v>
      </c>
      <c r="D33" s="4">
        <v>0.375</v>
      </c>
      <c r="E33" s="73">
        <v>0.4</v>
      </c>
    </row>
    <row r="34" spans="1:5" x14ac:dyDescent="0.2">
      <c r="A34" s="57">
        <v>44</v>
      </c>
      <c r="B34" s="3">
        <v>0.375</v>
      </c>
      <c r="C34" s="4">
        <v>0.4</v>
      </c>
      <c r="D34" s="4">
        <v>0.375</v>
      </c>
      <c r="E34" s="73">
        <v>0.4</v>
      </c>
    </row>
    <row r="35" spans="1:5" x14ac:dyDescent="0.2">
      <c r="A35" s="57">
        <v>45</v>
      </c>
      <c r="B35" s="3">
        <v>0.375</v>
      </c>
      <c r="C35" s="4">
        <v>0.4</v>
      </c>
      <c r="D35" s="4">
        <v>0.375</v>
      </c>
      <c r="E35" s="73">
        <v>0.4</v>
      </c>
    </row>
    <row r="36" spans="1:5" x14ac:dyDescent="0.2">
      <c r="A36" s="57">
        <v>46</v>
      </c>
      <c r="B36" s="3">
        <v>0.375</v>
      </c>
      <c r="C36" s="4">
        <v>0.4</v>
      </c>
      <c r="D36" s="4">
        <v>0.375</v>
      </c>
      <c r="E36" s="73">
        <v>0.4</v>
      </c>
    </row>
    <row r="37" spans="1:5" x14ac:dyDescent="0.2">
      <c r="A37" s="57">
        <v>47</v>
      </c>
      <c r="B37" s="3">
        <v>0.375</v>
      </c>
      <c r="C37" s="4">
        <v>0.4</v>
      </c>
      <c r="D37" s="4">
        <v>0.375</v>
      </c>
      <c r="E37" s="73">
        <v>0.4</v>
      </c>
    </row>
    <row r="38" spans="1:5" x14ac:dyDescent="0.2">
      <c r="A38" s="57">
        <v>48</v>
      </c>
      <c r="B38" s="3">
        <v>0.375</v>
      </c>
      <c r="C38" s="4">
        <v>0.4</v>
      </c>
      <c r="D38" s="4">
        <v>0.375</v>
      </c>
      <c r="E38" s="73">
        <v>0.4</v>
      </c>
    </row>
    <row r="39" spans="1:5" x14ac:dyDescent="0.2">
      <c r="A39" s="57">
        <v>49</v>
      </c>
      <c r="B39" s="3">
        <v>0.375</v>
      </c>
      <c r="C39" s="4">
        <v>0.4</v>
      </c>
      <c r="D39" s="4">
        <v>0.375</v>
      </c>
      <c r="E39" s="73">
        <v>0.4</v>
      </c>
    </row>
    <row r="40" spans="1:5" x14ac:dyDescent="0.2">
      <c r="A40" s="57">
        <v>50</v>
      </c>
      <c r="B40" s="3">
        <v>0.375</v>
      </c>
      <c r="C40" s="4">
        <v>0.4</v>
      </c>
      <c r="D40" s="4">
        <v>0.375</v>
      </c>
      <c r="E40" s="73">
        <v>0.4</v>
      </c>
    </row>
    <row r="41" spans="1:5" x14ac:dyDescent="0.2">
      <c r="A41" s="57">
        <v>51</v>
      </c>
      <c r="B41" s="3">
        <v>0.375</v>
      </c>
      <c r="C41" s="4">
        <v>0.4</v>
      </c>
      <c r="D41" s="4">
        <v>0.375</v>
      </c>
      <c r="E41" s="73">
        <v>0.4</v>
      </c>
    </row>
    <row r="42" spans="1:5" x14ac:dyDescent="0.2">
      <c r="A42" s="57">
        <v>52</v>
      </c>
      <c r="B42" s="3">
        <v>0.375</v>
      </c>
      <c r="C42" s="4">
        <v>0.4</v>
      </c>
      <c r="D42" s="4">
        <v>0.375</v>
      </c>
      <c r="E42" s="73">
        <v>0.4</v>
      </c>
    </row>
    <row r="43" spans="1:5" x14ac:dyDescent="0.2">
      <c r="A43" s="57">
        <v>53</v>
      </c>
      <c r="B43" s="3">
        <v>0.375</v>
      </c>
      <c r="C43" s="4">
        <v>0.4</v>
      </c>
      <c r="D43" s="4">
        <v>0.375</v>
      </c>
      <c r="E43" s="73">
        <v>0.4</v>
      </c>
    </row>
    <row r="44" spans="1:5" x14ac:dyDescent="0.2">
      <c r="A44" s="57">
        <v>54</v>
      </c>
      <c r="B44" s="3">
        <v>0.375</v>
      </c>
      <c r="C44" s="4">
        <v>0.4</v>
      </c>
      <c r="D44" s="4">
        <v>0.375</v>
      </c>
      <c r="E44" s="73">
        <v>0.4</v>
      </c>
    </row>
    <row r="45" spans="1:5" x14ac:dyDescent="0.2">
      <c r="A45" s="57">
        <v>55</v>
      </c>
      <c r="B45" s="3">
        <v>0.375</v>
      </c>
      <c r="C45" s="4">
        <v>0.4</v>
      </c>
      <c r="D45" s="4">
        <v>0.375</v>
      </c>
      <c r="E45" s="73">
        <v>0.4</v>
      </c>
    </row>
    <row r="46" spans="1:5" x14ac:dyDescent="0.2">
      <c r="A46" s="57">
        <v>56</v>
      </c>
      <c r="B46" s="3">
        <v>0.375</v>
      </c>
      <c r="C46" s="4">
        <v>0.4</v>
      </c>
      <c r="D46" s="4">
        <v>0.375</v>
      </c>
      <c r="E46" s="73">
        <v>0.4</v>
      </c>
    </row>
    <row r="47" spans="1:5" x14ac:dyDescent="0.2">
      <c r="A47" s="57">
        <v>57</v>
      </c>
      <c r="B47" s="3">
        <v>0.375</v>
      </c>
      <c r="C47" s="4">
        <v>0.4</v>
      </c>
      <c r="D47" s="4">
        <v>0.375</v>
      </c>
      <c r="E47" s="73">
        <v>0.4</v>
      </c>
    </row>
    <row r="48" spans="1:5" x14ac:dyDescent="0.2">
      <c r="A48" s="57">
        <v>58</v>
      </c>
      <c r="B48" s="3">
        <v>0.375</v>
      </c>
      <c r="C48" s="4">
        <v>0.4</v>
      </c>
      <c r="D48" s="4">
        <v>0.375</v>
      </c>
      <c r="E48" s="73">
        <v>0.4</v>
      </c>
    </row>
    <row r="49" spans="1:5" x14ac:dyDescent="0.2">
      <c r="A49" s="57">
        <v>59</v>
      </c>
      <c r="B49" s="3">
        <v>0.375</v>
      </c>
      <c r="C49" s="4">
        <v>0.4</v>
      </c>
      <c r="D49" s="4">
        <v>0.375</v>
      </c>
      <c r="E49" s="73">
        <v>0.4</v>
      </c>
    </row>
    <row r="50" spans="1:5" x14ac:dyDescent="0.2">
      <c r="A50" s="57">
        <v>60</v>
      </c>
      <c r="B50" s="3">
        <v>0.375</v>
      </c>
      <c r="C50" s="4">
        <v>0.4</v>
      </c>
      <c r="D50" s="4">
        <v>0.375</v>
      </c>
      <c r="E50" s="73">
        <v>0.4</v>
      </c>
    </row>
    <row r="51" spans="1:5" x14ac:dyDescent="0.2">
      <c r="A51" s="57">
        <v>61</v>
      </c>
      <c r="B51" s="3">
        <v>0.375</v>
      </c>
      <c r="C51" s="4">
        <v>0.4</v>
      </c>
      <c r="D51" s="4">
        <v>0.375</v>
      </c>
      <c r="E51" s="73">
        <v>0.4</v>
      </c>
    </row>
    <row r="52" spans="1:5" x14ac:dyDescent="0.2">
      <c r="A52" s="57">
        <v>62</v>
      </c>
      <c r="B52" s="3">
        <v>0.375</v>
      </c>
      <c r="C52" s="4">
        <v>0.4</v>
      </c>
      <c r="D52" s="4">
        <v>0.375</v>
      </c>
      <c r="E52" s="73">
        <v>0.4</v>
      </c>
    </row>
    <row r="53" spans="1:5" x14ac:dyDescent="0.2">
      <c r="A53" s="57">
        <v>63</v>
      </c>
      <c r="B53" s="3">
        <v>0.375</v>
      </c>
      <c r="C53" s="4">
        <v>0.4</v>
      </c>
      <c r="D53" s="4">
        <v>0.375</v>
      </c>
      <c r="E53" s="73">
        <v>0.4</v>
      </c>
    </row>
    <row r="54" spans="1:5" x14ac:dyDescent="0.2">
      <c r="A54" s="57">
        <v>64</v>
      </c>
      <c r="B54" s="3">
        <v>0.375</v>
      </c>
      <c r="C54" s="4">
        <v>0.4</v>
      </c>
      <c r="D54" s="4">
        <v>0.375</v>
      </c>
      <c r="E54" s="73">
        <v>0.4</v>
      </c>
    </row>
    <row r="55" spans="1:5" x14ac:dyDescent="0.2">
      <c r="A55" s="57">
        <v>65</v>
      </c>
      <c r="B55" s="3">
        <v>0.375</v>
      </c>
      <c r="C55" s="4">
        <v>0.4</v>
      </c>
      <c r="D55" s="4">
        <v>0.375</v>
      </c>
      <c r="E55" s="73">
        <v>0.4</v>
      </c>
    </row>
    <row r="56" spans="1:5" x14ac:dyDescent="0.2">
      <c r="A56" s="60">
        <v>66</v>
      </c>
      <c r="B56" s="61">
        <v>0.375</v>
      </c>
      <c r="C56" s="71">
        <v>0.4</v>
      </c>
      <c r="D56" s="71">
        <v>0.375</v>
      </c>
      <c r="E56" s="74">
        <v>0.4</v>
      </c>
    </row>
    <row r="57" spans="1:5" ht="15" x14ac:dyDescent="0.2">
      <c r="A57" s="6"/>
    </row>
    <row r="58" spans="1:5" ht="31.9" customHeight="1" x14ac:dyDescent="0.2">
      <c r="A58" s="44" t="s">
        <v>65</v>
      </c>
      <c r="B58" s="44"/>
      <c r="C58" s="44"/>
      <c r="D58" s="44"/>
      <c r="E58" s="44"/>
    </row>
    <row r="59" spans="1:5" hidden="1" x14ac:dyDescent="0.2"/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2">
    <mergeCell ref="A58:E58"/>
    <mergeCell ref="A2:E2"/>
  </mergeCells>
  <pageMargins left="0.7" right="0.7" top="0.75" bottom="0.75" header="0.3" footer="0.3"/>
  <pageSetup scale="83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view="pageBreakPreview" zoomScaleNormal="100" zoomScaleSheetLayoutView="100" workbookViewId="0">
      <selection activeCell="A3" sqref="A3:E3"/>
    </sheetView>
  </sheetViews>
  <sheetFormatPr defaultColWidth="0" defaultRowHeight="14.25" zeroHeight="1" x14ac:dyDescent="0.2"/>
  <cols>
    <col min="1" max="1" width="10.375" customWidth="1"/>
    <col min="2" max="2" width="19.875" customWidth="1"/>
    <col min="3" max="3" width="10.375" customWidth="1"/>
    <col min="4" max="4" width="19.375" customWidth="1"/>
    <col min="5" max="5" width="10.375" customWidth="1"/>
    <col min="53" max="16384" width="9" hidden="1"/>
  </cols>
  <sheetData>
    <row r="1" spans="1:5" x14ac:dyDescent="0.2">
      <c r="B1" t="s">
        <v>68</v>
      </c>
    </row>
    <row r="2" spans="1:5" ht="15" x14ac:dyDescent="0.2">
      <c r="A2" s="46" t="s">
        <v>16</v>
      </c>
      <c r="B2" s="46"/>
      <c r="C2" s="46"/>
      <c r="D2" s="46"/>
      <c r="E2" s="46"/>
    </row>
    <row r="3" spans="1:5" ht="15" x14ac:dyDescent="0.2">
      <c r="A3" s="47" t="s">
        <v>17</v>
      </c>
      <c r="B3" s="47"/>
      <c r="C3" s="47"/>
      <c r="D3" s="47"/>
      <c r="E3" s="47"/>
    </row>
    <row r="4" spans="1:5" x14ac:dyDescent="0.2"/>
    <row r="5" spans="1:5" ht="15" x14ac:dyDescent="0.25">
      <c r="A5" s="80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75" t="s">
        <v>13</v>
      </c>
      <c r="B6" s="1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76" t="s">
        <v>6</v>
      </c>
      <c r="B7" s="11" t="s">
        <v>7</v>
      </c>
      <c r="C7" s="2" t="s">
        <v>8</v>
      </c>
      <c r="D7" s="2" t="s">
        <v>9</v>
      </c>
      <c r="E7" s="58" t="s">
        <v>8</v>
      </c>
    </row>
    <row r="8" spans="1:5" x14ac:dyDescent="0.2">
      <c r="A8" s="77">
        <v>18</v>
      </c>
      <c r="B8" s="13">
        <v>0.75</v>
      </c>
      <c r="C8" s="5">
        <v>1</v>
      </c>
      <c r="D8" s="5">
        <v>0.75</v>
      </c>
      <c r="E8" s="70">
        <v>1</v>
      </c>
    </row>
    <row r="9" spans="1:5" x14ac:dyDescent="0.2">
      <c r="A9" s="57">
        <v>19</v>
      </c>
      <c r="B9" s="13">
        <v>0.75</v>
      </c>
      <c r="C9" s="5">
        <v>1</v>
      </c>
      <c r="D9" s="5">
        <v>0.75</v>
      </c>
      <c r="E9" s="70">
        <v>1</v>
      </c>
    </row>
    <row r="10" spans="1:5" x14ac:dyDescent="0.2">
      <c r="A10" s="57">
        <v>20</v>
      </c>
      <c r="B10" s="13">
        <v>0.75</v>
      </c>
      <c r="C10" s="5">
        <v>1</v>
      </c>
      <c r="D10" s="5">
        <v>0.75</v>
      </c>
      <c r="E10" s="70">
        <v>1</v>
      </c>
    </row>
    <row r="11" spans="1:5" x14ac:dyDescent="0.2">
      <c r="A11" s="57">
        <v>21</v>
      </c>
      <c r="B11" s="13">
        <v>0.75</v>
      </c>
      <c r="C11" s="5">
        <v>1</v>
      </c>
      <c r="D11" s="5">
        <v>0.75</v>
      </c>
      <c r="E11" s="70">
        <v>1</v>
      </c>
    </row>
    <row r="12" spans="1:5" x14ac:dyDescent="0.2">
      <c r="A12" s="57">
        <v>22</v>
      </c>
      <c r="B12" s="13">
        <v>0.75</v>
      </c>
      <c r="C12" s="5">
        <v>1</v>
      </c>
      <c r="D12" s="5">
        <v>0.75</v>
      </c>
      <c r="E12" s="70">
        <v>1</v>
      </c>
    </row>
    <row r="13" spans="1:5" x14ac:dyDescent="0.2">
      <c r="A13" s="57">
        <v>23</v>
      </c>
      <c r="B13" s="13">
        <v>0.75</v>
      </c>
      <c r="C13" s="5">
        <v>1</v>
      </c>
      <c r="D13" s="5">
        <v>0.75</v>
      </c>
      <c r="E13" s="70">
        <v>1</v>
      </c>
    </row>
    <row r="14" spans="1:5" x14ac:dyDescent="0.2">
      <c r="A14" s="57">
        <v>24</v>
      </c>
      <c r="B14" s="13">
        <v>0.75</v>
      </c>
      <c r="C14" s="5">
        <v>1</v>
      </c>
      <c r="D14" s="5">
        <v>0.75</v>
      </c>
      <c r="E14" s="70">
        <v>1</v>
      </c>
    </row>
    <row r="15" spans="1:5" x14ac:dyDescent="0.2">
      <c r="A15" s="57">
        <v>25</v>
      </c>
      <c r="B15" s="13">
        <v>0.75</v>
      </c>
      <c r="C15" s="5">
        <v>1</v>
      </c>
      <c r="D15" s="5">
        <v>0.75</v>
      </c>
      <c r="E15" s="70">
        <v>1</v>
      </c>
    </row>
    <row r="16" spans="1:5" x14ac:dyDescent="0.2">
      <c r="A16" s="57">
        <v>26</v>
      </c>
      <c r="B16" s="13">
        <v>0.75</v>
      </c>
      <c r="C16" s="5">
        <v>1</v>
      </c>
      <c r="D16" s="5">
        <v>0.75</v>
      </c>
      <c r="E16" s="70">
        <v>1</v>
      </c>
    </row>
    <row r="17" spans="1:5" x14ac:dyDescent="0.2">
      <c r="A17" s="57">
        <v>27</v>
      </c>
      <c r="B17" s="13">
        <v>0.75</v>
      </c>
      <c r="C17" s="5">
        <v>1</v>
      </c>
      <c r="D17" s="5">
        <v>0.75</v>
      </c>
      <c r="E17" s="70">
        <v>1</v>
      </c>
    </row>
    <row r="18" spans="1:5" x14ac:dyDescent="0.2">
      <c r="A18" s="57">
        <v>28</v>
      </c>
      <c r="B18" s="13">
        <v>0.75</v>
      </c>
      <c r="C18" s="5">
        <v>1</v>
      </c>
      <c r="D18" s="5">
        <v>0.75</v>
      </c>
      <c r="E18" s="70">
        <v>1</v>
      </c>
    </row>
    <row r="19" spans="1:5" x14ac:dyDescent="0.2">
      <c r="A19" s="57">
        <v>29</v>
      </c>
      <c r="B19" s="13">
        <v>0.75</v>
      </c>
      <c r="C19" s="5">
        <v>1</v>
      </c>
      <c r="D19" s="5">
        <v>0.75</v>
      </c>
      <c r="E19" s="70">
        <v>1</v>
      </c>
    </row>
    <row r="20" spans="1:5" x14ac:dyDescent="0.2">
      <c r="A20" s="57">
        <v>30</v>
      </c>
      <c r="B20" s="13">
        <v>0.75</v>
      </c>
      <c r="C20" s="5">
        <v>1</v>
      </c>
      <c r="D20" s="5">
        <v>0.75</v>
      </c>
      <c r="E20" s="70">
        <v>1</v>
      </c>
    </row>
    <row r="21" spans="1:5" x14ac:dyDescent="0.2">
      <c r="A21" s="57">
        <v>31</v>
      </c>
      <c r="B21" s="13">
        <v>0.75</v>
      </c>
      <c r="C21" s="5">
        <v>1</v>
      </c>
      <c r="D21" s="5">
        <v>0.75</v>
      </c>
      <c r="E21" s="70">
        <v>1</v>
      </c>
    </row>
    <row r="22" spans="1:5" x14ac:dyDescent="0.2">
      <c r="A22" s="57">
        <v>32</v>
      </c>
      <c r="B22" s="13">
        <v>0.75</v>
      </c>
      <c r="C22" s="5">
        <v>1</v>
      </c>
      <c r="D22" s="5">
        <v>0.75</v>
      </c>
      <c r="E22" s="70">
        <v>1</v>
      </c>
    </row>
    <row r="23" spans="1:5" x14ac:dyDescent="0.2">
      <c r="A23" s="57">
        <v>33</v>
      </c>
      <c r="B23" s="13">
        <v>0.75</v>
      </c>
      <c r="C23" s="5">
        <v>1</v>
      </c>
      <c r="D23" s="5">
        <v>0.75</v>
      </c>
      <c r="E23" s="70">
        <v>1</v>
      </c>
    </row>
    <row r="24" spans="1:5" x14ac:dyDescent="0.2">
      <c r="A24" s="57">
        <v>34</v>
      </c>
      <c r="B24" s="13">
        <v>0.75</v>
      </c>
      <c r="C24" s="5">
        <v>1</v>
      </c>
      <c r="D24" s="5">
        <v>0.75</v>
      </c>
      <c r="E24" s="70">
        <v>1</v>
      </c>
    </row>
    <row r="25" spans="1:5" x14ac:dyDescent="0.2">
      <c r="A25" s="57">
        <v>35</v>
      </c>
      <c r="B25" s="13">
        <v>0.75</v>
      </c>
      <c r="C25" s="5">
        <v>1</v>
      </c>
      <c r="D25" s="5">
        <v>0.75</v>
      </c>
      <c r="E25" s="70">
        <v>1</v>
      </c>
    </row>
    <row r="26" spans="1:5" x14ac:dyDescent="0.2">
      <c r="A26" s="57">
        <v>36</v>
      </c>
      <c r="B26" s="13">
        <v>0.75</v>
      </c>
      <c r="C26" s="5">
        <v>1</v>
      </c>
      <c r="D26" s="5">
        <v>0.75</v>
      </c>
      <c r="E26" s="70">
        <v>1</v>
      </c>
    </row>
    <row r="27" spans="1:5" x14ac:dyDescent="0.2">
      <c r="A27" s="57">
        <v>37</v>
      </c>
      <c r="B27" s="13">
        <v>0.75</v>
      </c>
      <c r="C27" s="5">
        <v>1</v>
      </c>
      <c r="D27" s="5">
        <v>0.75</v>
      </c>
      <c r="E27" s="70">
        <v>1</v>
      </c>
    </row>
    <row r="28" spans="1:5" x14ac:dyDescent="0.2">
      <c r="A28" s="57">
        <v>38</v>
      </c>
      <c r="B28" s="13">
        <v>0.75</v>
      </c>
      <c r="C28" s="5">
        <v>1</v>
      </c>
      <c r="D28" s="5">
        <v>0.75</v>
      </c>
      <c r="E28" s="70">
        <v>1</v>
      </c>
    </row>
    <row r="29" spans="1:5" x14ac:dyDescent="0.2">
      <c r="A29" s="57">
        <v>39</v>
      </c>
      <c r="B29" s="13">
        <v>0.75</v>
      </c>
      <c r="C29" s="5">
        <v>1</v>
      </c>
      <c r="D29" s="5">
        <v>0.75</v>
      </c>
      <c r="E29" s="70">
        <v>1</v>
      </c>
    </row>
    <row r="30" spans="1:5" x14ac:dyDescent="0.2">
      <c r="A30" s="57">
        <v>40</v>
      </c>
      <c r="B30" s="13">
        <v>0.75</v>
      </c>
      <c r="C30" s="5">
        <v>1</v>
      </c>
      <c r="D30" s="5">
        <v>0.75</v>
      </c>
      <c r="E30" s="70">
        <v>1</v>
      </c>
    </row>
    <row r="31" spans="1:5" x14ac:dyDescent="0.2">
      <c r="A31" s="57">
        <v>41</v>
      </c>
      <c r="B31" s="13">
        <v>0.73</v>
      </c>
      <c r="C31" s="5">
        <v>1</v>
      </c>
      <c r="D31" s="5">
        <v>0.75</v>
      </c>
      <c r="E31" s="70">
        <v>1</v>
      </c>
    </row>
    <row r="32" spans="1:5" x14ac:dyDescent="0.2">
      <c r="A32" s="57">
        <v>42</v>
      </c>
      <c r="B32" s="13">
        <v>0.71</v>
      </c>
      <c r="C32" s="5">
        <v>1</v>
      </c>
      <c r="D32" s="5">
        <v>0.75</v>
      </c>
      <c r="E32" s="70">
        <v>1</v>
      </c>
    </row>
    <row r="33" spans="1:5" x14ac:dyDescent="0.2">
      <c r="A33" s="57">
        <v>43</v>
      </c>
      <c r="B33" s="13">
        <v>0.69</v>
      </c>
      <c r="C33" s="5">
        <v>1</v>
      </c>
      <c r="D33" s="5">
        <v>0.75</v>
      </c>
      <c r="E33" s="70">
        <v>1</v>
      </c>
    </row>
    <row r="34" spans="1:5" x14ac:dyDescent="0.2">
      <c r="A34" s="57">
        <v>44</v>
      </c>
      <c r="B34" s="13">
        <v>0.67</v>
      </c>
      <c r="C34" s="5">
        <v>1</v>
      </c>
      <c r="D34" s="5">
        <v>0.75</v>
      </c>
      <c r="E34" s="70">
        <v>1</v>
      </c>
    </row>
    <row r="35" spans="1:5" x14ac:dyDescent="0.2">
      <c r="A35" s="57">
        <v>45</v>
      </c>
      <c r="B35" s="13">
        <v>0.65</v>
      </c>
      <c r="C35" s="5">
        <v>1</v>
      </c>
      <c r="D35" s="5">
        <v>0.75</v>
      </c>
      <c r="E35" s="70">
        <v>1</v>
      </c>
    </row>
    <row r="36" spans="1:5" x14ac:dyDescent="0.2">
      <c r="A36" s="57">
        <v>46</v>
      </c>
      <c r="B36" s="13">
        <v>0.65</v>
      </c>
      <c r="C36" s="5">
        <v>1</v>
      </c>
      <c r="D36" s="5">
        <v>0.75</v>
      </c>
      <c r="E36" s="70">
        <v>1</v>
      </c>
    </row>
    <row r="37" spans="1:5" x14ac:dyDescent="0.2">
      <c r="A37" s="57">
        <v>47</v>
      </c>
      <c r="B37" s="13">
        <v>0.65</v>
      </c>
      <c r="C37" s="5">
        <v>1</v>
      </c>
      <c r="D37" s="5">
        <v>0.75</v>
      </c>
      <c r="E37" s="70">
        <v>1</v>
      </c>
    </row>
    <row r="38" spans="1:5" x14ac:dyDescent="0.2">
      <c r="A38" s="57">
        <v>48</v>
      </c>
      <c r="B38" s="13">
        <v>0.65</v>
      </c>
      <c r="C38" s="5">
        <v>1</v>
      </c>
      <c r="D38" s="5">
        <v>0.75</v>
      </c>
      <c r="E38" s="70">
        <v>1</v>
      </c>
    </row>
    <row r="39" spans="1:5" x14ac:dyDescent="0.2">
      <c r="A39" s="57">
        <v>49</v>
      </c>
      <c r="B39" s="13">
        <v>0.65</v>
      </c>
      <c r="C39" s="5">
        <v>0.96</v>
      </c>
      <c r="D39" s="5">
        <v>0.75</v>
      </c>
      <c r="E39" s="70">
        <v>1</v>
      </c>
    </row>
    <row r="40" spans="1:5" x14ac:dyDescent="0.2">
      <c r="A40" s="57">
        <v>50</v>
      </c>
      <c r="B40" s="13">
        <v>0.65</v>
      </c>
      <c r="C40" s="5">
        <v>0.93</v>
      </c>
      <c r="D40" s="5">
        <v>0.75</v>
      </c>
      <c r="E40" s="70">
        <v>1</v>
      </c>
    </row>
    <row r="41" spans="1:5" x14ac:dyDescent="0.2">
      <c r="A41" s="57">
        <v>51</v>
      </c>
      <c r="B41" s="13">
        <v>0.65</v>
      </c>
      <c r="C41" s="5">
        <v>0.9</v>
      </c>
      <c r="D41" s="5">
        <v>0.75</v>
      </c>
      <c r="E41" s="70">
        <v>1</v>
      </c>
    </row>
    <row r="42" spans="1:5" x14ac:dyDescent="0.2">
      <c r="A42" s="57">
        <v>52</v>
      </c>
      <c r="B42" s="13">
        <v>0.65</v>
      </c>
      <c r="C42" s="5">
        <v>0.88</v>
      </c>
      <c r="D42" s="5">
        <v>0.75</v>
      </c>
      <c r="E42" s="70">
        <v>1</v>
      </c>
    </row>
    <row r="43" spans="1:5" x14ac:dyDescent="0.2">
      <c r="A43" s="57">
        <v>53</v>
      </c>
      <c r="B43" s="13">
        <v>0.65</v>
      </c>
      <c r="C43" s="5">
        <v>0.85</v>
      </c>
      <c r="D43" s="5">
        <v>0.75</v>
      </c>
      <c r="E43" s="70">
        <v>1</v>
      </c>
    </row>
    <row r="44" spans="1:5" x14ac:dyDescent="0.2">
      <c r="A44" s="57">
        <v>54</v>
      </c>
      <c r="B44" s="13">
        <v>0.65</v>
      </c>
      <c r="C44" s="5">
        <v>0.82</v>
      </c>
      <c r="D44" s="5">
        <v>0.75</v>
      </c>
      <c r="E44" s="70">
        <v>1</v>
      </c>
    </row>
    <row r="45" spans="1:5" x14ac:dyDescent="0.2">
      <c r="A45" s="57">
        <v>55</v>
      </c>
      <c r="B45" s="13">
        <v>0.65</v>
      </c>
      <c r="C45" s="5">
        <v>0.8</v>
      </c>
      <c r="D45" s="5">
        <v>0.75</v>
      </c>
      <c r="E45" s="70">
        <v>1</v>
      </c>
    </row>
    <row r="46" spans="1:5" x14ac:dyDescent="0.2">
      <c r="A46" s="57">
        <v>56</v>
      </c>
      <c r="B46" s="13">
        <v>0.65</v>
      </c>
      <c r="C46" s="5">
        <v>0.78</v>
      </c>
      <c r="D46" s="5">
        <v>0.75</v>
      </c>
      <c r="E46" s="70">
        <v>1</v>
      </c>
    </row>
    <row r="47" spans="1:5" x14ac:dyDescent="0.2">
      <c r="A47" s="57">
        <v>57</v>
      </c>
      <c r="B47" s="13">
        <v>0.65</v>
      </c>
      <c r="C47" s="5">
        <v>0.76</v>
      </c>
      <c r="D47" s="5">
        <v>0.75</v>
      </c>
      <c r="E47" s="70">
        <v>1</v>
      </c>
    </row>
    <row r="48" spans="1:5" x14ac:dyDescent="0.2">
      <c r="A48" s="57">
        <v>58</v>
      </c>
      <c r="B48" s="13">
        <v>0.65</v>
      </c>
      <c r="C48" s="5">
        <v>0.73</v>
      </c>
      <c r="D48" s="5">
        <v>0.75</v>
      </c>
      <c r="E48" s="70">
        <v>1</v>
      </c>
    </row>
    <row r="49" spans="1:5" x14ac:dyDescent="0.2">
      <c r="A49" s="60">
        <v>59</v>
      </c>
      <c r="B49" s="78">
        <v>0.65</v>
      </c>
      <c r="C49" s="79">
        <v>0.7</v>
      </c>
      <c r="D49" s="79">
        <v>0.75</v>
      </c>
      <c r="E49" s="72">
        <v>1</v>
      </c>
    </row>
    <row r="50" spans="1:5" x14ac:dyDescent="0.2"/>
    <row r="51" spans="1:5" x14ac:dyDescent="0.2">
      <c r="A51" s="44" t="s">
        <v>65</v>
      </c>
      <c r="B51" s="44"/>
      <c r="C51" s="44"/>
      <c r="D51" s="44"/>
      <c r="E51" s="44"/>
    </row>
    <row r="52" spans="1:5" hidden="1" x14ac:dyDescent="0.2">
      <c r="A52" s="44"/>
      <c r="B52" s="44"/>
      <c r="C52" s="44"/>
      <c r="D52" s="44"/>
      <c r="E52" s="44"/>
    </row>
    <row r="53" spans="1:5" hidden="1" x14ac:dyDescent="0.2"/>
    <row r="54" spans="1:5" hidden="1" x14ac:dyDescent="0.2"/>
    <row r="55" spans="1:5" hidden="1" x14ac:dyDescent="0.2"/>
    <row r="56" spans="1:5" hidden="1" x14ac:dyDescent="0.2"/>
    <row r="57" spans="1:5" hidden="1" x14ac:dyDescent="0.2"/>
    <row r="58" spans="1:5" hidden="1" x14ac:dyDescent="0.2"/>
    <row r="59" spans="1:5" hidden="1" x14ac:dyDescent="0.2"/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</sheetData>
  <mergeCells count="3">
    <mergeCell ref="A51:E52"/>
    <mergeCell ref="A2:E2"/>
    <mergeCell ref="A3:E3"/>
  </mergeCells>
  <pageMargins left="0.7" right="0.7" top="0.75" bottom="0.75" header="0.3" footer="0.3"/>
  <pageSetup scale="96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view="pageBreakPreview" zoomScale="85" zoomScaleNormal="100" zoomScaleSheetLayoutView="85" workbookViewId="0">
      <selection activeCell="A2" sqref="A2:E2"/>
    </sheetView>
  </sheetViews>
  <sheetFormatPr defaultColWidth="0" defaultRowHeight="14.25" zeroHeight="1" x14ac:dyDescent="0.2"/>
  <cols>
    <col min="1" max="1" width="10.375" customWidth="1"/>
    <col min="2" max="2" width="19.5" customWidth="1"/>
    <col min="3" max="3" width="10.375" customWidth="1"/>
    <col min="4" max="4" width="19" customWidth="1"/>
    <col min="5" max="5" width="10.375" customWidth="1"/>
    <col min="53" max="16384" width="9" hidden="1"/>
  </cols>
  <sheetData>
    <row r="1" spans="1:5" x14ac:dyDescent="0.2">
      <c r="C1" t="s">
        <v>67</v>
      </c>
    </row>
    <row r="2" spans="1:5" ht="15" x14ac:dyDescent="0.2">
      <c r="A2" s="46" t="s">
        <v>18</v>
      </c>
      <c r="B2" s="46"/>
      <c r="C2" s="46"/>
      <c r="D2" s="46"/>
      <c r="E2" s="46"/>
    </row>
    <row r="3" spans="1:5" x14ac:dyDescent="0.2"/>
    <row r="4" spans="1:5" x14ac:dyDescent="0.2"/>
    <row r="5" spans="1:5" ht="15" x14ac:dyDescent="0.25">
      <c r="A5" s="63" t="s">
        <v>107</v>
      </c>
      <c r="B5" s="12" t="s">
        <v>1</v>
      </c>
      <c r="C5" s="64" t="s">
        <v>108</v>
      </c>
      <c r="D5" s="12" t="s">
        <v>2</v>
      </c>
      <c r="E5" s="65" t="s">
        <v>109</v>
      </c>
    </row>
    <row r="6" spans="1:5" x14ac:dyDescent="0.2">
      <c r="A6" s="56" t="s">
        <v>13</v>
      </c>
      <c r="B6" s="1" t="s">
        <v>4</v>
      </c>
      <c r="C6" s="2" t="s">
        <v>5</v>
      </c>
      <c r="D6" s="2" t="s">
        <v>5</v>
      </c>
      <c r="E6" s="58" t="s">
        <v>4</v>
      </c>
    </row>
    <row r="7" spans="1:5" x14ac:dyDescent="0.2">
      <c r="A7" s="68" t="s">
        <v>6</v>
      </c>
      <c r="B7" s="9" t="s">
        <v>7</v>
      </c>
      <c r="C7" s="10" t="s">
        <v>8</v>
      </c>
      <c r="D7" s="10" t="s">
        <v>9</v>
      </c>
      <c r="E7" s="69" t="s">
        <v>8</v>
      </c>
    </row>
    <row r="8" spans="1:5" x14ac:dyDescent="0.2">
      <c r="A8" s="57">
        <v>18</v>
      </c>
      <c r="B8" s="3">
        <v>0.375</v>
      </c>
      <c r="C8" s="4">
        <v>0.6</v>
      </c>
      <c r="D8" s="4">
        <v>0.375</v>
      </c>
      <c r="E8" s="73">
        <v>0.6</v>
      </c>
    </row>
    <row r="9" spans="1:5" x14ac:dyDescent="0.2">
      <c r="A9" s="57">
        <v>19</v>
      </c>
      <c r="B9" s="3">
        <v>0.375</v>
      </c>
      <c r="C9" s="4">
        <v>0.6</v>
      </c>
      <c r="D9" s="4">
        <v>0.375</v>
      </c>
      <c r="E9" s="73">
        <v>0.6</v>
      </c>
    </row>
    <row r="10" spans="1:5" x14ac:dyDescent="0.2">
      <c r="A10" s="57">
        <v>20</v>
      </c>
      <c r="B10" s="3">
        <v>0.375</v>
      </c>
      <c r="C10" s="4">
        <v>0.6</v>
      </c>
      <c r="D10" s="4">
        <v>0.375</v>
      </c>
      <c r="E10" s="73">
        <v>0.6</v>
      </c>
    </row>
    <row r="11" spans="1:5" x14ac:dyDescent="0.2">
      <c r="A11" s="57">
        <v>21</v>
      </c>
      <c r="B11" s="3">
        <v>0.375</v>
      </c>
      <c r="C11" s="4">
        <v>0.6</v>
      </c>
      <c r="D11" s="4">
        <v>0.375</v>
      </c>
      <c r="E11" s="73">
        <v>0.6</v>
      </c>
    </row>
    <row r="12" spans="1:5" x14ac:dyDescent="0.2">
      <c r="A12" s="57">
        <v>22</v>
      </c>
      <c r="B12" s="3">
        <v>0.375</v>
      </c>
      <c r="C12" s="4">
        <v>0.6</v>
      </c>
      <c r="D12" s="4">
        <v>0.375</v>
      </c>
      <c r="E12" s="73">
        <v>0.6</v>
      </c>
    </row>
    <row r="13" spans="1:5" x14ac:dyDescent="0.2">
      <c r="A13" s="57">
        <v>23</v>
      </c>
      <c r="B13" s="3">
        <v>0.375</v>
      </c>
      <c r="C13" s="4">
        <v>0.6</v>
      </c>
      <c r="D13" s="4">
        <v>0.375</v>
      </c>
      <c r="E13" s="73">
        <v>0.6</v>
      </c>
    </row>
    <row r="14" spans="1:5" x14ac:dyDescent="0.2">
      <c r="A14" s="57">
        <v>24</v>
      </c>
      <c r="B14" s="3">
        <v>0.375</v>
      </c>
      <c r="C14" s="4">
        <v>0.6</v>
      </c>
      <c r="D14" s="4">
        <v>0.375</v>
      </c>
      <c r="E14" s="73">
        <v>0.6</v>
      </c>
    </row>
    <row r="15" spans="1:5" x14ac:dyDescent="0.2">
      <c r="A15" s="57">
        <v>25</v>
      </c>
      <c r="B15" s="3">
        <v>0.375</v>
      </c>
      <c r="C15" s="4">
        <v>0.6</v>
      </c>
      <c r="D15" s="4">
        <v>0.375</v>
      </c>
      <c r="E15" s="73">
        <v>0.6</v>
      </c>
    </row>
    <row r="16" spans="1:5" x14ac:dyDescent="0.2">
      <c r="A16" s="57">
        <v>26</v>
      </c>
      <c r="B16" s="3">
        <v>0.375</v>
      </c>
      <c r="C16" s="4">
        <v>0.6</v>
      </c>
      <c r="D16" s="4">
        <v>0.375</v>
      </c>
      <c r="E16" s="73">
        <v>0.6</v>
      </c>
    </row>
    <row r="17" spans="1:5" x14ac:dyDescent="0.2">
      <c r="A17" s="57">
        <v>27</v>
      </c>
      <c r="B17" s="3">
        <v>0.375</v>
      </c>
      <c r="C17" s="4">
        <v>0.6</v>
      </c>
      <c r="D17" s="4">
        <v>0.375</v>
      </c>
      <c r="E17" s="73">
        <v>0.6</v>
      </c>
    </row>
    <row r="18" spans="1:5" x14ac:dyDescent="0.2">
      <c r="A18" s="57">
        <v>28</v>
      </c>
      <c r="B18" s="3">
        <v>0.375</v>
      </c>
      <c r="C18" s="4">
        <v>0.6</v>
      </c>
      <c r="D18" s="4">
        <v>0.375</v>
      </c>
      <c r="E18" s="73">
        <v>0.6</v>
      </c>
    </row>
    <row r="19" spans="1:5" x14ac:dyDescent="0.2">
      <c r="A19" s="57">
        <v>29</v>
      </c>
      <c r="B19" s="3">
        <v>0.375</v>
      </c>
      <c r="C19" s="4">
        <v>0.6</v>
      </c>
      <c r="D19" s="4">
        <v>0.375</v>
      </c>
      <c r="E19" s="73">
        <v>0.6</v>
      </c>
    </row>
    <row r="20" spans="1:5" x14ac:dyDescent="0.2">
      <c r="A20" s="57">
        <v>30</v>
      </c>
      <c r="B20" s="3">
        <v>0.375</v>
      </c>
      <c r="C20" s="4">
        <v>0.6</v>
      </c>
      <c r="D20" s="4">
        <v>0.375</v>
      </c>
      <c r="E20" s="73">
        <v>0.6</v>
      </c>
    </row>
    <row r="21" spans="1:5" x14ac:dyDescent="0.2">
      <c r="A21" s="57">
        <v>31</v>
      </c>
      <c r="B21" s="3">
        <v>0.375</v>
      </c>
      <c r="C21" s="4">
        <v>0.6</v>
      </c>
      <c r="D21" s="4">
        <v>0.375</v>
      </c>
      <c r="E21" s="73">
        <v>0.6</v>
      </c>
    </row>
    <row r="22" spans="1:5" x14ac:dyDescent="0.2">
      <c r="A22" s="57">
        <v>32</v>
      </c>
      <c r="B22" s="3">
        <v>0.375</v>
      </c>
      <c r="C22" s="4">
        <v>0.6</v>
      </c>
      <c r="D22" s="4">
        <v>0.375</v>
      </c>
      <c r="E22" s="73">
        <v>0.6</v>
      </c>
    </row>
    <row r="23" spans="1:5" x14ac:dyDescent="0.2">
      <c r="A23" s="57">
        <v>33</v>
      </c>
      <c r="B23" s="3">
        <v>0.375</v>
      </c>
      <c r="C23" s="4">
        <v>0.6</v>
      </c>
      <c r="D23" s="4">
        <v>0.375</v>
      </c>
      <c r="E23" s="73">
        <v>0.6</v>
      </c>
    </row>
    <row r="24" spans="1:5" x14ac:dyDescent="0.2">
      <c r="A24" s="57">
        <v>34</v>
      </c>
      <c r="B24" s="3">
        <v>0.375</v>
      </c>
      <c r="C24" s="4">
        <v>0.6</v>
      </c>
      <c r="D24" s="4">
        <v>0.375</v>
      </c>
      <c r="E24" s="73">
        <v>0.6</v>
      </c>
    </row>
    <row r="25" spans="1:5" x14ac:dyDescent="0.2">
      <c r="A25" s="57">
        <v>35</v>
      </c>
      <c r="B25" s="3">
        <v>0.375</v>
      </c>
      <c r="C25" s="4">
        <v>0.6</v>
      </c>
      <c r="D25" s="4">
        <v>0.375</v>
      </c>
      <c r="E25" s="73">
        <v>0.6</v>
      </c>
    </row>
    <row r="26" spans="1:5" x14ac:dyDescent="0.2">
      <c r="A26" s="57">
        <v>36</v>
      </c>
      <c r="B26" s="3">
        <v>0.375</v>
      </c>
      <c r="C26" s="4">
        <v>0.6</v>
      </c>
      <c r="D26" s="4">
        <v>0.375</v>
      </c>
      <c r="E26" s="73">
        <v>0.6</v>
      </c>
    </row>
    <row r="27" spans="1:5" x14ac:dyDescent="0.2">
      <c r="A27" s="57">
        <v>37</v>
      </c>
      <c r="B27" s="3">
        <v>0.375</v>
      </c>
      <c r="C27" s="4">
        <v>0.6</v>
      </c>
      <c r="D27" s="4">
        <v>0.375</v>
      </c>
      <c r="E27" s="73">
        <v>0.6</v>
      </c>
    </row>
    <row r="28" spans="1:5" x14ac:dyDescent="0.2">
      <c r="A28" s="57">
        <v>38</v>
      </c>
      <c r="B28" s="3">
        <v>0.375</v>
      </c>
      <c r="C28" s="4">
        <v>0.6</v>
      </c>
      <c r="D28" s="4">
        <v>0.375</v>
      </c>
      <c r="E28" s="73">
        <v>0.6</v>
      </c>
    </row>
    <row r="29" spans="1:5" x14ac:dyDescent="0.2">
      <c r="A29" s="57">
        <v>39</v>
      </c>
      <c r="B29" s="3">
        <v>0.375</v>
      </c>
      <c r="C29" s="4">
        <v>0.6</v>
      </c>
      <c r="D29" s="4">
        <v>0.375</v>
      </c>
      <c r="E29" s="73">
        <v>0.6</v>
      </c>
    </row>
    <row r="30" spans="1:5" x14ac:dyDescent="0.2">
      <c r="A30" s="57">
        <v>40</v>
      </c>
      <c r="B30" s="3">
        <v>0.375</v>
      </c>
      <c r="C30" s="4">
        <v>0.6</v>
      </c>
      <c r="D30" s="4">
        <v>0.375</v>
      </c>
      <c r="E30" s="73">
        <v>0.6</v>
      </c>
    </row>
    <row r="31" spans="1:5" x14ac:dyDescent="0.2">
      <c r="A31" s="57">
        <v>41</v>
      </c>
      <c r="B31" s="3">
        <v>0.375</v>
      </c>
      <c r="C31" s="4">
        <v>0.6</v>
      </c>
      <c r="D31" s="4">
        <v>0.375</v>
      </c>
      <c r="E31" s="73">
        <v>0.6</v>
      </c>
    </row>
    <row r="32" spans="1:5" x14ac:dyDescent="0.2">
      <c r="A32" s="57">
        <v>42</v>
      </c>
      <c r="B32" s="3">
        <v>0.375</v>
      </c>
      <c r="C32" s="4">
        <v>0.6</v>
      </c>
      <c r="D32" s="4">
        <v>0.375</v>
      </c>
      <c r="E32" s="73">
        <v>0.6</v>
      </c>
    </row>
    <row r="33" spans="1:5" x14ac:dyDescent="0.2">
      <c r="A33" s="57">
        <v>43</v>
      </c>
      <c r="B33" s="3">
        <v>0.375</v>
      </c>
      <c r="C33" s="4">
        <v>0.6</v>
      </c>
      <c r="D33" s="4">
        <v>0.375</v>
      </c>
      <c r="E33" s="73">
        <v>0.6</v>
      </c>
    </row>
    <row r="34" spans="1:5" x14ac:dyDescent="0.2">
      <c r="A34" s="57">
        <v>44</v>
      </c>
      <c r="B34" s="3">
        <v>0.375</v>
      </c>
      <c r="C34" s="4">
        <v>0.6</v>
      </c>
      <c r="D34" s="4">
        <v>0.375</v>
      </c>
      <c r="E34" s="73">
        <v>0.6</v>
      </c>
    </row>
    <row r="35" spans="1:5" x14ac:dyDescent="0.2">
      <c r="A35" s="57">
        <v>45</v>
      </c>
      <c r="B35" s="3">
        <v>0.375</v>
      </c>
      <c r="C35" s="4">
        <v>0.6</v>
      </c>
      <c r="D35" s="4">
        <v>0.375</v>
      </c>
      <c r="E35" s="73">
        <v>0.6</v>
      </c>
    </row>
    <row r="36" spans="1:5" x14ac:dyDescent="0.2">
      <c r="A36" s="57">
        <v>46</v>
      </c>
      <c r="B36" s="3">
        <v>0.375</v>
      </c>
      <c r="C36" s="4">
        <v>0.6</v>
      </c>
      <c r="D36" s="4">
        <v>0.375</v>
      </c>
      <c r="E36" s="73">
        <v>0.6</v>
      </c>
    </row>
    <row r="37" spans="1:5" x14ac:dyDescent="0.2">
      <c r="A37" s="57">
        <v>47</v>
      </c>
      <c r="B37" s="3">
        <v>0.375</v>
      </c>
      <c r="C37" s="4">
        <v>0.6</v>
      </c>
      <c r="D37" s="4">
        <v>0.375</v>
      </c>
      <c r="E37" s="73">
        <v>0.6</v>
      </c>
    </row>
    <row r="38" spans="1:5" x14ac:dyDescent="0.2">
      <c r="A38" s="57">
        <v>48</v>
      </c>
      <c r="B38" s="3">
        <v>0.375</v>
      </c>
      <c r="C38" s="4">
        <v>0.6</v>
      </c>
      <c r="D38" s="4">
        <v>0.375</v>
      </c>
      <c r="E38" s="73">
        <v>0.6</v>
      </c>
    </row>
    <row r="39" spans="1:5" x14ac:dyDescent="0.2">
      <c r="A39" s="57">
        <v>49</v>
      </c>
      <c r="B39" s="3">
        <v>0.375</v>
      </c>
      <c r="C39" s="4">
        <v>0.6</v>
      </c>
      <c r="D39" s="4">
        <v>0.375</v>
      </c>
      <c r="E39" s="73">
        <v>0.6</v>
      </c>
    </row>
    <row r="40" spans="1:5" x14ac:dyDescent="0.2">
      <c r="A40" s="57">
        <v>50</v>
      </c>
      <c r="B40" s="3">
        <v>0.375</v>
      </c>
      <c r="C40" s="4">
        <v>0.6</v>
      </c>
      <c r="D40" s="4">
        <v>0.375</v>
      </c>
      <c r="E40" s="73">
        <v>0.6</v>
      </c>
    </row>
    <row r="41" spans="1:5" x14ac:dyDescent="0.2">
      <c r="A41" s="57">
        <v>51</v>
      </c>
      <c r="B41" s="3">
        <v>0.375</v>
      </c>
      <c r="C41" s="4">
        <v>0.6</v>
      </c>
      <c r="D41" s="4">
        <v>0.375</v>
      </c>
      <c r="E41" s="73">
        <v>0.6</v>
      </c>
    </row>
    <row r="42" spans="1:5" x14ac:dyDescent="0.2">
      <c r="A42" s="57">
        <v>52</v>
      </c>
      <c r="B42" s="3">
        <v>0.375</v>
      </c>
      <c r="C42" s="4">
        <v>0.6</v>
      </c>
      <c r="D42" s="4">
        <v>0.375</v>
      </c>
      <c r="E42" s="73">
        <v>0.6</v>
      </c>
    </row>
    <row r="43" spans="1:5" x14ac:dyDescent="0.2">
      <c r="A43" s="57">
        <v>53</v>
      </c>
      <c r="B43" s="3">
        <v>0.375</v>
      </c>
      <c r="C43" s="4">
        <v>0.6</v>
      </c>
      <c r="D43" s="4">
        <v>0.375</v>
      </c>
      <c r="E43" s="73">
        <v>0.6</v>
      </c>
    </row>
    <row r="44" spans="1:5" x14ac:dyDescent="0.2">
      <c r="A44" s="57">
        <v>54</v>
      </c>
      <c r="B44" s="3">
        <v>0.375</v>
      </c>
      <c r="C44" s="4">
        <v>0.6</v>
      </c>
      <c r="D44" s="4">
        <v>0.375</v>
      </c>
      <c r="E44" s="73">
        <v>0.6</v>
      </c>
    </row>
    <row r="45" spans="1:5" x14ac:dyDescent="0.2">
      <c r="A45" s="57">
        <v>55</v>
      </c>
      <c r="B45" s="3">
        <v>0.375</v>
      </c>
      <c r="C45" s="4">
        <v>0.6</v>
      </c>
      <c r="D45" s="4">
        <v>0.375</v>
      </c>
      <c r="E45" s="73">
        <v>0.6</v>
      </c>
    </row>
    <row r="46" spans="1:5" x14ac:dyDescent="0.2">
      <c r="A46" s="57">
        <v>56</v>
      </c>
      <c r="B46" s="3">
        <v>0.375</v>
      </c>
      <c r="C46" s="4">
        <v>0.6</v>
      </c>
      <c r="D46" s="4">
        <v>0.375</v>
      </c>
      <c r="E46" s="73">
        <v>0.6</v>
      </c>
    </row>
    <row r="47" spans="1:5" x14ac:dyDescent="0.2">
      <c r="A47" s="57">
        <v>57</v>
      </c>
      <c r="B47" s="3">
        <v>0.375</v>
      </c>
      <c r="C47" s="4">
        <v>0.6</v>
      </c>
      <c r="D47" s="4">
        <v>0.375</v>
      </c>
      <c r="E47" s="73">
        <v>0.6</v>
      </c>
    </row>
    <row r="48" spans="1:5" x14ac:dyDescent="0.2">
      <c r="A48" s="57">
        <v>58</v>
      </c>
      <c r="B48" s="3">
        <v>0.375</v>
      </c>
      <c r="C48" s="4">
        <v>0.6</v>
      </c>
      <c r="D48" s="4">
        <v>0.375</v>
      </c>
      <c r="E48" s="73">
        <v>0.6</v>
      </c>
    </row>
    <row r="49" spans="1:5" x14ac:dyDescent="0.2">
      <c r="A49" s="57">
        <v>59</v>
      </c>
      <c r="B49" s="3">
        <v>0.375</v>
      </c>
      <c r="C49" s="4">
        <v>0.6</v>
      </c>
      <c r="D49" s="4">
        <v>0.375</v>
      </c>
      <c r="E49" s="73">
        <v>0.6</v>
      </c>
    </row>
    <row r="50" spans="1:5" x14ac:dyDescent="0.2">
      <c r="A50" s="57">
        <v>60</v>
      </c>
      <c r="B50" s="3">
        <v>0.375</v>
      </c>
      <c r="C50" s="4">
        <v>0.6</v>
      </c>
      <c r="D50" s="4">
        <v>0.375</v>
      </c>
      <c r="E50" s="73">
        <v>0.6</v>
      </c>
    </row>
    <row r="51" spans="1:5" x14ac:dyDescent="0.2">
      <c r="A51" s="57">
        <v>61</v>
      </c>
      <c r="B51" s="3">
        <v>0.375</v>
      </c>
      <c r="C51" s="4">
        <v>0.6</v>
      </c>
      <c r="D51" s="4">
        <v>0.375</v>
      </c>
      <c r="E51" s="73">
        <v>0.6</v>
      </c>
    </row>
    <row r="52" spans="1:5" x14ac:dyDescent="0.2">
      <c r="A52" s="57">
        <v>62</v>
      </c>
      <c r="B52" s="3">
        <v>0.375</v>
      </c>
      <c r="C52" s="4">
        <v>0.6</v>
      </c>
      <c r="D52" s="4">
        <v>0.375</v>
      </c>
      <c r="E52" s="73">
        <v>0.6</v>
      </c>
    </row>
    <row r="53" spans="1:5" x14ac:dyDescent="0.2">
      <c r="A53" s="57">
        <v>63</v>
      </c>
      <c r="B53" s="3">
        <v>0.375</v>
      </c>
      <c r="C53" s="4">
        <v>0.6</v>
      </c>
      <c r="D53" s="4">
        <v>0.375</v>
      </c>
      <c r="E53" s="73">
        <v>0.6</v>
      </c>
    </row>
    <row r="54" spans="1:5" x14ac:dyDescent="0.2">
      <c r="A54" s="57">
        <v>64</v>
      </c>
      <c r="B54" s="3">
        <v>0.375</v>
      </c>
      <c r="C54" s="4">
        <v>0.6</v>
      </c>
      <c r="D54" s="4">
        <v>0.375</v>
      </c>
      <c r="E54" s="73">
        <v>0.6</v>
      </c>
    </row>
    <row r="55" spans="1:5" x14ac:dyDescent="0.2">
      <c r="A55" s="57">
        <v>65</v>
      </c>
      <c r="B55" s="3">
        <v>0.375</v>
      </c>
      <c r="C55" s="4">
        <v>0.6</v>
      </c>
      <c r="D55" s="4">
        <v>0.375</v>
      </c>
      <c r="E55" s="73">
        <v>0.6</v>
      </c>
    </row>
    <row r="56" spans="1:5" x14ac:dyDescent="0.2">
      <c r="A56" s="60">
        <v>66</v>
      </c>
      <c r="B56" s="61">
        <v>0.375</v>
      </c>
      <c r="C56" s="71">
        <v>0.6</v>
      </c>
      <c r="D56" s="71">
        <v>0.375</v>
      </c>
      <c r="E56" s="74">
        <v>0.6</v>
      </c>
    </row>
    <row r="57" spans="1:5" ht="15" x14ac:dyDescent="0.2">
      <c r="A57" s="6"/>
    </row>
    <row r="58" spans="1:5" ht="31.9" customHeight="1" x14ac:dyDescent="0.2">
      <c r="A58" s="44" t="s">
        <v>65</v>
      </c>
      <c r="B58" s="44"/>
      <c r="C58" s="44"/>
      <c r="D58" s="44"/>
      <c r="E58" s="44"/>
    </row>
    <row r="59" spans="1:5" hidden="1" x14ac:dyDescent="0.2"/>
    <row r="60" spans="1:5" hidden="1" x14ac:dyDescent="0.2"/>
    <row r="61" spans="1:5" hidden="1" x14ac:dyDescent="0.2"/>
    <row r="62" spans="1:5" hidden="1" x14ac:dyDescent="0.2"/>
    <row r="63" spans="1:5" hidden="1" x14ac:dyDescent="0.2"/>
    <row r="64" spans="1:5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spans="52:52" hidden="1" x14ac:dyDescent="0.2"/>
    <row r="9986" spans="52:52" hidden="1" x14ac:dyDescent="0.2"/>
    <row r="9987" spans="52:52" hidden="1" x14ac:dyDescent="0.2"/>
    <row r="9988" spans="52:52" hidden="1" x14ac:dyDescent="0.2"/>
    <row r="9989" spans="52:52" hidden="1" x14ac:dyDescent="0.2"/>
    <row r="9990" spans="52:52" hidden="1" x14ac:dyDescent="0.2"/>
    <row r="9991" spans="52:52" hidden="1" x14ac:dyDescent="0.2"/>
    <row r="9992" spans="52:52" hidden="1" x14ac:dyDescent="0.2"/>
    <row r="9993" spans="52:52" hidden="1" x14ac:dyDescent="0.2"/>
    <row r="9994" spans="52:52" hidden="1" x14ac:dyDescent="0.2"/>
    <row r="9995" spans="52:52" hidden="1" x14ac:dyDescent="0.2"/>
    <row r="9996" spans="52:52" hidden="1" x14ac:dyDescent="0.2"/>
    <row r="9997" spans="52:52" hidden="1" x14ac:dyDescent="0.2"/>
    <row r="9998" spans="52:52" hidden="1" x14ac:dyDescent="0.2"/>
    <row r="9999" spans="52:52" hidden="1" x14ac:dyDescent="0.2"/>
    <row r="10000" spans="52:52" hidden="1" x14ac:dyDescent="0.2">
      <c r="AZ10000">
        <v>1</v>
      </c>
    </row>
  </sheetData>
  <mergeCells count="2">
    <mergeCell ref="A58:E58"/>
    <mergeCell ref="A2:E2"/>
  </mergeCells>
  <pageMargins left="0.7" right="0.7" top="0.75" bottom="0.75" header="0.3" footer="0.3"/>
  <pageSetup scale="83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3"/>
  <dimension ref="A1:AP59"/>
  <sheetViews>
    <sheetView rightToLeft="1" view="pageBreakPreview" zoomScale="60" zoomScaleNormal="85" workbookViewId="0">
      <selection activeCell="A2" sqref="A2:I2"/>
    </sheetView>
  </sheetViews>
  <sheetFormatPr defaultColWidth="0" defaultRowHeight="14.25" zeroHeight="1" x14ac:dyDescent="0.2"/>
  <cols>
    <col min="1" max="1" width="11.5" style="14" customWidth="1"/>
    <col min="2" max="2" width="13.5" style="14" customWidth="1"/>
    <col min="3" max="3" width="11.5" style="14" customWidth="1"/>
    <col min="4" max="4" width="13.5" style="14" customWidth="1"/>
    <col min="5" max="5" width="11.5" style="14" customWidth="1"/>
    <col min="6" max="6" width="13.5" style="14" customWidth="1"/>
    <col min="7" max="7" width="11.5" style="14" customWidth="1"/>
    <col min="8" max="8" width="13.5" style="14" customWidth="1"/>
    <col min="9" max="9" width="11.5" style="14" customWidth="1"/>
    <col min="10" max="11" width="0" style="14" hidden="1"/>
    <col min="21" max="22" width="0" style="14" hidden="1"/>
    <col min="32" max="33" width="0" style="14" hidden="1"/>
    <col min="43" max="16384" width="9" style="14" hidden="1"/>
  </cols>
  <sheetData>
    <row r="1" spans="1:20" x14ac:dyDescent="0.2">
      <c r="D1" s="36" t="s">
        <v>74</v>
      </c>
      <c r="L1" s="14"/>
      <c r="M1" s="14"/>
      <c r="N1" s="14"/>
      <c r="O1" s="14"/>
      <c r="P1" s="14"/>
      <c r="Q1" s="14"/>
      <c r="R1" s="14"/>
      <c r="S1" s="14"/>
      <c r="T1" s="14"/>
    </row>
    <row r="2" spans="1:20" ht="15" x14ac:dyDescent="0.25">
      <c r="A2" s="48" t="s">
        <v>80</v>
      </c>
      <c r="B2" s="48"/>
      <c r="C2" s="48"/>
      <c r="D2" s="48"/>
      <c r="E2" s="48"/>
      <c r="F2" s="48"/>
      <c r="G2" s="48"/>
      <c r="H2" s="48"/>
      <c r="I2" s="48"/>
      <c r="L2" s="14"/>
      <c r="M2" s="14"/>
      <c r="N2" s="14"/>
      <c r="O2" s="14"/>
      <c r="P2" s="14"/>
      <c r="Q2" s="14"/>
      <c r="R2" s="14"/>
      <c r="S2" s="14"/>
      <c r="T2" s="14"/>
    </row>
    <row r="3" spans="1:20" ht="14.25" customHeight="1" x14ac:dyDescent="0.2">
      <c r="L3" s="14"/>
      <c r="M3" s="14"/>
      <c r="N3" s="14"/>
      <c r="O3" s="14"/>
      <c r="P3" s="14"/>
      <c r="Q3" s="14"/>
      <c r="R3" s="14"/>
      <c r="S3" s="14"/>
      <c r="T3" s="14"/>
    </row>
    <row r="4" spans="1:20" x14ac:dyDescent="0.2"/>
    <row r="5" spans="1:20" x14ac:dyDescent="0.2">
      <c r="A5" s="98" t="s">
        <v>107</v>
      </c>
      <c r="B5" s="94" t="s">
        <v>20</v>
      </c>
      <c r="C5" s="99" t="s">
        <v>108</v>
      </c>
      <c r="D5" s="94" t="s">
        <v>21</v>
      </c>
      <c r="E5" s="99" t="s">
        <v>109</v>
      </c>
      <c r="F5" s="94" t="s">
        <v>22</v>
      </c>
      <c r="G5" s="99" t="s">
        <v>110</v>
      </c>
      <c r="H5" s="94" t="s">
        <v>23</v>
      </c>
      <c r="I5" s="100" t="s">
        <v>111</v>
      </c>
      <c r="L5" s="14"/>
      <c r="M5" s="14"/>
      <c r="N5" s="14"/>
      <c r="O5" s="14"/>
      <c r="P5" s="14"/>
      <c r="Q5" s="14"/>
      <c r="R5" s="14"/>
      <c r="S5" s="14"/>
      <c r="T5" s="14"/>
    </row>
    <row r="6" spans="1:20" x14ac:dyDescent="0.2">
      <c r="A6" s="90" t="s">
        <v>24</v>
      </c>
      <c r="B6" s="15" t="s">
        <v>25</v>
      </c>
      <c r="C6" s="15" t="s">
        <v>26</v>
      </c>
      <c r="D6" s="15" t="s">
        <v>25</v>
      </c>
      <c r="E6" s="15" t="s">
        <v>26</v>
      </c>
      <c r="F6" s="15" t="s">
        <v>25</v>
      </c>
      <c r="G6" s="15" t="s">
        <v>26</v>
      </c>
      <c r="H6" s="15" t="s">
        <v>25</v>
      </c>
      <c r="I6" s="92" t="s">
        <v>26</v>
      </c>
      <c r="L6" s="14"/>
      <c r="M6" s="14"/>
      <c r="N6" s="14"/>
      <c r="O6" s="14"/>
      <c r="P6" s="14"/>
      <c r="Q6" s="14"/>
      <c r="R6" s="14"/>
      <c r="S6" s="14"/>
      <c r="T6" s="14"/>
    </row>
    <row r="7" spans="1:20" x14ac:dyDescent="0.2">
      <c r="A7" s="91">
        <v>18</v>
      </c>
      <c r="B7" s="16">
        <v>0.9855571685057366</v>
      </c>
      <c r="C7" s="16">
        <v>1.4548614691822379</v>
      </c>
      <c r="D7" s="16">
        <v>0.98244921681440978</v>
      </c>
      <c r="E7" s="16">
        <v>1.4501869463356925</v>
      </c>
      <c r="F7" s="16">
        <v>0.97985224835307028</v>
      </c>
      <c r="G7" s="16">
        <v>1.4462858344889997</v>
      </c>
      <c r="H7" s="16">
        <v>0.97673671181319022</v>
      </c>
      <c r="I7" s="93">
        <v>1.4416104762313122</v>
      </c>
      <c r="L7" s="14"/>
      <c r="M7" s="14"/>
      <c r="N7" s="14"/>
      <c r="O7" s="14"/>
      <c r="P7" s="14"/>
      <c r="Q7" s="14"/>
      <c r="R7" s="14"/>
      <c r="S7" s="14"/>
      <c r="T7" s="14"/>
    </row>
    <row r="8" spans="1:20" x14ac:dyDescent="0.2">
      <c r="A8" s="91">
        <v>19</v>
      </c>
      <c r="B8" s="16">
        <v>1.063392711420087</v>
      </c>
      <c r="C8" s="16">
        <v>1.5842752357006389</v>
      </c>
      <c r="D8" s="16">
        <v>1.0597162073608217</v>
      </c>
      <c r="E8" s="16">
        <v>1.5786971722156631</v>
      </c>
      <c r="F8" s="16">
        <v>1.0566441631213497</v>
      </c>
      <c r="G8" s="16">
        <v>1.5740420126930346</v>
      </c>
      <c r="H8" s="16">
        <v>1.052958686681152</v>
      </c>
      <c r="I8" s="93">
        <v>1.5684629523199183</v>
      </c>
      <c r="L8" s="14"/>
      <c r="M8" s="14"/>
      <c r="N8" s="14"/>
      <c r="O8" s="14"/>
      <c r="P8" s="14"/>
      <c r="Q8" s="14"/>
      <c r="R8" s="14"/>
      <c r="S8" s="14"/>
      <c r="T8" s="14"/>
    </row>
    <row r="9" spans="1:20" x14ac:dyDescent="0.2">
      <c r="A9" s="91">
        <v>20</v>
      </c>
      <c r="B9" s="16">
        <v>1.1472703511257278</v>
      </c>
      <c r="C9" s="16">
        <v>1.7250418615084149</v>
      </c>
      <c r="D9" s="16">
        <v>1.1429212835059268</v>
      </c>
      <c r="E9" s="16">
        <v>1.7183856015881322</v>
      </c>
      <c r="F9" s="16">
        <v>1.1392872529396305</v>
      </c>
      <c r="G9" s="16">
        <v>1.7128306358125633</v>
      </c>
      <c r="H9" s="16">
        <v>1.1349275715708014</v>
      </c>
      <c r="I9" s="93">
        <v>1.7061731863133902</v>
      </c>
      <c r="L9" s="14"/>
      <c r="M9" s="14"/>
      <c r="N9" s="14"/>
      <c r="O9" s="14"/>
      <c r="P9" s="14"/>
      <c r="Q9" s="14"/>
      <c r="R9" s="14"/>
      <c r="S9" s="14"/>
      <c r="T9" s="14"/>
    </row>
    <row r="10" spans="1:20" x14ac:dyDescent="0.2">
      <c r="A10" s="91">
        <v>21</v>
      </c>
      <c r="B10" s="16">
        <v>1.2583351152507194</v>
      </c>
      <c r="C10" s="16">
        <v>1.9095684512532867</v>
      </c>
      <c r="D10" s="16">
        <v>1.2530081639856252</v>
      </c>
      <c r="E10" s="16">
        <v>1.9013441509427984</v>
      </c>
      <c r="F10" s="16">
        <v>1.2485618010785502</v>
      </c>
      <c r="G10" s="16">
        <v>1.8944879458107875</v>
      </c>
      <c r="H10" s="16">
        <v>1.2432322286041473</v>
      </c>
      <c r="I10" s="93">
        <v>1.8862781645095046</v>
      </c>
      <c r="L10" s="14"/>
      <c r="M10" s="14"/>
      <c r="N10" s="14"/>
      <c r="O10" s="14"/>
      <c r="P10" s="14"/>
      <c r="Q10" s="14"/>
      <c r="R10" s="14"/>
      <c r="S10" s="14"/>
      <c r="T10" s="14"/>
    </row>
    <row r="11" spans="1:20" x14ac:dyDescent="0.2">
      <c r="A11" s="91">
        <v>22</v>
      </c>
      <c r="B11" s="16">
        <v>1.3798733145933286</v>
      </c>
      <c r="C11" s="16">
        <v>2.1134046295710136</v>
      </c>
      <c r="D11" s="16">
        <v>1.3733550995795951</v>
      </c>
      <c r="E11" s="16">
        <v>2.1032530080411518</v>
      </c>
      <c r="F11" s="16">
        <v>1.3679202340733969</v>
      </c>
      <c r="G11" s="16">
        <v>2.0947991654477165</v>
      </c>
      <c r="H11" s="16">
        <v>1.3614114820685956</v>
      </c>
      <c r="I11" s="93">
        <v>2.0846851549564569</v>
      </c>
      <c r="L11" s="14"/>
      <c r="M11" s="14"/>
      <c r="N11" s="14"/>
      <c r="O11" s="14"/>
      <c r="P11" s="14"/>
      <c r="Q11" s="14"/>
      <c r="R11" s="14"/>
      <c r="S11" s="14"/>
      <c r="T11" s="14"/>
    </row>
    <row r="12" spans="1:20" x14ac:dyDescent="0.2">
      <c r="A12" s="91">
        <v>23</v>
      </c>
      <c r="B12" s="16">
        <v>1.5128204109013814</v>
      </c>
      <c r="C12" s="16">
        <v>2.3384860549187994</v>
      </c>
      <c r="D12" s="16">
        <v>1.5048524512581107</v>
      </c>
      <c r="E12" s="16">
        <v>2.3259678870873177</v>
      </c>
      <c r="F12" s="16">
        <v>1.4982159168588118</v>
      </c>
      <c r="G12" s="16">
        <v>2.315554462548354</v>
      </c>
      <c r="H12" s="16">
        <v>1.4902749772150192</v>
      </c>
      <c r="I12" s="93">
        <v>2.3031068965115442</v>
      </c>
      <c r="L12" s="14"/>
      <c r="M12" s="14"/>
      <c r="N12" s="14"/>
      <c r="O12" s="14"/>
      <c r="P12" s="14"/>
      <c r="Q12" s="14"/>
      <c r="R12" s="14"/>
      <c r="S12" s="14"/>
      <c r="T12" s="14"/>
    </row>
    <row r="13" spans="1:20" x14ac:dyDescent="0.2">
      <c r="A13" s="91">
        <v>24</v>
      </c>
      <c r="B13" s="16">
        <v>1.688897815898702</v>
      </c>
      <c r="C13" s="16">
        <v>2.5869246017340206</v>
      </c>
      <c r="D13" s="16">
        <v>1.6789870886492506</v>
      </c>
      <c r="E13" s="16">
        <v>2.5715034743999978</v>
      </c>
      <c r="F13" s="16">
        <v>1.6707412653883968</v>
      </c>
      <c r="G13" s="16">
        <v>2.5586889302509488</v>
      </c>
      <c r="H13" s="16">
        <v>1.6608833212192462</v>
      </c>
      <c r="I13" s="93">
        <v>2.5433845476851249</v>
      </c>
      <c r="L13" s="14"/>
      <c r="M13" s="14"/>
      <c r="N13" s="14"/>
      <c r="O13" s="14"/>
      <c r="P13" s="14"/>
      <c r="Q13" s="14"/>
      <c r="R13" s="14"/>
      <c r="S13" s="14"/>
      <c r="T13" s="14"/>
    </row>
    <row r="14" spans="1:20" x14ac:dyDescent="0.2">
      <c r="A14" s="91">
        <v>25</v>
      </c>
      <c r="B14" s="16">
        <v>1.9192672583488299</v>
      </c>
      <c r="C14" s="16">
        <v>2.8610207634475824</v>
      </c>
      <c r="D14" s="16">
        <v>1.9067282906028662</v>
      </c>
      <c r="E14" s="16">
        <v>2.842042231837004</v>
      </c>
      <c r="F14" s="16">
        <v>1.8963069227616953</v>
      </c>
      <c r="G14" s="16">
        <v>2.826288478230008</v>
      </c>
      <c r="H14" s="16">
        <v>1.8838589391155587</v>
      </c>
      <c r="I14" s="93">
        <v>2.8074901749558134</v>
      </c>
      <c r="L14" s="14"/>
      <c r="M14" s="14"/>
      <c r="N14" s="14"/>
      <c r="O14" s="14"/>
      <c r="P14" s="14"/>
      <c r="Q14" s="14"/>
      <c r="R14" s="14"/>
      <c r="S14" s="14"/>
      <c r="T14" s="14"/>
    </row>
    <row r="15" spans="1:20" x14ac:dyDescent="0.2">
      <c r="A15" s="91">
        <v>26</v>
      </c>
      <c r="B15" s="16">
        <v>2.2583496487908064</v>
      </c>
      <c r="C15" s="16">
        <v>3.1632752136962967</v>
      </c>
      <c r="D15" s="16">
        <v>2.2419349095493173</v>
      </c>
      <c r="E15" s="16">
        <v>3.1399416386215004</v>
      </c>
      <c r="F15" s="16">
        <v>2.2283069279339234</v>
      </c>
      <c r="G15" s="16">
        <v>3.1205935843459893</v>
      </c>
      <c r="H15" s="16">
        <v>2.2120429064729707</v>
      </c>
      <c r="I15" s="93">
        <v>3.0975264302898449</v>
      </c>
      <c r="L15" s="14"/>
      <c r="M15" s="14"/>
      <c r="N15" s="14"/>
      <c r="O15" s="14"/>
      <c r="P15" s="14"/>
      <c r="Q15" s="14"/>
      <c r="R15" s="14"/>
      <c r="S15" s="14"/>
      <c r="T15" s="14"/>
    </row>
    <row r="16" spans="1:20" x14ac:dyDescent="0.2">
      <c r="A16" s="91">
        <v>27</v>
      </c>
      <c r="B16" s="16">
        <v>2.6107329687381622</v>
      </c>
      <c r="C16" s="16">
        <v>3.4046383290257647</v>
      </c>
      <c r="D16" s="16">
        <v>2.5896357370651124</v>
      </c>
      <c r="E16" s="16">
        <v>3.3767306977412574</v>
      </c>
      <c r="F16" s="16">
        <v>2.5721389703237634</v>
      </c>
      <c r="G16" s="16">
        <v>3.3536146422554358</v>
      </c>
      <c r="H16" s="16">
        <v>2.5512759835833707</v>
      </c>
      <c r="I16" s="93">
        <v>3.3260791574291231</v>
      </c>
      <c r="L16" s="14"/>
      <c r="M16" s="14"/>
      <c r="N16" s="14"/>
      <c r="O16" s="14"/>
      <c r="P16" s="14"/>
      <c r="Q16" s="14"/>
      <c r="R16" s="14"/>
      <c r="S16" s="14"/>
      <c r="T16" s="14"/>
    </row>
    <row r="17" spans="1:20" x14ac:dyDescent="0.2">
      <c r="A17" s="91">
        <v>28</v>
      </c>
      <c r="B17" s="16">
        <v>3.0171211072489785</v>
      </c>
      <c r="C17" s="16">
        <v>3.6028841830385265</v>
      </c>
      <c r="D17" s="16">
        <v>2.9900321570059387</v>
      </c>
      <c r="E17" s="16">
        <v>3.570087683429231</v>
      </c>
      <c r="F17" s="16">
        <v>2.9675902657887114</v>
      </c>
      <c r="G17" s="16">
        <v>3.5429512258886331</v>
      </c>
      <c r="H17" s="16">
        <v>2.940854010624816</v>
      </c>
      <c r="I17" s="93">
        <v>3.5106547900613876</v>
      </c>
      <c r="L17" s="14"/>
      <c r="M17" s="14"/>
      <c r="N17" s="14"/>
      <c r="O17" s="14"/>
      <c r="P17" s="14"/>
      <c r="Q17" s="14"/>
      <c r="R17" s="14"/>
      <c r="S17" s="14"/>
      <c r="T17" s="14"/>
    </row>
    <row r="18" spans="1:20" x14ac:dyDescent="0.2">
      <c r="A18" s="91">
        <v>29</v>
      </c>
      <c r="B18" s="16">
        <v>3.555273374196577</v>
      </c>
      <c r="C18" s="16">
        <v>3.8462770946712679</v>
      </c>
      <c r="D18" s="16">
        <v>3.5198297085219892</v>
      </c>
      <c r="E18" s="16">
        <v>3.8074196595442622</v>
      </c>
      <c r="F18" s="16">
        <v>3.4904977525684684</v>
      </c>
      <c r="G18" s="16">
        <v>3.7753026673698171</v>
      </c>
      <c r="H18" s="16">
        <v>3.455583338576147</v>
      </c>
      <c r="I18" s="93">
        <v>3.7371118530790155</v>
      </c>
      <c r="L18" s="14"/>
      <c r="M18" s="14"/>
      <c r="N18" s="14"/>
      <c r="O18" s="14"/>
      <c r="P18" s="14"/>
      <c r="Q18" s="14"/>
      <c r="R18" s="14"/>
      <c r="S18" s="14"/>
      <c r="T18" s="14"/>
    </row>
    <row r="19" spans="1:20" x14ac:dyDescent="0.2">
      <c r="A19" s="91">
        <v>30</v>
      </c>
      <c r="B19" s="16">
        <v>4.186202789348263</v>
      </c>
      <c r="C19" s="16">
        <v>4.0781054913002412</v>
      </c>
      <c r="D19" s="16">
        <v>4.1398904528252594</v>
      </c>
      <c r="E19" s="16">
        <v>4.0324077802475511</v>
      </c>
      <c r="F19" s="16">
        <v>4.1016049488444715</v>
      </c>
      <c r="G19" s="16">
        <v>3.9946774656584281</v>
      </c>
      <c r="H19" s="16">
        <v>4.0560725140971776</v>
      </c>
      <c r="I19" s="93">
        <v>3.9498507158537017</v>
      </c>
      <c r="L19" s="14"/>
      <c r="M19" s="14"/>
      <c r="N19" s="14"/>
      <c r="O19" s="14"/>
      <c r="P19" s="14"/>
      <c r="Q19" s="14"/>
      <c r="R19" s="14"/>
      <c r="S19" s="14"/>
      <c r="T19" s="14"/>
    </row>
    <row r="20" spans="1:20" x14ac:dyDescent="0.2">
      <c r="A20" s="91">
        <v>31</v>
      </c>
      <c r="B20" s="16">
        <v>4.6672105427611017</v>
      </c>
      <c r="C20" s="16">
        <v>4.2699162925736989</v>
      </c>
      <c r="D20" s="16">
        <v>4.6099434161538504</v>
      </c>
      <c r="E20" s="16">
        <v>4.2168742686051424</v>
      </c>
      <c r="F20" s="16">
        <v>4.562652413707764</v>
      </c>
      <c r="G20" s="16">
        <v>4.1731269460785532</v>
      </c>
      <c r="H20" s="16">
        <v>4.5064586706070289</v>
      </c>
      <c r="I20" s="93">
        <v>4.1211965973448024</v>
      </c>
      <c r="L20" s="14"/>
      <c r="M20" s="14"/>
      <c r="N20" s="14"/>
      <c r="O20" s="14"/>
      <c r="P20" s="14"/>
      <c r="Q20" s="14"/>
      <c r="R20" s="14"/>
      <c r="S20" s="14"/>
      <c r="T20" s="14"/>
    </row>
    <row r="21" spans="1:20" x14ac:dyDescent="0.2">
      <c r="A21" s="91">
        <v>32</v>
      </c>
      <c r="B21" s="16">
        <v>5.1210815190220682</v>
      </c>
      <c r="C21" s="16">
        <v>4.4300710062407918</v>
      </c>
      <c r="D21" s="16">
        <v>5.051425331525059</v>
      </c>
      <c r="E21" s="16">
        <v>4.3690953902722818</v>
      </c>
      <c r="F21" s="16">
        <v>4.9939649577865781</v>
      </c>
      <c r="G21" s="16">
        <v>4.3188584516739743</v>
      </c>
      <c r="H21" s="16">
        <v>4.9257466428123653</v>
      </c>
      <c r="I21" s="93">
        <v>4.2592763213838998</v>
      </c>
      <c r="L21" s="14"/>
      <c r="M21" s="14"/>
      <c r="N21" s="14"/>
      <c r="O21" s="14"/>
      <c r="P21" s="14"/>
      <c r="Q21" s="14"/>
      <c r="R21" s="14"/>
      <c r="S21" s="14"/>
      <c r="T21" s="14"/>
    </row>
    <row r="22" spans="1:20" x14ac:dyDescent="0.2">
      <c r="A22" s="91">
        <v>33</v>
      </c>
      <c r="B22" s="16">
        <v>5.5902266832181837</v>
      </c>
      <c r="C22" s="16">
        <v>4.610289550415466</v>
      </c>
      <c r="D22" s="16">
        <v>5.5059756555339199</v>
      </c>
      <c r="E22" s="16">
        <v>4.5400117857328652</v>
      </c>
      <c r="F22" s="16">
        <v>5.4365500399373632</v>
      </c>
      <c r="G22" s="16">
        <v>4.4821728016710685</v>
      </c>
      <c r="H22" s="16">
        <v>5.3541977757571102</v>
      </c>
      <c r="I22" s="93">
        <v>4.4136339568829648</v>
      </c>
      <c r="L22" s="14"/>
      <c r="M22" s="14"/>
      <c r="N22" s="14"/>
      <c r="O22" s="14"/>
      <c r="P22" s="14"/>
      <c r="Q22" s="14"/>
      <c r="R22" s="14"/>
      <c r="S22" s="14"/>
      <c r="T22" s="14"/>
    </row>
    <row r="23" spans="1:20" x14ac:dyDescent="0.2">
      <c r="A23" s="91">
        <v>34</v>
      </c>
      <c r="B23" s="16">
        <v>6.0767665848570847</v>
      </c>
      <c r="C23" s="16">
        <v>4.8225646959928454</v>
      </c>
      <c r="D23" s="16">
        <v>5.9753322359710479</v>
      </c>
      <c r="E23" s="16">
        <v>4.7411818813600135</v>
      </c>
      <c r="F23" s="16">
        <v>5.8918362626367982</v>
      </c>
      <c r="G23" s="16">
        <v>4.6742749153581036</v>
      </c>
      <c r="H23" s="16">
        <v>5.7928796630972652</v>
      </c>
      <c r="I23" s="93">
        <v>4.595059284098939</v>
      </c>
      <c r="L23" s="14"/>
      <c r="M23" s="14"/>
      <c r="N23" s="14"/>
      <c r="O23" s="14"/>
      <c r="P23" s="14"/>
      <c r="Q23" s="14"/>
      <c r="R23" s="14"/>
      <c r="S23" s="14"/>
      <c r="T23" s="14"/>
    </row>
    <row r="24" spans="1:20" x14ac:dyDescent="0.2">
      <c r="A24" s="91">
        <v>35</v>
      </c>
      <c r="B24" s="16">
        <v>6.5827670299614214</v>
      </c>
      <c r="C24" s="16">
        <v>5.0782678545733946</v>
      </c>
      <c r="D24" s="16">
        <v>6.4611120741150643</v>
      </c>
      <c r="E24" s="16">
        <v>4.9834305717150791</v>
      </c>
      <c r="F24" s="16">
        <v>6.3610783557339508</v>
      </c>
      <c r="G24" s="16">
        <v>4.9055455733996993</v>
      </c>
      <c r="H24" s="16">
        <v>6.2426244913285949</v>
      </c>
      <c r="I24" s="93">
        <v>4.8134122036859539</v>
      </c>
      <c r="L24" s="14"/>
      <c r="M24" s="14"/>
      <c r="N24" s="14"/>
      <c r="O24" s="14"/>
      <c r="P24" s="14"/>
      <c r="Q24" s="14"/>
      <c r="R24" s="14"/>
      <c r="S24" s="14"/>
      <c r="T24" s="14"/>
    </row>
    <row r="25" spans="1:20" x14ac:dyDescent="0.2">
      <c r="A25" s="91">
        <v>36</v>
      </c>
      <c r="B25" s="16">
        <v>7.1102034596008679</v>
      </c>
      <c r="C25" s="16">
        <v>5.3880123984854986</v>
      </c>
      <c r="D25" s="16">
        <v>6.9647648274985796</v>
      </c>
      <c r="E25" s="16">
        <v>5.2766931067490024</v>
      </c>
      <c r="F25" s="16">
        <v>6.8453020311770176</v>
      </c>
      <c r="G25" s="16">
        <v>5.1853698490669142</v>
      </c>
      <c r="H25" s="16">
        <v>6.7039639306857</v>
      </c>
      <c r="I25" s="93">
        <v>5.077433359651474</v>
      </c>
      <c r="L25" s="14"/>
      <c r="M25" s="14"/>
      <c r="N25" s="14"/>
      <c r="O25" s="14"/>
      <c r="P25" s="14"/>
      <c r="Q25" s="14"/>
      <c r="R25" s="14"/>
      <c r="S25" s="14"/>
      <c r="T25" s="14"/>
    </row>
    <row r="26" spans="1:20" x14ac:dyDescent="0.2">
      <c r="A26" s="91">
        <v>37</v>
      </c>
      <c r="B26" s="16">
        <v>7.6609141125283751</v>
      </c>
      <c r="C26" s="16">
        <v>5.7615066747699624</v>
      </c>
      <c r="D26" s="16">
        <v>7.4875135882890174</v>
      </c>
      <c r="E26" s="16">
        <v>5.6298466748024243</v>
      </c>
      <c r="F26" s="16">
        <v>7.3452349315637688</v>
      </c>
      <c r="G26" s="16">
        <v>5.5219516977420691</v>
      </c>
      <c r="H26" s="16">
        <v>7.1770487749751162</v>
      </c>
      <c r="I26" s="93">
        <v>5.394539198017255</v>
      </c>
      <c r="L26" s="14"/>
      <c r="M26" s="14"/>
      <c r="N26" s="14"/>
      <c r="O26" s="14"/>
      <c r="P26" s="14"/>
      <c r="Q26" s="14"/>
      <c r="R26" s="14"/>
      <c r="S26" s="14"/>
      <c r="T26" s="14"/>
    </row>
    <row r="27" spans="1:20" x14ac:dyDescent="0.2">
      <c r="A27" s="91">
        <v>38</v>
      </c>
      <c r="B27" s="16">
        <v>8.2365510283065877</v>
      </c>
      <c r="C27" s="16">
        <v>6.2073931558410065</v>
      </c>
      <c r="D27" s="16">
        <v>8.0302916152830548</v>
      </c>
      <c r="E27" s="16">
        <v>6.0505261892160211</v>
      </c>
      <c r="F27" s="16">
        <v>7.8612320493307113</v>
      </c>
      <c r="G27" s="16">
        <v>5.9221112775235563</v>
      </c>
      <c r="H27" s="16">
        <v>7.6615613596626915</v>
      </c>
      <c r="I27" s="93">
        <v>5.7705981212912114</v>
      </c>
      <c r="L27" s="14"/>
      <c r="M27" s="14"/>
      <c r="N27" s="14"/>
      <c r="O27" s="14"/>
      <c r="P27" s="14"/>
      <c r="Q27" s="14"/>
      <c r="R27" s="14"/>
      <c r="S27" s="14"/>
      <c r="T27" s="14"/>
    </row>
    <row r="28" spans="1:20" x14ac:dyDescent="0.2">
      <c r="A28" s="91">
        <v>39</v>
      </c>
      <c r="B28" s="16">
        <v>9.007008988655631</v>
      </c>
      <c r="C28" s="16">
        <v>6.861404568153656</v>
      </c>
      <c r="D28" s="16">
        <v>8.757487372282446</v>
      </c>
      <c r="E28" s="16">
        <v>6.6696691085236903</v>
      </c>
      <c r="F28" s="16">
        <v>8.5531861636414206</v>
      </c>
      <c r="G28" s="16">
        <v>6.5128773803257607</v>
      </c>
      <c r="H28" s="16">
        <v>8.3121014103972506</v>
      </c>
      <c r="I28" s="93">
        <v>6.3280432042094592</v>
      </c>
      <c r="L28" s="14"/>
      <c r="M28" s="14"/>
      <c r="N28" s="14"/>
      <c r="O28" s="14"/>
      <c r="P28" s="14"/>
      <c r="Q28" s="14"/>
      <c r="R28" s="14"/>
      <c r="S28" s="14"/>
      <c r="T28" s="14"/>
    </row>
    <row r="29" spans="1:20" x14ac:dyDescent="0.2">
      <c r="A29" s="91">
        <v>40</v>
      </c>
      <c r="B29" s="16">
        <v>9.7386435852897755</v>
      </c>
      <c r="C29" s="16">
        <v>7.2765944267941247</v>
      </c>
      <c r="D29" s="16">
        <v>9.4401853013585857</v>
      </c>
      <c r="E29" s="16">
        <v>7.0640122175101352</v>
      </c>
      <c r="F29" s="16">
        <v>9.196076547486177</v>
      </c>
      <c r="G29" s="16">
        <v>6.8890515115229922</v>
      </c>
      <c r="H29" s="16">
        <v>8.9082660919124912</v>
      </c>
      <c r="I29" s="93">
        <v>6.6817199191307193</v>
      </c>
      <c r="L29" s="14"/>
      <c r="M29" s="14"/>
      <c r="N29" s="14"/>
      <c r="O29" s="14"/>
      <c r="P29" s="14"/>
      <c r="Q29" s="14"/>
      <c r="R29" s="14"/>
      <c r="S29" s="14"/>
      <c r="T29" s="14"/>
    </row>
    <row r="30" spans="1:20" x14ac:dyDescent="0.2">
      <c r="A30" s="91">
        <v>41</v>
      </c>
      <c r="B30" s="16">
        <v>10.607981450811256</v>
      </c>
      <c r="C30" s="16">
        <v>8.1227757301707797</v>
      </c>
      <c r="D30" s="16">
        <v>10.248301832248361</v>
      </c>
      <c r="E30" s="16">
        <v>7.8596554886228009</v>
      </c>
      <c r="F30" s="16">
        <v>9.9544335820914807</v>
      </c>
      <c r="G30" s="16">
        <v>7.6433312496193198</v>
      </c>
      <c r="H30" s="16">
        <v>9.6082547996185301</v>
      </c>
      <c r="I30" s="93">
        <v>7.3872046337032939</v>
      </c>
      <c r="L30" s="14"/>
      <c r="M30" s="14"/>
      <c r="N30" s="14"/>
      <c r="O30" s="14"/>
      <c r="P30" s="14"/>
      <c r="Q30" s="14"/>
      <c r="R30" s="14"/>
      <c r="S30" s="14"/>
      <c r="T30" s="14"/>
    </row>
    <row r="31" spans="1:20" x14ac:dyDescent="0.2">
      <c r="A31" s="91">
        <v>42</v>
      </c>
      <c r="B31" s="16">
        <v>11.326433382659502</v>
      </c>
      <c r="C31" s="16">
        <v>8.9285810437916648</v>
      </c>
      <c r="D31" s="16">
        <v>10.901460529592649</v>
      </c>
      <c r="E31" s="16">
        <v>8.6078388873222877</v>
      </c>
      <c r="F31" s="16">
        <v>10.554615628279931</v>
      </c>
      <c r="G31" s="16">
        <v>8.344421489230287</v>
      </c>
      <c r="H31" s="16">
        <v>10.146382897531844</v>
      </c>
      <c r="I31" s="93">
        <v>8.032806233901951</v>
      </c>
      <c r="L31" s="14"/>
      <c r="M31" s="14"/>
      <c r="N31" s="14"/>
      <c r="O31" s="14"/>
      <c r="P31" s="14"/>
      <c r="Q31" s="14"/>
      <c r="R31" s="14"/>
      <c r="S31" s="14"/>
      <c r="T31" s="14"/>
    </row>
    <row r="32" spans="1:20" x14ac:dyDescent="0.2">
      <c r="A32" s="91">
        <v>43</v>
      </c>
      <c r="B32" s="16">
        <v>12.07406506149484</v>
      </c>
      <c r="C32" s="16">
        <v>9.8295310118694399</v>
      </c>
      <c r="D32" s="16">
        <v>11.572594232479654</v>
      </c>
      <c r="E32" s="16">
        <v>9.4378300571665292</v>
      </c>
      <c r="F32" s="16">
        <v>11.16375058393486</v>
      </c>
      <c r="G32" s="16">
        <v>9.1164782899783727</v>
      </c>
      <c r="H32" s="16">
        <v>10.682961439893951</v>
      </c>
      <c r="I32" s="93">
        <v>8.7366565335187207</v>
      </c>
      <c r="L32" s="14"/>
      <c r="M32" s="14"/>
      <c r="N32" s="14"/>
      <c r="O32" s="14"/>
      <c r="P32" s="14"/>
      <c r="Q32" s="14"/>
      <c r="R32" s="14"/>
      <c r="S32" s="14"/>
      <c r="T32" s="14"/>
    </row>
    <row r="33" spans="1:20" x14ac:dyDescent="0.2">
      <c r="A33" s="91">
        <v>44</v>
      </c>
      <c r="B33" s="16">
        <v>12.849664366218065</v>
      </c>
      <c r="C33" s="16">
        <v>10.823997158338022</v>
      </c>
      <c r="D33" s="16">
        <v>12.258639357689299</v>
      </c>
      <c r="E33" s="16">
        <v>10.345322772193796</v>
      </c>
      <c r="F33" s="16">
        <v>11.77729591605574</v>
      </c>
      <c r="G33" s="16">
        <v>9.9530356341723092</v>
      </c>
      <c r="H33" s="16">
        <v>11.211737448895226</v>
      </c>
      <c r="I33" s="93">
        <v>9.4897719394341671</v>
      </c>
      <c r="L33" s="14"/>
      <c r="M33" s="14"/>
      <c r="N33" s="14"/>
      <c r="O33" s="14"/>
      <c r="P33" s="14"/>
      <c r="Q33" s="14"/>
      <c r="R33" s="14"/>
      <c r="S33" s="14"/>
      <c r="T33" s="14"/>
    </row>
    <row r="34" spans="1:20" x14ac:dyDescent="0.2">
      <c r="A34" s="91">
        <v>45</v>
      </c>
      <c r="B34" s="16">
        <v>13.651102979759786</v>
      </c>
      <c r="C34" s="16">
        <v>11.907796013067145</v>
      </c>
      <c r="D34" s="16">
        <v>12.955330167781678</v>
      </c>
      <c r="E34" s="16">
        <v>11.323056462855686</v>
      </c>
      <c r="F34" s="16">
        <v>12.389280628045306</v>
      </c>
      <c r="G34" s="16">
        <v>10.844355464877886</v>
      </c>
      <c r="H34" s="16">
        <v>11.72476973362436</v>
      </c>
      <c r="I34" s="93">
        <v>10.279530681635876</v>
      </c>
      <c r="L34" s="14"/>
      <c r="M34" s="14"/>
      <c r="N34" s="14"/>
      <c r="O34" s="14"/>
      <c r="P34" s="14"/>
      <c r="Q34" s="14"/>
      <c r="R34" s="14"/>
      <c r="S34" s="14"/>
      <c r="T34" s="14"/>
    </row>
    <row r="35" spans="1:20" x14ac:dyDescent="0.2">
      <c r="A35" s="91">
        <v>46</v>
      </c>
      <c r="B35" s="16">
        <v>14.47516403420625</v>
      </c>
      <c r="C35" s="16">
        <v>13.073926871007158</v>
      </c>
      <c r="D35" s="16">
        <v>13.656987067308307</v>
      </c>
      <c r="E35" s="16">
        <v>12.360519341764581</v>
      </c>
      <c r="F35" s="16">
        <v>12.992062791780153</v>
      </c>
      <c r="G35" s="16">
        <v>11.777104193511413</v>
      </c>
      <c r="H35" s="16">
        <v>12.212151464060174</v>
      </c>
      <c r="I35" s="93">
        <v>11.089319528669229</v>
      </c>
      <c r="L35" s="14"/>
      <c r="M35" s="14"/>
      <c r="N35" s="14"/>
      <c r="O35" s="14"/>
      <c r="P35" s="14"/>
      <c r="Q35" s="14"/>
      <c r="R35" s="14"/>
      <c r="S35" s="14"/>
      <c r="T35" s="14"/>
    </row>
    <row r="36" spans="1:20" x14ac:dyDescent="0.2">
      <c r="A36" s="91">
        <v>47</v>
      </c>
      <c r="B36" s="16">
        <v>15.317347317140014</v>
      </c>
      <c r="C36" s="16">
        <v>14.312307235068195</v>
      </c>
      <c r="D36" s="16">
        <v>14.35627788547483</v>
      </c>
      <c r="E36" s="16">
        <v>13.443650420865357</v>
      </c>
      <c r="F36" s="16">
        <v>13.576056550977491</v>
      </c>
      <c r="G36" s="16">
        <v>12.734029258710647</v>
      </c>
      <c r="H36" s="16">
        <v>12.661698279094733</v>
      </c>
      <c r="I36" s="93">
        <v>11.898182076631938</v>
      </c>
      <c r="L36" s="14"/>
      <c r="M36" s="14"/>
      <c r="N36" s="14"/>
      <c r="O36" s="14"/>
      <c r="P36" s="14"/>
      <c r="Q36" s="14"/>
      <c r="R36" s="14"/>
      <c r="S36" s="14"/>
      <c r="T36" s="14"/>
    </row>
    <row r="37" spans="1:20" x14ac:dyDescent="0.2">
      <c r="A37" s="91">
        <v>48</v>
      </c>
      <c r="B37" s="16">
        <v>16.171652713495497</v>
      </c>
      <c r="C37" s="16">
        <v>15.609501038462939</v>
      </c>
      <c r="D37" s="16">
        <v>15.04395218204267</v>
      </c>
      <c r="E37" s="16">
        <v>14.55453711470023</v>
      </c>
      <c r="F37" s="16">
        <v>14.129428142277758</v>
      </c>
      <c r="G37" s="16">
        <v>13.693633727765064</v>
      </c>
      <c r="H37" s="16">
        <v>13.058600924845853</v>
      </c>
      <c r="I37" s="93">
        <v>12.680468119983006</v>
      </c>
      <c r="L37" s="14"/>
      <c r="M37" s="14"/>
      <c r="N37" s="14"/>
      <c r="O37" s="14"/>
      <c r="P37" s="14"/>
      <c r="Q37" s="14"/>
      <c r="R37" s="14"/>
      <c r="S37" s="14"/>
      <c r="T37" s="14"/>
    </row>
    <row r="38" spans="1:20" x14ac:dyDescent="0.2">
      <c r="A38" s="91">
        <v>49</v>
      </c>
      <c r="B38" s="16">
        <v>17.340470109509837</v>
      </c>
      <c r="C38" s="16">
        <v>17.25712120577786</v>
      </c>
      <c r="D38" s="16">
        <v>15.994605663907825</v>
      </c>
      <c r="E38" s="16">
        <v>15.95652803042625</v>
      </c>
      <c r="F38" s="16">
        <v>14.904317970002083</v>
      </c>
      <c r="G38" s="16">
        <v>14.896305755389299</v>
      </c>
      <c r="H38" s="16">
        <v>13.628786303126759</v>
      </c>
      <c r="I38" s="93">
        <v>13.649643511186646</v>
      </c>
      <c r="L38" s="14"/>
      <c r="M38" s="14"/>
      <c r="N38" s="14"/>
      <c r="O38" s="14"/>
      <c r="P38" s="14"/>
      <c r="Q38" s="14"/>
      <c r="R38" s="14"/>
      <c r="S38" s="14"/>
      <c r="T38" s="14"/>
    </row>
    <row r="39" spans="1:20" x14ac:dyDescent="0.2">
      <c r="A39" s="91">
        <v>50</v>
      </c>
      <c r="B39" s="16">
        <v>18.535043470831869</v>
      </c>
      <c r="C39" s="16">
        <v>18.38946204886868</v>
      </c>
      <c r="D39" s="16">
        <v>16.931065897091077</v>
      </c>
      <c r="E39" s="16">
        <v>16.890293294225511</v>
      </c>
      <c r="F39" s="16">
        <v>15.633059909002119</v>
      </c>
      <c r="G39" s="16">
        <v>15.660275490191296</v>
      </c>
      <c r="H39" s="16">
        <v>14.115824912239686</v>
      </c>
      <c r="I39" s="93">
        <v>14.206361262775015</v>
      </c>
      <c r="L39" s="14"/>
      <c r="M39" s="14"/>
      <c r="N39" s="14"/>
      <c r="O39" s="14"/>
      <c r="P39" s="14"/>
      <c r="Q39" s="14"/>
      <c r="R39" s="14"/>
      <c r="S39" s="14"/>
      <c r="T39" s="14"/>
    </row>
    <row r="40" spans="1:20" x14ac:dyDescent="0.2">
      <c r="A40" s="91">
        <v>51</v>
      </c>
      <c r="B40" s="16">
        <v>19.57180591008057</v>
      </c>
      <c r="C40" s="16">
        <v>19.941370700623406</v>
      </c>
      <c r="D40" s="16">
        <v>17.679394814330529</v>
      </c>
      <c r="E40" s="16">
        <v>18.117628268548799</v>
      </c>
      <c r="F40" s="16">
        <v>16.149601814338432</v>
      </c>
      <c r="G40" s="16">
        <v>16.622895378457429</v>
      </c>
      <c r="H40" s="16">
        <v>14.362970231957011</v>
      </c>
      <c r="I40" s="93">
        <v>14.857600906239794</v>
      </c>
      <c r="L40" s="14"/>
      <c r="M40" s="14"/>
      <c r="N40" s="14"/>
      <c r="O40" s="14"/>
      <c r="P40" s="14"/>
      <c r="Q40" s="14"/>
      <c r="R40" s="14"/>
      <c r="S40" s="14"/>
      <c r="T40" s="14"/>
    </row>
    <row r="41" spans="1:20" x14ac:dyDescent="0.2">
      <c r="A41" s="91">
        <v>52</v>
      </c>
      <c r="B41" s="16">
        <v>20.411896557158833</v>
      </c>
      <c r="C41" s="16">
        <v>21.301084743344692</v>
      </c>
      <c r="D41" s="16">
        <v>18.201125461974698</v>
      </c>
      <c r="E41" s="16">
        <v>19.110357138567373</v>
      </c>
      <c r="F41" s="16">
        <v>16.415871910205325</v>
      </c>
      <c r="G41" s="16">
        <v>17.31674784211021</v>
      </c>
      <c r="H41" s="16">
        <v>14.332683331763972</v>
      </c>
      <c r="I41" s="93">
        <v>15.200299078405179</v>
      </c>
      <c r="L41" s="14"/>
      <c r="M41" s="14"/>
      <c r="N41" s="14"/>
      <c r="O41" s="14"/>
      <c r="P41" s="14"/>
      <c r="Q41" s="14"/>
      <c r="R41" s="14"/>
      <c r="S41" s="14"/>
      <c r="T41" s="14"/>
    </row>
    <row r="42" spans="1:20" x14ac:dyDescent="0.2">
      <c r="A42" s="91">
        <v>53</v>
      </c>
      <c r="B42" s="16">
        <v>21.199478223777152</v>
      </c>
      <c r="C42" s="16">
        <v>22.596006200885206</v>
      </c>
      <c r="D42" s="16">
        <v>18.619757713817595</v>
      </c>
      <c r="E42" s="16">
        <v>19.975045817947208</v>
      </c>
      <c r="F42" s="16">
        <v>16.538777773036141</v>
      </c>
      <c r="G42" s="16">
        <v>17.831466964028483</v>
      </c>
      <c r="H42" s="16">
        <v>14.112597444298208</v>
      </c>
      <c r="I42" s="93">
        <v>15.304230492469939</v>
      </c>
      <c r="L42" s="14"/>
      <c r="M42" s="14"/>
      <c r="N42" s="14"/>
      <c r="O42" s="14"/>
      <c r="P42" s="14"/>
      <c r="Q42" s="14"/>
      <c r="R42" s="14"/>
      <c r="S42" s="14"/>
      <c r="T42" s="14"/>
    </row>
    <row r="43" spans="1:20" x14ac:dyDescent="0.2">
      <c r="A43" s="91">
        <v>54</v>
      </c>
      <c r="B43" s="16">
        <v>21.912162280441844</v>
      </c>
      <c r="C43" s="16">
        <v>23.787098927711465</v>
      </c>
      <c r="D43" s="16">
        <v>18.905454206437057</v>
      </c>
      <c r="E43" s="16">
        <v>20.664376126885358</v>
      </c>
      <c r="F43" s="16">
        <v>16.482608402623192</v>
      </c>
      <c r="G43" s="16">
        <v>18.113131231229513</v>
      </c>
      <c r="H43" s="16">
        <v>13.660279505381501</v>
      </c>
      <c r="I43" s="93">
        <v>15.107849240179577</v>
      </c>
      <c r="L43" s="14"/>
      <c r="M43" s="14"/>
      <c r="N43" s="14"/>
      <c r="O43" s="14"/>
      <c r="P43" s="14"/>
      <c r="Q43" s="14"/>
      <c r="R43" s="14"/>
      <c r="S43" s="14"/>
      <c r="T43" s="14"/>
    </row>
    <row r="44" spans="1:20" x14ac:dyDescent="0.2">
      <c r="A44" s="91">
        <v>55</v>
      </c>
      <c r="B44" s="16">
        <v>22.523371355786399</v>
      </c>
      <c r="C44" s="16">
        <v>24.830395248173176</v>
      </c>
      <c r="D44" s="16">
        <v>19.023207833179463</v>
      </c>
      <c r="E44" s="16">
        <v>21.125510014119516</v>
      </c>
      <c r="F44" s="16">
        <v>16.20571847192857</v>
      </c>
      <c r="G44" s="16">
        <v>18.101847295032123</v>
      </c>
      <c r="H44" s="16">
        <v>12.926495436625009</v>
      </c>
      <c r="I44" s="93">
        <v>14.54313196235894</v>
      </c>
      <c r="L44" s="14"/>
      <c r="M44" s="14"/>
      <c r="N44" s="14"/>
      <c r="O44" s="14"/>
      <c r="P44" s="14"/>
      <c r="Q44" s="14"/>
      <c r="R44" s="14"/>
      <c r="S44" s="14"/>
      <c r="T44" s="14"/>
    </row>
    <row r="45" spans="1:20" x14ac:dyDescent="0.2">
      <c r="A45" s="91">
        <v>56</v>
      </c>
      <c r="B45" s="16">
        <v>23.001783609811422</v>
      </c>
      <c r="C45" s="16">
        <v>25.676976703770546</v>
      </c>
      <c r="D45" s="16">
        <v>18.932175064485254</v>
      </c>
      <c r="E45" s="16">
        <v>21.300124735580606</v>
      </c>
      <c r="F45" s="16">
        <v>15.659776523838904</v>
      </c>
      <c r="G45" s="16">
        <v>17.731831967016998</v>
      </c>
      <c r="H45" s="16">
        <v>11.853054610206005</v>
      </c>
      <c r="I45" s="93">
        <v>13.534217185607996</v>
      </c>
      <c r="L45" s="14"/>
      <c r="M45" s="14"/>
      <c r="N45" s="14"/>
      <c r="O45" s="14"/>
      <c r="P45" s="14"/>
      <c r="Q45" s="14"/>
      <c r="R45" s="14"/>
      <c r="S45" s="14"/>
      <c r="T45" s="14"/>
    </row>
    <row r="46" spans="1:20" x14ac:dyDescent="0.2">
      <c r="A46" s="91">
        <v>57</v>
      </c>
      <c r="B46" s="16">
        <v>23.310708843233154</v>
      </c>
      <c r="C46" s="16">
        <v>26.273036756140332</v>
      </c>
      <c r="D46" s="16">
        <v>18.584932542471176</v>
      </c>
      <c r="E46" s="16">
        <v>21.124559929995733</v>
      </c>
      <c r="F46" s="16">
        <v>14.788930114353233</v>
      </c>
      <c r="G46" s="16">
        <v>16.931630203962257</v>
      </c>
      <c r="H46" s="16">
        <v>10.323820506816251</v>
      </c>
      <c r="I46" s="93">
        <v>11.941715012964785</v>
      </c>
      <c r="L46" s="14"/>
      <c r="M46" s="14"/>
      <c r="N46" s="14"/>
      <c r="O46" s="14"/>
      <c r="P46" s="14"/>
      <c r="Q46" s="14"/>
      <c r="R46" s="14"/>
      <c r="S46" s="14"/>
      <c r="T46" s="14"/>
    </row>
    <row r="47" spans="1:20" x14ac:dyDescent="0.2">
      <c r="A47" s="91">
        <v>58</v>
      </c>
      <c r="B47" s="16">
        <v>23.40740429898122</v>
      </c>
      <c r="C47" s="16">
        <v>26.560088331428432</v>
      </c>
      <c r="D47" s="16">
        <v>17.926662826678097</v>
      </c>
      <c r="E47" s="16">
        <v>20.530138768286012</v>
      </c>
      <c r="F47" s="16">
        <v>13.527425689491011</v>
      </c>
      <c r="G47" s="16">
        <v>15.622828176057588</v>
      </c>
      <c r="H47" s="16">
        <v>8.0980991872176613</v>
      </c>
      <c r="I47" s="93">
        <v>9.4774303556219195</v>
      </c>
      <c r="L47" s="14"/>
      <c r="M47" s="14"/>
      <c r="N47" s="14"/>
      <c r="O47" s="14"/>
      <c r="P47" s="14"/>
      <c r="Q47" s="14"/>
      <c r="R47" s="14"/>
      <c r="S47" s="14"/>
      <c r="T47" s="14"/>
    </row>
    <row r="48" spans="1:20" x14ac:dyDescent="0.2">
      <c r="A48" s="91">
        <v>59</v>
      </c>
      <c r="B48" s="16">
        <v>23.242323994445872</v>
      </c>
      <c r="C48" s="16">
        <v>26.475302510125516</v>
      </c>
      <c r="D48" s="16">
        <v>16.89426248312008</v>
      </c>
      <c r="E48" s="16">
        <v>19.443661380012092</v>
      </c>
      <c r="F48" s="16">
        <v>11.744896582063278</v>
      </c>
      <c r="G48" s="16">
        <v>13.657725006234337</v>
      </c>
      <c r="H48" s="16">
        <v>4.6286759647532358</v>
      </c>
      <c r="I48" s="93">
        <v>5.4781209942422153</v>
      </c>
      <c r="L48" s="14"/>
      <c r="M48" s="14"/>
      <c r="N48" s="14"/>
      <c r="O48" s="14"/>
      <c r="P48" s="14"/>
      <c r="Q48" s="14"/>
      <c r="R48" s="14"/>
      <c r="S48" s="14"/>
      <c r="T48" s="14"/>
    </row>
    <row r="49" spans="1:20" x14ac:dyDescent="0.2">
      <c r="A49" s="91">
        <v>60</v>
      </c>
      <c r="B49" s="16">
        <v>21.494378616688621</v>
      </c>
      <c r="C49" s="16">
        <v>25.95203695142445</v>
      </c>
      <c r="D49" s="16">
        <v>14.557701308427674</v>
      </c>
      <c r="E49" s="16">
        <v>17.786227095811796</v>
      </c>
      <c r="F49" s="16">
        <v>8.663945149812692</v>
      </c>
      <c r="G49" s="16">
        <v>10.727752651994201</v>
      </c>
      <c r="H49" s="16">
        <v>0</v>
      </c>
      <c r="I49" s="93">
        <v>0</v>
      </c>
      <c r="L49" s="14"/>
      <c r="M49" s="14"/>
      <c r="N49" s="14"/>
      <c r="O49" s="14"/>
      <c r="P49" s="14"/>
      <c r="Q49" s="14"/>
      <c r="R49" s="14"/>
      <c r="S49" s="14"/>
      <c r="T49" s="14"/>
    </row>
    <row r="50" spans="1:20" x14ac:dyDescent="0.2">
      <c r="A50" s="91">
        <v>61</v>
      </c>
      <c r="B50" s="16">
        <v>19.533863042165162</v>
      </c>
      <c r="C50" s="16">
        <v>24.920575033737393</v>
      </c>
      <c r="D50" s="16">
        <v>11.903641815628131</v>
      </c>
      <c r="E50" s="16">
        <v>15.404501993229685</v>
      </c>
      <c r="F50" s="16">
        <v>4.6511927735295959</v>
      </c>
      <c r="G50" s="16">
        <v>6.1266851290160096</v>
      </c>
      <c r="H50" s="16">
        <v>0</v>
      </c>
      <c r="I50" s="93">
        <v>0</v>
      </c>
      <c r="L50" s="14"/>
      <c r="M50" s="14"/>
      <c r="N50" s="14"/>
      <c r="O50" s="14"/>
      <c r="P50" s="14"/>
      <c r="Q50" s="14"/>
      <c r="R50" s="14"/>
      <c r="S50" s="14"/>
      <c r="T50" s="14"/>
    </row>
    <row r="51" spans="1:20" x14ac:dyDescent="0.2">
      <c r="A51" s="91">
        <v>62</v>
      </c>
      <c r="B51" s="16">
        <v>17.343953025093082</v>
      </c>
      <c r="C51" s="16">
        <v>23.309106337153207</v>
      </c>
      <c r="D51" s="16">
        <v>8.7502850001163957</v>
      </c>
      <c r="E51" s="16">
        <v>11.97403837193775</v>
      </c>
      <c r="F51" s="16">
        <v>0</v>
      </c>
      <c r="G51" s="16">
        <v>0</v>
      </c>
      <c r="H51" s="16">
        <v>0</v>
      </c>
      <c r="I51" s="93">
        <v>0</v>
      </c>
      <c r="L51" s="14"/>
      <c r="M51" s="14"/>
      <c r="N51" s="14"/>
      <c r="O51" s="14"/>
      <c r="P51" s="14"/>
      <c r="Q51" s="14"/>
      <c r="R51" s="14"/>
      <c r="S51" s="14"/>
      <c r="T51" s="14"/>
    </row>
    <row r="52" spans="1:20" x14ac:dyDescent="0.2">
      <c r="A52" s="91">
        <v>63</v>
      </c>
      <c r="B52" s="16">
        <v>14.905282875919085</v>
      </c>
      <c r="C52" s="16">
        <v>21.042824705733942</v>
      </c>
      <c r="D52" s="16">
        <v>4.6735553679032611</v>
      </c>
      <c r="E52" s="16">
        <v>6.7559732255829674</v>
      </c>
      <c r="F52" s="16">
        <v>0</v>
      </c>
      <c r="G52" s="16">
        <v>0</v>
      </c>
      <c r="H52" s="16">
        <v>0</v>
      </c>
      <c r="I52" s="93">
        <v>0</v>
      </c>
      <c r="L52" s="14"/>
      <c r="M52" s="14"/>
      <c r="N52" s="14"/>
      <c r="O52" s="14"/>
      <c r="P52" s="14"/>
      <c r="Q52" s="14"/>
      <c r="R52" s="14"/>
      <c r="S52" s="14"/>
      <c r="T52" s="14"/>
    </row>
    <row r="53" spans="1:20" x14ac:dyDescent="0.2">
      <c r="A53" s="91">
        <v>64</v>
      </c>
      <c r="B53" s="16">
        <v>12.143433337718999</v>
      </c>
      <c r="C53" s="16">
        <v>17.96657482837891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93">
        <v>0</v>
      </c>
      <c r="L53" s="14"/>
      <c r="M53" s="14"/>
      <c r="N53" s="14"/>
      <c r="O53" s="14"/>
      <c r="P53" s="14"/>
      <c r="Q53" s="14"/>
      <c r="R53" s="14"/>
      <c r="S53" s="14"/>
      <c r="T53" s="14"/>
    </row>
    <row r="54" spans="1:20" x14ac:dyDescent="0.2">
      <c r="A54" s="91">
        <v>65</v>
      </c>
      <c r="B54" s="16">
        <v>8.8798924864769599</v>
      </c>
      <c r="C54" s="16">
        <v>13.238755861200776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93">
        <v>0</v>
      </c>
      <c r="L54" s="14"/>
      <c r="M54" s="14"/>
      <c r="N54" s="14"/>
      <c r="O54" s="14"/>
      <c r="P54" s="14"/>
      <c r="Q54" s="14"/>
      <c r="R54" s="14"/>
      <c r="S54" s="14"/>
      <c r="T54" s="14"/>
    </row>
    <row r="55" spans="1:20" x14ac:dyDescent="0.2">
      <c r="A55" s="95">
        <v>66</v>
      </c>
      <c r="B55" s="96">
        <v>4.7068127321562043</v>
      </c>
      <c r="C55" s="96">
        <v>7.0892528935787302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7">
        <v>0</v>
      </c>
      <c r="L55" s="14"/>
      <c r="M55" s="14"/>
      <c r="N55" s="14"/>
      <c r="O55" s="14"/>
      <c r="P55" s="14"/>
      <c r="Q55" s="14"/>
      <c r="R55" s="14"/>
      <c r="S55" s="14"/>
      <c r="T55" s="14"/>
    </row>
    <row r="56" spans="1:20" x14ac:dyDescent="0.2">
      <c r="L56" s="14"/>
      <c r="M56" s="14"/>
      <c r="N56" s="14"/>
      <c r="O56" s="14"/>
      <c r="P56" s="14"/>
      <c r="Q56" s="14"/>
      <c r="R56" s="14"/>
      <c r="S56" s="14"/>
      <c r="T56" s="14"/>
    </row>
    <row r="57" spans="1:20" x14ac:dyDescent="0.2">
      <c r="A57" s="37" t="s">
        <v>78</v>
      </c>
      <c r="L57" s="14"/>
      <c r="M57" s="14"/>
      <c r="N57" s="14"/>
      <c r="O57" s="14"/>
      <c r="P57" s="14"/>
      <c r="Q57" s="14"/>
      <c r="R57" s="14"/>
      <c r="S57" s="14"/>
      <c r="T57" s="14"/>
    </row>
    <row r="58" spans="1:20" hidden="1" x14ac:dyDescent="0.2">
      <c r="L58" s="14"/>
      <c r="M58" s="14"/>
      <c r="N58" s="14"/>
      <c r="O58" s="14"/>
      <c r="P58" s="14"/>
      <c r="Q58" s="14"/>
      <c r="R58" s="14"/>
      <c r="S58" s="14"/>
      <c r="T58" s="14"/>
    </row>
    <row r="59" spans="1:20" hidden="1" x14ac:dyDescent="0.2">
      <c r="L59" s="14"/>
      <c r="M59" s="14"/>
      <c r="N59" s="14"/>
      <c r="O59" s="14"/>
      <c r="P59" s="14"/>
      <c r="Q59" s="14"/>
      <c r="R59" s="14"/>
      <c r="S59" s="14"/>
      <c r="T59" s="14"/>
    </row>
  </sheetData>
  <mergeCells count="1">
    <mergeCell ref="A2:I2"/>
  </mergeCells>
  <pageMargins left="0.7" right="0.7" top="0.75" bottom="0.75" header="0.3" footer="0.3"/>
  <pageSetup scale="87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מסלול ביטוח 75% לנכות ו- 100% ל</vt:lpstr>
      <vt:lpstr>מסלול ביטוח 75% לנכות </vt:lpstr>
      <vt:lpstr>מסלול ביטוח 75% לנכות (</vt:lpstr>
      <vt:lpstr>מסלול ביטוח 75% לנכות ו- 40% </vt:lpstr>
      <vt:lpstr>מסלול ביטוח 37.5% לנכות  ו- 100</vt:lpstr>
      <vt:lpstr>מסלול ביטוח 37.5% לנכות  ו- 40%</vt:lpstr>
      <vt:lpstr>מסלול ביטוח לפורשים עד גיל 60, </vt:lpstr>
      <vt:lpstr>מסלול ביטוח 37.5% לנכות  ו- 60%</vt:lpstr>
      <vt:lpstr>מקדמים לחישוב עלות ביטוח נכות -</vt:lpstr>
      <vt:lpstr>נספח ד2 - עלויות ביטוח נכות</vt:lpstr>
      <vt:lpstr>נספח ד3 - עלויות ביטוח נכות</vt:lpstr>
      <vt:lpstr>נספח ד4 - עלויות ביטוח נכות</vt:lpstr>
      <vt:lpstr>מקדמי סכום בסיכון לקצבת אלמנה ש</vt:lpstr>
      <vt:lpstr>מקדמי סכום בסיכון לקצבת אלמנה </vt:lpstr>
      <vt:lpstr>מקדמי סכום בסיכון לקצבת יתום של</vt:lpstr>
      <vt:lpstr>נספח ו2 - סכום בסיכון יתום</vt:lpstr>
      <vt:lpstr>מקדמי תעריף ביטוח מוות ל-100,00</vt:lpstr>
      <vt:lpstr>נספח ז2 - עלויות ביטוח שארים</vt:lpstr>
      <vt:lpstr>מקדמי המרה לאלמן עם הבטחה ל-20 </vt:lpstr>
      <vt:lpstr>מקדמי המרה לאלמנה עם הבטחה ל-20</vt:lpstr>
      <vt:lpstr>מקדמים להיוון קצבת אלמן ל- 5 שנ</vt:lpstr>
      <vt:lpstr>מקדמי המרה לקצבת זקנה ללא נשוי </vt:lpstr>
      <vt:lpstr>נספח יא2 - זקנה</vt:lpstr>
      <vt:lpstr>נספח יא3 - זקנה</vt:lpstr>
      <vt:lpstr>מקדמי המרה לקצבת זקנה נשוי כולל</vt:lpstr>
      <vt:lpstr>נספח יא5 - זקנה</vt:lpstr>
      <vt:lpstr>נספח יא6 - זקנה</vt:lpstr>
      <vt:lpstr>נספח יא7 - זקנה</vt:lpstr>
      <vt:lpstr>נספח יא8 - זקנה</vt:lpstr>
      <vt:lpstr>נספח יא9 - זקנה</vt:lpstr>
      <vt:lpstr>נספח יא10 - זקנה</vt:lpstr>
      <vt:lpstr>מקדמים להיוון קצבת זקנה ל-5 שני</vt:lpstr>
      <vt:lpstr>מקדמים להיוון יתרת תשלומי הפנסי</vt:lpstr>
      <vt:lpstr>נספח יג2 - היוון יתרת תשלומים</vt:lpstr>
      <vt:lpstr>ניתוח רגישות דמי ניהול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הנחות: פרישה בגיל 67, נשוי + 60% לבן הזוג ללא הבטחה				_x000d_
שינוי במקדמים (אחוזים)				_x000d_
	_x000d_
	_x000d_
		_x000d_
</dc:title>
  <dc:creator/>
  <cp:lastModifiedBy/>
  <dcterms:created xsi:type="dcterms:W3CDTF">2006-09-16T00:00:00Z</dcterms:created>
  <dcterms:modified xsi:type="dcterms:W3CDTF">2023-03-21T07:01:36Z</dcterms:modified>
  <dc:language>עברית</dc:language>
</cp:coreProperties>
</file>